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kubai\Documents\2025\Data Learning\Datasets\DIRTY DATASETS\Employee Records Cleaning Project\"/>
    </mc:Choice>
  </mc:AlternateContent>
  <xr:revisionPtr revIDLastSave="0" documentId="13_ncr:1_{A08D2421-534A-409A-8EC2-8FAA8007682A}" xr6:coauthVersionLast="47" xr6:coauthVersionMax="47" xr10:uidLastSave="{00000000-0000-0000-0000-000000000000}"/>
  <bookViews>
    <workbookView xWindow="-110" yWindow="-110" windowWidth="19420" windowHeight="10420" xr2:uid="{3C2D597F-60F9-494A-857C-EA558EDCDD3F}"/>
  </bookViews>
  <sheets>
    <sheet name="clean data" sheetId="1" r:id="rId1"/>
    <sheet name="Solutions" sheetId="2" r:id="rId2"/>
  </sheets>
  <definedNames>
    <definedName name="_xlnm._FilterDatabase" localSheetId="0" hidden="1">'clean data'!$A$1:$U$2001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62" i="1" l="1"/>
  <c r="L1230" i="1"/>
  <c r="L705" i="1"/>
  <c r="L1668" i="1"/>
  <c r="L680" i="1"/>
  <c r="L711" i="1"/>
  <c r="L1067" i="1"/>
  <c r="L1139" i="1"/>
  <c r="L123" i="1"/>
  <c r="L1733" i="1"/>
  <c r="L1798" i="1"/>
  <c r="L1906" i="1"/>
  <c r="L835" i="1"/>
  <c r="L1005" i="1"/>
  <c r="L1605" i="1"/>
  <c r="L649" i="1"/>
  <c r="L876" i="1"/>
  <c r="L551" i="1"/>
  <c r="L1700" i="1"/>
  <c r="L1545" i="1"/>
  <c r="L573" i="1"/>
  <c r="L804" i="1"/>
  <c r="L866" i="1"/>
  <c r="L1412" i="1"/>
  <c r="L239" i="1"/>
  <c r="L1801" i="1"/>
  <c r="L270" i="1"/>
  <c r="L109" i="1"/>
  <c r="L725" i="1"/>
  <c r="L238" i="1"/>
  <c r="L465" i="1"/>
  <c r="L139" i="1"/>
  <c r="L1233" i="1"/>
  <c r="L769" i="1"/>
  <c r="L451" i="1"/>
  <c r="L1169" i="1"/>
  <c r="L66" i="1"/>
  <c r="L21" i="1"/>
  <c r="L1670" i="1"/>
  <c r="L547" i="1"/>
  <c r="L325" i="1"/>
  <c r="L20" i="1"/>
  <c r="L395" i="1"/>
  <c r="L1352" i="1"/>
  <c r="L1776" i="1"/>
  <c r="L1945" i="1"/>
  <c r="L1273" i="1"/>
  <c r="L350" i="1"/>
  <c r="L530" i="1"/>
  <c r="L291" i="1"/>
  <c r="L1276" i="1"/>
  <c r="L1538" i="1"/>
  <c r="L96" i="1"/>
  <c r="L1441" i="1"/>
  <c r="L321" i="1"/>
  <c r="L685" i="1"/>
  <c r="L1093" i="1"/>
  <c r="L612" i="1"/>
  <c r="L936" i="1"/>
  <c r="L219" i="1"/>
  <c r="L133" i="1"/>
  <c r="L357" i="1"/>
  <c r="L1189" i="1"/>
  <c r="L61" i="1"/>
  <c r="L583" i="1"/>
  <c r="L1038" i="1"/>
  <c r="L1838" i="1"/>
  <c r="L1592" i="1"/>
  <c r="L445" i="1"/>
  <c r="L1819" i="1"/>
  <c r="L953" i="1"/>
  <c r="L943" i="1"/>
  <c r="L1741" i="1"/>
  <c r="L668" i="1"/>
  <c r="L369" i="1"/>
  <c r="L95" i="1"/>
  <c r="L635" i="1"/>
  <c r="L862" i="1"/>
  <c r="L1049" i="1"/>
  <c r="L1451" i="1"/>
  <c r="L1236" i="1"/>
  <c r="L1678" i="1"/>
  <c r="L1156" i="1"/>
  <c r="L1347" i="1"/>
  <c r="L443" i="1"/>
  <c r="L810" i="1"/>
  <c r="L589" i="1"/>
  <c r="L852" i="1"/>
  <c r="L1823" i="1"/>
  <c r="L319" i="1"/>
  <c r="L816" i="1"/>
  <c r="L437" i="1"/>
  <c r="L1003" i="1"/>
  <c r="L523" i="1"/>
  <c r="L1302" i="1"/>
  <c r="L1508" i="1"/>
  <c r="L1778" i="1"/>
  <c r="L380" i="1"/>
  <c r="L1023" i="1"/>
  <c r="L640" i="1"/>
  <c r="L960" i="1"/>
  <c r="L228" i="1"/>
  <c r="L1257" i="1"/>
  <c r="L1622" i="1"/>
  <c r="L788" i="1"/>
  <c r="L435" i="1"/>
  <c r="L1689" i="1"/>
  <c r="L571" i="1"/>
  <c r="L1433" i="1"/>
  <c r="L991" i="1"/>
  <c r="L1967" i="1"/>
  <c r="L893" i="1"/>
  <c r="L1929" i="1"/>
  <c r="L874" i="1"/>
  <c r="L276" i="1"/>
  <c r="L1702" i="1"/>
  <c r="L1581" i="1"/>
  <c r="L221" i="1"/>
  <c r="L1435" i="1"/>
  <c r="L510" i="1"/>
  <c r="L1859" i="1"/>
  <c r="L1028" i="1"/>
  <c r="L692" i="1"/>
  <c r="L1952" i="1"/>
  <c r="L1779" i="1"/>
  <c r="L518" i="1"/>
  <c r="L774" i="1"/>
  <c r="L1192" i="1"/>
  <c r="L677" i="1"/>
  <c r="L761" i="1"/>
  <c r="L732" i="1"/>
  <c r="L822" i="1"/>
  <c r="L193" i="1"/>
  <c r="L31" i="1"/>
  <c r="L516" i="1"/>
  <c r="L1507" i="1"/>
  <c r="L268" i="1"/>
  <c r="L1676" i="1"/>
  <c r="L1756" i="1"/>
  <c r="L1078" i="1"/>
  <c r="L1463" i="1"/>
  <c r="L744" i="1"/>
  <c r="L716" i="1"/>
  <c r="L1720" i="1"/>
  <c r="L1629" i="1"/>
  <c r="L809" i="1"/>
  <c r="L1831" i="1"/>
  <c r="L1527" i="1"/>
  <c r="L224" i="1"/>
  <c r="L1634" i="1"/>
  <c r="L1611" i="1"/>
  <c r="L1671" i="1"/>
  <c r="L1438" i="1"/>
  <c r="L1807" i="1"/>
  <c r="L1690" i="1"/>
  <c r="L229" i="1"/>
  <c r="L293" i="1"/>
  <c r="L176" i="1"/>
  <c r="L1714" i="1"/>
  <c r="L631" i="1"/>
  <c r="L1948" i="1"/>
  <c r="L1735" i="1"/>
  <c r="L1628" i="1"/>
  <c r="L1339" i="1"/>
  <c r="L1924" i="1"/>
  <c r="L1051" i="1"/>
  <c r="L142" i="1"/>
  <c r="L1153" i="1"/>
  <c r="L440" i="1"/>
  <c r="L1157" i="1"/>
  <c r="L1480" i="1"/>
  <c r="L1216" i="1"/>
  <c r="L1691" i="1"/>
  <c r="L1997" i="1"/>
  <c r="L1840" i="1"/>
  <c r="L1363" i="1"/>
  <c r="L517" i="1"/>
  <c r="L528" i="1"/>
  <c r="L897" i="1"/>
  <c r="L223" i="1"/>
  <c r="L289" i="1"/>
  <c r="L429" i="1"/>
  <c r="L759" i="1"/>
  <c r="L1475" i="1"/>
  <c r="L1316" i="1"/>
  <c r="L1643" i="1"/>
  <c r="L1584" i="1"/>
  <c r="L1345" i="1"/>
  <c r="L1303" i="1"/>
  <c r="L1895" i="1"/>
  <c r="L1672" i="1"/>
  <c r="L1021" i="1"/>
  <c r="L1988" i="1"/>
  <c r="L1399" i="1"/>
  <c r="L998" i="1"/>
  <c r="L1814" i="1"/>
  <c r="L1935" i="1"/>
  <c r="L1461" i="1"/>
  <c r="L1483" i="1"/>
  <c r="L388" i="1"/>
  <c r="L1985" i="1"/>
  <c r="L1977" i="1"/>
  <c r="L313" i="1"/>
  <c r="L566" i="1"/>
  <c r="L322" i="1"/>
  <c r="L1561" i="1"/>
  <c r="L669" i="1"/>
  <c r="L890" i="1"/>
  <c r="L23" i="1"/>
  <c r="L1614" i="1"/>
  <c r="L1805" i="1"/>
  <c r="L1344" i="1"/>
  <c r="L925" i="1"/>
  <c r="L35" i="1"/>
  <c r="L1367" i="1"/>
  <c r="L1138" i="1"/>
  <c r="L476" i="1"/>
  <c r="L1379" i="1"/>
  <c r="L1623" i="1"/>
  <c r="L957" i="1"/>
  <c r="L78" i="1"/>
  <c r="L1934" i="1"/>
  <c r="L1434" i="1"/>
  <c r="L1059" i="1"/>
  <c r="L48" i="1"/>
  <c r="L12" i="1"/>
  <c r="L416" i="1"/>
  <c r="L678" i="1"/>
  <c r="L1788" i="1"/>
  <c r="L1727" i="1"/>
  <c r="L248" i="1"/>
  <c r="L1520" i="1"/>
  <c r="L697" i="1"/>
  <c r="L1047" i="1"/>
  <c r="L508" i="1"/>
  <c r="L1652" i="1"/>
  <c r="L1062" i="1"/>
  <c r="L770" i="1"/>
  <c r="L1455" i="1"/>
  <c r="L1259" i="1"/>
  <c r="L1364" i="1"/>
  <c r="L1910" i="1"/>
  <c r="L346" i="1"/>
  <c r="L908" i="1"/>
  <c r="L1468" i="1"/>
  <c r="L1770" i="1"/>
  <c r="L863" i="1"/>
  <c r="L414" i="1"/>
  <c r="L1698" i="1"/>
  <c r="L1898" i="1"/>
  <c r="L84" i="1"/>
  <c r="L645" i="1"/>
  <c r="L760" i="1"/>
  <c r="L1586" i="1"/>
  <c r="L1037" i="1"/>
  <c r="L525" i="1"/>
  <c r="L574" i="1"/>
  <c r="L868" i="1"/>
  <c r="L1183" i="1"/>
  <c r="L1993" i="1"/>
  <c r="L1362" i="1"/>
  <c r="L1407" i="1"/>
  <c r="L1360" i="1"/>
  <c r="L980" i="1"/>
  <c r="L255" i="1"/>
  <c r="L1260" i="1"/>
  <c r="L512" i="1"/>
  <c r="L1146" i="1"/>
  <c r="L1619" i="1"/>
  <c r="L316" i="1"/>
  <c r="L1114" i="1"/>
  <c r="L569" i="1"/>
  <c r="L1824" i="1"/>
  <c r="L695" i="1"/>
  <c r="L1213" i="1"/>
  <c r="L1541" i="1"/>
  <c r="L1564" i="1"/>
  <c r="L903" i="1"/>
  <c r="L1449" i="1"/>
  <c r="L1126" i="1"/>
  <c r="L54" i="1"/>
  <c r="L292" i="1"/>
  <c r="L672" i="1"/>
  <c r="L1204" i="1"/>
  <c r="L1887" i="1"/>
  <c r="L1384" i="1"/>
  <c r="L113" i="1"/>
  <c r="L469" i="1"/>
  <c r="L698" i="1"/>
  <c r="L1773" i="1"/>
  <c r="L1171" i="1"/>
  <c r="L783" i="1"/>
  <c r="L76" i="1"/>
  <c r="L949" i="1"/>
  <c r="L391" i="1"/>
  <c r="L309" i="1"/>
  <c r="L1297" i="1"/>
  <c r="L1506" i="1"/>
  <c r="L901" i="1"/>
  <c r="L591" i="1"/>
  <c r="L49" i="1"/>
  <c r="L1052" i="1"/>
  <c r="L1816" i="1"/>
  <c r="L138" i="1"/>
  <c r="L1240" i="1"/>
  <c r="L1962" i="1"/>
  <c r="L454" i="1"/>
  <c r="L684" i="1"/>
  <c r="L1703" i="1"/>
  <c r="L540" i="1"/>
  <c r="L233" i="1"/>
  <c r="L806" i="1"/>
  <c r="L1024" i="1"/>
  <c r="L1380" i="1"/>
  <c r="L1246" i="1"/>
  <c r="L1513" i="1"/>
  <c r="L164" i="1"/>
  <c r="L210" i="1"/>
  <c r="L598" i="1"/>
  <c r="L152" i="1"/>
  <c r="L10" i="1"/>
  <c r="L488" i="1"/>
  <c r="L1719" i="1"/>
  <c r="L1423" i="1"/>
  <c r="L1252" i="1"/>
  <c r="L1896" i="1"/>
  <c r="L580" i="1"/>
  <c r="L552" i="1"/>
  <c r="L621" i="1"/>
  <c r="L1088" i="1"/>
  <c r="L115" i="1"/>
  <c r="L212" i="1"/>
  <c r="L1926" i="1"/>
  <c r="L1865" i="1"/>
  <c r="L1070" i="1"/>
  <c r="L1053" i="1"/>
  <c r="L1685" i="1"/>
  <c r="L785" i="1"/>
  <c r="L1839" i="1"/>
  <c r="L533" i="1"/>
  <c r="L199" i="1"/>
  <c r="L659" i="1"/>
  <c r="L1853" i="1"/>
  <c r="L482" i="1"/>
  <c r="L1211" i="1"/>
  <c r="L97" i="1"/>
  <c r="L431" i="1"/>
  <c r="L110" i="1"/>
  <c r="L1996" i="1"/>
  <c r="L986" i="1"/>
  <c r="L1957" i="1"/>
  <c r="L843" i="1"/>
  <c r="L615" i="1"/>
  <c r="L1096" i="1"/>
  <c r="L757" i="1"/>
  <c r="L155" i="1"/>
  <c r="L1647" i="1"/>
  <c r="L625" i="1"/>
  <c r="L140" i="1"/>
  <c r="L1109" i="1"/>
  <c r="L282" i="1"/>
  <c r="L1516" i="1"/>
  <c r="L927" i="1"/>
  <c r="L204" i="1"/>
  <c r="L1986" i="1"/>
  <c r="L1834" i="1"/>
  <c r="L505" i="1"/>
  <c r="L550" i="1"/>
  <c r="L1990" i="1"/>
  <c r="L844" i="1"/>
  <c r="L1314" i="1"/>
  <c r="L898" i="1"/>
  <c r="L654" i="1"/>
  <c r="L1845" i="1"/>
  <c r="L892" i="1"/>
  <c r="L1754" i="1"/>
  <c r="L1137" i="1"/>
  <c r="L825" i="1"/>
  <c r="L575" i="1"/>
  <c r="L1692" i="1"/>
  <c r="L1737" i="1"/>
  <c r="L756" i="1"/>
  <c r="L267" i="1"/>
  <c r="L1493" i="1"/>
  <c r="L729" i="1"/>
  <c r="L1063" i="1"/>
  <c r="L831" i="1"/>
  <c r="L1780" i="1"/>
  <c r="L1199" i="1"/>
  <c r="L1947" i="1"/>
  <c r="L1097" i="1"/>
  <c r="L1510" i="1"/>
  <c r="L1992" i="1"/>
  <c r="L227" i="1"/>
  <c r="L1225" i="1"/>
  <c r="L963" i="1"/>
  <c r="L720" i="1"/>
  <c r="L1575" i="1"/>
  <c r="L1787" i="1"/>
  <c r="L620" i="1"/>
  <c r="L446" i="1"/>
  <c r="L7" i="1"/>
  <c r="L1893" i="1"/>
  <c r="L996" i="1"/>
  <c r="L1701" i="1"/>
  <c r="L1090" i="1"/>
  <c r="L1473" i="1"/>
  <c r="L838" i="1"/>
  <c r="L1811" i="1"/>
  <c r="L1966" i="1"/>
  <c r="L304" i="1"/>
  <c r="L787" i="1"/>
  <c r="L324" i="1"/>
  <c r="L1682" i="1"/>
  <c r="L1987" i="1"/>
  <c r="L1391" i="1"/>
  <c r="L1843" i="1"/>
  <c r="L467" i="1"/>
  <c r="L1154" i="1"/>
  <c r="L1912" i="1"/>
  <c r="L428" i="1"/>
  <c r="L434" i="1"/>
  <c r="L652" i="1"/>
  <c r="L727" i="1"/>
  <c r="L1980" i="1"/>
  <c r="L562" i="1"/>
  <c r="L1218" i="1"/>
  <c r="L36" i="1"/>
  <c r="L256" i="1"/>
  <c r="L175" i="1"/>
  <c r="L458" i="1"/>
  <c r="L676" i="1"/>
  <c r="L1572" i="1"/>
  <c r="L232" i="1"/>
  <c r="L1164" i="1"/>
  <c r="L277" i="1"/>
  <c r="L179" i="1"/>
  <c r="L29" i="1"/>
  <c r="L1323" i="1"/>
  <c r="L168" i="1"/>
  <c r="L699" i="1"/>
  <c r="L1410" i="1"/>
  <c r="L636" i="1"/>
  <c r="L793" i="1"/>
  <c r="L1983" i="1"/>
  <c r="L1175" i="1"/>
  <c r="L1577" i="1"/>
  <c r="L1265" i="1"/>
  <c r="L260" i="1"/>
  <c r="L128" i="1"/>
  <c r="L1597" i="1"/>
  <c r="L1827" i="1"/>
  <c r="L1333" i="1"/>
  <c r="L1558" i="1"/>
  <c r="L647" i="1"/>
  <c r="L1792" i="1"/>
  <c r="L27" i="1"/>
  <c r="L158" i="1"/>
  <c r="L101" i="1"/>
  <c r="L382" i="1"/>
  <c r="L768" i="1"/>
  <c r="L1851" i="1"/>
  <c r="L1913" i="1"/>
  <c r="L1104" i="1"/>
  <c r="L90" i="1"/>
  <c r="L1751" i="1"/>
  <c r="L1972" i="1"/>
  <c r="L1048" i="1"/>
  <c r="L1187" i="1"/>
  <c r="L243" i="1"/>
  <c r="L331" i="1"/>
  <c r="L1113" i="1"/>
  <c r="L819" i="1"/>
  <c r="L1066" i="1"/>
  <c r="L554" i="1"/>
  <c r="L981" i="1"/>
  <c r="L284" i="1"/>
  <c r="L320" i="1"/>
  <c r="L1152" i="1"/>
  <c r="L836" i="1"/>
  <c r="L1771" i="1"/>
  <c r="L1045" i="1"/>
  <c r="L764" i="1"/>
  <c r="L579" i="1"/>
  <c r="L1261" i="1"/>
  <c r="L1144" i="1"/>
  <c r="L501" i="1"/>
  <c r="L60" i="1"/>
  <c r="L1285" i="1"/>
  <c r="L208" i="1"/>
  <c r="L834" i="1"/>
  <c r="L1876" i="1"/>
  <c r="L1490" i="1"/>
  <c r="L1223" i="1"/>
  <c r="L1667" i="1"/>
  <c r="L1890" i="1"/>
  <c r="L1009" i="1"/>
  <c r="L965" i="1"/>
  <c r="L87" i="1"/>
  <c r="L1566" i="1"/>
  <c r="L751" i="1"/>
  <c r="L994" i="1"/>
  <c r="L1782" i="1"/>
  <c r="L1959" i="1"/>
  <c r="L1800" i="1"/>
  <c r="L1185" i="1"/>
  <c r="L1488" i="1"/>
  <c r="L1854" i="1"/>
  <c r="L1084" i="1"/>
  <c r="L415" i="1"/>
  <c r="L1606" i="1"/>
  <c r="L1103" i="1"/>
  <c r="L538" i="1"/>
  <c r="L1050" i="1"/>
  <c r="L721" i="1"/>
  <c r="L1791" i="1"/>
  <c r="L1329" i="1"/>
  <c r="L1282" i="1"/>
  <c r="L1504" i="1"/>
  <c r="L1465" i="1"/>
  <c r="L914" i="1"/>
  <c r="L851" i="1"/>
  <c r="L19" i="1"/>
  <c r="L406" i="1"/>
  <c r="L933" i="1"/>
  <c r="L992" i="1"/>
  <c r="L881" i="1"/>
  <c r="L77" i="1"/>
  <c r="L1764" i="1"/>
  <c r="L64" i="1"/>
  <c r="L1482" i="1"/>
  <c r="L1562" i="1"/>
  <c r="L1902" i="1"/>
  <c r="L195" i="1"/>
  <c r="L553" i="1"/>
  <c r="L385" i="1"/>
  <c r="L51" i="1"/>
  <c r="L159" i="1"/>
  <c r="L85" i="1"/>
  <c r="L1254" i="1"/>
  <c r="L1300" i="1"/>
  <c r="L278" i="1"/>
  <c r="L754" i="1"/>
  <c r="L944" i="1"/>
  <c r="L514" i="1"/>
  <c r="L807" i="1"/>
  <c r="L1012" i="1"/>
  <c r="L1361" i="1"/>
  <c r="L98" i="1"/>
  <c r="L249" i="1"/>
  <c r="L1271" i="1"/>
  <c r="L1818" i="1"/>
  <c r="L1560" i="1"/>
  <c r="L1877" i="1"/>
  <c r="L1709" i="1"/>
  <c r="L674" i="1"/>
  <c r="L112" i="1"/>
  <c r="L1060" i="1"/>
  <c r="L1515" i="1"/>
  <c r="L666" i="1"/>
  <c r="L102" i="1"/>
  <c r="L627" i="1"/>
  <c r="L618" i="1"/>
  <c r="L948" i="1"/>
  <c r="L1195" i="1"/>
  <c r="L1409" i="1"/>
  <c r="L181" i="1"/>
  <c r="L854" i="1"/>
  <c r="L703" i="1"/>
  <c r="L940" i="1"/>
  <c r="L1750" i="1"/>
  <c r="L498" i="1"/>
  <c r="L1342" i="1"/>
  <c r="L206" i="1"/>
  <c r="L1237" i="1"/>
  <c r="L106" i="1"/>
  <c r="L1470" i="1"/>
  <c r="L1160" i="1"/>
  <c r="L493" i="1"/>
  <c r="L1659" i="1"/>
  <c r="L1445" i="1"/>
  <c r="L2001" i="1"/>
  <c r="L46" i="1"/>
  <c r="L384" i="1"/>
  <c r="L1193" i="1"/>
  <c r="L1892" i="1"/>
  <c r="L1918" i="1"/>
  <c r="L390" i="1"/>
  <c r="L1220" i="1"/>
  <c r="L1489" i="1"/>
  <c r="L387" i="1"/>
  <c r="L782" i="1"/>
  <c r="L1359" i="1"/>
  <c r="L1032" i="1"/>
  <c r="L392" i="1"/>
  <c r="L608" i="1"/>
  <c r="L715" i="1"/>
  <c r="L120" i="1"/>
  <c r="L1307" i="1"/>
  <c r="L235" i="1"/>
  <c r="L1335" i="1"/>
  <c r="L352" i="1"/>
  <c r="L1119" i="1"/>
  <c r="L1964" i="1"/>
  <c r="L1519" i="1"/>
  <c r="L1322" i="1"/>
  <c r="L379" i="1"/>
  <c r="L426" i="1"/>
  <c r="L1242" i="1"/>
  <c r="L1641" i="1"/>
  <c r="L1421" i="1"/>
  <c r="L472" i="1"/>
  <c r="L1569" i="1"/>
  <c r="L1602" i="1"/>
  <c r="L719" i="1"/>
  <c r="L1774" i="1"/>
  <c r="L568" i="1"/>
  <c r="L1336" i="1"/>
  <c r="L1570" i="1"/>
  <c r="L129" i="1"/>
  <c r="L1669" i="1"/>
  <c r="L559" i="1"/>
  <c r="L995" i="1"/>
  <c r="L1430" i="1"/>
  <c r="L32" i="1"/>
  <c r="L1321" i="1"/>
  <c r="L438" i="1"/>
  <c r="L312" i="1"/>
  <c r="L1769" i="1"/>
  <c r="L1871" i="1"/>
  <c r="L287" i="1"/>
  <c r="L329" i="1"/>
  <c r="L997" i="1"/>
  <c r="L792" i="1"/>
  <c r="L755" i="1"/>
  <c r="L1976" i="1"/>
  <c r="L1860" i="1"/>
  <c r="L924" i="1"/>
  <c r="L6" i="1"/>
  <c r="L25" i="1"/>
  <c r="L1226" i="1"/>
  <c r="L1832" i="1"/>
  <c r="L1486" i="1"/>
  <c r="L1662" i="1"/>
  <c r="L183" i="1"/>
  <c r="L622" i="1"/>
  <c r="L585" i="1"/>
  <c r="L148" i="1"/>
  <c r="L1927" i="1"/>
  <c r="L444" i="1"/>
  <c r="L121" i="1"/>
  <c r="L302" i="1"/>
  <c r="L1804" i="1"/>
  <c r="L1704" i="1"/>
  <c r="L1107" i="1"/>
  <c r="L483" i="1"/>
  <c r="L1304" i="1"/>
  <c r="L1370" i="1"/>
  <c r="L642" i="1"/>
  <c r="L1638" i="1"/>
  <c r="L468" i="1"/>
  <c r="L1755" i="1"/>
  <c r="L1181" i="1"/>
  <c r="L486" i="1"/>
  <c r="L283" i="1"/>
  <c r="L354" i="1"/>
  <c r="L651" i="1"/>
  <c r="L748" i="1"/>
  <c r="L883" i="1"/>
  <c r="L328" i="1"/>
  <c r="L93" i="1"/>
  <c r="L529" i="1"/>
  <c r="L1188" i="1"/>
  <c r="L984" i="1"/>
  <c r="L273" i="1"/>
  <c r="L447" i="1"/>
  <c r="L67" i="1"/>
  <c r="L926" i="1"/>
  <c r="L1891" i="1"/>
  <c r="L1908" i="1"/>
  <c r="L126" i="1"/>
  <c r="L602" i="1"/>
  <c r="L1796" i="1"/>
  <c r="L1043" i="1"/>
  <c r="L419" i="1"/>
  <c r="L521" i="1"/>
  <c r="L1542" i="1"/>
  <c r="L1783" i="1"/>
  <c r="L1029" i="1"/>
  <c r="L1022" i="1"/>
  <c r="L1320" i="1"/>
  <c r="L1117" i="1"/>
  <c r="L409" i="1"/>
  <c r="L1748" i="1"/>
  <c r="L839" i="1"/>
  <c r="L1716" i="1"/>
  <c r="L1418" i="1"/>
  <c r="L1858" i="1"/>
  <c r="L1182" i="1"/>
  <c r="L954" i="1"/>
  <c r="L1025" i="1"/>
  <c r="L1293" i="1"/>
  <c r="L245" i="1"/>
  <c r="L1951" i="1"/>
  <c r="L546" i="1"/>
  <c r="L1294" i="1"/>
  <c r="L1879" i="1"/>
  <c r="L599" i="1"/>
  <c r="L355" i="1"/>
  <c r="L1039" i="1"/>
  <c r="L38" i="1"/>
  <c r="L15" i="1"/>
  <c r="L860" i="1"/>
  <c r="L202" i="1"/>
  <c r="L436" i="1"/>
  <c r="L884" i="1"/>
  <c r="L1826" i="1"/>
  <c r="L909" i="1"/>
  <c r="L1965" i="1"/>
  <c r="L226" i="1"/>
  <c r="L803" i="1"/>
  <c r="L1552" i="1"/>
  <c r="L1981" i="1"/>
  <c r="L1699" i="1"/>
  <c r="L1269" i="1"/>
  <c r="L894" i="1"/>
  <c r="L582" i="1"/>
  <c r="L772" i="1"/>
  <c r="L878" i="1"/>
  <c r="L763" i="1"/>
  <c r="L430" i="1"/>
  <c r="L207" i="1"/>
  <c r="L1094" i="1"/>
  <c r="L870" i="1"/>
  <c r="L217" i="1"/>
  <c r="L1789" i="1"/>
  <c r="L1648" i="1"/>
  <c r="L1180" i="1"/>
  <c r="L515" i="1"/>
  <c r="L886" i="1"/>
  <c r="L1092" i="1"/>
  <c r="L847" i="1"/>
  <c r="L735" i="1"/>
  <c r="L2000" i="1"/>
  <c r="L453" i="1"/>
  <c r="L738" i="1"/>
  <c r="L1578" i="1"/>
  <c r="L1010" i="1"/>
  <c r="L1136" i="1"/>
  <c r="L332" i="1"/>
  <c r="L970" i="1"/>
  <c r="L311" i="1"/>
  <c r="L1166" i="1"/>
  <c r="L1148" i="1"/>
  <c r="L743" i="1"/>
  <c r="L1450" i="1"/>
  <c r="L1693" i="1"/>
  <c r="L911" i="1"/>
  <c r="L151" i="1"/>
  <c r="L907" i="1"/>
  <c r="L1191" i="1"/>
  <c r="L94" i="1"/>
  <c r="L619" i="1"/>
  <c r="L1907" i="1"/>
  <c r="L441" i="1"/>
  <c r="L786" i="1"/>
  <c r="L1377" i="1"/>
  <c r="L1456" i="1"/>
  <c r="L686" i="1"/>
  <c r="L45" i="1"/>
  <c r="L848" i="1"/>
  <c r="L1383" i="1"/>
  <c r="L1833" i="1"/>
  <c r="L717" i="1"/>
  <c r="L290" i="1"/>
  <c r="L1681" i="1"/>
  <c r="L1074" i="1"/>
  <c r="L708" i="1"/>
  <c r="L1762" i="1"/>
  <c r="L72" i="1"/>
  <c r="L902" i="1"/>
  <c r="L425" i="1"/>
  <c r="L595" i="1"/>
  <c r="L356" i="1"/>
  <c r="L1202" i="1"/>
  <c r="L477" i="1"/>
  <c r="L1397" i="1"/>
  <c r="L423" i="1"/>
  <c r="L1624" i="1"/>
  <c r="L1878" i="1"/>
  <c r="L1501" i="1"/>
  <c r="L687" i="1"/>
  <c r="L330" i="1"/>
  <c r="L1862" i="1"/>
  <c r="L1238" i="1"/>
  <c r="L1395" i="1"/>
  <c r="L1937" i="1"/>
  <c r="L1292" i="1"/>
  <c r="L1591" i="1"/>
  <c r="L667" i="1"/>
  <c r="L1382" i="1"/>
  <c r="L1277" i="1"/>
  <c r="L1312" i="1"/>
  <c r="L143" i="1"/>
  <c r="L1264" i="1"/>
  <c r="L1210" i="1"/>
  <c r="L842" i="1"/>
  <c r="L1429" i="1"/>
  <c r="L1425" i="1"/>
  <c r="L1766" i="1"/>
  <c r="L1245" i="1"/>
  <c r="L69" i="1"/>
  <c r="L632" i="1"/>
  <c r="L879" i="1"/>
  <c r="L1498" i="1"/>
  <c r="L1695" i="1"/>
  <c r="L555" i="1"/>
  <c r="L1080" i="1"/>
  <c r="L989" i="1"/>
  <c r="L1621" i="1"/>
  <c r="L491" i="1"/>
  <c r="L1875" i="1"/>
  <c r="L1125" i="1"/>
  <c r="L88" i="1"/>
  <c r="L1905" i="1"/>
  <c r="L464" i="1"/>
  <c r="L1961" i="1"/>
  <c r="L1744" i="1"/>
  <c r="L1279" i="1"/>
  <c r="L401" i="1"/>
  <c r="L1459" i="1"/>
  <c r="L1555" i="1"/>
  <c r="L1580" i="1"/>
  <c r="L399" i="1"/>
  <c r="L1106" i="1"/>
  <c r="L1917" i="1"/>
  <c r="L1546" i="1"/>
  <c r="L637" i="1"/>
  <c r="L682" i="1"/>
  <c r="L1328" i="1"/>
  <c r="L74" i="1"/>
  <c r="L1426" i="1"/>
  <c r="L177" i="1"/>
  <c r="L784" i="1"/>
  <c r="L1710" i="1"/>
  <c r="L1601" i="1"/>
  <c r="L1946" i="1"/>
  <c r="L91" i="1"/>
  <c r="L1649" i="1"/>
  <c r="L1722" i="1"/>
  <c r="L1095" i="1"/>
  <c r="L1653" i="1"/>
  <c r="L1786" i="1"/>
  <c r="L1402" i="1"/>
  <c r="L1743" i="1"/>
  <c r="L1728" i="1"/>
  <c r="L396" i="1"/>
  <c r="L1933" i="1"/>
  <c r="L1128" i="1"/>
  <c r="L1033" i="1"/>
  <c r="L921" i="1"/>
  <c r="L1920" i="1"/>
  <c r="L889" i="1"/>
  <c r="L1765" i="1"/>
  <c r="L779" i="1"/>
  <c r="L1897" i="1"/>
  <c r="L1568" i="1"/>
  <c r="L1725" i="1"/>
  <c r="L157" i="1"/>
  <c r="L1999" i="1"/>
  <c r="L116" i="1"/>
  <c r="L80" i="1"/>
  <c r="L1594" i="1"/>
  <c r="L1102" i="1"/>
  <c r="L473" i="1"/>
  <c r="L827" i="1"/>
  <c r="L132" i="1"/>
  <c r="L758" i="1"/>
  <c r="L1532" i="1"/>
  <c r="L1057" i="1"/>
  <c r="L932" i="1"/>
  <c r="L478" i="1"/>
  <c r="L1247" i="1"/>
  <c r="L1802" i="1"/>
  <c r="L979" i="1"/>
  <c r="L780" i="1"/>
  <c r="L34" i="1"/>
  <c r="L1255" i="1"/>
  <c r="L1376" i="1"/>
  <c r="L220" i="1"/>
  <c r="L1068" i="1"/>
  <c r="L1583" i="1"/>
  <c r="L946" i="1"/>
  <c r="L1650" i="1"/>
  <c r="L616" i="1"/>
  <c r="L1746" i="1"/>
  <c r="L1174" i="1"/>
  <c r="L1219" i="1"/>
  <c r="L900" i="1"/>
  <c r="L1715" i="1"/>
  <c r="L1056" i="1"/>
  <c r="L1081" i="1"/>
  <c r="L775" i="1"/>
  <c r="L455" i="1"/>
  <c r="L1835" i="1"/>
  <c r="L800" i="1"/>
  <c r="L646" i="1"/>
  <c r="L1810" i="1"/>
  <c r="L947" i="1"/>
  <c r="L1921" i="1"/>
  <c r="L1799" i="1"/>
  <c r="L1646" i="1"/>
  <c r="L201" i="1"/>
  <c r="L485" i="1"/>
  <c r="L1836" i="1"/>
  <c r="L1830" i="1"/>
  <c r="L527" i="1"/>
  <c r="L1111" i="1"/>
  <c r="L688" i="1"/>
  <c r="L567" i="1"/>
  <c r="L1298" i="1"/>
  <c r="L1442" i="1"/>
  <c r="L536" i="1"/>
  <c r="L1635" i="1"/>
  <c r="L285" i="1"/>
  <c r="L166" i="1"/>
  <c r="L722" i="1"/>
  <c r="L812" i="1"/>
  <c r="L1288" i="1"/>
  <c r="L5" i="1"/>
  <c r="L1713" i="1"/>
  <c r="L1777" i="1"/>
  <c r="L433" i="1"/>
  <c r="L30" i="1"/>
  <c r="L1027" i="1"/>
  <c r="L832" i="1"/>
  <c r="L198" i="1"/>
  <c r="L1243" i="1"/>
  <c r="L1337" i="1"/>
  <c r="L421" i="1"/>
  <c r="L623" i="1"/>
  <c r="L150" i="1"/>
  <c r="L1524" i="1"/>
  <c r="L141" i="1"/>
  <c r="L1289" i="1"/>
  <c r="L747" i="1"/>
  <c r="L1556" i="1"/>
  <c r="L1958" i="1"/>
  <c r="L122" i="1"/>
  <c r="L44" i="1"/>
  <c r="L295" i="1"/>
  <c r="L537" i="1"/>
  <c r="L1387" i="1"/>
  <c r="L1256" i="1"/>
  <c r="L1162" i="1"/>
  <c r="L1386" i="1"/>
  <c r="L1258" i="1"/>
  <c r="L531" i="1"/>
  <c r="L1549" i="1"/>
  <c r="L41" i="1"/>
  <c r="L641" i="1"/>
  <c r="L1406" i="1"/>
  <c r="L1708" i="1"/>
  <c r="L604" i="1"/>
  <c r="L942" i="1"/>
  <c r="L1644" i="1"/>
  <c r="L1631" i="1"/>
  <c r="L1390" i="1"/>
  <c r="L1974" i="1"/>
  <c r="L359" i="1"/>
  <c r="L826" i="1"/>
  <c r="L37" i="1"/>
  <c r="L752" i="1"/>
  <c r="L1327" i="1"/>
  <c r="L338" i="1"/>
  <c r="L1795" i="1"/>
  <c r="L956" i="1"/>
  <c r="L1203" i="1"/>
  <c r="L1626" i="1"/>
  <c r="L714" i="1"/>
  <c r="L1530" i="1"/>
  <c r="L1167" i="1"/>
  <c r="L895" i="1"/>
  <c r="L524" i="1"/>
  <c r="L1904" i="1"/>
  <c r="L590" i="1"/>
  <c r="L1198" i="1"/>
  <c r="L28" i="1"/>
  <c r="L1914" i="1"/>
  <c r="L1885" i="1"/>
  <c r="L1239" i="1"/>
  <c r="L1354" i="1"/>
  <c r="L1155" i="1"/>
  <c r="L1394" i="1"/>
  <c r="L1013" i="1"/>
  <c r="L1105" i="1"/>
  <c r="L1758" i="1"/>
  <c r="L1278" i="1"/>
  <c r="L63" i="1"/>
  <c r="L374" i="1"/>
  <c r="L910" i="1"/>
  <c r="L913" i="1"/>
  <c r="L1184" i="1"/>
  <c r="L906" i="1"/>
  <c r="L1825" i="1"/>
  <c r="L750" i="1"/>
  <c r="L610" i="1"/>
  <c r="L904" i="1"/>
  <c r="L929" i="1"/>
  <c r="L818" i="1"/>
  <c r="L823" i="1"/>
  <c r="L689" i="1"/>
  <c r="L480" i="1"/>
  <c r="L1235" i="1"/>
  <c r="L250" i="1"/>
  <c r="L1872" i="1"/>
  <c r="L885" i="1"/>
  <c r="L805" i="1"/>
  <c r="L1268" i="1"/>
  <c r="L1973" i="1"/>
  <c r="L1215" i="1"/>
  <c r="L1955" i="1"/>
  <c r="L662" i="1"/>
  <c r="L1544" i="1"/>
  <c r="L1197" i="1"/>
  <c r="L1281" i="1"/>
  <c r="L939" i="1"/>
  <c r="L1079" i="1"/>
  <c r="L875" i="1"/>
  <c r="L92" i="1"/>
  <c r="L336" i="1"/>
  <c r="L1899" i="1"/>
  <c r="L1531" i="1"/>
  <c r="L1932" i="1"/>
  <c r="L887" i="1"/>
  <c r="L393" i="1"/>
  <c r="L1588" i="1"/>
  <c r="L1173" i="1"/>
  <c r="L216" i="1"/>
  <c r="L1447" i="1"/>
  <c r="L1675" i="1"/>
  <c r="L765" i="1"/>
  <c r="L712" i="1"/>
  <c r="L1615" i="1"/>
  <c r="L258" i="1"/>
  <c r="L1620" i="1"/>
  <c r="L1808" i="1"/>
  <c r="L1326" i="1"/>
  <c r="L1121" i="1"/>
  <c r="L360" i="1"/>
  <c r="L1469" i="1"/>
  <c r="L403" i="1"/>
  <c r="L1443" i="1"/>
  <c r="L1547" i="1"/>
  <c r="L400" i="1"/>
  <c r="L1609" i="1"/>
  <c r="L1123" i="1"/>
  <c r="L496" i="1"/>
  <c r="L13" i="1"/>
  <c r="L297" i="1"/>
  <c r="L605" i="1"/>
  <c r="L363" i="1"/>
  <c r="L1684" i="1"/>
  <c r="L225" i="1"/>
  <c r="L222" i="1"/>
  <c r="L723" i="1"/>
  <c r="L1496" i="1"/>
  <c r="L240" i="1"/>
  <c r="L475" i="1"/>
  <c r="L1291" i="1"/>
  <c r="L1554" i="1"/>
  <c r="L1401" i="1"/>
  <c r="L348" i="1"/>
  <c r="L1196" i="1"/>
  <c r="L1526" i="1"/>
  <c r="L1365" i="1"/>
  <c r="L1696" i="1"/>
  <c r="L407" i="1"/>
  <c r="L411" i="1"/>
  <c r="L544" i="1"/>
  <c r="L487" i="1"/>
  <c r="L1936" i="1"/>
  <c r="L1673" i="1"/>
  <c r="L1130" i="1"/>
  <c r="L1064" i="1"/>
  <c r="L1422" i="1"/>
  <c r="L418" i="1"/>
  <c r="L1232" i="1"/>
  <c r="L629" i="1"/>
  <c r="L26" i="1"/>
  <c r="L1841" i="1"/>
  <c r="L300" i="1"/>
  <c r="L1903" i="1"/>
  <c r="L1940" i="1"/>
  <c r="L205" i="1"/>
  <c r="L973" i="1"/>
  <c r="L53" i="1"/>
  <c r="L1559" i="1"/>
  <c r="L891" i="1"/>
  <c r="L73" i="1"/>
  <c r="L17" i="1"/>
  <c r="L1848" i="1"/>
  <c r="L1006" i="1"/>
  <c r="L961" i="1"/>
  <c r="L1855" i="1"/>
  <c r="L1822" i="1"/>
  <c r="L817" i="1"/>
  <c r="L173" i="1"/>
  <c r="L47" i="1"/>
  <c r="L1943" i="1"/>
  <c r="L162" i="1"/>
  <c r="L1775" i="1"/>
  <c r="L1366" i="1"/>
  <c r="L584" i="1"/>
  <c r="L358" i="1"/>
  <c r="L644" i="1"/>
  <c r="L236" i="1"/>
  <c r="L1763" i="1"/>
  <c r="L191" i="1"/>
  <c r="L607" i="1"/>
  <c r="L630" i="1"/>
  <c r="L1894" i="1"/>
  <c r="L549" i="1"/>
  <c r="L14" i="1"/>
  <c r="L154" i="1"/>
  <c r="L577" i="1"/>
  <c r="L218" i="1"/>
  <c r="L1803" i="1"/>
  <c r="L125" i="1"/>
  <c r="L522" i="1"/>
  <c r="L341" i="1"/>
  <c r="L62" i="1"/>
  <c r="L170" i="1"/>
  <c r="L1911" i="1"/>
  <c r="L985" i="1"/>
  <c r="L966" i="1"/>
  <c r="L1553" i="1"/>
  <c r="L503" i="1"/>
  <c r="L1229" i="1"/>
  <c r="L1528" i="1"/>
  <c r="L661" i="1"/>
  <c r="L342" i="1"/>
  <c r="L1115" i="1"/>
  <c r="L1436" i="1"/>
  <c r="L1645" i="1"/>
  <c r="L1616" i="1"/>
  <c r="L242" i="1"/>
  <c r="L178" i="1"/>
  <c r="L1341" i="1"/>
  <c r="L367" i="1"/>
  <c r="L103" i="1"/>
  <c r="L814" i="1"/>
  <c r="L280" i="1"/>
  <c r="L71" i="1"/>
  <c r="L976" i="1"/>
  <c r="L1058" i="1"/>
  <c r="L1140" i="1"/>
  <c r="L1087" i="1"/>
  <c r="L394" i="1"/>
  <c r="L915" i="1"/>
  <c r="L1874" i="1"/>
  <c r="L397" i="1"/>
  <c r="L351" i="1"/>
  <c r="L1511" i="1"/>
  <c r="L1535" i="1"/>
  <c r="L736" i="1"/>
  <c r="L353" i="1"/>
  <c r="L495" i="1"/>
  <c r="L1439" i="1"/>
  <c r="L1317" i="1"/>
  <c r="L977" i="1"/>
  <c r="L89" i="1"/>
  <c r="L1444" i="1"/>
  <c r="L1497" i="1"/>
  <c r="L1968" i="1"/>
  <c r="L165" i="1"/>
  <c r="L999" i="1"/>
  <c r="L1227" i="1"/>
  <c r="L1665" i="1"/>
  <c r="L1163" i="1"/>
  <c r="L859" i="1"/>
  <c r="L950" i="1"/>
  <c r="L264" i="1"/>
  <c r="L1901" i="1"/>
  <c r="L1373" i="1"/>
  <c r="L365" i="1"/>
  <c r="L265" i="1"/>
  <c r="L119" i="1"/>
  <c r="L660" i="1"/>
  <c r="L1982" i="1"/>
  <c r="L849" i="1"/>
  <c r="L920" i="1"/>
  <c r="L1403" i="1"/>
  <c r="L1112" i="1"/>
  <c r="L299" i="1"/>
  <c r="L1016" i="1"/>
  <c r="L1707" i="1"/>
  <c r="L333" i="1"/>
  <c r="L439" i="1"/>
  <c r="L1585" i="1"/>
  <c r="L378" i="1"/>
  <c r="L1767" i="1"/>
  <c r="L1432" i="1"/>
  <c r="L22" i="1"/>
  <c r="L1206" i="1"/>
  <c r="L1131" i="1"/>
  <c r="L670" i="1"/>
  <c r="L675" i="1"/>
  <c r="L742" i="1"/>
  <c r="L1813" i="1"/>
  <c r="L1263" i="1"/>
  <c r="L135" i="1"/>
  <c r="L58" i="1"/>
  <c r="L955" i="1"/>
  <c r="L1044" i="1"/>
  <c r="L548" i="1"/>
  <c r="L1007" i="1"/>
  <c r="L869" i="1"/>
  <c r="L1467" i="1"/>
  <c r="L1970" i="1"/>
  <c r="L982" i="1"/>
  <c r="L3" i="1"/>
  <c r="L1250" i="1"/>
  <c r="L1168" i="1"/>
  <c r="L1797" i="1"/>
  <c r="L1944" i="1"/>
  <c r="L1991" i="1"/>
  <c r="L104" i="1"/>
  <c r="L33" i="1"/>
  <c r="L1666" i="1"/>
  <c r="L1857" i="1"/>
  <c r="L841" i="1"/>
  <c r="L1178" i="1"/>
  <c r="L968" i="1"/>
  <c r="L690" i="1"/>
  <c r="L794" i="1"/>
  <c r="L563" i="1"/>
  <c r="L958" i="1"/>
  <c r="L576" i="1"/>
  <c r="L1221" i="1"/>
  <c r="L257" i="1"/>
  <c r="L1404" i="1"/>
  <c r="L1369" i="1"/>
  <c r="L100" i="1"/>
  <c r="L105" i="1"/>
  <c r="L185" i="1"/>
  <c r="L1781" i="1"/>
  <c r="L340" i="1"/>
  <c r="L1724" i="1"/>
  <c r="L762" i="1"/>
  <c r="L704" i="1"/>
  <c r="L609" i="1"/>
  <c r="L1389" i="1"/>
  <c r="L1979" i="1"/>
  <c r="L945" i="1"/>
  <c r="L821" i="1"/>
  <c r="L693" i="1"/>
  <c r="L131" i="1"/>
  <c r="L1550" i="1"/>
  <c r="L1464" i="1"/>
  <c r="L1863" i="1"/>
  <c r="L653" i="1"/>
  <c r="L43" i="1"/>
  <c r="L504" i="1"/>
  <c r="L174" i="1"/>
  <c r="L1736" i="1"/>
  <c r="L335" i="1"/>
  <c r="L1283" i="1"/>
  <c r="L919" i="1"/>
  <c r="L1495" i="1"/>
  <c r="L305" i="1"/>
  <c r="L1381" i="1"/>
  <c r="L1915" i="1"/>
  <c r="L801" i="1"/>
  <c r="L1158" i="1"/>
  <c r="L1251" i="1"/>
  <c r="L872" i="1"/>
  <c r="L922" i="1"/>
  <c r="L930" i="1"/>
  <c r="L1034" i="1"/>
  <c r="L1866" i="1"/>
  <c r="L556" i="1"/>
  <c r="L410" i="1"/>
  <c r="L888" i="1"/>
  <c r="L713" i="1"/>
  <c r="L1718" i="1"/>
  <c r="L11" i="1"/>
  <c r="L4" i="1"/>
  <c r="L1677" i="1"/>
  <c r="L509" i="1"/>
  <c r="L624" i="1"/>
  <c r="L1457" i="1"/>
  <c r="L596" i="1"/>
  <c r="L310" i="1"/>
  <c r="L75" i="1"/>
  <c r="L192" i="1"/>
  <c r="L1930" i="1"/>
  <c r="L470" i="1"/>
  <c r="L739" i="1"/>
  <c r="L1730" i="1"/>
  <c r="L1529" i="1"/>
  <c r="L724" i="1"/>
  <c r="L271" i="1"/>
  <c r="L850" i="1"/>
  <c r="L1396" i="1"/>
  <c r="L1812" i="1"/>
  <c r="L1487" i="1"/>
  <c r="L1150" i="1"/>
  <c r="L541" i="1"/>
  <c r="L172" i="1"/>
  <c r="L1319" i="1"/>
  <c r="L790" i="1"/>
  <c r="L1721" i="1"/>
  <c r="L479" i="1"/>
  <c r="L1454" i="1"/>
  <c r="L707" i="1"/>
  <c r="L184" i="1"/>
  <c r="L417" i="1"/>
  <c r="L1604" i="1"/>
  <c r="L1142" i="1"/>
  <c r="L1916" i="1"/>
  <c r="L734" i="1"/>
  <c r="L188" i="1"/>
  <c r="L1042" i="1"/>
  <c r="L1500" i="1"/>
  <c r="L263" i="1"/>
  <c r="L460" i="1"/>
  <c r="L420" i="1"/>
  <c r="L442" i="1"/>
  <c r="L923" i="1"/>
  <c r="L1408" i="1"/>
  <c r="L1607" i="1"/>
  <c r="L657" i="1"/>
  <c r="L405" i="1"/>
  <c r="L1019" i="1"/>
  <c r="L1026" i="1"/>
  <c r="L795" i="1"/>
  <c r="L1837" i="1"/>
  <c r="L978" i="1"/>
  <c r="L1392" i="1"/>
  <c r="L730" i="1"/>
  <c r="L1847" i="1"/>
  <c r="L1356" i="1"/>
  <c r="L127" i="1"/>
  <c r="L398" i="1"/>
  <c r="L1642" i="1"/>
  <c r="L1928" i="1"/>
  <c r="L1151" i="1"/>
  <c r="L484" i="1"/>
  <c r="L194" i="1"/>
  <c r="L799" i="1"/>
  <c r="L1900" i="1"/>
  <c r="L856" i="1"/>
  <c r="L1065" i="1"/>
  <c r="L361" i="1"/>
  <c r="L1353" i="1"/>
  <c r="L526" i="1"/>
  <c r="L1502" i="1"/>
  <c r="L39" i="1"/>
  <c r="L829" i="1"/>
  <c r="L1015" i="1"/>
  <c r="L1548" i="1"/>
  <c r="L18" i="1"/>
  <c r="L1942" i="1"/>
  <c r="L767" i="1"/>
  <c r="L1784" i="1"/>
  <c r="L241" i="1"/>
  <c r="L1149" i="1"/>
  <c r="L781" i="1"/>
  <c r="L244" i="1"/>
  <c r="L535" i="1"/>
  <c r="L1688" i="1"/>
  <c r="L1101" i="1"/>
  <c r="L68" i="1"/>
  <c r="L9" i="1"/>
  <c r="L1234" i="1"/>
  <c r="L1640" i="1"/>
  <c r="L663" i="1"/>
  <c r="L1551" i="1"/>
  <c r="L1740" i="1"/>
  <c r="L1956" i="1"/>
  <c r="L691" i="1"/>
  <c r="L499" i="1"/>
  <c r="L671" i="1"/>
  <c r="L1731" i="1"/>
  <c r="L452" i="1"/>
  <c r="L565" i="1"/>
  <c r="L345" i="1"/>
  <c r="L1082" i="1"/>
  <c r="L1481" i="1"/>
  <c r="L1589" i="1"/>
  <c r="L136" i="1"/>
  <c r="L934" i="1"/>
  <c r="L990" i="1"/>
  <c r="L427" i="1"/>
  <c r="L506" i="1"/>
  <c r="L1760" i="1"/>
  <c r="L1660" i="1"/>
  <c r="L673" i="1"/>
  <c r="L796" i="1"/>
  <c r="L83" i="1"/>
  <c r="L696" i="1"/>
  <c r="L1543" i="1"/>
  <c r="L1132" i="1"/>
  <c r="L864" i="1"/>
  <c r="L917" i="1"/>
  <c r="L1663" i="1"/>
  <c r="L161" i="1"/>
  <c r="L1085" i="1"/>
  <c r="L1116" i="1"/>
  <c r="L1072" i="1"/>
  <c r="L840" i="1"/>
  <c r="L1334" i="1"/>
  <c r="L1815" i="1"/>
  <c r="L1738" i="1"/>
  <c r="L1040" i="1"/>
  <c r="L1134" i="1"/>
  <c r="L412" i="1"/>
  <c r="L1309" i="1"/>
  <c r="L317" i="1"/>
  <c r="L1471" i="1"/>
  <c r="L1759" i="1"/>
  <c r="L466" i="1"/>
  <c r="L1757" i="1"/>
  <c r="L279" i="1"/>
  <c r="L1076" i="1"/>
  <c r="L1539" i="1"/>
  <c r="L182" i="1"/>
  <c r="L777" i="1"/>
  <c r="L1925" i="1"/>
  <c r="L1683" i="1"/>
  <c r="L160" i="1"/>
  <c r="L1984" i="1"/>
  <c r="L1228" i="1"/>
  <c r="L746" i="1"/>
  <c r="L597" i="1"/>
  <c r="L259" i="1"/>
  <c r="L137" i="1"/>
  <c r="L1118" i="1"/>
  <c r="L1372" i="1"/>
  <c r="L633" i="1"/>
  <c r="L449" i="1"/>
  <c r="L1868" i="1"/>
  <c r="L251" i="1"/>
  <c r="L1249" i="1"/>
  <c r="L1331" i="1"/>
  <c r="L974" i="1"/>
  <c r="L1262" i="1"/>
  <c r="L1679" i="1"/>
  <c r="L307" i="1"/>
  <c r="L1400" i="1"/>
  <c r="L1176" i="1"/>
  <c r="L252" i="1"/>
  <c r="L492" i="1"/>
  <c r="L617" i="1"/>
  <c r="L1565" i="1"/>
  <c r="L1041" i="1"/>
  <c r="L1431" i="1"/>
  <c r="L1061" i="1"/>
  <c r="L1880" i="1"/>
  <c r="L65" i="1"/>
  <c r="L1224" i="1"/>
  <c r="L880" i="1"/>
  <c r="L1440" i="1"/>
  <c r="L1867" i="1"/>
  <c r="L1664" i="1"/>
  <c r="L1332" i="1"/>
  <c r="L824" i="1"/>
  <c r="L1374" i="1"/>
  <c r="L107" i="1"/>
  <c r="L1978" i="1"/>
  <c r="L1477" i="1"/>
  <c r="L1574" i="1"/>
  <c r="L1378" i="1"/>
  <c r="L402" i="1"/>
  <c r="L408" i="1"/>
  <c r="L296" i="1"/>
  <c r="L1036" i="1"/>
  <c r="L334" i="1"/>
  <c r="L1018" i="1"/>
  <c r="L1503" i="1"/>
  <c r="L1098" i="1"/>
  <c r="L1091" i="1"/>
  <c r="L1613" i="1"/>
  <c r="L303" i="1"/>
  <c r="L1820" i="1"/>
  <c r="L896" i="1"/>
  <c r="L1873" i="1"/>
  <c r="L1938" i="1"/>
  <c r="L502" i="1"/>
  <c r="L180" i="1"/>
  <c r="L1398" i="1"/>
  <c r="L1842" i="1"/>
  <c r="L1717" i="1"/>
  <c r="L951" i="1"/>
  <c r="L337" i="1"/>
  <c r="L905" i="1"/>
  <c r="L1466" i="1"/>
  <c r="L606" i="1"/>
  <c r="L1002" i="1"/>
  <c r="L797" i="1"/>
  <c r="L1747" i="1"/>
  <c r="L1536" i="1"/>
  <c r="L203" i="1"/>
  <c r="L108" i="1"/>
  <c r="L1829" i="1"/>
  <c r="L306" i="1"/>
  <c r="L368" i="1"/>
  <c r="L731" i="1"/>
  <c r="L362" i="1"/>
  <c r="L1295" i="1"/>
  <c r="L789" i="1"/>
  <c r="L81" i="1"/>
  <c r="L1844" i="1"/>
  <c r="L214" i="1"/>
  <c r="L118" i="1"/>
  <c r="L1886" i="1"/>
  <c r="L262" i="1"/>
  <c r="L1031" i="1"/>
  <c r="L988" i="1"/>
  <c r="L1385" i="1"/>
  <c r="L1280" i="1"/>
  <c r="L1004" i="1"/>
  <c r="L1161" i="1"/>
  <c r="L1723" i="1"/>
  <c r="L1612" i="1"/>
  <c r="L1349" i="1"/>
  <c r="L231" i="1"/>
  <c r="L373" i="1"/>
  <c r="L156" i="1"/>
  <c r="L1427" i="1"/>
  <c r="L1954" i="1"/>
  <c r="L532" i="1"/>
  <c r="L648" i="1"/>
  <c r="L234" i="1"/>
  <c r="L740" i="1"/>
  <c r="L1222" i="1"/>
  <c r="L1017" i="1"/>
  <c r="L459" i="1"/>
  <c r="L1411" i="1"/>
  <c r="L1484" i="1"/>
  <c r="L1995" i="1"/>
  <c r="L57" i="1"/>
  <c r="L916" i="1"/>
  <c r="L1437" i="1"/>
  <c r="L1753" i="1"/>
  <c r="L167" i="1"/>
  <c r="L70" i="1"/>
  <c r="L315" i="1"/>
  <c r="L1179" i="1"/>
  <c r="L494" i="1"/>
  <c r="L1534" i="1"/>
  <c r="L1768" i="1"/>
  <c r="L1248" i="1"/>
  <c r="L1657" i="1"/>
  <c r="L1296" i="1"/>
  <c r="L1939" i="1"/>
  <c r="L539" i="1"/>
  <c r="L366" i="1"/>
  <c r="L967" i="1"/>
  <c r="L59" i="1"/>
  <c r="L1476" i="1"/>
  <c r="L1806" i="1"/>
  <c r="L1419" i="1"/>
  <c r="L213" i="1"/>
  <c r="L853" i="1"/>
  <c r="L209" i="1"/>
  <c r="L1711" i="1"/>
  <c r="L286" i="1"/>
  <c r="L1135" i="1"/>
  <c r="L1633" i="1"/>
  <c r="L1253" i="1"/>
  <c r="L424" i="1"/>
  <c r="L1122" i="1"/>
  <c r="L457" i="1"/>
  <c r="L813" i="1"/>
  <c r="L1485" i="1"/>
  <c r="L237" i="1"/>
  <c r="L8" i="1"/>
  <c r="L1571" i="1"/>
  <c r="L389" i="1"/>
  <c r="L520" i="1"/>
  <c r="L1971" i="1"/>
  <c r="L1324" i="1"/>
  <c r="L1424" i="1"/>
  <c r="L1001" i="1"/>
  <c r="L52" i="1"/>
  <c r="L187" i="1"/>
  <c r="L269" i="1"/>
  <c r="L592" i="1"/>
  <c r="L1494" i="1"/>
  <c r="L1145" i="1"/>
  <c r="L1207" i="1"/>
  <c r="L1315" i="1"/>
  <c r="L489" i="1"/>
  <c r="L586" i="1"/>
  <c r="L519" i="1"/>
  <c r="L558" i="1"/>
  <c r="L1505" i="1"/>
  <c r="L1069" i="1"/>
  <c r="L1610" i="1"/>
  <c r="L830" i="1"/>
  <c r="L899" i="1"/>
  <c r="L1595" i="1"/>
  <c r="L656" i="1"/>
  <c r="L1919" i="1"/>
  <c r="L1960" i="1"/>
  <c r="L1071" i="1"/>
  <c r="L1599" i="1"/>
  <c r="L272" i="1"/>
  <c r="L99" i="1"/>
  <c r="L626" i="1"/>
  <c r="L1846" i="1"/>
  <c r="L733" i="1"/>
  <c r="L1214" i="1"/>
  <c r="L1705" i="1"/>
  <c r="L1828" i="1"/>
  <c r="L655" i="1"/>
  <c r="L471" i="1"/>
  <c r="L858" i="1"/>
  <c r="L962" i="1"/>
  <c r="L149" i="1"/>
  <c r="L993" i="1"/>
  <c r="L1861" i="1"/>
  <c r="L1884" i="1"/>
  <c r="L294" i="1"/>
  <c r="L375" i="1"/>
  <c r="L1523" i="1"/>
  <c r="L634" i="1"/>
  <c r="L1573" i="1"/>
  <c r="L511" i="1"/>
  <c r="L1272" i="1"/>
  <c r="L1200" i="1"/>
  <c r="L275" i="1"/>
  <c r="L702" i="1"/>
  <c r="L481" i="1"/>
  <c r="L1883" i="1"/>
  <c r="L1593" i="1"/>
  <c r="L1931" i="1"/>
  <c r="L578" i="1"/>
  <c r="L1674" i="1"/>
  <c r="L500" i="1"/>
  <c r="L1598" i="1"/>
  <c r="L1124" i="1"/>
  <c r="L1587" i="1"/>
  <c r="L349" i="1"/>
  <c r="L1055" i="1"/>
  <c r="L572" i="1"/>
  <c r="L1159" i="1"/>
  <c r="L1141" i="1"/>
  <c r="L941" i="1"/>
  <c r="L1110" i="1"/>
  <c r="L1318" i="1"/>
  <c r="L882" i="1"/>
  <c r="L1969" i="1"/>
  <c r="L327" i="1"/>
  <c r="L1975" i="1"/>
  <c r="L877" i="1"/>
  <c r="L111" i="1"/>
  <c r="L918" i="1"/>
  <c r="L169" i="1"/>
  <c r="L1133" i="1"/>
  <c r="L1375" i="1"/>
  <c r="L706" i="1"/>
  <c r="L370" i="1"/>
  <c r="L288" i="1"/>
  <c r="L1849" i="1"/>
  <c r="L1576" i="1"/>
  <c r="L718" i="1"/>
  <c r="L1305" i="1"/>
  <c r="L42" i="1"/>
  <c r="L147" i="1"/>
  <c r="L1330" i="1"/>
  <c r="L855" i="1"/>
  <c r="L376" i="1"/>
  <c r="L728" i="1"/>
  <c r="L1734" i="1"/>
  <c r="L281" i="1"/>
  <c r="L1491" i="1"/>
  <c r="L776" i="1"/>
  <c r="L741" i="1"/>
  <c r="L347" i="1"/>
  <c r="L1313" i="1"/>
  <c r="L254" i="1"/>
  <c r="L266" i="1"/>
  <c r="L1686" i="1"/>
  <c r="L197" i="1"/>
  <c r="L798" i="1"/>
  <c r="L1270" i="1"/>
  <c r="L339" i="1"/>
  <c r="L456" i="1"/>
  <c r="L1301" i="1"/>
  <c r="L145" i="1"/>
  <c r="L153" i="1"/>
  <c r="L1299" i="1"/>
  <c r="L1393" i="1"/>
  <c r="L1749" i="1"/>
  <c r="L1212" i="1"/>
  <c r="L1479" i="1"/>
  <c r="L1618" i="1"/>
  <c r="L1241" i="1"/>
  <c r="L50" i="1"/>
  <c r="L211" i="1"/>
  <c r="L1308" i="1"/>
  <c r="L1525" i="1"/>
  <c r="L124" i="1"/>
  <c r="L1448" i="1"/>
  <c r="L1656" i="1"/>
  <c r="L561" i="1"/>
  <c r="L1949" i="1"/>
  <c r="L1882" i="1"/>
  <c r="L381" i="1"/>
  <c r="L314" i="1"/>
  <c r="L82" i="1"/>
  <c r="L1499" i="1"/>
  <c r="L1518" i="1"/>
  <c r="L1785" i="1"/>
  <c r="L601" i="1"/>
  <c r="L534" i="1"/>
  <c r="L146" i="1"/>
  <c r="L1794" i="1"/>
  <c r="L163" i="1"/>
  <c r="L1340" i="1"/>
  <c r="L564" i="1"/>
  <c r="L1603" i="1"/>
  <c r="L753" i="1"/>
  <c r="L40" i="1"/>
  <c r="L1346" i="1"/>
  <c r="L975" i="1"/>
  <c r="L450" i="1"/>
  <c r="L1357" i="1"/>
  <c r="L1941" i="1"/>
  <c r="L709" i="1"/>
  <c r="L837" i="1"/>
  <c r="L766" i="1"/>
  <c r="L1478" i="1"/>
  <c r="L230" i="1"/>
  <c r="L371" i="1"/>
  <c r="L613" i="1"/>
  <c r="L1533" i="1"/>
  <c r="L130" i="1"/>
  <c r="L1474" i="1"/>
  <c r="L811" i="1"/>
  <c r="L377" i="1"/>
  <c r="L1772" i="1"/>
  <c r="L873" i="1"/>
  <c r="L474" i="1"/>
  <c r="L1030" i="1"/>
  <c r="L1651" i="1"/>
  <c r="L1371" i="1"/>
  <c r="L215" i="1"/>
  <c r="L79" i="1"/>
  <c r="L650" i="1"/>
  <c r="L828" i="1"/>
  <c r="L1563" i="1"/>
  <c r="L1453" i="1"/>
  <c r="L1083" i="1"/>
  <c r="L737" i="1"/>
  <c r="L1190" i="1"/>
  <c r="L1201" i="1"/>
  <c r="L1661" i="1"/>
  <c r="L301" i="1"/>
  <c r="L1452" i="1"/>
  <c r="L16" i="1"/>
  <c r="L1636" i="1"/>
  <c r="L681" i="1"/>
  <c r="L404" i="1"/>
  <c r="L1732" i="1"/>
  <c r="L1350" i="1"/>
  <c r="L865" i="1"/>
  <c r="L1458" i="1"/>
  <c r="L1351" i="1"/>
  <c r="L1963" i="1"/>
  <c r="L144" i="1"/>
  <c r="L1014" i="1"/>
  <c r="L1856" i="1"/>
  <c r="L1793" i="1"/>
  <c r="L1729" i="1"/>
  <c r="L1405" i="1"/>
  <c r="L1922" i="1"/>
  <c r="L587" i="1"/>
  <c r="L600" i="1"/>
  <c r="L490" i="1"/>
  <c r="L969" i="1"/>
  <c r="L1761" i="1"/>
  <c r="L1522" i="1"/>
  <c r="L846" i="1"/>
  <c r="L1287" i="1"/>
  <c r="L1742" i="1"/>
  <c r="L513" i="1"/>
  <c r="L448" i="1"/>
  <c r="L261" i="1"/>
  <c r="L422" i="1"/>
  <c r="L611" i="1"/>
  <c r="L1889" i="1"/>
  <c r="L1177" i="1"/>
  <c r="L594" i="1"/>
  <c r="L745" i="1"/>
  <c r="L543" i="1"/>
  <c r="L247" i="1"/>
  <c r="L1590" i="1"/>
  <c r="L557" i="1"/>
  <c r="L857" i="1"/>
  <c r="L117" i="1"/>
  <c r="L1000" i="1"/>
  <c r="L1888" i="1"/>
  <c r="L507" i="1"/>
  <c r="L1655" i="1"/>
  <c r="L196" i="1"/>
  <c r="L189" i="1"/>
  <c r="L938" i="1"/>
  <c r="L545" i="1"/>
  <c r="L1472" i="1"/>
  <c r="L1460" i="1"/>
  <c r="L1697" i="1"/>
  <c r="L1338" i="1"/>
  <c r="L1712" i="1"/>
  <c r="L614" i="1"/>
  <c r="L200" i="1"/>
  <c r="L912" i="1"/>
  <c r="L1290" i="1"/>
  <c r="L560" i="1"/>
  <c r="L694" i="1"/>
  <c r="L1358" i="1"/>
  <c r="L1658" i="1"/>
  <c r="L1654" i="1"/>
  <c r="L1864" i="1"/>
  <c r="L463" i="1"/>
  <c r="L1286" i="1"/>
  <c r="L1099" i="1"/>
  <c r="L1687" i="1"/>
  <c r="L603" i="1"/>
  <c r="L1127" i="1"/>
  <c r="L581" i="1"/>
  <c r="L1147" i="1"/>
  <c r="L1881" i="1"/>
  <c r="L1205" i="1"/>
  <c r="L1020" i="1"/>
  <c r="L1388" i="1"/>
  <c r="L24" i="1"/>
  <c r="L1596" i="1"/>
  <c r="L935" i="1"/>
  <c r="L1054" i="1"/>
  <c r="L701" i="1"/>
  <c r="L749" i="1"/>
  <c r="L1086" i="1"/>
  <c r="L1850" i="1"/>
  <c r="L323" i="1"/>
  <c r="L1809" i="1"/>
  <c r="L386" i="1"/>
  <c r="L1194" i="1"/>
  <c r="L114" i="1"/>
  <c r="L964" i="1"/>
  <c r="L928" i="1"/>
  <c r="L1274" i="1"/>
  <c r="L931" i="1"/>
  <c r="L364" i="1"/>
  <c r="L1208" i="1"/>
  <c r="L937" i="1"/>
  <c r="L1306" i="1"/>
  <c r="L710" i="1"/>
  <c r="L987" i="1"/>
  <c r="L274" i="1"/>
  <c r="L1325" i="1"/>
  <c r="L983" i="1"/>
  <c r="L802" i="1"/>
  <c r="L1310" i="1"/>
  <c r="L833" i="1"/>
  <c r="L679" i="1"/>
  <c r="L1089" i="1"/>
  <c r="L308" i="1"/>
  <c r="L542" i="1"/>
  <c r="L1186" i="1"/>
  <c r="L1417" i="1"/>
  <c r="L593" i="1"/>
  <c r="L1989" i="1"/>
  <c r="L1998" i="1"/>
  <c r="L1108" i="1"/>
  <c r="L1706" i="1"/>
  <c r="L1217" i="1"/>
  <c r="L971" i="1"/>
  <c r="L1726" i="1"/>
  <c r="L86" i="1"/>
  <c r="L1852" i="1"/>
  <c r="L1540" i="1"/>
  <c r="L253" i="1"/>
  <c r="L1011" i="1"/>
  <c r="L1512" i="1"/>
  <c r="L1630" i="1"/>
  <c r="L1355" i="1"/>
  <c r="L1739" i="1"/>
  <c r="L432" i="1"/>
  <c r="L700" i="1"/>
  <c r="L1617" i="1"/>
  <c r="L298" i="1"/>
  <c r="L1100" i="1"/>
  <c r="L1035" i="1"/>
  <c r="L413" i="1"/>
  <c r="L134" i="1"/>
  <c r="L1368" i="1"/>
  <c r="L658" i="1"/>
  <c r="L1509" i="1"/>
  <c r="L778" i="1"/>
  <c r="L1129" i="1"/>
  <c r="L1143" i="1"/>
  <c r="L773" i="1"/>
  <c r="L1075" i="1"/>
  <c r="L1077" i="1"/>
  <c r="L1170" i="1"/>
  <c r="L343" i="1"/>
  <c r="L1639" i="1"/>
  <c r="L1172" i="1"/>
  <c r="L1413" i="1"/>
  <c r="L1821" i="1"/>
  <c r="L383" i="1"/>
  <c r="L726" i="1"/>
  <c r="L638" i="1"/>
  <c r="L1625" i="1"/>
  <c r="L1446" i="1"/>
  <c r="L664" i="1"/>
  <c r="L1637" i="1"/>
  <c r="L1567" i="1"/>
  <c r="L1428" i="1"/>
  <c r="L1608" i="1"/>
  <c r="L1627" i="1"/>
  <c r="L1343" i="1"/>
  <c r="L628" i="1"/>
  <c r="L1953" i="1"/>
  <c r="L186" i="1"/>
  <c r="L1165" i="1"/>
  <c r="L190" i="1"/>
  <c r="L1231" i="1"/>
  <c r="L1209" i="1"/>
  <c r="L1579" i="1"/>
  <c r="L318" i="1"/>
  <c r="L2" i="1"/>
  <c r="L1870" i="1"/>
  <c r="L1994" i="1"/>
  <c r="L1284" i="1"/>
  <c r="L1790" i="1"/>
  <c r="L952" i="1"/>
  <c r="L1817" i="1"/>
  <c r="L1275" i="1"/>
  <c r="L588" i="1"/>
  <c r="L665" i="1"/>
  <c r="L1267" i="1"/>
  <c r="L461" i="1"/>
  <c r="L861" i="1"/>
  <c r="L1537" i="1"/>
  <c r="L1311" i="1"/>
  <c r="L1414" i="1"/>
  <c r="L1752" i="1"/>
  <c r="L1694" i="1"/>
  <c r="L372" i="1"/>
  <c r="L1869" i="1"/>
  <c r="L171" i="1"/>
  <c r="L570" i="1"/>
  <c r="L1950" i="1"/>
  <c r="L1348" i="1"/>
  <c r="L959" i="1"/>
  <c r="L246" i="1"/>
  <c r="L326" i="1"/>
  <c r="L1557" i="1"/>
  <c r="L1073" i="1"/>
  <c r="L815" i="1"/>
  <c r="L1514" i="1"/>
  <c r="L1120" i="1"/>
  <c r="L1517" i="1"/>
  <c r="L771" i="1"/>
  <c r="L1008" i="1"/>
  <c r="L55" i="1"/>
  <c r="L344" i="1"/>
  <c r="L1266" i="1"/>
  <c r="L871" i="1"/>
  <c r="L639" i="1"/>
  <c r="L845" i="1"/>
  <c r="L497" i="1"/>
  <c r="L972" i="1"/>
  <c r="L1244" i="1"/>
  <c r="L56" i="1"/>
  <c r="L867" i="1"/>
  <c r="L1492" i="1"/>
  <c r="L1416" i="1"/>
  <c r="L1680" i="1"/>
  <c r="L808" i="1"/>
  <c r="L1909" i="1"/>
  <c r="L643" i="1"/>
  <c r="L820" i="1"/>
  <c r="L1521" i="1"/>
  <c r="L1582" i="1"/>
  <c r="L1046" i="1"/>
  <c r="L1600" i="1"/>
  <c r="L1632" i="1"/>
  <c r="L1745" i="1"/>
  <c r="L1420" i="1"/>
  <c r="L1923" i="1"/>
  <c r="L791" i="1"/>
  <c r="L683" i="1"/>
  <c r="L1415" i="1"/>
  <c r="L462" i="1"/>
  <c r="I1462" i="1" l="1"/>
  <c r="J1462" i="1" s="1"/>
  <c r="I1230" i="1"/>
  <c r="J1230" i="1" s="1"/>
  <c r="I705" i="1"/>
  <c r="J705" i="1" s="1"/>
  <c r="I1668" i="1"/>
  <c r="J1668" i="1" s="1"/>
  <c r="I680" i="1"/>
  <c r="J680" i="1" s="1"/>
  <c r="I711" i="1"/>
  <c r="J711" i="1" s="1"/>
  <c r="I1067" i="1"/>
  <c r="J1067" i="1" s="1"/>
  <c r="I1139" i="1"/>
  <c r="J1139" i="1" s="1"/>
  <c r="I123" i="1"/>
  <c r="J123" i="1" s="1"/>
  <c r="I1733" i="1"/>
  <c r="J1733" i="1" s="1"/>
  <c r="I1798" i="1"/>
  <c r="J1798" i="1" s="1"/>
  <c r="I1906" i="1"/>
  <c r="J1906" i="1" s="1"/>
  <c r="I835" i="1"/>
  <c r="J835" i="1" s="1"/>
  <c r="I1005" i="1"/>
  <c r="J1005" i="1" s="1"/>
  <c r="I1605" i="1"/>
  <c r="J1605" i="1" s="1"/>
  <c r="I649" i="1"/>
  <c r="J649" i="1" s="1"/>
  <c r="I876" i="1"/>
  <c r="J876" i="1" s="1"/>
  <c r="I551" i="1"/>
  <c r="J551" i="1" s="1"/>
  <c r="I1700" i="1"/>
  <c r="J1700" i="1" s="1"/>
  <c r="I1545" i="1"/>
  <c r="J1545" i="1" s="1"/>
  <c r="I573" i="1"/>
  <c r="J573" i="1" s="1"/>
  <c r="I804" i="1"/>
  <c r="J804" i="1" s="1"/>
  <c r="I866" i="1"/>
  <c r="J866" i="1" s="1"/>
  <c r="I1412" i="1"/>
  <c r="J1412" i="1" s="1"/>
  <c r="I239" i="1"/>
  <c r="J239" i="1" s="1"/>
  <c r="I1801" i="1"/>
  <c r="J1801" i="1" s="1"/>
  <c r="I270" i="1"/>
  <c r="J270" i="1" s="1"/>
  <c r="I109" i="1"/>
  <c r="J109" i="1" s="1"/>
  <c r="I725" i="1"/>
  <c r="J725" i="1" s="1"/>
  <c r="I238" i="1"/>
  <c r="J238" i="1" s="1"/>
  <c r="I465" i="1"/>
  <c r="J465" i="1" s="1"/>
  <c r="I139" i="1"/>
  <c r="J139" i="1" s="1"/>
  <c r="I1233" i="1"/>
  <c r="J1233" i="1" s="1"/>
  <c r="I769" i="1"/>
  <c r="J769" i="1" s="1"/>
  <c r="I451" i="1"/>
  <c r="J451" i="1" s="1"/>
  <c r="I1169" i="1"/>
  <c r="J1169" i="1" s="1"/>
  <c r="I66" i="1"/>
  <c r="J66" i="1" s="1"/>
  <c r="I21" i="1"/>
  <c r="J21" i="1" s="1"/>
  <c r="I1670" i="1"/>
  <c r="J1670" i="1" s="1"/>
  <c r="I547" i="1"/>
  <c r="J547" i="1" s="1"/>
  <c r="I325" i="1"/>
  <c r="J325" i="1" s="1"/>
  <c r="I20" i="1"/>
  <c r="J20" i="1" s="1"/>
  <c r="I395" i="1"/>
  <c r="J395" i="1" s="1"/>
  <c r="I1352" i="1"/>
  <c r="J1352" i="1" s="1"/>
  <c r="I1776" i="1"/>
  <c r="J1776" i="1" s="1"/>
  <c r="I1945" i="1"/>
  <c r="J1945" i="1" s="1"/>
  <c r="I1273" i="1"/>
  <c r="J1273" i="1" s="1"/>
  <c r="I350" i="1"/>
  <c r="J350" i="1" s="1"/>
  <c r="I530" i="1"/>
  <c r="J530" i="1" s="1"/>
  <c r="I291" i="1"/>
  <c r="J291" i="1" s="1"/>
  <c r="I1276" i="1"/>
  <c r="J1276" i="1" s="1"/>
  <c r="I1538" i="1"/>
  <c r="J1538" i="1" s="1"/>
  <c r="I96" i="1"/>
  <c r="J96" i="1" s="1"/>
  <c r="I1441" i="1"/>
  <c r="J1441" i="1" s="1"/>
  <c r="I321" i="1"/>
  <c r="J321" i="1" s="1"/>
  <c r="I685" i="1"/>
  <c r="J685" i="1" s="1"/>
  <c r="I1093" i="1"/>
  <c r="J1093" i="1" s="1"/>
  <c r="I612" i="1"/>
  <c r="J612" i="1" s="1"/>
  <c r="I936" i="1"/>
  <c r="J936" i="1" s="1"/>
  <c r="I219" i="1"/>
  <c r="J219" i="1" s="1"/>
  <c r="I133" i="1"/>
  <c r="J133" i="1" s="1"/>
  <c r="I357" i="1"/>
  <c r="J357" i="1" s="1"/>
  <c r="I1189" i="1"/>
  <c r="J1189" i="1" s="1"/>
  <c r="I61" i="1"/>
  <c r="J61" i="1" s="1"/>
  <c r="I583" i="1"/>
  <c r="J583" i="1" s="1"/>
  <c r="I1038" i="1"/>
  <c r="J1038" i="1" s="1"/>
  <c r="I1838" i="1"/>
  <c r="J1838" i="1" s="1"/>
  <c r="I1592" i="1"/>
  <c r="J1592" i="1" s="1"/>
  <c r="I445" i="1"/>
  <c r="J445" i="1" s="1"/>
  <c r="I1819" i="1"/>
  <c r="J1819" i="1" s="1"/>
  <c r="I953" i="1"/>
  <c r="J953" i="1" s="1"/>
  <c r="I943" i="1"/>
  <c r="J943" i="1" s="1"/>
  <c r="I1741" i="1"/>
  <c r="J1741" i="1" s="1"/>
  <c r="I668" i="1"/>
  <c r="J668" i="1" s="1"/>
  <c r="I369" i="1"/>
  <c r="J369" i="1" s="1"/>
  <c r="I95" i="1"/>
  <c r="J95" i="1" s="1"/>
  <c r="I635" i="1"/>
  <c r="J635" i="1" s="1"/>
  <c r="I862" i="1"/>
  <c r="J862" i="1" s="1"/>
  <c r="I1049" i="1"/>
  <c r="J1049" i="1" s="1"/>
  <c r="I1451" i="1"/>
  <c r="J1451" i="1" s="1"/>
  <c r="I1236" i="1"/>
  <c r="J1236" i="1" s="1"/>
  <c r="I1678" i="1"/>
  <c r="J1678" i="1" s="1"/>
  <c r="I1156" i="1"/>
  <c r="J1156" i="1" s="1"/>
  <c r="I1347" i="1"/>
  <c r="J1347" i="1" s="1"/>
  <c r="I443" i="1"/>
  <c r="J443" i="1" s="1"/>
  <c r="I810" i="1"/>
  <c r="J810" i="1" s="1"/>
  <c r="I589" i="1"/>
  <c r="J589" i="1" s="1"/>
  <c r="I852" i="1"/>
  <c r="J852" i="1" s="1"/>
  <c r="I1823" i="1"/>
  <c r="J1823" i="1" s="1"/>
  <c r="I319" i="1"/>
  <c r="J319" i="1" s="1"/>
  <c r="I816" i="1"/>
  <c r="J816" i="1" s="1"/>
  <c r="I437" i="1"/>
  <c r="J437" i="1" s="1"/>
  <c r="I1003" i="1"/>
  <c r="J1003" i="1" s="1"/>
  <c r="I523" i="1"/>
  <c r="J523" i="1" s="1"/>
  <c r="I1302" i="1"/>
  <c r="J1302" i="1" s="1"/>
  <c r="I1508" i="1"/>
  <c r="J1508" i="1" s="1"/>
  <c r="I1778" i="1"/>
  <c r="J1778" i="1" s="1"/>
  <c r="I380" i="1"/>
  <c r="J380" i="1" s="1"/>
  <c r="I1023" i="1"/>
  <c r="J1023" i="1" s="1"/>
  <c r="I640" i="1"/>
  <c r="J640" i="1" s="1"/>
  <c r="I960" i="1"/>
  <c r="J960" i="1" s="1"/>
  <c r="I228" i="1"/>
  <c r="J228" i="1" s="1"/>
  <c r="I1257" i="1"/>
  <c r="J1257" i="1" s="1"/>
  <c r="I1622" i="1"/>
  <c r="J1622" i="1" s="1"/>
  <c r="I788" i="1"/>
  <c r="J788" i="1" s="1"/>
  <c r="I435" i="1"/>
  <c r="J435" i="1" s="1"/>
  <c r="I1689" i="1"/>
  <c r="J1689" i="1" s="1"/>
  <c r="I571" i="1"/>
  <c r="J571" i="1" s="1"/>
  <c r="I1433" i="1"/>
  <c r="J1433" i="1" s="1"/>
  <c r="I991" i="1"/>
  <c r="J991" i="1" s="1"/>
  <c r="I1967" i="1"/>
  <c r="J1967" i="1" s="1"/>
  <c r="I893" i="1"/>
  <c r="J893" i="1" s="1"/>
  <c r="I1929" i="1"/>
  <c r="J1929" i="1" s="1"/>
  <c r="I874" i="1"/>
  <c r="J874" i="1" s="1"/>
  <c r="I276" i="1"/>
  <c r="J276" i="1" s="1"/>
  <c r="I1702" i="1"/>
  <c r="J1702" i="1" s="1"/>
  <c r="I1581" i="1"/>
  <c r="J1581" i="1" s="1"/>
  <c r="I221" i="1"/>
  <c r="J221" i="1" s="1"/>
  <c r="I1435" i="1"/>
  <c r="J1435" i="1" s="1"/>
  <c r="I510" i="1"/>
  <c r="J510" i="1" s="1"/>
  <c r="I1859" i="1"/>
  <c r="J1859" i="1" s="1"/>
  <c r="I1028" i="1"/>
  <c r="J1028" i="1" s="1"/>
  <c r="I692" i="1"/>
  <c r="J692" i="1" s="1"/>
  <c r="I1952" i="1"/>
  <c r="J1952" i="1" s="1"/>
  <c r="I1779" i="1"/>
  <c r="J1779" i="1" s="1"/>
  <c r="I518" i="1"/>
  <c r="J518" i="1" s="1"/>
  <c r="I774" i="1"/>
  <c r="J774" i="1" s="1"/>
  <c r="I1192" i="1"/>
  <c r="J1192" i="1" s="1"/>
  <c r="I677" i="1"/>
  <c r="J677" i="1" s="1"/>
  <c r="I761" i="1"/>
  <c r="J761" i="1" s="1"/>
  <c r="I732" i="1"/>
  <c r="J732" i="1" s="1"/>
  <c r="I822" i="1"/>
  <c r="J822" i="1" s="1"/>
  <c r="I193" i="1"/>
  <c r="J193" i="1" s="1"/>
  <c r="I31" i="1"/>
  <c r="J31" i="1" s="1"/>
  <c r="I516" i="1"/>
  <c r="J516" i="1" s="1"/>
  <c r="I1507" i="1"/>
  <c r="J1507" i="1" s="1"/>
  <c r="I268" i="1"/>
  <c r="J268" i="1" s="1"/>
  <c r="I1676" i="1"/>
  <c r="J1676" i="1" s="1"/>
  <c r="I1756" i="1"/>
  <c r="J1756" i="1" s="1"/>
  <c r="I1078" i="1"/>
  <c r="J1078" i="1" s="1"/>
  <c r="I1463" i="1"/>
  <c r="J1463" i="1" s="1"/>
  <c r="I744" i="1"/>
  <c r="J744" i="1" s="1"/>
  <c r="I716" i="1"/>
  <c r="J716" i="1" s="1"/>
  <c r="I1720" i="1"/>
  <c r="J1720" i="1" s="1"/>
  <c r="I1629" i="1"/>
  <c r="J1629" i="1" s="1"/>
  <c r="I809" i="1"/>
  <c r="J809" i="1" s="1"/>
  <c r="I1831" i="1"/>
  <c r="J1831" i="1" s="1"/>
  <c r="I1527" i="1"/>
  <c r="J1527" i="1" s="1"/>
  <c r="I224" i="1"/>
  <c r="J224" i="1" s="1"/>
  <c r="I1634" i="1"/>
  <c r="J1634" i="1" s="1"/>
  <c r="I1611" i="1"/>
  <c r="J1611" i="1" s="1"/>
  <c r="I1671" i="1"/>
  <c r="J1671" i="1" s="1"/>
  <c r="I1438" i="1"/>
  <c r="J1438" i="1" s="1"/>
  <c r="I1807" i="1"/>
  <c r="J1807" i="1" s="1"/>
  <c r="I1690" i="1"/>
  <c r="J1690" i="1" s="1"/>
  <c r="I229" i="1"/>
  <c r="J229" i="1" s="1"/>
  <c r="I293" i="1"/>
  <c r="J293" i="1" s="1"/>
  <c r="I176" i="1"/>
  <c r="J176" i="1" s="1"/>
  <c r="I1714" i="1"/>
  <c r="J1714" i="1" s="1"/>
  <c r="I631" i="1"/>
  <c r="J631" i="1" s="1"/>
  <c r="I1948" i="1"/>
  <c r="J1948" i="1" s="1"/>
  <c r="I1735" i="1"/>
  <c r="J1735" i="1" s="1"/>
  <c r="I1628" i="1"/>
  <c r="J1628" i="1" s="1"/>
  <c r="I1339" i="1"/>
  <c r="J1339" i="1" s="1"/>
  <c r="I1924" i="1"/>
  <c r="J1924" i="1" s="1"/>
  <c r="I1051" i="1"/>
  <c r="J1051" i="1" s="1"/>
  <c r="I142" i="1"/>
  <c r="J142" i="1" s="1"/>
  <c r="I1153" i="1"/>
  <c r="J1153" i="1" s="1"/>
  <c r="I440" i="1"/>
  <c r="J440" i="1" s="1"/>
  <c r="I1157" i="1"/>
  <c r="J1157" i="1" s="1"/>
  <c r="I1480" i="1"/>
  <c r="J1480" i="1" s="1"/>
  <c r="I1216" i="1"/>
  <c r="J1216" i="1" s="1"/>
  <c r="I1691" i="1"/>
  <c r="J1691" i="1" s="1"/>
  <c r="I1997" i="1"/>
  <c r="J1997" i="1" s="1"/>
  <c r="I1840" i="1"/>
  <c r="J1840" i="1" s="1"/>
  <c r="I1363" i="1"/>
  <c r="J1363" i="1" s="1"/>
  <c r="I517" i="1"/>
  <c r="J517" i="1" s="1"/>
  <c r="I528" i="1"/>
  <c r="J528" i="1" s="1"/>
  <c r="I897" i="1"/>
  <c r="J897" i="1" s="1"/>
  <c r="I223" i="1"/>
  <c r="J223" i="1" s="1"/>
  <c r="I289" i="1"/>
  <c r="J289" i="1" s="1"/>
  <c r="I429" i="1"/>
  <c r="J429" i="1" s="1"/>
  <c r="I759" i="1"/>
  <c r="J759" i="1" s="1"/>
  <c r="I1475" i="1"/>
  <c r="J1475" i="1" s="1"/>
  <c r="I1316" i="1"/>
  <c r="J1316" i="1" s="1"/>
  <c r="I1643" i="1"/>
  <c r="J1643" i="1" s="1"/>
  <c r="I1584" i="1"/>
  <c r="J1584" i="1" s="1"/>
  <c r="I1345" i="1"/>
  <c r="J1345" i="1" s="1"/>
  <c r="I1303" i="1"/>
  <c r="J1303" i="1" s="1"/>
  <c r="I1895" i="1"/>
  <c r="J1895" i="1" s="1"/>
  <c r="I1672" i="1"/>
  <c r="J1672" i="1" s="1"/>
  <c r="I1021" i="1"/>
  <c r="J1021" i="1" s="1"/>
  <c r="I1988" i="1"/>
  <c r="J1988" i="1" s="1"/>
  <c r="I1399" i="1"/>
  <c r="J1399" i="1" s="1"/>
  <c r="I998" i="1"/>
  <c r="J998" i="1" s="1"/>
  <c r="I1814" i="1"/>
  <c r="J1814" i="1" s="1"/>
  <c r="I1935" i="1"/>
  <c r="J1935" i="1" s="1"/>
  <c r="I1461" i="1"/>
  <c r="J1461" i="1" s="1"/>
  <c r="I1483" i="1"/>
  <c r="J1483" i="1" s="1"/>
  <c r="I388" i="1"/>
  <c r="J388" i="1" s="1"/>
  <c r="I1985" i="1"/>
  <c r="J1985" i="1" s="1"/>
  <c r="I1977" i="1"/>
  <c r="J1977" i="1" s="1"/>
  <c r="I313" i="1"/>
  <c r="J313" i="1" s="1"/>
  <c r="I566" i="1"/>
  <c r="J566" i="1" s="1"/>
  <c r="I322" i="1"/>
  <c r="J322" i="1" s="1"/>
  <c r="I1561" i="1"/>
  <c r="J1561" i="1" s="1"/>
  <c r="I669" i="1"/>
  <c r="J669" i="1" s="1"/>
  <c r="I890" i="1"/>
  <c r="J890" i="1" s="1"/>
  <c r="I23" i="1"/>
  <c r="J23" i="1" s="1"/>
  <c r="I1614" i="1"/>
  <c r="J1614" i="1" s="1"/>
  <c r="I1805" i="1"/>
  <c r="J1805" i="1" s="1"/>
  <c r="I1344" i="1"/>
  <c r="J1344" i="1" s="1"/>
  <c r="I925" i="1"/>
  <c r="J925" i="1" s="1"/>
  <c r="I35" i="1"/>
  <c r="J35" i="1" s="1"/>
  <c r="I1367" i="1"/>
  <c r="J1367" i="1" s="1"/>
  <c r="I1138" i="1"/>
  <c r="J1138" i="1" s="1"/>
  <c r="I476" i="1"/>
  <c r="J476" i="1" s="1"/>
  <c r="I1379" i="1"/>
  <c r="J1379" i="1" s="1"/>
  <c r="I1623" i="1"/>
  <c r="J1623" i="1" s="1"/>
  <c r="I957" i="1"/>
  <c r="J957" i="1" s="1"/>
  <c r="I78" i="1"/>
  <c r="J78" i="1" s="1"/>
  <c r="I1934" i="1"/>
  <c r="J1934" i="1" s="1"/>
  <c r="I1434" i="1"/>
  <c r="J1434" i="1" s="1"/>
  <c r="I1059" i="1"/>
  <c r="J1059" i="1" s="1"/>
  <c r="I48" i="1"/>
  <c r="J48" i="1" s="1"/>
  <c r="I12" i="1"/>
  <c r="J12" i="1" s="1"/>
  <c r="I416" i="1"/>
  <c r="J416" i="1" s="1"/>
  <c r="I678" i="1"/>
  <c r="J678" i="1" s="1"/>
  <c r="I1788" i="1"/>
  <c r="J1788" i="1" s="1"/>
  <c r="I1727" i="1"/>
  <c r="J1727" i="1" s="1"/>
  <c r="I248" i="1"/>
  <c r="J248" i="1" s="1"/>
  <c r="I1520" i="1"/>
  <c r="J1520" i="1" s="1"/>
  <c r="I697" i="1"/>
  <c r="J697" i="1" s="1"/>
  <c r="I1047" i="1"/>
  <c r="J1047" i="1" s="1"/>
  <c r="I508" i="1"/>
  <c r="J508" i="1" s="1"/>
  <c r="I1652" i="1"/>
  <c r="J1652" i="1" s="1"/>
  <c r="I1062" i="1"/>
  <c r="J1062" i="1" s="1"/>
  <c r="I770" i="1"/>
  <c r="J770" i="1" s="1"/>
  <c r="I1455" i="1"/>
  <c r="J1455" i="1" s="1"/>
  <c r="I1259" i="1"/>
  <c r="J1259" i="1" s="1"/>
  <c r="I1364" i="1"/>
  <c r="J1364" i="1" s="1"/>
  <c r="I1910" i="1"/>
  <c r="J1910" i="1" s="1"/>
  <c r="I346" i="1"/>
  <c r="J346" i="1" s="1"/>
  <c r="I908" i="1"/>
  <c r="J908" i="1" s="1"/>
  <c r="I1468" i="1"/>
  <c r="J1468" i="1" s="1"/>
  <c r="I1770" i="1"/>
  <c r="J1770" i="1" s="1"/>
  <c r="I863" i="1"/>
  <c r="J863" i="1" s="1"/>
  <c r="I414" i="1"/>
  <c r="J414" i="1" s="1"/>
  <c r="I1698" i="1"/>
  <c r="J1698" i="1" s="1"/>
  <c r="I1898" i="1"/>
  <c r="J1898" i="1" s="1"/>
  <c r="I84" i="1"/>
  <c r="J84" i="1" s="1"/>
  <c r="I645" i="1"/>
  <c r="J645" i="1" s="1"/>
  <c r="I760" i="1"/>
  <c r="J760" i="1" s="1"/>
  <c r="I1586" i="1"/>
  <c r="J1586" i="1" s="1"/>
  <c r="I1037" i="1"/>
  <c r="J1037" i="1" s="1"/>
  <c r="I525" i="1"/>
  <c r="J525" i="1" s="1"/>
  <c r="I574" i="1"/>
  <c r="J574" i="1" s="1"/>
  <c r="I868" i="1"/>
  <c r="J868" i="1" s="1"/>
  <c r="I1183" i="1"/>
  <c r="J1183" i="1" s="1"/>
  <c r="I1993" i="1"/>
  <c r="J1993" i="1" s="1"/>
  <c r="I1362" i="1"/>
  <c r="J1362" i="1" s="1"/>
  <c r="I1407" i="1"/>
  <c r="J1407" i="1" s="1"/>
  <c r="I1360" i="1"/>
  <c r="J1360" i="1" s="1"/>
  <c r="I980" i="1"/>
  <c r="J980" i="1" s="1"/>
  <c r="I255" i="1"/>
  <c r="J255" i="1" s="1"/>
  <c r="I1260" i="1"/>
  <c r="J1260" i="1" s="1"/>
  <c r="I512" i="1"/>
  <c r="J512" i="1" s="1"/>
  <c r="I1146" i="1"/>
  <c r="J1146" i="1" s="1"/>
  <c r="I1619" i="1"/>
  <c r="J1619" i="1" s="1"/>
  <c r="I316" i="1"/>
  <c r="J316" i="1" s="1"/>
  <c r="I1114" i="1"/>
  <c r="J1114" i="1" s="1"/>
  <c r="I569" i="1"/>
  <c r="J569" i="1" s="1"/>
  <c r="I1824" i="1"/>
  <c r="J1824" i="1" s="1"/>
  <c r="I695" i="1"/>
  <c r="J695" i="1" s="1"/>
  <c r="I1213" i="1"/>
  <c r="J1213" i="1" s="1"/>
  <c r="I1541" i="1"/>
  <c r="J1541" i="1" s="1"/>
  <c r="I1564" i="1"/>
  <c r="J1564" i="1" s="1"/>
  <c r="I903" i="1"/>
  <c r="J903" i="1" s="1"/>
  <c r="I1449" i="1"/>
  <c r="J1449" i="1" s="1"/>
  <c r="I1126" i="1"/>
  <c r="J1126" i="1" s="1"/>
  <c r="I54" i="1"/>
  <c r="J54" i="1" s="1"/>
  <c r="I292" i="1"/>
  <c r="J292" i="1" s="1"/>
  <c r="I672" i="1"/>
  <c r="J672" i="1" s="1"/>
  <c r="I1204" i="1"/>
  <c r="J1204" i="1" s="1"/>
  <c r="I1887" i="1"/>
  <c r="J1887" i="1" s="1"/>
  <c r="I1384" i="1"/>
  <c r="J1384" i="1" s="1"/>
  <c r="I113" i="1"/>
  <c r="J113" i="1" s="1"/>
  <c r="I469" i="1"/>
  <c r="J469" i="1" s="1"/>
  <c r="I698" i="1"/>
  <c r="J698" i="1" s="1"/>
  <c r="I1773" i="1"/>
  <c r="J1773" i="1" s="1"/>
  <c r="I1171" i="1"/>
  <c r="J1171" i="1" s="1"/>
  <c r="I783" i="1"/>
  <c r="J783" i="1" s="1"/>
  <c r="I76" i="1"/>
  <c r="J76" i="1" s="1"/>
  <c r="I949" i="1"/>
  <c r="J949" i="1" s="1"/>
  <c r="I391" i="1"/>
  <c r="J391" i="1" s="1"/>
  <c r="I309" i="1"/>
  <c r="J309" i="1" s="1"/>
  <c r="I1297" i="1"/>
  <c r="J1297" i="1" s="1"/>
  <c r="I1506" i="1"/>
  <c r="J1506" i="1" s="1"/>
  <c r="I901" i="1"/>
  <c r="J901" i="1" s="1"/>
  <c r="I591" i="1"/>
  <c r="J591" i="1" s="1"/>
  <c r="I49" i="1"/>
  <c r="J49" i="1" s="1"/>
  <c r="I1052" i="1"/>
  <c r="J1052" i="1" s="1"/>
  <c r="I1816" i="1"/>
  <c r="J1816" i="1" s="1"/>
  <c r="I138" i="1"/>
  <c r="J138" i="1" s="1"/>
  <c r="I1240" i="1"/>
  <c r="J1240" i="1" s="1"/>
  <c r="I1962" i="1"/>
  <c r="J1962" i="1" s="1"/>
  <c r="I454" i="1"/>
  <c r="J454" i="1" s="1"/>
  <c r="I684" i="1"/>
  <c r="J684" i="1" s="1"/>
  <c r="I1703" i="1"/>
  <c r="J1703" i="1" s="1"/>
  <c r="I540" i="1"/>
  <c r="J540" i="1" s="1"/>
  <c r="I233" i="1"/>
  <c r="J233" i="1" s="1"/>
  <c r="I806" i="1"/>
  <c r="J806" i="1" s="1"/>
  <c r="I1024" i="1"/>
  <c r="J1024" i="1" s="1"/>
  <c r="I1380" i="1"/>
  <c r="J1380" i="1" s="1"/>
  <c r="I1246" i="1"/>
  <c r="J1246" i="1" s="1"/>
  <c r="I1513" i="1"/>
  <c r="J1513" i="1" s="1"/>
  <c r="I164" i="1"/>
  <c r="J164" i="1" s="1"/>
  <c r="I210" i="1"/>
  <c r="J210" i="1" s="1"/>
  <c r="I598" i="1"/>
  <c r="J598" i="1" s="1"/>
  <c r="I152" i="1"/>
  <c r="J152" i="1" s="1"/>
  <c r="I10" i="1"/>
  <c r="J10" i="1" s="1"/>
  <c r="I488" i="1"/>
  <c r="J488" i="1" s="1"/>
  <c r="I1719" i="1"/>
  <c r="J1719" i="1" s="1"/>
  <c r="I1423" i="1"/>
  <c r="J1423" i="1" s="1"/>
  <c r="I1252" i="1"/>
  <c r="J1252" i="1" s="1"/>
  <c r="I1896" i="1"/>
  <c r="J1896" i="1" s="1"/>
  <c r="I580" i="1"/>
  <c r="J580" i="1" s="1"/>
  <c r="I552" i="1"/>
  <c r="J552" i="1" s="1"/>
  <c r="I621" i="1"/>
  <c r="J621" i="1" s="1"/>
  <c r="I1088" i="1"/>
  <c r="J1088" i="1" s="1"/>
  <c r="I115" i="1"/>
  <c r="J115" i="1" s="1"/>
  <c r="I212" i="1"/>
  <c r="J212" i="1" s="1"/>
  <c r="I1926" i="1"/>
  <c r="J1926" i="1" s="1"/>
  <c r="I1865" i="1"/>
  <c r="J1865" i="1" s="1"/>
  <c r="I1070" i="1"/>
  <c r="J1070" i="1" s="1"/>
  <c r="I1053" i="1"/>
  <c r="J1053" i="1" s="1"/>
  <c r="I1685" i="1"/>
  <c r="J1685" i="1" s="1"/>
  <c r="I785" i="1"/>
  <c r="J785" i="1" s="1"/>
  <c r="I1839" i="1"/>
  <c r="J1839" i="1" s="1"/>
  <c r="I533" i="1"/>
  <c r="J533" i="1" s="1"/>
  <c r="I199" i="1"/>
  <c r="J199" i="1" s="1"/>
  <c r="I659" i="1"/>
  <c r="J659" i="1" s="1"/>
  <c r="I1853" i="1"/>
  <c r="J1853" i="1" s="1"/>
  <c r="I482" i="1"/>
  <c r="J482" i="1" s="1"/>
  <c r="I1211" i="1"/>
  <c r="J1211" i="1" s="1"/>
  <c r="I97" i="1"/>
  <c r="J97" i="1" s="1"/>
  <c r="I431" i="1"/>
  <c r="J431" i="1" s="1"/>
  <c r="I110" i="1"/>
  <c r="J110" i="1" s="1"/>
  <c r="I1996" i="1"/>
  <c r="J1996" i="1" s="1"/>
  <c r="I986" i="1"/>
  <c r="J986" i="1" s="1"/>
  <c r="I1957" i="1"/>
  <c r="J1957" i="1" s="1"/>
  <c r="I843" i="1"/>
  <c r="J843" i="1" s="1"/>
  <c r="I615" i="1"/>
  <c r="J615" i="1" s="1"/>
  <c r="I1096" i="1"/>
  <c r="J1096" i="1" s="1"/>
  <c r="I757" i="1"/>
  <c r="J757" i="1" s="1"/>
  <c r="I155" i="1"/>
  <c r="J155" i="1" s="1"/>
  <c r="I1647" i="1"/>
  <c r="J1647" i="1" s="1"/>
  <c r="I625" i="1"/>
  <c r="J625" i="1" s="1"/>
  <c r="I140" i="1"/>
  <c r="J140" i="1" s="1"/>
  <c r="I1109" i="1"/>
  <c r="J1109" i="1" s="1"/>
  <c r="I282" i="1"/>
  <c r="J282" i="1" s="1"/>
  <c r="I1516" i="1"/>
  <c r="J1516" i="1" s="1"/>
  <c r="I927" i="1"/>
  <c r="J927" i="1" s="1"/>
  <c r="I204" i="1"/>
  <c r="J204" i="1" s="1"/>
  <c r="I1986" i="1"/>
  <c r="J1986" i="1" s="1"/>
  <c r="I1834" i="1"/>
  <c r="J1834" i="1" s="1"/>
  <c r="I505" i="1"/>
  <c r="J505" i="1" s="1"/>
  <c r="I550" i="1"/>
  <c r="J550" i="1" s="1"/>
  <c r="I1990" i="1"/>
  <c r="J1990" i="1" s="1"/>
  <c r="I844" i="1"/>
  <c r="J844" i="1" s="1"/>
  <c r="I1314" i="1"/>
  <c r="J1314" i="1" s="1"/>
  <c r="I898" i="1"/>
  <c r="J898" i="1" s="1"/>
  <c r="I654" i="1"/>
  <c r="J654" i="1" s="1"/>
  <c r="I1845" i="1"/>
  <c r="J1845" i="1" s="1"/>
  <c r="I892" i="1"/>
  <c r="J892" i="1" s="1"/>
  <c r="I1754" i="1"/>
  <c r="J1754" i="1" s="1"/>
  <c r="I1137" i="1"/>
  <c r="J1137" i="1" s="1"/>
  <c r="I825" i="1"/>
  <c r="J825" i="1" s="1"/>
  <c r="I575" i="1"/>
  <c r="J575" i="1" s="1"/>
  <c r="I1692" i="1"/>
  <c r="J1692" i="1" s="1"/>
  <c r="I1737" i="1"/>
  <c r="J1737" i="1" s="1"/>
  <c r="I756" i="1"/>
  <c r="J756" i="1" s="1"/>
  <c r="I267" i="1"/>
  <c r="J267" i="1" s="1"/>
  <c r="I1493" i="1"/>
  <c r="J1493" i="1" s="1"/>
  <c r="I729" i="1"/>
  <c r="J729" i="1" s="1"/>
  <c r="I1063" i="1"/>
  <c r="J1063" i="1" s="1"/>
  <c r="I831" i="1"/>
  <c r="J831" i="1" s="1"/>
  <c r="I1780" i="1"/>
  <c r="J1780" i="1" s="1"/>
  <c r="I1199" i="1"/>
  <c r="J1199" i="1" s="1"/>
  <c r="I1947" i="1"/>
  <c r="J1947" i="1" s="1"/>
  <c r="I1097" i="1"/>
  <c r="J1097" i="1" s="1"/>
  <c r="I1510" i="1"/>
  <c r="J1510" i="1" s="1"/>
  <c r="I1992" i="1"/>
  <c r="J1992" i="1" s="1"/>
  <c r="I227" i="1"/>
  <c r="J227" i="1" s="1"/>
  <c r="I1225" i="1"/>
  <c r="J1225" i="1" s="1"/>
  <c r="I963" i="1"/>
  <c r="J963" i="1" s="1"/>
  <c r="I720" i="1"/>
  <c r="J720" i="1" s="1"/>
  <c r="I1575" i="1"/>
  <c r="J1575" i="1" s="1"/>
  <c r="I1787" i="1"/>
  <c r="J1787" i="1" s="1"/>
  <c r="I620" i="1"/>
  <c r="J620" i="1" s="1"/>
  <c r="I446" i="1"/>
  <c r="J446" i="1" s="1"/>
  <c r="I7" i="1"/>
  <c r="J7" i="1" s="1"/>
  <c r="I1893" i="1"/>
  <c r="J1893" i="1" s="1"/>
  <c r="I996" i="1"/>
  <c r="J996" i="1" s="1"/>
  <c r="I1701" i="1"/>
  <c r="J1701" i="1" s="1"/>
  <c r="I1090" i="1"/>
  <c r="J1090" i="1" s="1"/>
  <c r="I1473" i="1"/>
  <c r="J1473" i="1" s="1"/>
  <c r="I838" i="1"/>
  <c r="J838" i="1" s="1"/>
  <c r="I1811" i="1"/>
  <c r="J1811" i="1" s="1"/>
  <c r="I1966" i="1"/>
  <c r="J1966" i="1" s="1"/>
  <c r="I304" i="1"/>
  <c r="J304" i="1" s="1"/>
  <c r="I787" i="1"/>
  <c r="J787" i="1" s="1"/>
  <c r="I324" i="1"/>
  <c r="J324" i="1" s="1"/>
  <c r="I1682" i="1"/>
  <c r="J1682" i="1" s="1"/>
  <c r="I1987" i="1"/>
  <c r="J1987" i="1" s="1"/>
  <c r="I1391" i="1"/>
  <c r="J1391" i="1" s="1"/>
  <c r="I1843" i="1"/>
  <c r="J1843" i="1" s="1"/>
  <c r="I467" i="1"/>
  <c r="J467" i="1" s="1"/>
  <c r="I1154" i="1"/>
  <c r="J1154" i="1" s="1"/>
  <c r="I1912" i="1"/>
  <c r="J1912" i="1" s="1"/>
  <c r="I428" i="1"/>
  <c r="J428" i="1" s="1"/>
  <c r="I434" i="1"/>
  <c r="J434" i="1" s="1"/>
  <c r="I652" i="1"/>
  <c r="J652" i="1" s="1"/>
  <c r="I727" i="1"/>
  <c r="J727" i="1" s="1"/>
  <c r="I1980" i="1"/>
  <c r="J1980" i="1" s="1"/>
  <c r="I562" i="1"/>
  <c r="J562" i="1" s="1"/>
  <c r="I1218" i="1"/>
  <c r="J1218" i="1" s="1"/>
  <c r="I36" i="1"/>
  <c r="J36" i="1" s="1"/>
  <c r="I256" i="1"/>
  <c r="J256" i="1" s="1"/>
  <c r="I175" i="1"/>
  <c r="J175" i="1" s="1"/>
  <c r="I458" i="1"/>
  <c r="J458" i="1" s="1"/>
  <c r="I676" i="1"/>
  <c r="J676" i="1" s="1"/>
  <c r="I1572" i="1"/>
  <c r="J1572" i="1" s="1"/>
  <c r="I232" i="1"/>
  <c r="J232" i="1" s="1"/>
  <c r="I1164" i="1"/>
  <c r="J1164" i="1" s="1"/>
  <c r="I277" i="1"/>
  <c r="J277" i="1" s="1"/>
  <c r="I179" i="1"/>
  <c r="J179" i="1" s="1"/>
  <c r="I29" i="1"/>
  <c r="J29" i="1" s="1"/>
  <c r="I1323" i="1"/>
  <c r="J1323" i="1" s="1"/>
  <c r="I168" i="1"/>
  <c r="J168" i="1" s="1"/>
  <c r="I699" i="1"/>
  <c r="J699" i="1" s="1"/>
  <c r="I1410" i="1"/>
  <c r="J1410" i="1" s="1"/>
  <c r="I636" i="1"/>
  <c r="J636" i="1" s="1"/>
  <c r="I793" i="1"/>
  <c r="J793" i="1" s="1"/>
  <c r="I1983" i="1"/>
  <c r="J1983" i="1" s="1"/>
  <c r="I1175" i="1"/>
  <c r="J1175" i="1" s="1"/>
  <c r="I1577" i="1"/>
  <c r="J1577" i="1" s="1"/>
  <c r="I1265" i="1"/>
  <c r="J1265" i="1" s="1"/>
  <c r="I260" i="1"/>
  <c r="J260" i="1" s="1"/>
  <c r="I128" i="1"/>
  <c r="J128" i="1" s="1"/>
  <c r="I1597" i="1"/>
  <c r="J1597" i="1" s="1"/>
  <c r="I1827" i="1"/>
  <c r="J1827" i="1" s="1"/>
  <c r="I1333" i="1"/>
  <c r="J1333" i="1" s="1"/>
  <c r="I1558" i="1"/>
  <c r="J1558" i="1" s="1"/>
  <c r="I647" i="1"/>
  <c r="J647" i="1" s="1"/>
  <c r="I1792" i="1"/>
  <c r="J1792" i="1" s="1"/>
  <c r="I27" i="1"/>
  <c r="J27" i="1" s="1"/>
  <c r="I158" i="1"/>
  <c r="J158" i="1" s="1"/>
  <c r="I101" i="1"/>
  <c r="J101" i="1" s="1"/>
  <c r="I382" i="1"/>
  <c r="J382" i="1" s="1"/>
  <c r="I768" i="1"/>
  <c r="J768" i="1" s="1"/>
  <c r="I1851" i="1"/>
  <c r="J1851" i="1" s="1"/>
  <c r="I1913" i="1"/>
  <c r="J1913" i="1" s="1"/>
  <c r="I1104" i="1"/>
  <c r="J1104" i="1" s="1"/>
  <c r="I90" i="1"/>
  <c r="J90" i="1" s="1"/>
  <c r="I1751" i="1"/>
  <c r="J1751" i="1" s="1"/>
  <c r="I1972" i="1"/>
  <c r="J1972" i="1" s="1"/>
  <c r="I1048" i="1"/>
  <c r="J1048" i="1" s="1"/>
  <c r="I1187" i="1"/>
  <c r="J1187" i="1" s="1"/>
  <c r="I243" i="1"/>
  <c r="J243" i="1" s="1"/>
  <c r="I331" i="1"/>
  <c r="J331" i="1" s="1"/>
  <c r="I1113" i="1"/>
  <c r="J1113" i="1" s="1"/>
  <c r="I819" i="1"/>
  <c r="J819" i="1" s="1"/>
  <c r="I1066" i="1"/>
  <c r="J1066" i="1" s="1"/>
  <c r="I554" i="1"/>
  <c r="J554" i="1" s="1"/>
  <c r="I981" i="1"/>
  <c r="J981" i="1" s="1"/>
  <c r="I284" i="1"/>
  <c r="J284" i="1" s="1"/>
  <c r="I320" i="1"/>
  <c r="J320" i="1" s="1"/>
  <c r="I1152" i="1"/>
  <c r="J1152" i="1" s="1"/>
  <c r="I836" i="1"/>
  <c r="J836" i="1" s="1"/>
  <c r="I1771" i="1"/>
  <c r="J1771" i="1" s="1"/>
  <c r="I1045" i="1"/>
  <c r="J1045" i="1" s="1"/>
  <c r="I764" i="1"/>
  <c r="J764" i="1" s="1"/>
  <c r="I579" i="1"/>
  <c r="J579" i="1" s="1"/>
  <c r="I1261" i="1"/>
  <c r="J1261" i="1" s="1"/>
  <c r="I1144" i="1"/>
  <c r="J1144" i="1" s="1"/>
  <c r="I501" i="1"/>
  <c r="J501" i="1" s="1"/>
  <c r="I60" i="1"/>
  <c r="J60" i="1" s="1"/>
  <c r="I1285" i="1"/>
  <c r="J1285" i="1" s="1"/>
  <c r="I208" i="1"/>
  <c r="J208" i="1" s="1"/>
  <c r="I834" i="1"/>
  <c r="J834" i="1" s="1"/>
  <c r="I1876" i="1"/>
  <c r="J1876" i="1" s="1"/>
  <c r="I1490" i="1"/>
  <c r="J1490" i="1" s="1"/>
  <c r="I1223" i="1"/>
  <c r="J1223" i="1" s="1"/>
  <c r="I1667" i="1"/>
  <c r="J1667" i="1" s="1"/>
  <c r="I1890" i="1"/>
  <c r="J1890" i="1" s="1"/>
  <c r="I1009" i="1"/>
  <c r="J1009" i="1" s="1"/>
  <c r="I965" i="1"/>
  <c r="J965" i="1" s="1"/>
  <c r="I87" i="1"/>
  <c r="J87" i="1" s="1"/>
  <c r="I1566" i="1"/>
  <c r="J1566" i="1" s="1"/>
  <c r="I751" i="1"/>
  <c r="J751" i="1" s="1"/>
  <c r="I994" i="1"/>
  <c r="J994" i="1" s="1"/>
  <c r="I1782" i="1"/>
  <c r="J1782" i="1" s="1"/>
  <c r="I1959" i="1"/>
  <c r="J1959" i="1" s="1"/>
  <c r="I1800" i="1"/>
  <c r="J1800" i="1" s="1"/>
  <c r="I1185" i="1"/>
  <c r="J1185" i="1" s="1"/>
  <c r="I1488" i="1"/>
  <c r="J1488" i="1" s="1"/>
  <c r="I1854" i="1"/>
  <c r="J1854" i="1" s="1"/>
  <c r="I1084" i="1"/>
  <c r="J1084" i="1" s="1"/>
  <c r="I415" i="1"/>
  <c r="J415" i="1" s="1"/>
  <c r="I1606" i="1"/>
  <c r="J1606" i="1" s="1"/>
  <c r="I1103" i="1"/>
  <c r="J1103" i="1" s="1"/>
  <c r="I538" i="1"/>
  <c r="J538" i="1" s="1"/>
  <c r="I1050" i="1"/>
  <c r="J1050" i="1" s="1"/>
  <c r="I721" i="1"/>
  <c r="J721" i="1" s="1"/>
  <c r="I1791" i="1"/>
  <c r="J1791" i="1" s="1"/>
  <c r="I1329" i="1"/>
  <c r="J1329" i="1" s="1"/>
  <c r="I1282" i="1"/>
  <c r="J1282" i="1" s="1"/>
  <c r="I1504" i="1"/>
  <c r="J1504" i="1" s="1"/>
  <c r="I1465" i="1"/>
  <c r="J1465" i="1" s="1"/>
  <c r="I914" i="1"/>
  <c r="J914" i="1" s="1"/>
  <c r="I851" i="1"/>
  <c r="J851" i="1" s="1"/>
  <c r="I19" i="1"/>
  <c r="J19" i="1" s="1"/>
  <c r="I406" i="1"/>
  <c r="J406" i="1" s="1"/>
  <c r="I933" i="1"/>
  <c r="J933" i="1" s="1"/>
  <c r="I992" i="1"/>
  <c r="J992" i="1" s="1"/>
  <c r="I881" i="1"/>
  <c r="J881" i="1" s="1"/>
  <c r="I77" i="1"/>
  <c r="J77" i="1" s="1"/>
  <c r="I1764" i="1"/>
  <c r="J1764" i="1" s="1"/>
  <c r="I64" i="1"/>
  <c r="J64" i="1" s="1"/>
  <c r="I1482" i="1"/>
  <c r="J1482" i="1" s="1"/>
  <c r="I1562" i="1"/>
  <c r="J1562" i="1" s="1"/>
  <c r="I1902" i="1"/>
  <c r="J1902" i="1" s="1"/>
  <c r="I195" i="1"/>
  <c r="J195" i="1" s="1"/>
  <c r="I553" i="1"/>
  <c r="J553" i="1" s="1"/>
  <c r="I385" i="1"/>
  <c r="J385" i="1" s="1"/>
  <c r="I51" i="1"/>
  <c r="J51" i="1" s="1"/>
  <c r="I159" i="1"/>
  <c r="J159" i="1" s="1"/>
  <c r="I85" i="1"/>
  <c r="J85" i="1" s="1"/>
  <c r="I1254" i="1"/>
  <c r="J1254" i="1" s="1"/>
  <c r="I1300" i="1"/>
  <c r="J1300" i="1" s="1"/>
  <c r="I278" i="1"/>
  <c r="J278" i="1" s="1"/>
  <c r="I754" i="1"/>
  <c r="J754" i="1" s="1"/>
  <c r="I944" i="1"/>
  <c r="J944" i="1" s="1"/>
  <c r="I514" i="1"/>
  <c r="J514" i="1" s="1"/>
  <c r="I807" i="1"/>
  <c r="J807" i="1" s="1"/>
  <c r="I1012" i="1"/>
  <c r="J1012" i="1" s="1"/>
  <c r="I1361" i="1"/>
  <c r="J1361" i="1" s="1"/>
  <c r="I98" i="1"/>
  <c r="J98" i="1" s="1"/>
  <c r="I249" i="1"/>
  <c r="J249" i="1" s="1"/>
  <c r="I1271" i="1"/>
  <c r="J1271" i="1" s="1"/>
  <c r="I1818" i="1"/>
  <c r="J1818" i="1" s="1"/>
  <c r="I1560" i="1"/>
  <c r="J1560" i="1" s="1"/>
  <c r="I1877" i="1"/>
  <c r="J1877" i="1" s="1"/>
  <c r="I1709" i="1"/>
  <c r="J1709" i="1" s="1"/>
  <c r="I674" i="1"/>
  <c r="J674" i="1" s="1"/>
  <c r="I112" i="1"/>
  <c r="J112" i="1" s="1"/>
  <c r="I1060" i="1"/>
  <c r="J1060" i="1" s="1"/>
  <c r="I1515" i="1"/>
  <c r="J1515" i="1" s="1"/>
  <c r="I666" i="1"/>
  <c r="J666" i="1" s="1"/>
  <c r="I102" i="1"/>
  <c r="J102" i="1" s="1"/>
  <c r="I627" i="1"/>
  <c r="J627" i="1" s="1"/>
  <c r="I618" i="1"/>
  <c r="J618" i="1" s="1"/>
  <c r="I948" i="1"/>
  <c r="J948" i="1" s="1"/>
  <c r="I1195" i="1"/>
  <c r="J1195" i="1" s="1"/>
  <c r="I1409" i="1"/>
  <c r="J1409" i="1" s="1"/>
  <c r="I181" i="1"/>
  <c r="J181" i="1" s="1"/>
  <c r="I854" i="1"/>
  <c r="J854" i="1" s="1"/>
  <c r="I703" i="1"/>
  <c r="J703" i="1" s="1"/>
  <c r="I940" i="1"/>
  <c r="J940" i="1" s="1"/>
  <c r="I1750" i="1"/>
  <c r="J1750" i="1" s="1"/>
  <c r="I498" i="1"/>
  <c r="J498" i="1" s="1"/>
  <c r="I1342" i="1"/>
  <c r="J1342" i="1" s="1"/>
  <c r="I206" i="1"/>
  <c r="J206" i="1" s="1"/>
  <c r="I1237" i="1"/>
  <c r="J1237" i="1" s="1"/>
  <c r="I106" i="1"/>
  <c r="J106" i="1" s="1"/>
  <c r="I1470" i="1"/>
  <c r="J1470" i="1" s="1"/>
  <c r="I1160" i="1"/>
  <c r="J1160" i="1" s="1"/>
  <c r="I493" i="1"/>
  <c r="J493" i="1" s="1"/>
  <c r="I1659" i="1"/>
  <c r="J1659" i="1" s="1"/>
  <c r="I1445" i="1"/>
  <c r="J1445" i="1" s="1"/>
  <c r="I2001" i="1"/>
  <c r="J2001" i="1" s="1"/>
  <c r="I46" i="1"/>
  <c r="J46" i="1" s="1"/>
  <c r="I384" i="1"/>
  <c r="J384" i="1" s="1"/>
  <c r="I1193" i="1"/>
  <c r="J1193" i="1" s="1"/>
  <c r="I1892" i="1"/>
  <c r="J1892" i="1" s="1"/>
  <c r="I1918" i="1"/>
  <c r="J1918" i="1" s="1"/>
  <c r="I390" i="1"/>
  <c r="J390" i="1" s="1"/>
  <c r="I1220" i="1"/>
  <c r="J1220" i="1" s="1"/>
  <c r="I1489" i="1"/>
  <c r="J1489" i="1" s="1"/>
  <c r="I387" i="1"/>
  <c r="J387" i="1" s="1"/>
  <c r="I782" i="1"/>
  <c r="J782" i="1" s="1"/>
  <c r="I1359" i="1"/>
  <c r="J1359" i="1" s="1"/>
  <c r="I1032" i="1"/>
  <c r="J1032" i="1" s="1"/>
  <c r="I392" i="1"/>
  <c r="J392" i="1" s="1"/>
  <c r="I608" i="1"/>
  <c r="J608" i="1" s="1"/>
  <c r="I715" i="1"/>
  <c r="J715" i="1" s="1"/>
  <c r="I120" i="1"/>
  <c r="J120" i="1" s="1"/>
  <c r="I1307" i="1"/>
  <c r="J1307" i="1" s="1"/>
  <c r="I235" i="1"/>
  <c r="J235" i="1" s="1"/>
  <c r="I1335" i="1"/>
  <c r="J1335" i="1" s="1"/>
  <c r="I352" i="1"/>
  <c r="J352" i="1" s="1"/>
  <c r="I1119" i="1"/>
  <c r="J1119" i="1" s="1"/>
  <c r="I1964" i="1"/>
  <c r="J1964" i="1" s="1"/>
  <c r="I1519" i="1"/>
  <c r="J1519" i="1" s="1"/>
  <c r="I1322" i="1"/>
  <c r="J1322" i="1" s="1"/>
  <c r="I379" i="1"/>
  <c r="J379" i="1" s="1"/>
  <c r="I426" i="1"/>
  <c r="J426" i="1" s="1"/>
  <c r="I1242" i="1"/>
  <c r="J1242" i="1" s="1"/>
  <c r="I1641" i="1"/>
  <c r="J1641" i="1" s="1"/>
  <c r="I1421" i="1"/>
  <c r="J1421" i="1" s="1"/>
  <c r="I472" i="1"/>
  <c r="J472" i="1" s="1"/>
  <c r="I1569" i="1"/>
  <c r="J1569" i="1" s="1"/>
  <c r="I1602" i="1"/>
  <c r="J1602" i="1" s="1"/>
  <c r="I719" i="1"/>
  <c r="J719" i="1" s="1"/>
  <c r="I1774" i="1"/>
  <c r="J1774" i="1" s="1"/>
  <c r="I568" i="1"/>
  <c r="J568" i="1" s="1"/>
  <c r="I1336" i="1"/>
  <c r="J1336" i="1" s="1"/>
  <c r="I1570" i="1"/>
  <c r="J1570" i="1" s="1"/>
  <c r="I129" i="1"/>
  <c r="J129" i="1" s="1"/>
  <c r="I1669" i="1"/>
  <c r="J1669" i="1" s="1"/>
  <c r="I559" i="1"/>
  <c r="J559" i="1" s="1"/>
  <c r="I995" i="1"/>
  <c r="J995" i="1" s="1"/>
  <c r="I1430" i="1"/>
  <c r="J1430" i="1" s="1"/>
  <c r="I32" i="1"/>
  <c r="J32" i="1" s="1"/>
  <c r="I1321" i="1"/>
  <c r="J1321" i="1" s="1"/>
  <c r="I438" i="1"/>
  <c r="J438" i="1" s="1"/>
  <c r="I312" i="1"/>
  <c r="J312" i="1" s="1"/>
  <c r="I1769" i="1"/>
  <c r="J1769" i="1" s="1"/>
  <c r="I1871" i="1"/>
  <c r="J1871" i="1" s="1"/>
  <c r="I287" i="1"/>
  <c r="J287" i="1" s="1"/>
  <c r="I329" i="1"/>
  <c r="J329" i="1" s="1"/>
  <c r="I997" i="1"/>
  <c r="J997" i="1" s="1"/>
  <c r="I792" i="1"/>
  <c r="J792" i="1" s="1"/>
  <c r="I755" i="1"/>
  <c r="J755" i="1" s="1"/>
  <c r="I1976" i="1"/>
  <c r="J1976" i="1" s="1"/>
  <c r="I1860" i="1"/>
  <c r="J1860" i="1" s="1"/>
  <c r="I924" i="1"/>
  <c r="J924" i="1" s="1"/>
  <c r="I6" i="1"/>
  <c r="J6" i="1" s="1"/>
  <c r="I25" i="1"/>
  <c r="J25" i="1" s="1"/>
  <c r="I1226" i="1"/>
  <c r="J1226" i="1" s="1"/>
  <c r="I1832" i="1"/>
  <c r="J1832" i="1" s="1"/>
  <c r="I1486" i="1"/>
  <c r="J1486" i="1" s="1"/>
  <c r="I1662" i="1"/>
  <c r="J1662" i="1" s="1"/>
  <c r="I183" i="1"/>
  <c r="J183" i="1" s="1"/>
  <c r="I622" i="1"/>
  <c r="J622" i="1" s="1"/>
  <c r="I585" i="1"/>
  <c r="J585" i="1" s="1"/>
  <c r="I148" i="1"/>
  <c r="J148" i="1" s="1"/>
  <c r="I1927" i="1"/>
  <c r="J1927" i="1" s="1"/>
  <c r="I444" i="1"/>
  <c r="J444" i="1" s="1"/>
  <c r="I121" i="1"/>
  <c r="J121" i="1" s="1"/>
  <c r="I302" i="1"/>
  <c r="J302" i="1" s="1"/>
  <c r="I1804" i="1"/>
  <c r="J1804" i="1" s="1"/>
  <c r="I1704" i="1"/>
  <c r="J1704" i="1" s="1"/>
  <c r="I1107" i="1"/>
  <c r="J1107" i="1" s="1"/>
  <c r="I483" i="1"/>
  <c r="J483" i="1" s="1"/>
  <c r="I1304" i="1"/>
  <c r="J1304" i="1" s="1"/>
  <c r="I1370" i="1"/>
  <c r="J1370" i="1" s="1"/>
  <c r="I642" i="1"/>
  <c r="J642" i="1" s="1"/>
  <c r="I1638" i="1"/>
  <c r="J1638" i="1" s="1"/>
  <c r="I468" i="1"/>
  <c r="J468" i="1" s="1"/>
  <c r="I1755" i="1"/>
  <c r="J1755" i="1" s="1"/>
  <c r="I1181" i="1"/>
  <c r="J1181" i="1" s="1"/>
  <c r="I486" i="1"/>
  <c r="J486" i="1" s="1"/>
  <c r="I283" i="1"/>
  <c r="J283" i="1" s="1"/>
  <c r="I354" i="1"/>
  <c r="J354" i="1" s="1"/>
  <c r="I651" i="1"/>
  <c r="J651" i="1" s="1"/>
  <c r="I748" i="1"/>
  <c r="J748" i="1" s="1"/>
  <c r="I883" i="1"/>
  <c r="J883" i="1" s="1"/>
  <c r="I328" i="1"/>
  <c r="J328" i="1" s="1"/>
  <c r="I93" i="1"/>
  <c r="J93" i="1" s="1"/>
  <c r="I529" i="1"/>
  <c r="J529" i="1" s="1"/>
  <c r="I1188" i="1"/>
  <c r="J1188" i="1" s="1"/>
  <c r="I984" i="1"/>
  <c r="J984" i="1" s="1"/>
  <c r="I273" i="1"/>
  <c r="J273" i="1" s="1"/>
  <c r="I447" i="1"/>
  <c r="J447" i="1" s="1"/>
  <c r="I67" i="1"/>
  <c r="J67" i="1" s="1"/>
  <c r="I926" i="1"/>
  <c r="J926" i="1" s="1"/>
  <c r="I1891" i="1"/>
  <c r="J1891" i="1" s="1"/>
  <c r="I1908" i="1"/>
  <c r="J1908" i="1" s="1"/>
  <c r="I126" i="1"/>
  <c r="J126" i="1" s="1"/>
  <c r="I602" i="1"/>
  <c r="J602" i="1" s="1"/>
  <c r="I1796" i="1"/>
  <c r="J1796" i="1" s="1"/>
  <c r="I1043" i="1"/>
  <c r="J1043" i="1" s="1"/>
  <c r="I419" i="1"/>
  <c r="J419" i="1" s="1"/>
  <c r="I521" i="1"/>
  <c r="J521" i="1" s="1"/>
  <c r="I1542" i="1"/>
  <c r="J1542" i="1" s="1"/>
  <c r="I1783" i="1"/>
  <c r="J1783" i="1" s="1"/>
  <c r="I1029" i="1"/>
  <c r="J1029" i="1" s="1"/>
  <c r="I1022" i="1"/>
  <c r="J1022" i="1" s="1"/>
  <c r="I1320" i="1"/>
  <c r="J1320" i="1" s="1"/>
  <c r="I1117" i="1"/>
  <c r="J1117" i="1" s="1"/>
  <c r="I409" i="1"/>
  <c r="J409" i="1" s="1"/>
  <c r="I1748" i="1"/>
  <c r="J1748" i="1" s="1"/>
  <c r="I839" i="1"/>
  <c r="J839" i="1" s="1"/>
  <c r="I1716" i="1"/>
  <c r="J1716" i="1" s="1"/>
  <c r="I1418" i="1"/>
  <c r="J1418" i="1" s="1"/>
  <c r="I1858" i="1"/>
  <c r="J1858" i="1" s="1"/>
  <c r="I1182" i="1"/>
  <c r="J1182" i="1" s="1"/>
  <c r="I954" i="1"/>
  <c r="J954" i="1" s="1"/>
  <c r="I1025" i="1"/>
  <c r="J1025" i="1" s="1"/>
  <c r="I1293" i="1"/>
  <c r="J1293" i="1" s="1"/>
  <c r="I245" i="1"/>
  <c r="J245" i="1" s="1"/>
  <c r="I1951" i="1"/>
  <c r="J1951" i="1" s="1"/>
  <c r="I546" i="1"/>
  <c r="J546" i="1" s="1"/>
  <c r="I1294" i="1"/>
  <c r="J1294" i="1" s="1"/>
  <c r="I1879" i="1"/>
  <c r="J1879" i="1" s="1"/>
  <c r="I599" i="1"/>
  <c r="J599" i="1" s="1"/>
  <c r="I355" i="1"/>
  <c r="J355" i="1" s="1"/>
  <c r="I1039" i="1"/>
  <c r="J1039" i="1" s="1"/>
  <c r="I38" i="1"/>
  <c r="J38" i="1" s="1"/>
  <c r="I15" i="1"/>
  <c r="J15" i="1" s="1"/>
  <c r="I860" i="1"/>
  <c r="J860" i="1" s="1"/>
  <c r="I202" i="1"/>
  <c r="J202" i="1" s="1"/>
  <c r="I436" i="1"/>
  <c r="J436" i="1" s="1"/>
  <c r="I884" i="1"/>
  <c r="J884" i="1" s="1"/>
  <c r="I1826" i="1"/>
  <c r="J1826" i="1" s="1"/>
  <c r="I909" i="1"/>
  <c r="J909" i="1" s="1"/>
  <c r="I1965" i="1"/>
  <c r="J1965" i="1" s="1"/>
  <c r="I226" i="1"/>
  <c r="J226" i="1" s="1"/>
  <c r="I803" i="1"/>
  <c r="J803" i="1" s="1"/>
  <c r="I1552" i="1"/>
  <c r="J1552" i="1" s="1"/>
  <c r="I1981" i="1"/>
  <c r="J1981" i="1" s="1"/>
  <c r="I1699" i="1"/>
  <c r="J1699" i="1" s="1"/>
  <c r="I1269" i="1"/>
  <c r="J1269" i="1" s="1"/>
  <c r="I894" i="1"/>
  <c r="J894" i="1" s="1"/>
  <c r="I582" i="1"/>
  <c r="J582" i="1" s="1"/>
  <c r="I772" i="1"/>
  <c r="J772" i="1" s="1"/>
  <c r="I878" i="1"/>
  <c r="J878" i="1" s="1"/>
  <c r="I763" i="1"/>
  <c r="J763" i="1" s="1"/>
  <c r="I430" i="1"/>
  <c r="J430" i="1" s="1"/>
  <c r="I207" i="1"/>
  <c r="J207" i="1" s="1"/>
  <c r="I1094" i="1"/>
  <c r="J1094" i="1" s="1"/>
  <c r="I870" i="1"/>
  <c r="J870" i="1" s="1"/>
  <c r="I217" i="1"/>
  <c r="J217" i="1" s="1"/>
  <c r="I1789" i="1"/>
  <c r="J1789" i="1" s="1"/>
  <c r="I1648" i="1"/>
  <c r="J1648" i="1" s="1"/>
  <c r="I1180" i="1"/>
  <c r="J1180" i="1" s="1"/>
  <c r="I515" i="1"/>
  <c r="J515" i="1" s="1"/>
  <c r="I886" i="1"/>
  <c r="J886" i="1" s="1"/>
  <c r="I1092" i="1"/>
  <c r="J1092" i="1" s="1"/>
  <c r="I847" i="1"/>
  <c r="J847" i="1" s="1"/>
  <c r="I735" i="1"/>
  <c r="J735" i="1" s="1"/>
  <c r="I2000" i="1"/>
  <c r="J2000" i="1" s="1"/>
  <c r="I453" i="1"/>
  <c r="J453" i="1" s="1"/>
  <c r="I738" i="1"/>
  <c r="J738" i="1" s="1"/>
  <c r="I1578" i="1"/>
  <c r="J1578" i="1" s="1"/>
  <c r="I1010" i="1"/>
  <c r="J1010" i="1" s="1"/>
  <c r="I1136" i="1"/>
  <c r="J1136" i="1" s="1"/>
  <c r="I332" i="1"/>
  <c r="J332" i="1" s="1"/>
  <c r="I970" i="1"/>
  <c r="J970" i="1" s="1"/>
  <c r="I311" i="1"/>
  <c r="J311" i="1" s="1"/>
  <c r="I1166" i="1"/>
  <c r="J1166" i="1" s="1"/>
  <c r="I1148" i="1"/>
  <c r="J1148" i="1" s="1"/>
  <c r="I743" i="1"/>
  <c r="J743" i="1" s="1"/>
  <c r="I1450" i="1"/>
  <c r="J1450" i="1" s="1"/>
  <c r="I1693" i="1"/>
  <c r="J1693" i="1" s="1"/>
  <c r="I911" i="1"/>
  <c r="J911" i="1" s="1"/>
  <c r="I151" i="1"/>
  <c r="J151" i="1" s="1"/>
  <c r="I907" i="1"/>
  <c r="J907" i="1" s="1"/>
  <c r="I1191" i="1"/>
  <c r="J1191" i="1" s="1"/>
  <c r="I94" i="1"/>
  <c r="J94" i="1" s="1"/>
  <c r="I619" i="1"/>
  <c r="J619" i="1" s="1"/>
  <c r="I1907" i="1"/>
  <c r="J1907" i="1" s="1"/>
  <c r="I441" i="1"/>
  <c r="J441" i="1" s="1"/>
  <c r="I786" i="1"/>
  <c r="J786" i="1" s="1"/>
  <c r="I1377" i="1"/>
  <c r="J1377" i="1" s="1"/>
  <c r="I1456" i="1"/>
  <c r="J1456" i="1" s="1"/>
  <c r="I686" i="1"/>
  <c r="J686" i="1" s="1"/>
  <c r="I45" i="1"/>
  <c r="J45" i="1" s="1"/>
  <c r="I848" i="1"/>
  <c r="J848" i="1" s="1"/>
  <c r="I1383" i="1"/>
  <c r="J1383" i="1" s="1"/>
  <c r="I1833" i="1"/>
  <c r="J1833" i="1" s="1"/>
  <c r="I717" i="1"/>
  <c r="J717" i="1" s="1"/>
  <c r="I290" i="1"/>
  <c r="J290" i="1" s="1"/>
  <c r="I1681" i="1"/>
  <c r="J1681" i="1" s="1"/>
  <c r="I1074" i="1"/>
  <c r="J1074" i="1" s="1"/>
  <c r="I708" i="1"/>
  <c r="J708" i="1" s="1"/>
  <c r="I1762" i="1"/>
  <c r="J1762" i="1" s="1"/>
  <c r="I72" i="1"/>
  <c r="J72" i="1" s="1"/>
  <c r="I902" i="1"/>
  <c r="J902" i="1" s="1"/>
  <c r="I425" i="1"/>
  <c r="J425" i="1" s="1"/>
  <c r="I595" i="1"/>
  <c r="J595" i="1" s="1"/>
  <c r="I356" i="1"/>
  <c r="J356" i="1" s="1"/>
  <c r="I1202" i="1"/>
  <c r="J1202" i="1" s="1"/>
  <c r="I477" i="1"/>
  <c r="J477" i="1" s="1"/>
  <c r="I1397" i="1"/>
  <c r="J1397" i="1" s="1"/>
  <c r="I423" i="1"/>
  <c r="J423" i="1" s="1"/>
  <c r="I1624" i="1"/>
  <c r="J1624" i="1" s="1"/>
  <c r="I1878" i="1"/>
  <c r="J1878" i="1" s="1"/>
  <c r="I1501" i="1"/>
  <c r="J1501" i="1" s="1"/>
  <c r="I687" i="1"/>
  <c r="J687" i="1" s="1"/>
  <c r="I330" i="1"/>
  <c r="J330" i="1" s="1"/>
  <c r="I1862" i="1"/>
  <c r="J1862" i="1" s="1"/>
  <c r="I1238" i="1"/>
  <c r="J1238" i="1" s="1"/>
  <c r="I1395" i="1"/>
  <c r="J1395" i="1" s="1"/>
  <c r="I1937" i="1"/>
  <c r="J1937" i="1" s="1"/>
  <c r="I1292" i="1"/>
  <c r="J1292" i="1" s="1"/>
  <c r="I1591" i="1"/>
  <c r="J1591" i="1" s="1"/>
  <c r="I667" i="1"/>
  <c r="J667" i="1" s="1"/>
  <c r="I1382" i="1"/>
  <c r="J1382" i="1" s="1"/>
  <c r="I1277" i="1"/>
  <c r="J1277" i="1" s="1"/>
  <c r="I1312" i="1"/>
  <c r="J1312" i="1" s="1"/>
  <c r="I143" i="1"/>
  <c r="J143" i="1" s="1"/>
  <c r="I1264" i="1"/>
  <c r="J1264" i="1" s="1"/>
  <c r="I1210" i="1"/>
  <c r="J1210" i="1" s="1"/>
  <c r="I842" i="1"/>
  <c r="J842" i="1" s="1"/>
  <c r="I1429" i="1"/>
  <c r="J1429" i="1" s="1"/>
  <c r="I1425" i="1"/>
  <c r="J1425" i="1" s="1"/>
  <c r="I1766" i="1"/>
  <c r="J1766" i="1" s="1"/>
  <c r="I1245" i="1"/>
  <c r="J1245" i="1" s="1"/>
  <c r="I69" i="1"/>
  <c r="J69" i="1" s="1"/>
  <c r="I632" i="1"/>
  <c r="J632" i="1" s="1"/>
  <c r="I879" i="1"/>
  <c r="J879" i="1" s="1"/>
  <c r="I1498" i="1"/>
  <c r="J1498" i="1" s="1"/>
  <c r="I1695" i="1"/>
  <c r="J1695" i="1" s="1"/>
  <c r="I555" i="1"/>
  <c r="J555" i="1" s="1"/>
  <c r="I1080" i="1"/>
  <c r="J1080" i="1" s="1"/>
  <c r="I989" i="1"/>
  <c r="J989" i="1" s="1"/>
  <c r="I1621" i="1"/>
  <c r="J1621" i="1" s="1"/>
  <c r="I491" i="1"/>
  <c r="J491" i="1" s="1"/>
  <c r="I1875" i="1"/>
  <c r="J1875" i="1" s="1"/>
  <c r="I1125" i="1"/>
  <c r="J1125" i="1" s="1"/>
  <c r="I88" i="1"/>
  <c r="J88" i="1" s="1"/>
  <c r="I1905" i="1"/>
  <c r="J1905" i="1" s="1"/>
  <c r="I464" i="1"/>
  <c r="J464" i="1" s="1"/>
  <c r="I1961" i="1"/>
  <c r="J1961" i="1" s="1"/>
  <c r="I1744" i="1"/>
  <c r="J1744" i="1" s="1"/>
  <c r="I1279" i="1"/>
  <c r="J1279" i="1" s="1"/>
  <c r="I401" i="1"/>
  <c r="J401" i="1" s="1"/>
  <c r="I1459" i="1"/>
  <c r="J1459" i="1" s="1"/>
  <c r="I1555" i="1"/>
  <c r="J1555" i="1" s="1"/>
  <c r="I1580" i="1"/>
  <c r="J1580" i="1" s="1"/>
  <c r="I399" i="1"/>
  <c r="J399" i="1" s="1"/>
  <c r="I1106" i="1"/>
  <c r="J1106" i="1" s="1"/>
  <c r="I1917" i="1"/>
  <c r="J1917" i="1" s="1"/>
  <c r="I1546" i="1"/>
  <c r="J1546" i="1" s="1"/>
  <c r="I637" i="1"/>
  <c r="J637" i="1" s="1"/>
  <c r="I682" i="1"/>
  <c r="J682" i="1" s="1"/>
  <c r="I1328" i="1"/>
  <c r="J1328" i="1" s="1"/>
  <c r="I74" i="1"/>
  <c r="J74" i="1" s="1"/>
  <c r="I1426" i="1"/>
  <c r="J1426" i="1" s="1"/>
  <c r="I177" i="1"/>
  <c r="J177" i="1" s="1"/>
  <c r="I784" i="1"/>
  <c r="J784" i="1" s="1"/>
  <c r="I1710" i="1"/>
  <c r="J1710" i="1" s="1"/>
  <c r="I1601" i="1"/>
  <c r="J1601" i="1" s="1"/>
  <c r="I1946" i="1"/>
  <c r="J1946" i="1" s="1"/>
  <c r="I91" i="1"/>
  <c r="J91" i="1" s="1"/>
  <c r="I1649" i="1"/>
  <c r="J1649" i="1" s="1"/>
  <c r="I1722" i="1"/>
  <c r="J1722" i="1" s="1"/>
  <c r="I1095" i="1"/>
  <c r="J1095" i="1" s="1"/>
  <c r="I1653" i="1"/>
  <c r="J1653" i="1" s="1"/>
  <c r="I1786" i="1"/>
  <c r="J1786" i="1" s="1"/>
  <c r="I1402" i="1"/>
  <c r="J1402" i="1" s="1"/>
  <c r="I1743" i="1"/>
  <c r="J1743" i="1" s="1"/>
  <c r="I1728" i="1"/>
  <c r="J1728" i="1" s="1"/>
  <c r="I396" i="1"/>
  <c r="J396" i="1" s="1"/>
  <c r="I1933" i="1"/>
  <c r="J1933" i="1" s="1"/>
  <c r="I1128" i="1"/>
  <c r="J1128" i="1" s="1"/>
  <c r="I1033" i="1"/>
  <c r="J1033" i="1" s="1"/>
  <c r="I921" i="1"/>
  <c r="J921" i="1" s="1"/>
  <c r="I1920" i="1"/>
  <c r="J1920" i="1" s="1"/>
  <c r="I889" i="1"/>
  <c r="J889" i="1" s="1"/>
  <c r="I1765" i="1"/>
  <c r="J1765" i="1" s="1"/>
  <c r="I779" i="1"/>
  <c r="J779" i="1" s="1"/>
  <c r="I1897" i="1"/>
  <c r="J1897" i="1" s="1"/>
  <c r="I1568" i="1"/>
  <c r="J1568" i="1" s="1"/>
  <c r="I1725" i="1"/>
  <c r="J1725" i="1" s="1"/>
  <c r="I157" i="1"/>
  <c r="J157" i="1" s="1"/>
  <c r="I1999" i="1"/>
  <c r="J1999" i="1" s="1"/>
  <c r="I116" i="1"/>
  <c r="J116" i="1" s="1"/>
  <c r="I80" i="1"/>
  <c r="J80" i="1" s="1"/>
  <c r="I1594" i="1"/>
  <c r="J1594" i="1" s="1"/>
  <c r="I1102" i="1"/>
  <c r="J1102" i="1" s="1"/>
  <c r="I473" i="1"/>
  <c r="J473" i="1" s="1"/>
  <c r="I827" i="1"/>
  <c r="J827" i="1" s="1"/>
  <c r="I132" i="1"/>
  <c r="J132" i="1" s="1"/>
  <c r="I758" i="1"/>
  <c r="J758" i="1" s="1"/>
  <c r="I1532" i="1"/>
  <c r="J1532" i="1" s="1"/>
  <c r="I1057" i="1"/>
  <c r="J1057" i="1" s="1"/>
  <c r="I932" i="1"/>
  <c r="J932" i="1" s="1"/>
  <c r="I478" i="1"/>
  <c r="J478" i="1" s="1"/>
  <c r="I1247" i="1"/>
  <c r="J1247" i="1" s="1"/>
  <c r="I1802" i="1"/>
  <c r="J1802" i="1" s="1"/>
  <c r="I979" i="1"/>
  <c r="J979" i="1" s="1"/>
  <c r="I780" i="1"/>
  <c r="J780" i="1" s="1"/>
  <c r="I34" i="1"/>
  <c r="J34" i="1" s="1"/>
  <c r="I1255" i="1"/>
  <c r="J1255" i="1" s="1"/>
  <c r="I1376" i="1"/>
  <c r="J1376" i="1" s="1"/>
  <c r="I220" i="1"/>
  <c r="J220" i="1" s="1"/>
  <c r="I1068" i="1"/>
  <c r="J1068" i="1" s="1"/>
  <c r="I1583" i="1"/>
  <c r="J1583" i="1" s="1"/>
  <c r="I946" i="1"/>
  <c r="J946" i="1" s="1"/>
  <c r="I1650" i="1"/>
  <c r="J1650" i="1" s="1"/>
  <c r="I616" i="1"/>
  <c r="J616" i="1" s="1"/>
  <c r="I1746" i="1"/>
  <c r="J1746" i="1" s="1"/>
  <c r="I1174" i="1"/>
  <c r="J1174" i="1" s="1"/>
  <c r="I1219" i="1"/>
  <c r="J1219" i="1" s="1"/>
  <c r="I900" i="1"/>
  <c r="J900" i="1" s="1"/>
  <c r="I1715" i="1"/>
  <c r="J1715" i="1" s="1"/>
  <c r="I1056" i="1"/>
  <c r="J1056" i="1" s="1"/>
  <c r="I1081" i="1"/>
  <c r="J1081" i="1" s="1"/>
  <c r="I775" i="1"/>
  <c r="J775" i="1" s="1"/>
  <c r="I455" i="1"/>
  <c r="J455" i="1" s="1"/>
  <c r="I1835" i="1"/>
  <c r="J1835" i="1" s="1"/>
  <c r="I800" i="1"/>
  <c r="J800" i="1" s="1"/>
  <c r="I646" i="1"/>
  <c r="J646" i="1" s="1"/>
  <c r="I1810" i="1"/>
  <c r="J1810" i="1" s="1"/>
  <c r="I947" i="1"/>
  <c r="J947" i="1" s="1"/>
  <c r="I1921" i="1"/>
  <c r="J1921" i="1" s="1"/>
  <c r="I1799" i="1"/>
  <c r="J1799" i="1" s="1"/>
  <c r="I1646" i="1"/>
  <c r="J1646" i="1" s="1"/>
  <c r="I201" i="1"/>
  <c r="J201" i="1" s="1"/>
  <c r="I485" i="1"/>
  <c r="J485" i="1" s="1"/>
  <c r="I1836" i="1"/>
  <c r="J1836" i="1" s="1"/>
  <c r="I1830" i="1"/>
  <c r="J1830" i="1" s="1"/>
  <c r="I527" i="1"/>
  <c r="J527" i="1" s="1"/>
  <c r="I1111" i="1"/>
  <c r="J1111" i="1" s="1"/>
  <c r="I688" i="1"/>
  <c r="J688" i="1" s="1"/>
  <c r="I567" i="1"/>
  <c r="J567" i="1" s="1"/>
  <c r="I1298" i="1"/>
  <c r="J1298" i="1" s="1"/>
  <c r="I1442" i="1"/>
  <c r="J1442" i="1" s="1"/>
  <c r="I536" i="1"/>
  <c r="J536" i="1" s="1"/>
  <c r="I1635" i="1"/>
  <c r="J1635" i="1" s="1"/>
  <c r="I285" i="1"/>
  <c r="J285" i="1" s="1"/>
  <c r="I166" i="1"/>
  <c r="J166" i="1" s="1"/>
  <c r="I722" i="1"/>
  <c r="J722" i="1" s="1"/>
  <c r="I812" i="1"/>
  <c r="J812" i="1" s="1"/>
  <c r="I1288" i="1"/>
  <c r="J1288" i="1" s="1"/>
  <c r="I5" i="1"/>
  <c r="J5" i="1" s="1"/>
  <c r="I1713" i="1"/>
  <c r="J1713" i="1" s="1"/>
  <c r="I1777" i="1"/>
  <c r="J1777" i="1" s="1"/>
  <c r="I433" i="1"/>
  <c r="J433" i="1" s="1"/>
  <c r="I30" i="1"/>
  <c r="J30" i="1" s="1"/>
  <c r="I1027" i="1"/>
  <c r="J1027" i="1" s="1"/>
  <c r="I832" i="1"/>
  <c r="J832" i="1" s="1"/>
  <c r="I198" i="1"/>
  <c r="J198" i="1" s="1"/>
  <c r="I1243" i="1"/>
  <c r="J1243" i="1" s="1"/>
  <c r="I1337" i="1"/>
  <c r="J1337" i="1" s="1"/>
  <c r="I421" i="1"/>
  <c r="J421" i="1" s="1"/>
  <c r="I623" i="1"/>
  <c r="J623" i="1" s="1"/>
  <c r="I150" i="1"/>
  <c r="J150" i="1" s="1"/>
  <c r="I1524" i="1"/>
  <c r="J1524" i="1" s="1"/>
  <c r="I141" i="1"/>
  <c r="J141" i="1" s="1"/>
  <c r="I1289" i="1"/>
  <c r="J1289" i="1" s="1"/>
  <c r="I747" i="1"/>
  <c r="J747" i="1" s="1"/>
  <c r="I1556" i="1"/>
  <c r="J1556" i="1" s="1"/>
  <c r="I1958" i="1"/>
  <c r="J1958" i="1" s="1"/>
  <c r="I122" i="1"/>
  <c r="J122" i="1" s="1"/>
  <c r="I44" i="1"/>
  <c r="J44" i="1" s="1"/>
  <c r="I295" i="1"/>
  <c r="J295" i="1" s="1"/>
  <c r="I360" i="1"/>
  <c r="J360" i="1" s="1"/>
  <c r="I1469" i="1"/>
  <c r="J1469" i="1" s="1"/>
  <c r="I403" i="1"/>
  <c r="J403" i="1" s="1"/>
  <c r="I1443" i="1"/>
  <c r="J1443" i="1" s="1"/>
  <c r="I1547" i="1"/>
  <c r="J1547" i="1" s="1"/>
  <c r="I400" i="1"/>
  <c r="J400" i="1" s="1"/>
  <c r="I1609" i="1"/>
  <c r="J1609" i="1" s="1"/>
  <c r="I1123" i="1"/>
  <c r="J1123" i="1" s="1"/>
  <c r="I496" i="1"/>
  <c r="J496" i="1" s="1"/>
  <c r="I13" i="1"/>
  <c r="J13" i="1" s="1"/>
  <c r="I297" i="1"/>
  <c r="J297" i="1" s="1"/>
  <c r="I605" i="1"/>
  <c r="J605" i="1" s="1"/>
  <c r="I363" i="1"/>
  <c r="J363" i="1" s="1"/>
  <c r="I1684" i="1"/>
  <c r="J1684" i="1" s="1"/>
  <c r="I225" i="1"/>
  <c r="J225" i="1" s="1"/>
  <c r="I222" i="1"/>
  <c r="J222" i="1" s="1"/>
  <c r="I723" i="1"/>
  <c r="J723" i="1" s="1"/>
  <c r="I1496" i="1"/>
  <c r="J1496" i="1" s="1"/>
  <c r="I240" i="1"/>
  <c r="J240" i="1" s="1"/>
  <c r="I475" i="1"/>
  <c r="J475" i="1" s="1"/>
  <c r="I1291" i="1"/>
  <c r="J1291" i="1" s="1"/>
  <c r="I1554" i="1"/>
  <c r="J1554" i="1" s="1"/>
  <c r="I1401" i="1"/>
  <c r="J1401" i="1" s="1"/>
  <c r="I348" i="1"/>
  <c r="J348" i="1" s="1"/>
  <c r="I1196" i="1"/>
  <c r="J1196" i="1" s="1"/>
  <c r="I1526" i="1"/>
  <c r="J1526" i="1" s="1"/>
  <c r="I1365" i="1"/>
  <c r="J1365" i="1" s="1"/>
  <c r="I1696" i="1"/>
  <c r="J1696" i="1" s="1"/>
  <c r="I407" i="1"/>
  <c r="J407" i="1" s="1"/>
  <c r="I411" i="1"/>
  <c r="J411" i="1" s="1"/>
  <c r="I544" i="1"/>
  <c r="J544" i="1" s="1"/>
  <c r="I487" i="1"/>
  <c r="J487" i="1" s="1"/>
  <c r="I1936" i="1"/>
  <c r="J1936" i="1" s="1"/>
  <c r="I1673" i="1"/>
  <c r="J1673" i="1" s="1"/>
  <c r="I1130" i="1"/>
  <c r="J1130" i="1" s="1"/>
  <c r="I1064" i="1"/>
  <c r="J1064" i="1" s="1"/>
  <c r="I1422" i="1"/>
  <c r="J1422" i="1" s="1"/>
  <c r="I418" i="1"/>
  <c r="J418" i="1" s="1"/>
  <c r="I1232" i="1"/>
  <c r="J1232" i="1" s="1"/>
  <c r="I629" i="1"/>
  <c r="J629" i="1" s="1"/>
  <c r="I26" i="1"/>
  <c r="J26" i="1" s="1"/>
  <c r="I1841" i="1"/>
  <c r="J1841" i="1" s="1"/>
  <c r="I300" i="1"/>
  <c r="J300" i="1" s="1"/>
  <c r="I1903" i="1"/>
  <c r="J1903" i="1" s="1"/>
  <c r="I1940" i="1"/>
  <c r="J1940" i="1" s="1"/>
  <c r="I205" i="1"/>
  <c r="J205" i="1" s="1"/>
  <c r="I973" i="1"/>
  <c r="J973" i="1" s="1"/>
  <c r="I53" i="1"/>
  <c r="J53" i="1" s="1"/>
  <c r="I1559" i="1"/>
  <c r="J1559" i="1" s="1"/>
  <c r="I891" i="1"/>
  <c r="J891" i="1" s="1"/>
  <c r="I73" i="1"/>
  <c r="J73" i="1" s="1"/>
  <c r="I17" i="1"/>
  <c r="J17" i="1" s="1"/>
  <c r="I1848" i="1"/>
  <c r="J1848" i="1" s="1"/>
  <c r="I1006" i="1"/>
  <c r="J1006" i="1" s="1"/>
  <c r="I961" i="1"/>
  <c r="J961" i="1" s="1"/>
  <c r="I1855" i="1"/>
  <c r="J1855" i="1" s="1"/>
  <c r="I1822" i="1"/>
  <c r="J1822" i="1" s="1"/>
  <c r="I817" i="1"/>
  <c r="J817" i="1" s="1"/>
  <c r="I173" i="1"/>
  <c r="J173" i="1" s="1"/>
  <c r="I47" i="1"/>
  <c r="J47" i="1" s="1"/>
  <c r="I1943" i="1"/>
  <c r="J1943" i="1" s="1"/>
  <c r="I162" i="1"/>
  <c r="J162" i="1" s="1"/>
  <c r="I1775" i="1"/>
  <c r="J1775" i="1" s="1"/>
  <c r="I1366" i="1"/>
  <c r="J1366" i="1" s="1"/>
  <c r="I584" i="1"/>
  <c r="J584" i="1" s="1"/>
  <c r="I358" i="1"/>
  <c r="J358" i="1" s="1"/>
  <c r="I644" i="1"/>
  <c r="J644" i="1" s="1"/>
  <c r="I236" i="1"/>
  <c r="J236" i="1" s="1"/>
  <c r="I1763" i="1"/>
  <c r="J1763" i="1" s="1"/>
  <c r="I191" i="1"/>
  <c r="J191" i="1" s="1"/>
  <c r="I607" i="1"/>
  <c r="J607" i="1" s="1"/>
  <c r="I630" i="1"/>
  <c r="J630" i="1" s="1"/>
  <c r="I1894" i="1"/>
  <c r="J1894" i="1" s="1"/>
  <c r="I549" i="1"/>
  <c r="J549" i="1" s="1"/>
  <c r="I14" i="1"/>
  <c r="J14" i="1" s="1"/>
  <c r="I154" i="1"/>
  <c r="J154" i="1" s="1"/>
  <c r="I577" i="1"/>
  <c r="J577" i="1" s="1"/>
  <c r="I218" i="1"/>
  <c r="J218" i="1" s="1"/>
  <c r="I1803" i="1"/>
  <c r="J1803" i="1" s="1"/>
  <c r="I125" i="1"/>
  <c r="J125" i="1" s="1"/>
  <c r="I522" i="1"/>
  <c r="J522" i="1" s="1"/>
  <c r="I341" i="1"/>
  <c r="J341" i="1" s="1"/>
  <c r="I62" i="1"/>
  <c r="J62" i="1" s="1"/>
  <c r="I170" i="1"/>
  <c r="J170" i="1" s="1"/>
  <c r="I1911" i="1"/>
  <c r="J1911" i="1" s="1"/>
  <c r="I985" i="1"/>
  <c r="J985" i="1" s="1"/>
  <c r="I966" i="1"/>
  <c r="J966" i="1" s="1"/>
  <c r="I1553" i="1"/>
  <c r="J1553" i="1" s="1"/>
  <c r="I503" i="1"/>
  <c r="J503" i="1" s="1"/>
  <c r="I1229" i="1"/>
  <c r="J1229" i="1" s="1"/>
  <c r="I1528" i="1"/>
  <c r="J1528" i="1" s="1"/>
  <c r="I661" i="1"/>
  <c r="J661" i="1" s="1"/>
  <c r="I342" i="1"/>
  <c r="J342" i="1" s="1"/>
  <c r="I1115" i="1"/>
  <c r="J1115" i="1" s="1"/>
  <c r="I1436" i="1"/>
  <c r="J1436" i="1" s="1"/>
  <c r="I1645" i="1"/>
  <c r="J1645" i="1" s="1"/>
  <c r="I1616" i="1"/>
  <c r="J1616" i="1" s="1"/>
  <c r="I242" i="1"/>
  <c r="J242" i="1" s="1"/>
  <c r="I178" i="1"/>
  <c r="J178" i="1" s="1"/>
  <c r="I1341" i="1"/>
  <c r="J1341" i="1" s="1"/>
  <c r="I367" i="1"/>
  <c r="J367" i="1" s="1"/>
  <c r="I103" i="1"/>
  <c r="J103" i="1" s="1"/>
  <c r="I814" i="1"/>
  <c r="J814" i="1" s="1"/>
  <c r="I280" i="1"/>
  <c r="J280" i="1" s="1"/>
  <c r="I71" i="1"/>
  <c r="J71" i="1" s="1"/>
  <c r="I976" i="1"/>
  <c r="J976" i="1" s="1"/>
  <c r="I1058" i="1"/>
  <c r="J1058" i="1" s="1"/>
  <c r="I1140" i="1"/>
  <c r="J1140" i="1" s="1"/>
  <c r="I1087" i="1"/>
  <c r="J1087" i="1" s="1"/>
  <c r="I394" i="1"/>
  <c r="J394" i="1" s="1"/>
  <c r="I915" i="1"/>
  <c r="J915" i="1" s="1"/>
  <c r="I1874" i="1"/>
  <c r="J1874" i="1" s="1"/>
  <c r="I397" i="1"/>
  <c r="J397" i="1" s="1"/>
  <c r="I351" i="1"/>
  <c r="J351" i="1" s="1"/>
  <c r="I1511" i="1"/>
  <c r="J1511" i="1" s="1"/>
  <c r="I1535" i="1"/>
  <c r="J1535" i="1" s="1"/>
  <c r="I736" i="1"/>
  <c r="J736" i="1" s="1"/>
  <c r="I353" i="1"/>
  <c r="J353" i="1" s="1"/>
  <c r="I495" i="1"/>
  <c r="J495" i="1" s="1"/>
  <c r="I1439" i="1"/>
  <c r="J1439" i="1" s="1"/>
  <c r="I1317" i="1"/>
  <c r="J1317" i="1" s="1"/>
  <c r="I977" i="1"/>
  <c r="J977" i="1" s="1"/>
  <c r="I89" i="1"/>
  <c r="J89" i="1" s="1"/>
  <c r="I1444" i="1"/>
  <c r="J1444" i="1" s="1"/>
  <c r="I1497" i="1"/>
  <c r="J1497" i="1" s="1"/>
  <c r="I1968" i="1"/>
  <c r="J1968" i="1" s="1"/>
  <c r="I165" i="1"/>
  <c r="J165" i="1" s="1"/>
  <c r="I999" i="1"/>
  <c r="J999" i="1" s="1"/>
  <c r="I1227" i="1"/>
  <c r="J1227" i="1" s="1"/>
  <c r="I1665" i="1"/>
  <c r="J1665" i="1" s="1"/>
  <c r="I1163" i="1"/>
  <c r="J1163" i="1" s="1"/>
  <c r="I859" i="1"/>
  <c r="J859" i="1" s="1"/>
  <c r="I950" i="1"/>
  <c r="J950" i="1" s="1"/>
  <c r="I264" i="1"/>
  <c r="J264" i="1" s="1"/>
  <c r="I1901" i="1"/>
  <c r="J1901" i="1" s="1"/>
  <c r="I1373" i="1"/>
  <c r="J1373" i="1" s="1"/>
  <c r="I365" i="1"/>
  <c r="J365" i="1" s="1"/>
  <c r="I265" i="1"/>
  <c r="J265" i="1" s="1"/>
  <c r="I119" i="1"/>
  <c r="J119" i="1" s="1"/>
  <c r="I660" i="1"/>
  <c r="J660" i="1" s="1"/>
  <c r="I1982" i="1"/>
  <c r="J1982" i="1" s="1"/>
  <c r="I849" i="1"/>
  <c r="J849" i="1" s="1"/>
  <c r="I920" i="1"/>
  <c r="J920" i="1" s="1"/>
  <c r="I1403" i="1"/>
  <c r="J1403" i="1" s="1"/>
  <c r="I1112" i="1"/>
  <c r="J1112" i="1" s="1"/>
  <c r="I299" i="1"/>
  <c r="J299" i="1" s="1"/>
  <c r="I1016" i="1"/>
  <c r="J1016" i="1" s="1"/>
  <c r="I1707" i="1"/>
  <c r="J1707" i="1" s="1"/>
  <c r="I333" i="1"/>
  <c r="J333" i="1" s="1"/>
  <c r="I439" i="1"/>
  <c r="J439" i="1" s="1"/>
  <c r="I1585" i="1"/>
  <c r="J1585" i="1" s="1"/>
  <c r="I378" i="1"/>
  <c r="J378" i="1" s="1"/>
  <c r="I1767" i="1"/>
  <c r="J1767" i="1" s="1"/>
  <c r="I1432" i="1"/>
  <c r="J1432" i="1" s="1"/>
  <c r="I22" i="1"/>
  <c r="J22" i="1" s="1"/>
  <c r="I1206" i="1"/>
  <c r="J1206" i="1" s="1"/>
  <c r="I1131" i="1"/>
  <c r="J1131" i="1" s="1"/>
  <c r="I670" i="1"/>
  <c r="J670" i="1" s="1"/>
  <c r="I675" i="1"/>
  <c r="J675" i="1" s="1"/>
  <c r="I742" i="1"/>
  <c r="J742" i="1" s="1"/>
  <c r="I1813" i="1"/>
  <c r="J1813" i="1" s="1"/>
  <c r="I1263" i="1"/>
  <c r="J1263" i="1" s="1"/>
  <c r="I135" i="1"/>
  <c r="J135" i="1" s="1"/>
  <c r="I58" i="1"/>
  <c r="J58" i="1" s="1"/>
  <c r="I955" i="1"/>
  <c r="J955" i="1" s="1"/>
  <c r="I1044" i="1"/>
  <c r="J1044" i="1" s="1"/>
  <c r="I548" i="1"/>
  <c r="J548" i="1" s="1"/>
  <c r="I1007" i="1"/>
  <c r="J1007" i="1" s="1"/>
  <c r="I869" i="1"/>
  <c r="J869" i="1" s="1"/>
  <c r="I1467" i="1"/>
  <c r="J1467" i="1" s="1"/>
  <c r="I1970" i="1"/>
  <c r="J1970" i="1" s="1"/>
  <c r="I982" i="1"/>
  <c r="J982" i="1" s="1"/>
  <c r="I3" i="1"/>
  <c r="J3" i="1" s="1"/>
  <c r="I1250" i="1"/>
  <c r="J1250" i="1" s="1"/>
  <c r="I1168" i="1"/>
  <c r="J1168" i="1" s="1"/>
  <c r="I1797" i="1"/>
  <c r="J1797" i="1" s="1"/>
  <c r="I1944" i="1"/>
  <c r="J1944" i="1" s="1"/>
  <c r="I1991" i="1"/>
  <c r="J1991" i="1" s="1"/>
  <c r="I104" i="1"/>
  <c r="J104" i="1" s="1"/>
  <c r="I33" i="1"/>
  <c r="J33" i="1" s="1"/>
  <c r="I1666" i="1"/>
  <c r="J1666" i="1" s="1"/>
  <c r="I1857" i="1"/>
  <c r="J1857" i="1" s="1"/>
  <c r="I841" i="1"/>
  <c r="J841" i="1" s="1"/>
  <c r="I1178" i="1"/>
  <c r="J1178" i="1" s="1"/>
  <c r="I968" i="1"/>
  <c r="J968" i="1" s="1"/>
  <c r="I690" i="1"/>
  <c r="J690" i="1" s="1"/>
  <c r="I794" i="1"/>
  <c r="J794" i="1" s="1"/>
  <c r="I563" i="1"/>
  <c r="J563" i="1" s="1"/>
  <c r="I958" i="1"/>
  <c r="J958" i="1" s="1"/>
  <c r="I576" i="1"/>
  <c r="J576" i="1" s="1"/>
  <c r="I1221" i="1"/>
  <c r="J1221" i="1" s="1"/>
  <c r="I257" i="1"/>
  <c r="J257" i="1" s="1"/>
  <c r="I1404" i="1"/>
  <c r="J1404" i="1" s="1"/>
  <c r="I1369" i="1"/>
  <c r="J1369" i="1" s="1"/>
  <c r="I100" i="1"/>
  <c r="J100" i="1" s="1"/>
  <c r="I105" i="1"/>
  <c r="J105" i="1" s="1"/>
  <c r="I185" i="1"/>
  <c r="J185" i="1" s="1"/>
  <c r="I1781" i="1"/>
  <c r="J1781" i="1" s="1"/>
  <c r="I340" i="1"/>
  <c r="J340" i="1" s="1"/>
  <c r="I1724" i="1"/>
  <c r="J1724" i="1" s="1"/>
  <c r="I762" i="1"/>
  <c r="J762" i="1" s="1"/>
  <c r="I704" i="1"/>
  <c r="J704" i="1" s="1"/>
  <c r="I609" i="1"/>
  <c r="J609" i="1" s="1"/>
  <c r="I1389" i="1"/>
  <c r="J1389" i="1" s="1"/>
  <c r="I1979" i="1"/>
  <c r="J1979" i="1" s="1"/>
  <c r="I945" i="1"/>
  <c r="J945" i="1" s="1"/>
  <c r="I821" i="1"/>
  <c r="J821" i="1" s="1"/>
  <c r="I693" i="1"/>
  <c r="J693" i="1" s="1"/>
  <c r="I131" i="1"/>
  <c r="J131" i="1" s="1"/>
  <c r="I1550" i="1"/>
  <c r="J1550" i="1" s="1"/>
  <c r="I1464" i="1"/>
  <c r="J1464" i="1" s="1"/>
  <c r="I1863" i="1"/>
  <c r="J1863" i="1" s="1"/>
  <c r="I653" i="1"/>
  <c r="J653" i="1" s="1"/>
  <c r="I43" i="1"/>
  <c r="J43" i="1" s="1"/>
  <c r="I504" i="1"/>
  <c r="J504" i="1" s="1"/>
  <c r="I174" i="1"/>
  <c r="J174" i="1" s="1"/>
  <c r="I1736" i="1"/>
  <c r="J1736" i="1" s="1"/>
  <c r="I335" i="1"/>
  <c r="J335" i="1" s="1"/>
  <c r="I1283" i="1"/>
  <c r="J1283" i="1" s="1"/>
  <c r="I919" i="1"/>
  <c r="J919" i="1" s="1"/>
  <c r="I1495" i="1"/>
  <c r="J1495" i="1" s="1"/>
  <c r="I305" i="1"/>
  <c r="J305" i="1" s="1"/>
  <c r="I1381" i="1"/>
  <c r="J1381" i="1" s="1"/>
  <c r="I1915" i="1"/>
  <c r="J1915" i="1" s="1"/>
  <c r="I801" i="1"/>
  <c r="J801" i="1" s="1"/>
  <c r="I1158" i="1"/>
  <c r="J1158" i="1" s="1"/>
  <c r="I1251" i="1"/>
  <c r="J1251" i="1" s="1"/>
  <c r="I872" i="1"/>
  <c r="J872" i="1" s="1"/>
  <c r="I922" i="1"/>
  <c r="J922" i="1" s="1"/>
  <c r="I930" i="1"/>
  <c r="J930" i="1" s="1"/>
  <c r="I1034" i="1"/>
  <c r="J1034" i="1" s="1"/>
  <c r="I1866" i="1"/>
  <c r="J1866" i="1" s="1"/>
  <c r="I556" i="1"/>
  <c r="J556" i="1" s="1"/>
  <c r="I410" i="1"/>
  <c r="J410" i="1" s="1"/>
  <c r="I888" i="1"/>
  <c r="J888" i="1" s="1"/>
  <c r="I713" i="1"/>
  <c r="J713" i="1" s="1"/>
  <c r="I1718" i="1"/>
  <c r="J1718" i="1" s="1"/>
  <c r="I11" i="1"/>
  <c r="J11" i="1" s="1"/>
  <c r="I4" i="1"/>
  <c r="J4" i="1" s="1"/>
  <c r="I1677" i="1"/>
  <c r="J1677" i="1" s="1"/>
  <c r="I509" i="1"/>
  <c r="J509" i="1" s="1"/>
  <c r="I624" i="1"/>
  <c r="J624" i="1" s="1"/>
  <c r="I1457" i="1"/>
  <c r="J1457" i="1" s="1"/>
  <c r="I596" i="1"/>
  <c r="J596" i="1" s="1"/>
  <c r="I310" i="1"/>
  <c r="J310" i="1" s="1"/>
  <c r="I75" i="1"/>
  <c r="J75" i="1" s="1"/>
  <c r="I192" i="1"/>
  <c r="J192" i="1" s="1"/>
  <c r="I1930" i="1"/>
  <c r="J1930" i="1" s="1"/>
  <c r="I470" i="1"/>
  <c r="J470" i="1" s="1"/>
  <c r="I739" i="1"/>
  <c r="J739" i="1" s="1"/>
  <c r="I1730" i="1"/>
  <c r="J1730" i="1" s="1"/>
  <c r="I1529" i="1"/>
  <c r="J1529" i="1" s="1"/>
  <c r="I724" i="1"/>
  <c r="J724" i="1" s="1"/>
  <c r="I271" i="1"/>
  <c r="J271" i="1" s="1"/>
  <c r="I850" i="1"/>
  <c r="J850" i="1" s="1"/>
  <c r="I1396" i="1"/>
  <c r="J1396" i="1" s="1"/>
  <c r="I1812" i="1"/>
  <c r="J1812" i="1" s="1"/>
  <c r="I1487" i="1"/>
  <c r="J1487" i="1" s="1"/>
  <c r="I1150" i="1"/>
  <c r="J1150" i="1" s="1"/>
  <c r="I541" i="1"/>
  <c r="J541" i="1" s="1"/>
  <c r="I172" i="1"/>
  <c r="J172" i="1" s="1"/>
  <c r="I1319" i="1"/>
  <c r="J1319" i="1" s="1"/>
  <c r="I790" i="1"/>
  <c r="J790" i="1" s="1"/>
  <c r="I1721" i="1"/>
  <c r="J1721" i="1" s="1"/>
  <c r="I479" i="1"/>
  <c r="J479" i="1" s="1"/>
  <c r="I1454" i="1"/>
  <c r="J1454" i="1" s="1"/>
  <c r="I707" i="1"/>
  <c r="J707" i="1" s="1"/>
  <c r="I184" i="1"/>
  <c r="J184" i="1" s="1"/>
  <c r="I417" i="1"/>
  <c r="J417" i="1" s="1"/>
  <c r="I1604" i="1"/>
  <c r="J1604" i="1" s="1"/>
  <c r="I1142" i="1"/>
  <c r="J1142" i="1" s="1"/>
  <c r="I1916" i="1"/>
  <c r="J1916" i="1" s="1"/>
  <c r="I734" i="1"/>
  <c r="J734" i="1" s="1"/>
  <c r="I188" i="1"/>
  <c r="J188" i="1" s="1"/>
  <c r="I1042" i="1"/>
  <c r="J1042" i="1" s="1"/>
  <c r="I1500" i="1"/>
  <c r="J1500" i="1" s="1"/>
  <c r="I263" i="1"/>
  <c r="J263" i="1" s="1"/>
  <c r="I460" i="1"/>
  <c r="J460" i="1" s="1"/>
  <c r="I420" i="1"/>
  <c r="J420" i="1" s="1"/>
  <c r="I442" i="1"/>
  <c r="J442" i="1" s="1"/>
  <c r="I923" i="1"/>
  <c r="J923" i="1" s="1"/>
  <c r="I1408" i="1"/>
  <c r="J1408" i="1" s="1"/>
  <c r="I1607" i="1"/>
  <c r="J1607" i="1" s="1"/>
  <c r="I657" i="1"/>
  <c r="J657" i="1" s="1"/>
  <c r="I405" i="1"/>
  <c r="J405" i="1" s="1"/>
  <c r="I1019" i="1"/>
  <c r="J1019" i="1" s="1"/>
  <c r="I1026" i="1"/>
  <c r="J1026" i="1" s="1"/>
  <c r="I795" i="1"/>
  <c r="J795" i="1" s="1"/>
  <c r="I1837" i="1"/>
  <c r="J1837" i="1" s="1"/>
  <c r="I978" i="1"/>
  <c r="J978" i="1" s="1"/>
  <c r="I1392" i="1"/>
  <c r="J1392" i="1" s="1"/>
  <c r="I730" i="1"/>
  <c r="J730" i="1" s="1"/>
  <c r="I1847" i="1"/>
  <c r="J1847" i="1" s="1"/>
  <c r="I1356" i="1"/>
  <c r="J1356" i="1" s="1"/>
  <c r="I127" i="1"/>
  <c r="J127" i="1" s="1"/>
  <c r="I398" i="1"/>
  <c r="J398" i="1" s="1"/>
  <c r="I1642" i="1"/>
  <c r="J1642" i="1" s="1"/>
  <c r="I1928" i="1"/>
  <c r="J1928" i="1" s="1"/>
  <c r="I1151" i="1"/>
  <c r="J1151" i="1" s="1"/>
  <c r="I484" i="1"/>
  <c r="J484" i="1" s="1"/>
  <c r="I194" i="1"/>
  <c r="J194" i="1" s="1"/>
  <c r="I799" i="1"/>
  <c r="J799" i="1" s="1"/>
  <c r="I1900" i="1"/>
  <c r="J1900" i="1" s="1"/>
  <c r="I856" i="1"/>
  <c r="J856" i="1" s="1"/>
  <c r="I1065" i="1"/>
  <c r="J1065" i="1" s="1"/>
  <c r="I361" i="1"/>
  <c r="J361" i="1" s="1"/>
  <c r="I1353" i="1"/>
  <c r="J1353" i="1" s="1"/>
  <c r="I526" i="1"/>
  <c r="J526" i="1" s="1"/>
  <c r="I1502" i="1"/>
  <c r="J1502" i="1" s="1"/>
  <c r="I39" i="1"/>
  <c r="J39" i="1" s="1"/>
  <c r="I829" i="1"/>
  <c r="J829" i="1" s="1"/>
  <c r="I1015" i="1"/>
  <c r="J1015" i="1" s="1"/>
  <c r="I1548" i="1"/>
  <c r="J1548" i="1" s="1"/>
  <c r="I18" i="1"/>
  <c r="J18" i="1" s="1"/>
  <c r="I1942" i="1"/>
  <c r="J1942" i="1" s="1"/>
  <c r="I767" i="1"/>
  <c r="J767" i="1" s="1"/>
  <c r="I1784" i="1"/>
  <c r="J1784" i="1" s="1"/>
  <c r="I241" i="1"/>
  <c r="J241" i="1" s="1"/>
  <c r="I1149" i="1"/>
  <c r="J1149" i="1" s="1"/>
  <c r="I781" i="1"/>
  <c r="J781" i="1" s="1"/>
  <c r="I244" i="1"/>
  <c r="J244" i="1" s="1"/>
  <c r="I535" i="1"/>
  <c r="J535" i="1" s="1"/>
  <c r="I1688" i="1"/>
  <c r="J1688" i="1" s="1"/>
  <c r="I1101" i="1"/>
  <c r="J1101" i="1" s="1"/>
  <c r="I68" i="1"/>
  <c r="J68" i="1" s="1"/>
  <c r="I9" i="1"/>
  <c r="J9" i="1" s="1"/>
  <c r="I1234" i="1"/>
  <c r="J1234" i="1" s="1"/>
  <c r="I1640" i="1"/>
  <c r="J1640" i="1" s="1"/>
  <c r="I663" i="1"/>
  <c r="J663" i="1" s="1"/>
  <c r="I1551" i="1"/>
  <c r="J1551" i="1" s="1"/>
  <c r="I1740" i="1"/>
  <c r="J1740" i="1" s="1"/>
  <c r="I1956" i="1"/>
  <c r="J1956" i="1" s="1"/>
  <c r="I691" i="1"/>
  <c r="J691" i="1" s="1"/>
  <c r="I499" i="1"/>
  <c r="J499" i="1" s="1"/>
  <c r="I671" i="1"/>
  <c r="J671" i="1" s="1"/>
  <c r="I1731" i="1"/>
  <c r="J1731" i="1" s="1"/>
  <c r="I452" i="1"/>
  <c r="J452" i="1" s="1"/>
  <c r="I565" i="1"/>
  <c r="J565" i="1" s="1"/>
  <c r="I345" i="1"/>
  <c r="J345" i="1" s="1"/>
  <c r="I1082" i="1"/>
  <c r="J1082" i="1" s="1"/>
  <c r="I1481" i="1"/>
  <c r="J1481" i="1" s="1"/>
  <c r="I1589" i="1"/>
  <c r="J1589" i="1" s="1"/>
  <c r="I136" i="1"/>
  <c r="J136" i="1" s="1"/>
  <c r="I934" i="1"/>
  <c r="J934" i="1" s="1"/>
  <c r="I990" i="1"/>
  <c r="J990" i="1" s="1"/>
  <c r="I427" i="1"/>
  <c r="J427" i="1" s="1"/>
  <c r="I506" i="1"/>
  <c r="J506" i="1" s="1"/>
  <c r="I1760" i="1"/>
  <c r="J1760" i="1" s="1"/>
  <c r="I1660" i="1"/>
  <c r="J1660" i="1" s="1"/>
  <c r="I673" i="1"/>
  <c r="J673" i="1" s="1"/>
  <c r="I796" i="1"/>
  <c r="J796" i="1" s="1"/>
  <c r="I83" i="1"/>
  <c r="J83" i="1" s="1"/>
  <c r="I696" i="1"/>
  <c r="J696" i="1" s="1"/>
  <c r="I1543" i="1"/>
  <c r="J1543" i="1" s="1"/>
  <c r="I1132" i="1"/>
  <c r="J1132" i="1" s="1"/>
  <c r="I864" i="1"/>
  <c r="J864" i="1" s="1"/>
  <c r="I917" i="1"/>
  <c r="J917" i="1" s="1"/>
  <c r="I1663" i="1"/>
  <c r="J1663" i="1" s="1"/>
  <c r="I161" i="1"/>
  <c r="J161" i="1" s="1"/>
  <c r="I1085" i="1"/>
  <c r="J1085" i="1" s="1"/>
  <c r="I1116" i="1"/>
  <c r="J1116" i="1" s="1"/>
  <c r="I1072" i="1"/>
  <c r="J1072" i="1" s="1"/>
  <c r="I840" i="1"/>
  <c r="J840" i="1" s="1"/>
  <c r="I1334" i="1"/>
  <c r="J1334" i="1" s="1"/>
  <c r="I1815" i="1"/>
  <c r="J1815" i="1" s="1"/>
  <c r="I1738" i="1"/>
  <c r="J1738" i="1" s="1"/>
  <c r="I1040" i="1"/>
  <c r="J1040" i="1" s="1"/>
  <c r="I1134" i="1"/>
  <c r="J1134" i="1" s="1"/>
  <c r="I412" i="1"/>
  <c r="J412" i="1" s="1"/>
  <c r="I1309" i="1"/>
  <c r="J1309" i="1" s="1"/>
  <c r="I317" i="1"/>
  <c r="J317" i="1" s="1"/>
  <c r="I1471" i="1"/>
  <c r="J1471" i="1" s="1"/>
  <c r="I1759" i="1"/>
  <c r="J1759" i="1" s="1"/>
  <c r="I466" i="1"/>
  <c r="J466" i="1" s="1"/>
  <c r="I1757" i="1"/>
  <c r="J1757" i="1" s="1"/>
  <c r="I279" i="1"/>
  <c r="J279" i="1" s="1"/>
  <c r="I1076" i="1"/>
  <c r="J1076" i="1" s="1"/>
  <c r="I1539" i="1"/>
  <c r="J1539" i="1" s="1"/>
  <c r="I182" i="1"/>
  <c r="J182" i="1" s="1"/>
  <c r="I777" i="1"/>
  <c r="J777" i="1" s="1"/>
  <c r="I1925" i="1"/>
  <c r="J1925" i="1" s="1"/>
  <c r="I1683" i="1"/>
  <c r="J1683" i="1" s="1"/>
  <c r="I160" i="1"/>
  <c r="J160" i="1" s="1"/>
  <c r="I1984" i="1"/>
  <c r="J1984" i="1" s="1"/>
  <c r="I1228" i="1"/>
  <c r="J1228" i="1" s="1"/>
  <c r="I746" i="1"/>
  <c r="J746" i="1" s="1"/>
  <c r="I597" i="1"/>
  <c r="J597" i="1" s="1"/>
  <c r="I259" i="1"/>
  <c r="J259" i="1" s="1"/>
  <c r="I137" i="1"/>
  <c r="J137" i="1" s="1"/>
  <c r="I1118" i="1"/>
  <c r="J1118" i="1" s="1"/>
  <c r="I1372" i="1"/>
  <c r="J1372" i="1" s="1"/>
  <c r="I633" i="1"/>
  <c r="J633" i="1" s="1"/>
  <c r="I449" i="1"/>
  <c r="J449" i="1" s="1"/>
  <c r="I1868" i="1"/>
  <c r="J1868" i="1" s="1"/>
  <c r="I251" i="1"/>
  <c r="J251" i="1" s="1"/>
  <c r="I1249" i="1"/>
  <c r="J1249" i="1" s="1"/>
  <c r="I1331" i="1"/>
  <c r="J1331" i="1" s="1"/>
  <c r="I974" i="1"/>
  <c r="J974" i="1" s="1"/>
  <c r="I1262" i="1"/>
  <c r="J1262" i="1" s="1"/>
  <c r="I1679" i="1"/>
  <c r="J1679" i="1" s="1"/>
  <c r="I307" i="1"/>
  <c r="J307" i="1" s="1"/>
  <c r="I1400" i="1"/>
  <c r="J1400" i="1" s="1"/>
  <c r="I1176" i="1"/>
  <c r="J1176" i="1" s="1"/>
  <c r="I252" i="1"/>
  <c r="J252" i="1" s="1"/>
  <c r="I492" i="1"/>
  <c r="J492" i="1" s="1"/>
  <c r="I617" i="1"/>
  <c r="J617" i="1" s="1"/>
  <c r="I1565" i="1"/>
  <c r="J1565" i="1" s="1"/>
  <c r="I1041" i="1"/>
  <c r="J1041" i="1" s="1"/>
  <c r="I1431" i="1"/>
  <c r="J1431" i="1" s="1"/>
  <c r="I1061" i="1"/>
  <c r="J1061" i="1" s="1"/>
  <c r="I1880" i="1"/>
  <c r="J1880" i="1" s="1"/>
  <c r="I65" i="1"/>
  <c r="J65" i="1" s="1"/>
  <c r="I1224" i="1"/>
  <c r="J1224" i="1" s="1"/>
  <c r="I880" i="1"/>
  <c r="J880" i="1" s="1"/>
  <c r="I1440" i="1"/>
  <c r="J1440" i="1" s="1"/>
  <c r="I1867" i="1"/>
  <c r="J1867" i="1" s="1"/>
  <c r="I1664" i="1"/>
  <c r="J1664" i="1" s="1"/>
  <c r="I1332" i="1"/>
  <c r="J1332" i="1" s="1"/>
  <c r="I824" i="1"/>
  <c r="J824" i="1" s="1"/>
  <c r="I1374" i="1"/>
  <c r="J1374" i="1" s="1"/>
  <c r="I107" i="1"/>
  <c r="J107" i="1" s="1"/>
  <c r="I1978" i="1"/>
  <c r="J1978" i="1" s="1"/>
  <c r="I1477" i="1"/>
  <c r="J1477" i="1" s="1"/>
  <c r="I1574" i="1"/>
  <c r="J1574" i="1" s="1"/>
  <c r="I1378" i="1"/>
  <c r="J1378" i="1" s="1"/>
  <c r="I402" i="1"/>
  <c r="J402" i="1" s="1"/>
  <c r="I408" i="1"/>
  <c r="J408" i="1" s="1"/>
  <c r="I296" i="1"/>
  <c r="J296" i="1" s="1"/>
  <c r="I1036" i="1"/>
  <c r="J1036" i="1" s="1"/>
  <c r="I334" i="1"/>
  <c r="J334" i="1" s="1"/>
  <c r="I1018" i="1"/>
  <c r="J1018" i="1" s="1"/>
  <c r="I1503" i="1"/>
  <c r="J1503" i="1" s="1"/>
  <c r="I1098" i="1"/>
  <c r="J1098" i="1" s="1"/>
  <c r="I1091" i="1"/>
  <c r="J1091" i="1" s="1"/>
  <c r="I1613" i="1"/>
  <c r="J1613" i="1" s="1"/>
  <c r="I303" i="1"/>
  <c r="J303" i="1" s="1"/>
  <c r="I1820" i="1"/>
  <c r="J1820" i="1" s="1"/>
  <c r="I896" i="1"/>
  <c r="J896" i="1" s="1"/>
  <c r="I1873" i="1"/>
  <c r="J1873" i="1" s="1"/>
  <c r="I1938" i="1"/>
  <c r="J1938" i="1" s="1"/>
  <c r="I502" i="1"/>
  <c r="J502" i="1" s="1"/>
  <c r="I180" i="1"/>
  <c r="J180" i="1" s="1"/>
  <c r="I1398" i="1"/>
  <c r="J1398" i="1" s="1"/>
  <c r="I1842" i="1"/>
  <c r="J1842" i="1" s="1"/>
  <c r="I1717" i="1"/>
  <c r="J1717" i="1" s="1"/>
  <c r="I951" i="1"/>
  <c r="J951" i="1" s="1"/>
  <c r="I337" i="1"/>
  <c r="J337" i="1" s="1"/>
  <c r="I905" i="1"/>
  <c r="J905" i="1" s="1"/>
  <c r="I1466" i="1"/>
  <c r="J1466" i="1" s="1"/>
  <c r="I606" i="1"/>
  <c r="J606" i="1" s="1"/>
  <c r="I1002" i="1"/>
  <c r="J1002" i="1" s="1"/>
  <c r="I797" i="1"/>
  <c r="J797" i="1" s="1"/>
  <c r="I1747" i="1"/>
  <c r="J1747" i="1" s="1"/>
  <c r="I1536" i="1"/>
  <c r="J1536" i="1" s="1"/>
  <c r="I203" i="1"/>
  <c r="J203" i="1" s="1"/>
  <c r="I108" i="1"/>
  <c r="J108" i="1" s="1"/>
  <c r="I1829" i="1"/>
  <c r="J1829" i="1" s="1"/>
  <c r="I306" i="1"/>
  <c r="J306" i="1" s="1"/>
  <c r="I368" i="1"/>
  <c r="J368" i="1" s="1"/>
  <c r="I731" i="1"/>
  <c r="J731" i="1" s="1"/>
  <c r="I362" i="1"/>
  <c r="J362" i="1" s="1"/>
  <c r="I1295" i="1"/>
  <c r="J1295" i="1" s="1"/>
  <c r="I789" i="1"/>
  <c r="J789" i="1" s="1"/>
  <c r="I81" i="1"/>
  <c r="J81" i="1" s="1"/>
  <c r="I1844" i="1"/>
  <c r="J1844" i="1" s="1"/>
  <c r="I214" i="1"/>
  <c r="J214" i="1" s="1"/>
  <c r="I118" i="1"/>
  <c r="J118" i="1" s="1"/>
  <c r="I1886" i="1"/>
  <c r="J1886" i="1" s="1"/>
  <c r="I262" i="1"/>
  <c r="J262" i="1" s="1"/>
  <c r="I1031" i="1"/>
  <c r="J1031" i="1" s="1"/>
  <c r="I988" i="1"/>
  <c r="J988" i="1" s="1"/>
  <c r="I1385" i="1"/>
  <c r="J1385" i="1" s="1"/>
  <c r="I1280" i="1"/>
  <c r="J1280" i="1" s="1"/>
  <c r="I1004" i="1"/>
  <c r="J1004" i="1" s="1"/>
  <c r="I1161" i="1"/>
  <c r="J1161" i="1" s="1"/>
  <c r="I1723" i="1"/>
  <c r="J1723" i="1" s="1"/>
  <c r="I1612" i="1"/>
  <c r="J1612" i="1" s="1"/>
  <c r="I1349" i="1"/>
  <c r="J1349" i="1" s="1"/>
  <c r="I231" i="1"/>
  <c r="J231" i="1" s="1"/>
  <c r="I373" i="1"/>
  <c r="J373" i="1" s="1"/>
  <c r="I156" i="1"/>
  <c r="J156" i="1" s="1"/>
  <c r="I1427" i="1"/>
  <c r="J1427" i="1" s="1"/>
  <c r="I1954" i="1"/>
  <c r="J1954" i="1" s="1"/>
  <c r="I532" i="1"/>
  <c r="J532" i="1" s="1"/>
  <c r="I648" i="1"/>
  <c r="J648" i="1" s="1"/>
  <c r="I234" i="1"/>
  <c r="J234" i="1" s="1"/>
  <c r="I740" i="1"/>
  <c r="J740" i="1" s="1"/>
  <c r="I1222" i="1"/>
  <c r="J1222" i="1" s="1"/>
  <c r="I1017" i="1"/>
  <c r="J1017" i="1" s="1"/>
  <c r="I459" i="1"/>
  <c r="J459" i="1" s="1"/>
  <c r="I1411" i="1"/>
  <c r="J1411" i="1" s="1"/>
  <c r="I1484" i="1"/>
  <c r="J1484" i="1" s="1"/>
  <c r="I1995" i="1"/>
  <c r="J1995" i="1" s="1"/>
  <c r="I57" i="1"/>
  <c r="J57" i="1" s="1"/>
  <c r="I916" i="1"/>
  <c r="J916" i="1" s="1"/>
  <c r="I1437" i="1"/>
  <c r="J1437" i="1" s="1"/>
  <c r="I1753" i="1"/>
  <c r="J1753" i="1" s="1"/>
  <c r="I167" i="1"/>
  <c r="J167" i="1" s="1"/>
  <c r="I70" i="1"/>
  <c r="J70" i="1" s="1"/>
  <c r="I315" i="1"/>
  <c r="J315" i="1" s="1"/>
  <c r="I1179" i="1"/>
  <c r="J1179" i="1" s="1"/>
  <c r="I494" i="1"/>
  <c r="J494" i="1" s="1"/>
  <c r="I1534" i="1"/>
  <c r="J1534" i="1" s="1"/>
  <c r="I1768" i="1"/>
  <c r="J1768" i="1" s="1"/>
  <c r="I1248" i="1"/>
  <c r="J1248" i="1" s="1"/>
  <c r="I1657" i="1"/>
  <c r="J1657" i="1" s="1"/>
  <c r="I1296" i="1"/>
  <c r="J1296" i="1" s="1"/>
  <c r="I1939" i="1"/>
  <c r="J1939" i="1" s="1"/>
  <c r="I539" i="1"/>
  <c r="J539" i="1" s="1"/>
  <c r="I366" i="1"/>
  <c r="J366" i="1" s="1"/>
  <c r="I967" i="1"/>
  <c r="J967" i="1" s="1"/>
  <c r="I59" i="1"/>
  <c r="J59" i="1" s="1"/>
  <c r="I1476" i="1"/>
  <c r="J1476" i="1" s="1"/>
  <c r="I1806" i="1"/>
  <c r="J1806" i="1" s="1"/>
  <c r="I1419" i="1"/>
  <c r="J1419" i="1" s="1"/>
  <c r="I213" i="1"/>
  <c r="J213" i="1" s="1"/>
  <c r="I853" i="1"/>
  <c r="J853" i="1" s="1"/>
  <c r="I209" i="1"/>
  <c r="J209" i="1" s="1"/>
  <c r="I1711" i="1"/>
  <c r="J1711" i="1" s="1"/>
  <c r="I286" i="1"/>
  <c r="J286" i="1" s="1"/>
  <c r="I1135" i="1"/>
  <c r="J1135" i="1" s="1"/>
  <c r="I1633" i="1"/>
  <c r="J1633" i="1" s="1"/>
  <c r="I1253" i="1"/>
  <c r="J1253" i="1" s="1"/>
  <c r="I424" i="1"/>
  <c r="J424" i="1" s="1"/>
  <c r="I1122" i="1"/>
  <c r="J1122" i="1" s="1"/>
  <c r="I457" i="1"/>
  <c r="J457" i="1" s="1"/>
  <c r="I813" i="1"/>
  <c r="J813" i="1" s="1"/>
  <c r="I1485" i="1"/>
  <c r="J1485" i="1" s="1"/>
  <c r="I237" i="1"/>
  <c r="J237" i="1" s="1"/>
  <c r="I8" i="1"/>
  <c r="J8" i="1" s="1"/>
  <c r="I1571" i="1"/>
  <c r="J1571" i="1" s="1"/>
  <c r="I389" i="1"/>
  <c r="J389" i="1" s="1"/>
  <c r="I520" i="1"/>
  <c r="J520" i="1" s="1"/>
  <c r="I1971" i="1"/>
  <c r="J1971" i="1" s="1"/>
  <c r="I1324" i="1"/>
  <c r="J1324" i="1" s="1"/>
  <c r="I1424" i="1"/>
  <c r="J1424" i="1" s="1"/>
  <c r="I1001" i="1"/>
  <c r="J1001" i="1" s="1"/>
  <c r="I52" i="1"/>
  <c r="J52" i="1" s="1"/>
  <c r="I187" i="1"/>
  <c r="J187" i="1" s="1"/>
  <c r="I269" i="1"/>
  <c r="J269" i="1" s="1"/>
  <c r="I592" i="1"/>
  <c r="J592" i="1" s="1"/>
  <c r="I1494" i="1"/>
  <c r="J1494" i="1" s="1"/>
  <c r="I1145" i="1"/>
  <c r="J1145" i="1" s="1"/>
  <c r="I1207" i="1"/>
  <c r="J1207" i="1" s="1"/>
  <c r="I1315" i="1"/>
  <c r="J1315" i="1" s="1"/>
  <c r="I489" i="1"/>
  <c r="J489" i="1" s="1"/>
  <c r="I586" i="1"/>
  <c r="J586" i="1" s="1"/>
  <c r="I519" i="1"/>
  <c r="J519" i="1" s="1"/>
  <c r="I558" i="1"/>
  <c r="J558" i="1" s="1"/>
  <c r="I1505" i="1"/>
  <c r="J1505" i="1" s="1"/>
  <c r="I1069" i="1"/>
  <c r="J1069" i="1" s="1"/>
  <c r="I1610" i="1"/>
  <c r="J1610" i="1" s="1"/>
  <c r="I830" i="1"/>
  <c r="J830" i="1" s="1"/>
  <c r="I899" i="1"/>
  <c r="J899" i="1" s="1"/>
  <c r="I1595" i="1"/>
  <c r="J1595" i="1" s="1"/>
  <c r="I656" i="1"/>
  <c r="J656" i="1" s="1"/>
  <c r="I1919" i="1"/>
  <c r="J1919" i="1" s="1"/>
  <c r="I1960" i="1"/>
  <c r="J1960" i="1" s="1"/>
  <c r="I1071" i="1"/>
  <c r="J1071" i="1" s="1"/>
  <c r="I1599" i="1"/>
  <c r="J1599" i="1" s="1"/>
  <c r="I272" i="1"/>
  <c r="J272" i="1" s="1"/>
  <c r="I99" i="1"/>
  <c r="J99" i="1" s="1"/>
  <c r="I626" i="1"/>
  <c r="J626" i="1" s="1"/>
  <c r="I1846" i="1"/>
  <c r="J1846" i="1" s="1"/>
  <c r="I733" i="1"/>
  <c r="J733" i="1" s="1"/>
  <c r="I1214" i="1"/>
  <c r="J1214" i="1" s="1"/>
  <c r="I1705" i="1"/>
  <c r="J1705" i="1" s="1"/>
  <c r="I1828" i="1"/>
  <c r="J1828" i="1" s="1"/>
  <c r="I655" i="1"/>
  <c r="J655" i="1" s="1"/>
  <c r="I471" i="1"/>
  <c r="J471" i="1" s="1"/>
  <c r="I858" i="1"/>
  <c r="J858" i="1" s="1"/>
  <c r="I962" i="1"/>
  <c r="J962" i="1" s="1"/>
  <c r="I149" i="1"/>
  <c r="J149" i="1" s="1"/>
  <c r="I993" i="1"/>
  <c r="J993" i="1" s="1"/>
  <c r="I1861" i="1"/>
  <c r="J1861" i="1" s="1"/>
  <c r="I1884" i="1"/>
  <c r="J1884" i="1" s="1"/>
  <c r="I294" i="1"/>
  <c r="J294" i="1" s="1"/>
  <c r="I375" i="1"/>
  <c r="J375" i="1" s="1"/>
  <c r="I1523" i="1"/>
  <c r="J1523" i="1" s="1"/>
  <c r="I634" i="1"/>
  <c r="J634" i="1" s="1"/>
  <c r="I1573" i="1"/>
  <c r="J1573" i="1" s="1"/>
  <c r="I511" i="1"/>
  <c r="J511" i="1" s="1"/>
  <c r="I1272" i="1"/>
  <c r="J1272" i="1" s="1"/>
  <c r="I1200" i="1"/>
  <c r="J1200" i="1" s="1"/>
  <c r="I275" i="1"/>
  <c r="J275" i="1" s="1"/>
  <c r="I702" i="1"/>
  <c r="J702" i="1" s="1"/>
  <c r="I481" i="1"/>
  <c r="J481" i="1" s="1"/>
  <c r="I1883" i="1"/>
  <c r="J1883" i="1" s="1"/>
  <c r="I1593" i="1"/>
  <c r="J1593" i="1" s="1"/>
  <c r="I1931" i="1"/>
  <c r="J1931" i="1" s="1"/>
  <c r="I578" i="1"/>
  <c r="J578" i="1" s="1"/>
  <c r="I1674" i="1"/>
  <c r="J1674" i="1" s="1"/>
  <c r="I500" i="1"/>
  <c r="J500" i="1" s="1"/>
  <c r="I1598" i="1"/>
  <c r="J1598" i="1" s="1"/>
  <c r="I1124" i="1"/>
  <c r="J1124" i="1" s="1"/>
  <c r="I1587" i="1"/>
  <c r="J1587" i="1" s="1"/>
  <c r="I349" i="1"/>
  <c r="J349" i="1" s="1"/>
  <c r="I1055" i="1"/>
  <c r="J1055" i="1" s="1"/>
  <c r="I572" i="1"/>
  <c r="J572" i="1" s="1"/>
  <c r="I1159" i="1"/>
  <c r="J1159" i="1" s="1"/>
  <c r="I1141" i="1"/>
  <c r="J1141" i="1" s="1"/>
  <c r="I941" i="1"/>
  <c r="J941" i="1" s="1"/>
  <c r="I1110" i="1"/>
  <c r="J1110" i="1" s="1"/>
  <c r="I1318" i="1"/>
  <c r="J1318" i="1" s="1"/>
  <c r="I882" i="1"/>
  <c r="J882" i="1" s="1"/>
  <c r="I1969" i="1"/>
  <c r="J1969" i="1" s="1"/>
  <c r="I327" i="1"/>
  <c r="J327" i="1" s="1"/>
  <c r="I1975" i="1"/>
  <c r="J1975" i="1" s="1"/>
  <c r="I877" i="1"/>
  <c r="J877" i="1" s="1"/>
  <c r="I111" i="1"/>
  <c r="J111" i="1" s="1"/>
  <c r="I918" i="1"/>
  <c r="J918" i="1" s="1"/>
  <c r="I169" i="1"/>
  <c r="J169" i="1" s="1"/>
  <c r="I1133" i="1"/>
  <c r="J1133" i="1" s="1"/>
  <c r="I1375" i="1"/>
  <c r="J1375" i="1" s="1"/>
  <c r="I706" i="1"/>
  <c r="J706" i="1" s="1"/>
  <c r="I370" i="1"/>
  <c r="J370" i="1" s="1"/>
  <c r="I288" i="1"/>
  <c r="J288" i="1" s="1"/>
  <c r="I1849" i="1"/>
  <c r="J1849" i="1" s="1"/>
  <c r="I1576" i="1"/>
  <c r="J1576" i="1" s="1"/>
  <c r="I718" i="1"/>
  <c r="J718" i="1" s="1"/>
  <c r="I1305" i="1"/>
  <c r="J1305" i="1" s="1"/>
  <c r="I42" i="1"/>
  <c r="J42" i="1" s="1"/>
  <c r="I147" i="1"/>
  <c r="J147" i="1" s="1"/>
  <c r="I1330" i="1"/>
  <c r="J1330" i="1" s="1"/>
  <c r="I855" i="1"/>
  <c r="J855" i="1" s="1"/>
  <c r="I376" i="1"/>
  <c r="J376" i="1" s="1"/>
  <c r="I728" i="1"/>
  <c r="J728" i="1" s="1"/>
  <c r="I1734" i="1"/>
  <c r="J1734" i="1" s="1"/>
  <c r="I281" i="1"/>
  <c r="J281" i="1" s="1"/>
  <c r="I1491" i="1"/>
  <c r="J1491" i="1" s="1"/>
  <c r="I776" i="1"/>
  <c r="J776" i="1" s="1"/>
  <c r="I741" i="1"/>
  <c r="J741" i="1" s="1"/>
  <c r="I347" i="1"/>
  <c r="J347" i="1" s="1"/>
  <c r="I1313" i="1"/>
  <c r="J1313" i="1" s="1"/>
  <c r="I254" i="1"/>
  <c r="J254" i="1" s="1"/>
  <c r="I266" i="1"/>
  <c r="J266" i="1" s="1"/>
  <c r="I1686" i="1"/>
  <c r="J1686" i="1" s="1"/>
  <c r="I197" i="1"/>
  <c r="J197" i="1" s="1"/>
  <c r="I798" i="1"/>
  <c r="J798" i="1" s="1"/>
  <c r="I1270" i="1"/>
  <c r="J1270" i="1" s="1"/>
  <c r="I339" i="1"/>
  <c r="J339" i="1" s="1"/>
  <c r="I456" i="1"/>
  <c r="J456" i="1" s="1"/>
  <c r="I1301" i="1"/>
  <c r="J1301" i="1" s="1"/>
  <c r="I145" i="1"/>
  <c r="J145" i="1" s="1"/>
  <c r="I153" i="1"/>
  <c r="J153" i="1" s="1"/>
  <c r="I1299" i="1"/>
  <c r="J1299" i="1" s="1"/>
  <c r="I1393" i="1"/>
  <c r="J1393" i="1" s="1"/>
  <c r="I1749" i="1"/>
  <c r="J1749" i="1" s="1"/>
  <c r="I1212" i="1"/>
  <c r="J1212" i="1" s="1"/>
  <c r="I1479" i="1"/>
  <c r="J1479" i="1" s="1"/>
  <c r="I1618" i="1"/>
  <c r="J1618" i="1" s="1"/>
  <c r="I1241" i="1"/>
  <c r="J1241" i="1" s="1"/>
  <c r="I50" i="1"/>
  <c r="J50" i="1" s="1"/>
  <c r="I211" i="1"/>
  <c r="J211" i="1" s="1"/>
  <c r="I1308" i="1"/>
  <c r="J1308" i="1" s="1"/>
  <c r="I1525" i="1"/>
  <c r="J1525" i="1" s="1"/>
  <c r="I124" i="1"/>
  <c r="J124" i="1" s="1"/>
  <c r="I1448" i="1"/>
  <c r="J1448" i="1" s="1"/>
  <c r="I1656" i="1"/>
  <c r="J1656" i="1" s="1"/>
  <c r="I561" i="1"/>
  <c r="J561" i="1" s="1"/>
  <c r="I1949" i="1"/>
  <c r="J1949" i="1" s="1"/>
  <c r="I1882" i="1"/>
  <c r="J1882" i="1" s="1"/>
  <c r="I381" i="1"/>
  <c r="J381" i="1" s="1"/>
  <c r="I314" i="1"/>
  <c r="J314" i="1" s="1"/>
  <c r="I82" i="1"/>
  <c r="J82" i="1" s="1"/>
  <c r="I1499" i="1"/>
  <c r="J1499" i="1" s="1"/>
  <c r="I1518" i="1"/>
  <c r="J1518" i="1" s="1"/>
  <c r="I1785" i="1"/>
  <c r="J1785" i="1" s="1"/>
  <c r="I601" i="1"/>
  <c r="J601" i="1" s="1"/>
  <c r="I534" i="1"/>
  <c r="J534" i="1" s="1"/>
  <c r="I146" i="1"/>
  <c r="J146" i="1" s="1"/>
  <c r="I1794" i="1"/>
  <c r="J1794" i="1" s="1"/>
  <c r="I163" i="1"/>
  <c r="J163" i="1" s="1"/>
  <c r="I1340" i="1"/>
  <c r="J1340" i="1" s="1"/>
  <c r="I564" i="1"/>
  <c r="J564" i="1" s="1"/>
  <c r="I1603" i="1"/>
  <c r="J1603" i="1" s="1"/>
  <c r="I753" i="1"/>
  <c r="J753" i="1" s="1"/>
  <c r="I40" i="1"/>
  <c r="J40" i="1" s="1"/>
  <c r="I1346" i="1"/>
  <c r="J1346" i="1" s="1"/>
  <c r="I975" i="1"/>
  <c r="J975" i="1" s="1"/>
  <c r="I450" i="1"/>
  <c r="J450" i="1" s="1"/>
  <c r="I1357" i="1"/>
  <c r="J1357" i="1" s="1"/>
  <c r="I1941" i="1"/>
  <c r="J1941" i="1" s="1"/>
  <c r="I709" i="1"/>
  <c r="J709" i="1" s="1"/>
  <c r="I837" i="1"/>
  <c r="J837" i="1" s="1"/>
  <c r="I766" i="1"/>
  <c r="J766" i="1" s="1"/>
  <c r="I1478" i="1"/>
  <c r="J1478" i="1" s="1"/>
  <c r="I230" i="1"/>
  <c r="J230" i="1" s="1"/>
  <c r="I371" i="1"/>
  <c r="J371" i="1" s="1"/>
  <c r="I613" i="1"/>
  <c r="J613" i="1" s="1"/>
  <c r="I1533" i="1"/>
  <c r="J1533" i="1" s="1"/>
  <c r="I130" i="1"/>
  <c r="J130" i="1" s="1"/>
  <c r="I1474" i="1"/>
  <c r="J1474" i="1" s="1"/>
  <c r="I811" i="1"/>
  <c r="J811" i="1" s="1"/>
  <c r="I377" i="1"/>
  <c r="J377" i="1" s="1"/>
  <c r="I1772" i="1"/>
  <c r="J1772" i="1" s="1"/>
  <c r="I873" i="1"/>
  <c r="J873" i="1" s="1"/>
  <c r="I474" i="1"/>
  <c r="J474" i="1" s="1"/>
  <c r="I1030" i="1"/>
  <c r="J1030" i="1" s="1"/>
  <c r="I1651" i="1"/>
  <c r="J1651" i="1" s="1"/>
  <c r="I1371" i="1"/>
  <c r="J1371" i="1" s="1"/>
  <c r="I215" i="1"/>
  <c r="J215" i="1" s="1"/>
  <c r="I79" i="1"/>
  <c r="J79" i="1" s="1"/>
  <c r="I650" i="1"/>
  <c r="J650" i="1" s="1"/>
  <c r="I828" i="1"/>
  <c r="J828" i="1" s="1"/>
  <c r="I1563" i="1"/>
  <c r="J1563" i="1" s="1"/>
  <c r="I1453" i="1"/>
  <c r="J1453" i="1" s="1"/>
  <c r="I1083" i="1"/>
  <c r="J1083" i="1" s="1"/>
  <c r="I737" i="1"/>
  <c r="J737" i="1" s="1"/>
  <c r="I1190" i="1"/>
  <c r="J1190" i="1" s="1"/>
  <c r="I1201" i="1"/>
  <c r="J1201" i="1" s="1"/>
  <c r="I1661" i="1"/>
  <c r="J1661" i="1" s="1"/>
  <c r="I301" i="1"/>
  <c r="J301" i="1" s="1"/>
  <c r="I1452" i="1"/>
  <c r="J1452" i="1" s="1"/>
  <c r="I16" i="1"/>
  <c r="J16" i="1" s="1"/>
  <c r="I1636" i="1"/>
  <c r="J1636" i="1" s="1"/>
  <c r="I681" i="1"/>
  <c r="J681" i="1" s="1"/>
  <c r="I404" i="1"/>
  <c r="J404" i="1" s="1"/>
  <c r="I1732" i="1"/>
  <c r="J1732" i="1" s="1"/>
  <c r="I1350" i="1"/>
  <c r="J1350" i="1" s="1"/>
  <c r="I865" i="1"/>
  <c r="J865" i="1" s="1"/>
  <c r="I1458" i="1"/>
  <c r="J1458" i="1" s="1"/>
  <c r="I1351" i="1"/>
  <c r="J1351" i="1" s="1"/>
  <c r="I1963" i="1"/>
  <c r="J1963" i="1" s="1"/>
  <c r="I144" i="1"/>
  <c r="J144" i="1" s="1"/>
  <c r="I1014" i="1"/>
  <c r="J1014" i="1" s="1"/>
  <c r="I1856" i="1"/>
  <c r="J1856" i="1" s="1"/>
  <c r="I1793" i="1"/>
  <c r="J1793" i="1" s="1"/>
  <c r="I1729" i="1"/>
  <c r="J1729" i="1" s="1"/>
  <c r="I1405" i="1"/>
  <c r="J1405" i="1" s="1"/>
  <c r="I1922" i="1"/>
  <c r="J1922" i="1" s="1"/>
  <c r="I587" i="1"/>
  <c r="J587" i="1" s="1"/>
  <c r="I600" i="1"/>
  <c r="J600" i="1" s="1"/>
  <c r="I490" i="1"/>
  <c r="J490" i="1" s="1"/>
  <c r="I969" i="1"/>
  <c r="J969" i="1" s="1"/>
  <c r="I1761" i="1"/>
  <c r="J1761" i="1" s="1"/>
  <c r="I1522" i="1"/>
  <c r="J1522" i="1" s="1"/>
  <c r="I846" i="1"/>
  <c r="J846" i="1" s="1"/>
  <c r="I1287" i="1"/>
  <c r="J1287" i="1" s="1"/>
  <c r="I1742" i="1"/>
  <c r="J1742" i="1" s="1"/>
  <c r="I513" i="1"/>
  <c r="J513" i="1" s="1"/>
  <c r="I448" i="1"/>
  <c r="J448" i="1" s="1"/>
  <c r="I261" i="1"/>
  <c r="J261" i="1" s="1"/>
  <c r="I422" i="1"/>
  <c r="J422" i="1" s="1"/>
  <c r="I611" i="1"/>
  <c r="J611" i="1" s="1"/>
  <c r="I1889" i="1"/>
  <c r="J1889" i="1" s="1"/>
  <c r="I1177" i="1"/>
  <c r="J1177" i="1" s="1"/>
  <c r="I594" i="1"/>
  <c r="J594" i="1" s="1"/>
  <c r="I745" i="1"/>
  <c r="J745" i="1" s="1"/>
  <c r="I543" i="1"/>
  <c r="J543" i="1" s="1"/>
  <c r="I247" i="1"/>
  <c r="J247" i="1" s="1"/>
  <c r="I1590" i="1"/>
  <c r="J1590" i="1" s="1"/>
  <c r="I557" i="1"/>
  <c r="J557" i="1" s="1"/>
  <c r="I857" i="1"/>
  <c r="J857" i="1" s="1"/>
  <c r="I117" i="1"/>
  <c r="J117" i="1" s="1"/>
  <c r="I1000" i="1"/>
  <c r="J1000" i="1" s="1"/>
  <c r="I1888" i="1"/>
  <c r="J1888" i="1" s="1"/>
  <c r="I507" i="1"/>
  <c r="J507" i="1" s="1"/>
  <c r="I1655" i="1"/>
  <c r="J1655" i="1" s="1"/>
  <c r="I196" i="1"/>
  <c r="J196" i="1" s="1"/>
  <c r="I189" i="1"/>
  <c r="J189" i="1" s="1"/>
  <c r="I938" i="1"/>
  <c r="J938" i="1" s="1"/>
  <c r="I545" i="1"/>
  <c r="J545" i="1" s="1"/>
  <c r="I1472" i="1"/>
  <c r="J1472" i="1" s="1"/>
  <c r="I1460" i="1"/>
  <c r="J1460" i="1" s="1"/>
  <c r="I1697" i="1"/>
  <c r="J1697" i="1" s="1"/>
  <c r="I1338" i="1"/>
  <c r="J1338" i="1" s="1"/>
  <c r="I1712" i="1"/>
  <c r="J1712" i="1" s="1"/>
  <c r="I614" i="1"/>
  <c r="J614" i="1" s="1"/>
  <c r="I200" i="1"/>
  <c r="J200" i="1" s="1"/>
  <c r="I912" i="1"/>
  <c r="J912" i="1" s="1"/>
  <c r="I1290" i="1"/>
  <c r="J1290" i="1" s="1"/>
  <c r="I560" i="1"/>
  <c r="J560" i="1" s="1"/>
  <c r="I694" i="1"/>
  <c r="J694" i="1" s="1"/>
  <c r="I1358" i="1"/>
  <c r="J1358" i="1" s="1"/>
  <c r="I1658" i="1"/>
  <c r="J1658" i="1" s="1"/>
  <c r="I1654" i="1"/>
  <c r="J1654" i="1" s="1"/>
  <c r="I1864" i="1"/>
  <c r="J1864" i="1" s="1"/>
  <c r="I463" i="1"/>
  <c r="J463" i="1" s="1"/>
  <c r="I1286" i="1"/>
  <c r="J1286" i="1" s="1"/>
  <c r="I1099" i="1"/>
  <c r="J1099" i="1" s="1"/>
  <c r="I1687" i="1"/>
  <c r="J1687" i="1" s="1"/>
  <c r="I603" i="1"/>
  <c r="J603" i="1" s="1"/>
  <c r="I1127" i="1"/>
  <c r="J1127" i="1" s="1"/>
  <c r="I581" i="1"/>
  <c r="J581" i="1" s="1"/>
  <c r="I1147" i="1"/>
  <c r="J1147" i="1" s="1"/>
  <c r="I1881" i="1"/>
  <c r="J1881" i="1" s="1"/>
  <c r="I1205" i="1"/>
  <c r="J1205" i="1" s="1"/>
  <c r="I1020" i="1"/>
  <c r="J1020" i="1" s="1"/>
  <c r="I1388" i="1"/>
  <c r="J1388" i="1" s="1"/>
  <c r="I24" i="1"/>
  <c r="J24" i="1" s="1"/>
  <c r="I1596" i="1"/>
  <c r="J1596" i="1" s="1"/>
  <c r="I935" i="1"/>
  <c r="J935" i="1" s="1"/>
  <c r="I1054" i="1"/>
  <c r="J1054" i="1" s="1"/>
  <c r="I701" i="1"/>
  <c r="J701" i="1" s="1"/>
  <c r="I749" i="1"/>
  <c r="J749" i="1" s="1"/>
  <c r="I1086" i="1"/>
  <c r="J1086" i="1" s="1"/>
  <c r="I1850" i="1"/>
  <c r="J1850" i="1" s="1"/>
  <c r="I323" i="1"/>
  <c r="J323" i="1" s="1"/>
  <c r="I1809" i="1"/>
  <c r="J1809" i="1" s="1"/>
  <c r="I386" i="1"/>
  <c r="J386" i="1" s="1"/>
  <c r="I1194" i="1"/>
  <c r="J1194" i="1" s="1"/>
  <c r="I114" i="1"/>
  <c r="J114" i="1" s="1"/>
  <c r="I964" i="1"/>
  <c r="J964" i="1" s="1"/>
  <c r="I928" i="1"/>
  <c r="J928" i="1" s="1"/>
  <c r="I1274" i="1"/>
  <c r="J1274" i="1" s="1"/>
  <c r="I931" i="1"/>
  <c r="J931" i="1" s="1"/>
  <c r="I364" i="1"/>
  <c r="J364" i="1" s="1"/>
  <c r="I1208" i="1"/>
  <c r="J1208" i="1" s="1"/>
  <c r="I937" i="1"/>
  <c r="J937" i="1" s="1"/>
  <c r="I1306" i="1"/>
  <c r="J1306" i="1" s="1"/>
  <c r="I710" i="1"/>
  <c r="J710" i="1" s="1"/>
  <c r="I987" i="1"/>
  <c r="J987" i="1" s="1"/>
  <c r="I274" i="1"/>
  <c r="J274" i="1" s="1"/>
  <c r="I1325" i="1"/>
  <c r="J1325" i="1" s="1"/>
  <c r="I983" i="1"/>
  <c r="J983" i="1" s="1"/>
  <c r="I802" i="1"/>
  <c r="J802" i="1" s="1"/>
  <c r="I1310" i="1"/>
  <c r="J1310" i="1" s="1"/>
  <c r="I833" i="1"/>
  <c r="J833" i="1" s="1"/>
  <c r="I679" i="1"/>
  <c r="J679" i="1" s="1"/>
  <c r="I1089" i="1"/>
  <c r="J1089" i="1" s="1"/>
  <c r="I308" i="1"/>
  <c r="J308" i="1" s="1"/>
  <c r="I542" i="1"/>
  <c r="J542" i="1" s="1"/>
  <c r="I1186" i="1"/>
  <c r="J1186" i="1" s="1"/>
  <c r="I1417" i="1"/>
  <c r="J1417" i="1" s="1"/>
  <c r="I593" i="1"/>
  <c r="J593" i="1" s="1"/>
  <c r="I1989" i="1"/>
  <c r="J1989" i="1" s="1"/>
  <c r="I1998" i="1"/>
  <c r="J1998" i="1" s="1"/>
  <c r="I1108" i="1"/>
  <c r="J1108" i="1" s="1"/>
  <c r="I1706" i="1"/>
  <c r="J1706" i="1" s="1"/>
  <c r="I1217" i="1"/>
  <c r="J1217" i="1" s="1"/>
  <c r="I971" i="1"/>
  <c r="J971" i="1" s="1"/>
  <c r="I1726" i="1"/>
  <c r="J1726" i="1" s="1"/>
  <c r="I86" i="1"/>
  <c r="J86" i="1" s="1"/>
  <c r="I1852" i="1"/>
  <c r="J1852" i="1" s="1"/>
  <c r="I1540" i="1"/>
  <c r="J1540" i="1" s="1"/>
  <c r="I253" i="1"/>
  <c r="J253" i="1" s="1"/>
  <c r="I1011" i="1"/>
  <c r="J1011" i="1" s="1"/>
  <c r="I1512" i="1"/>
  <c r="J1512" i="1" s="1"/>
  <c r="I1630" i="1"/>
  <c r="J1630" i="1" s="1"/>
  <c r="I1355" i="1"/>
  <c r="J1355" i="1" s="1"/>
  <c r="I1739" i="1"/>
  <c r="J1739" i="1" s="1"/>
  <c r="I432" i="1"/>
  <c r="J432" i="1" s="1"/>
  <c r="I700" i="1"/>
  <c r="J700" i="1" s="1"/>
  <c r="I1617" i="1"/>
  <c r="J1617" i="1" s="1"/>
  <c r="I298" i="1"/>
  <c r="J298" i="1" s="1"/>
  <c r="I1100" i="1"/>
  <c r="J1100" i="1" s="1"/>
  <c r="I1035" i="1"/>
  <c r="J1035" i="1" s="1"/>
  <c r="I413" i="1"/>
  <c r="J413" i="1" s="1"/>
  <c r="I134" i="1"/>
  <c r="J134" i="1" s="1"/>
  <c r="I1368" i="1"/>
  <c r="J1368" i="1" s="1"/>
  <c r="I658" i="1"/>
  <c r="J658" i="1" s="1"/>
  <c r="I1509" i="1"/>
  <c r="J1509" i="1" s="1"/>
  <c r="I778" i="1"/>
  <c r="J778" i="1" s="1"/>
  <c r="I1129" i="1"/>
  <c r="J1129" i="1" s="1"/>
  <c r="I1143" i="1"/>
  <c r="J1143" i="1" s="1"/>
  <c r="I773" i="1"/>
  <c r="J773" i="1" s="1"/>
  <c r="I1075" i="1"/>
  <c r="J1075" i="1" s="1"/>
  <c r="I1077" i="1"/>
  <c r="J1077" i="1" s="1"/>
  <c r="I1170" i="1"/>
  <c r="J1170" i="1" s="1"/>
  <c r="I343" i="1"/>
  <c r="J343" i="1" s="1"/>
  <c r="I1639" i="1"/>
  <c r="J1639" i="1" s="1"/>
  <c r="I1172" i="1"/>
  <c r="J1172" i="1" s="1"/>
  <c r="I1413" i="1"/>
  <c r="J1413" i="1" s="1"/>
  <c r="I1821" i="1"/>
  <c r="J1821" i="1" s="1"/>
  <c r="I383" i="1"/>
  <c r="J383" i="1" s="1"/>
  <c r="I726" i="1"/>
  <c r="J726" i="1" s="1"/>
  <c r="I638" i="1"/>
  <c r="J638" i="1" s="1"/>
  <c r="I1625" i="1"/>
  <c r="J1625" i="1" s="1"/>
  <c r="I1446" i="1"/>
  <c r="J1446" i="1" s="1"/>
  <c r="I664" i="1"/>
  <c r="J664" i="1" s="1"/>
  <c r="I1637" i="1"/>
  <c r="J1637" i="1" s="1"/>
  <c r="I1567" i="1"/>
  <c r="J1567" i="1" s="1"/>
  <c r="I1428" i="1"/>
  <c r="J1428" i="1" s="1"/>
  <c r="I1608" i="1"/>
  <c r="J1608" i="1" s="1"/>
  <c r="I1627" i="1"/>
  <c r="J1627" i="1" s="1"/>
  <c r="I1343" i="1"/>
  <c r="J1343" i="1" s="1"/>
  <c r="I628" i="1"/>
  <c r="J628" i="1" s="1"/>
  <c r="I1953" i="1"/>
  <c r="J1953" i="1" s="1"/>
  <c r="I186" i="1"/>
  <c r="J186" i="1" s="1"/>
  <c r="I1165" i="1"/>
  <c r="J1165" i="1" s="1"/>
  <c r="I190" i="1"/>
  <c r="J190" i="1" s="1"/>
  <c r="I1231" i="1"/>
  <c r="J1231" i="1" s="1"/>
  <c r="I1209" i="1"/>
  <c r="J1209" i="1" s="1"/>
  <c r="I1579" i="1"/>
  <c r="J1579" i="1" s="1"/>
  <c r="I318" i="1"/>
  <c r="J318" i="1" s="1"/>
  <c r="I2" i="1"/>
  <c r="J2" i="1" s="1"/>
  <c r="I1870" i="1"/>
  <c r="J1870" i="1" s="1"/>
  <c r="I1994" i="1"/>
  <c r="J1994" i="1" s="1"/>
  <c r="I1284" i="1"/>
  <c r="J1284" i="1" s="1"/>
  <c r="I1790" i="1"/>
  <c r="J1790" i="1" s="1"/>
  <c r="I952" i="1"/>
  <c r="J952" i="1" s="1"/>
  <c r="I1817" i="1"/>
  <c r="J1817" i="1" s="1"/>
  <c r="I1275" i="1"/>
  <c r="J1275" i="1" s="1"/>
  <c r="I588" i="1"/>
  <c r="J588" i="1" s="1"/>
  <c r="I665" i="1"/>
  <c r="J665" i="1" s="1"/>
  <c r="I1267" i="1"/>
  <c r="J1267" i="1" s="1"/>
  <c r="I461" i="1"/>
  <c r="J461" i="1" s="1"/>
  <c r="I861" i="1"/>
  <c r="J861" i="1" s="1"/>
  <c r="I1537" i="1"/>
  <c r="J1537" i="1" s="1"/>
  <c r="I1311" i="1"/>
  <c r="J1311" i="1" s="1"/>
  <c r="I1414" i="1"/>
  <c r="J1414" i="1" s="1"/>
  <c r="I1752" i="1"/>
  <c r="J1752" i="1" s="1"/>
  <c r="I1694" i="1"/>
  <c r="J1694" i="1" s="1"/>
  <c r="I372" i="1"/>
  <c r="J372" i="1" s="1"/>
  <c r="I1869" i="1"/>
  <c r="J1869" i="1" s="1"/>
  <c r="I171" i="1"/>
  <c r="J171" i="1" s="1"/>
  <c r="I570" i="1"/>
  <c r="J570" i="1" s="1"/>
  <c r="I1950" i="1"/>
  <c r="J1950" i="1" s="1"/>
  <c r="I1348" i="1"/>
  <c r="J1348" i="1" s="1"/>
  <c r="I959" i="1"/>
  <c r="J959" i="1" s="1"/>
  <c r="I246" i="1"/>
  <c r="J246" i="1" s="1"/>
  <c r="I326" i="1"/>
  <c r="J326" i="1" s="1"/>
  <c r="I1557" i="1"/>
  <c r="J1557" i="1" s="1"/>
  <c r="I1073" i="1"/>
  <c r="J1073" i="1" s="1"/>
  <c r="I815" i="1"/>
  <c r="J815" i="1" s="1"/>
  <c r="I1514" i="1"/>
  <c r="J1514" i="1" s="1"/>
  <c r="I1120" i="1"/>
  <c r="J1120" i="1" s="1"/>
  <c r="I1517" i="1"/>
  <c r="J1517" i="1" s="1"/>
  <c r="I771" i="1"/>
  <c r="J771" i="1" s="1"/>
  <c r="I1008" i="1"/>
  <c r="J1008" i="1" s="1"/>
  <c r="I55" i="1"/>
  <c r="J55" i="1" s="1"/>
  <c r="I344" i="1"/>
  <c r="J344" i="1" s="1"/>
  <c r="I1266" i="1"/>
  <c r="J1266" i="1" s="1"/>
  <c r="I871" i="1"/>
  <c r="J871" i="1" s="1"/>
  <c r="I639" i="1"/>
  <c r="J639" i="1" s="1"/>
  <c r="I845" i="1"/>
  <c r="J845" i="1" s="1"/>
  <c r="I497" i="1"/>
  <c r="J497" i="1" s="1"/>
  <c r="I972" i="1"/>
  <c r="J972" i="1" s="1"/>
  <c r="I1244" i="1"/>
  <c r="J1244" i="1" s="1"/>
  <c r="I56" i="1"/>
  <c r="J56" i="1" s="1"/>
  <c r="I867" i="1"/>
  <c r="J867" i="1" s="1"/>
  <c r="I1492" i="1"/>
  <c r="J1492" i="1" s="1"/>
  <c r="I1416" i="1"/>
  <c r="J1416" i="1" s="1"/>
  <c r="I1680" i="1"/>
  <c r="J1680" i="1" s="1"/>
  <c r="I808" i="1"/>
  <c r="J808" i="1" s="1"/>
  <c r="I1909" i="1"/>
  <c r="J1909" i="1" s="1"/>
  <c r="I643" i="1"/>
  <c r="J643" i="1" s="1"/>
  <c r="I820" i="1"/>
  <c r="J820" i="1" s="1"/>
  <c r="I1521" i="1"/>
  <c r="J1521" i="1" s="1"/>
  <c r="I1582" i="1"/>
  <c r="J1582" i="1" s="1"/>
  <c r="I1046" i="1"/>
  <c r="J1046" i="1" s="1"/>
  <c r="I1600" i="1"/>
  <c r="J1600" i="1" s="1"/>
  <c r="I1632" i="1"/>
  <c r="J1632" i="1" s="1"/>
  <c r="I1745" i="1"/>
  <c r="J1745" i="1" s="1"/>
  <c r="I1420" i="1"/>
  <c r="J1420" i="1" s="1"/>
  <c r="I1923" i="1"/>
  <c r="J1923" i="1" s="1"/>
  <c r="I791" i="1"/>
  <c r="J791" i="1" s="1"/>
  <c r="I683" i="1"/>
  <c r="J683" i="1" s="1"/>
  <c r="I1415" i="1"/>
  <c r="J1415" i="1" s="1"/>
  <c r="I537" i="1"/>
  <c r="J537" i="1" s="1"/>
  <c r="I1387" i="1"/>
  <c r="J1387" i="1" s="1"/>
  <c r="I1256" i="1"/>
  <c r="J1256" i="1" s="1"/>
  <c r="I1162" i="1"/>
  <c r="J1162" i="1" s="1"/>
  <c r="I1386" i="1"/>
  <c r="J1386" i="1" s="1"/>
  <c r="I1258" i="1"/>
  <c r="J1258" i="1" s="1"/>
  <c r="I531" i="1"/>
  <c r="J531" i="1" s="1"/>
  <c r="I1549" i="1"/>
  <c r="J1549" i="1" s="1"/>
  <c r="I41" i="1"/>
  <c r="J41" i="1" s="1"/>
  <c r="I641" i="1"/>
  <c r="J641" i="1" s="1"/>
  <c r="I1406" i="1"/>
  <c r="J1406" i="1" s="1"/>
  <c r="I1708" i="1"/>
  <c r="J1708" i="1" s="1"/>
  <c r="I604" i="1"/>
  <c r="J604" i="1" s="1"/>
  <c r="I942" i="1"/>
  <c r="J942" i="1" s="1"/>
  <c r="I1644" i="1"/>
  <c r="J1644" i="1" s="1"/>
  <c r="I1631" i="1"/>
  <c r="J1631" i="1" s="1"/>
  <c r="I1390" i="1"/>
  <c r="J1390" i="1" s="1"/>
  <c r="I1974" i="1"/>
  <c r="J1974" i="1" s="1"/>
  <c r="I359" i="1"/>
  <c r="J359" i="1" s="1"/>
  <c r="I826" i="1"/>
  <c r="J826" i="1" s="1"/>
  <c r="I37" i="1"/>
  <c r="J37" i="1" s="1"/>
  <c r="I752" i="1"/>
  <c r="J752" i="1" s="1"/>
  <c r="I1327" i="1"/>
  <c r="J1327" i="1" s="1"/>
  <c r="I338" i="1"/>
  <c r="J338" i="1" s="1"/>
  <c r="I1795" i="1"/>
  <c r="J1795" i="1" s="1"/>
  <c r="I956" i="1"/>
  <c r="J956" i="1" s="1"/>
  <c r="I1203" i="1"/>
  <c r="J1203" i="1" s="1"/>
  <c r="I1626" i="1"/>
  <c r="J1626" i="1" s="1"/>
  <c r="I714" i="1"/>
  <c r="J714" i="1" s="1"/>
  <c r="I1530" i="1"/>
  <c r="J1530" i="1" s="1"/>
  <c r="I1167" i="1"/>
  <c r="J1167" i="1" s="1"/>
  <c r="I895" i="1"/>
  <c r="J895" i="1" s="1"/>
  <c r="I524" i="1"/>
  <c r="J524" i="1" s="1"/>
  <c r="I1904" i="1"/>
  <c r="J1904" i="1" s="1"/>
  <c r="I590" i="1"/>
  <c r="J590" i="1" s="1"/>
  <c r="I1198" i="1"/>
  <c r="J1198" i="1" s="1"/>
  <c r="I28" i="1"/>
  <c r="J28" i="1" s="1"/>
  <c r="I1914" i="1"/>
  <c r="J1914" i="1" s="1"/>
  <c r="I1885" i="1"/>
  <c r="J1885" i="1" s="1"/>
  <c r="I1239" i="1"/>
  <c r="J1239" i="1" s="1"/>
  <c r="I1354" i="1"/>
  <c r="J1354" i="1" s="1"/>
  <c r="I1155" i="1"/>
  <c r="J1155" i="1" s="1"/>
  <c r="I1394" i="1"/>
  <c r="J1394" i="1" s="1"/>
  <c r="I1013" i="1"/>
  <c r="J1013" i="1" s="1"/>
  <c r="I1105" i="1"/>
  <c r="J1105" i="1" s="1"/>
  <c r="I1758" i="1"/>
  <c r="J1758" i="1" s="1"/>
  <c r="I1278" i="1"/>
  <c r="J1278" i="1" s="1"/>
  <c r="I63" i="1"/>
  <c r="J63" i="1" s="1"/>
  <c r="I374" i="1"/>
  <c r="J374" i="1" s="1"/>
  <c r="I910" i="1"/>
  <c r="J910" i="1" s="1"/>
  <c r="I913" i="1"/>
  <c r="J913" i="1" s="1"/>
  <c r="I1184" i="1"/>
  <c r="J1184" i="1" s="1"/>
  <c r="I906" i="1"/>
  <c r="J906" i="1" s="1"/>
  <c r="I1825" i="1"/>
  <c r="J1825" i="1" s="1"/>
  <c r="I750" i="1"/>
  <c r="J750" i="1" s="1"/>
  <c r="I610" i="1"/>
  <c r="J610" i="1" s="1"/>
  <c r="I904" i="1"/>
  <c r="J904" i="1" s="1"/>
  <c r="I929" i="1"/>
  <c r="J929" i="1" s="1"/>
  <c r="I818" i="1"/>
  <c r="J818" i="1" s="1"/>
  <c r="I823" i="1"/>
  <c r="J823" i="1" s="1"/>
  <c r="I689" i="1"/>
  <c r="J689" i="1" s="1"/>
  <c r="I480" i="1"/>
  <c r="J480" i="1" s="1"/>
  <c r="I1235" i="1"/>
  <c r="J1235" i="1" s="1"/>
  <c r="I250" i="1"/>
  <c r="J250" i="1" s="1"/>
  <c r="I1872" i="1"/>
  <c r="J1872" i="1" s="1"/>
  <c r="I885" i="1"/>
  <c r="J885" i="1" s="1"/>
  <c r="I805" i="1"/>
  <c r="J805" i="1" s="1"/>
  <c r="I1268" i="1"/>
  <c r="J1268" i="1" s="1"/>
  <c r="I1973" i="1"/>
  <c r="J1973" i="1" s="1"/>
  <c r="I1215" i="1"/>
  <c r="J1215" i="1" s="1"/>
  <c r="I1955" i="1"/>
  <c r="J1955" i="1" s="1"/>
  <c r="I662" i="1"/>
  <c r="J662" i="1" s="1"/>
  <c r="I1544" i="1"/>
  <c r="J1544" i="1" s="1"/>
  <c r="I1197" i="1"/>
  <c r="J1197" i="1" s="1"/>
  <c r="I1281" i="1"/>
  <c r="J1281" i="1" s="1"/>
  <c r="I939" i="1"/>
  <c r="J939" i="1" s="1"/>
  <c r="I1079" i="1"/>
  <c r="J1079" i="1" s="1"/>
  <c r="I875" i="1"/>
  <c r="J875" i="1" s="1"/>
  <c r="I92" i="1"/>
  <c r="J92" i="1" s="1"/>
  <c r="I336" i="1"/>
  <c r="J336" i="1" s="1"/>
  <c r="I1899" i="1"/>
  <c r="J1899" i="1" s="1"/>
  <c r="I1531" i="1"/>
  <c r="J1531" i="1" s="1"/>
  <c r="I1932" i="1"/>
  <c r="J1932" i="1" s="1"/>
  <c r="I887" i="1"/>
  <c r="J887" i="1" s="1"/>
  <c r="I393" i="1"/>
  <c r="J393" i="1" s="1"/>
  <c r="I1588" i="1"/>
  <c r="J1588" i="1" s="1"/>
  <c r="I1173" i="1"/>
  <c r="J1173" i="1" s="1"/>
  <c r="I216" i="1"/>
  <c r="J216" i="1" s="1"/>
  <c r="I1447" i="1"/>
  <c r="J1447" i="1" s="1"/>
  <c r="I1675" i="1"/>
  <c r="J1675" i="1" s="1"/>
  <c r="I765" i="1"/>
  <c r="J765" i="1" s="1"/>
  <c r="I712" i="1"/>
  <c r="J712" i="1" s="1"/>
  <c r="I1615" i="1"/>
  <c r="J1615" i="1" s="1"/>
  <c r="I258" i="1"/>
  <c r="J258" i="1" s="1"/>
  <c r="I1620" i="1"/>
  <c r="J1620" i="1" s="1"/>
  <c r="I1808" i="1"/>
  <c r="J1808" i="1" s="1"/>
  <c r="I1326" i="1"/>
  <c r="J1326" i="1" s="1"/>
  <c r="I1121" i="1"/>
  <c r="J1121" i="1" s="1"/>
  <c r="I462" i="1"/>
  <c r="J462"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43">
    <bk>
      <extLst>
        <ext uri="{3e2802c4-a4d2-4d8b-9148-e3be6c30e623}">
          <xlrd:rvb i="0"/>
        </ext>
      </extLst>
    </bk>
    <bk>
      <extLst>
        <ext uri="{3e2802c4-a4d2-4d8b-9148-e3be6c30e623}">
          <xlrd:rvb i="62"/>
        </ext>
      </extLst>
    </bk>
    <bk>
      <extLst>
        <ext uri="{3e2802c4-a4d2-4d8b-9148-e3be6c30e623}">
          <xlrd:rvb i="80"/>
        </ext>
      </extLst>
    </bk>
    <bk>
      <extLst>
        <ext uri="{3e2802c4-a4d2-4d8b-9148-e3be6c30e623}">
          <xlrd:rvb i="146"/>
        </ext>
      </extLst>
    </bk>
    <bk>
      <extLst>
        <ext uri="{3e2802c4-a4d2-4d8b-9148-e3be6c30e623}">
          <xlrd:rvb i="195"/>
        </ext>
      </extLst>
    </bk>
    <bk>
      <extLst>
        <ext uri="{3e2802c4-a4d2-4d8b-9148-e3be6c30e623}">
          <xlrd:rvb i="264"/>
        </ext>
      </extLst>
    </bk>
    <bk>
      <extLst>
        <ext uri="{3e2802c4-a4d2-4d8b-9148-e3be6c30e623}">
          <xlrd:rvb i="343"/>
        </ext>
      </extLst>
    </bk>
    <bk>
      <extLst>
        <ext uri="{3e2802c4-a4d2-4d8b-9148-e3be6c30e623}">
          <xlrd:rvb i="393"/>
        </ext>
      </extLst>
    </bk>
    <bk>
      <extLst>
        <ext uri="{3e2802c4-a4d2-4d8b-9148-e3be6c30e623}">
          <xlrd:rvb i="435"/>
        </ext>
      </extLst>
    </bk>
    <bk>
      <extLst>
        <ext uri="{3e2802c4-a4d2-4d8b-9148-e3be6c30e623}">
          <xlrd:rvb i="493"/>
        </ext>
      </extLst>
    </bk>
    <bk>
      <extLst>
        <ext uri="{3e2802c4-a4d2-4d8b-9148-e3be6c30e623}">
          <xlrd:rvb i="632"/>
        </ext>
      </extLst>
    </bk>
    <bk>
      <extLst>
        <ext uri="{3e2802c4-a4d2-4d8b-9148-e3be6c30e623}">
          <xlrd:rvb i="944"/>
        </ext>
      </extLst>
    </bk>
    <bk>
      <extLst>
        <ext uri="{3e2802c4-a4d2-4d8b-9148-e3be6c30e623}">
          <xlrd:rvb i="992"/>
        </ext>
      </extLst>
    </bk>
    <bk>
      <extLst>
        <ext uri="{3e2802c4-a4d2-4d8b-9148-e3be6c30e623}">
          <xlrd:rvb i="1040"/>
        </ext>
      </extLst>
    </bk>
    <bk>
      <extLst>
        <ext uri="{3e2802c4-a4d2-4d8b-9148-e3be6c30e623}">
          <xlrd:rvb i="1124"/>
        </ext>
      </extLst>
    </bk>
    <bk>
      <extLst>
        <ext uri="{3e2802c4-a4d2-4d8b-9148-e3be6c30e623}">
          <xlrd:rvb i="1176"/>
        </ext>
      </extLst>
    </bk>
    <bk>
      <extLst>
        <ext uri="{3e2802c4-a4d2-4d8b-9148-e3be6c30e623}">
          <xlrd:rvb i="1248"/>
        </ext>
      </extLst>
    </bk>
    <bk>
      <extLst>
        <ext uri="{3e2802c4-a4d2-4d8b-9148-e3be6c30e623}">
          <xlrd:rvb i="1333"/>
        </ext>
      </extLst>
    </bk>
    <bk>
      <extLst>
        <ext uri="{3e2802c4-a4d2-4d8b-9148-e3be6c30e623}">
          <xlrd:rvb i="1359"/>
        </ext>
      </extLst>
    </bk>
    <bk>
      <extLst>
        <ext uri="{3e2802c4-a4d2-4d8b-9148-e3be6c30e623}">
          <xlrd:rvb i="1385"/>
        </ext>
      </extLst>
    </bk>
    <bk>
      <extLst>
        <ext uri="{3e2802c4-a4d2-4d8b-9148-e3be6c30e623}">
          <xlrd:rvb i="677"/>
        </ext>
      </extLst>
    </bk>
    <bk>
      <extLst>
        <ext uri="{3e2802c4-a4d2-4d8b-9148-e3be6c30e623}">
          <xlrd:rvb i="1395"/>
        </ext>
      </extLst>
    </bk>
    <bk>
      <extLst>
        <ext uri="{3e2802c4-a4d2-4d8b-9148-e3be6c30e623}">
          <xlrd:rvb i="1444"/>
        </ext>
      </extLst>
    </bk>
    <bk>
      <extLst>
        <ext uri="{3e2802c4-a4d2-4d8b-9148-e3be6c30e623}">
          <xlrd:rvb i="1513"/>
        </ext>
      </extLst>
    </bk>
    <bk>
      <extLst>
        <ext uri="{3e2802c4-a4d2-4d8b-9148-e3be6c30e623}">
          <xlrd:rvb i="1628"/>
        </ext>
      </extLst>
    </bk>
    <bk>
      <extLst>
        <ext uri="{3e2802c4-a4d2-4d8b-9148-e3be6c30e623}">
          <xlrd:rvb i="1684"/>
        </ext>
      </extLst>
    </bk>
    <bk>
      <extLst>
        <ext uri="{3e2802c4-a4d2-4d8b-9148-e3be6c30e623}">
          <xlrd:rvb i="1739"/>
        </ext>
      </extLst>
    </bk>
    <bk>
      <extLst>
        <ext uri="{3e2802c4-a4d2-4d8b-9148-e3be6c30e623}">
          <xlrd:rvb i="1810"/>
        </ext>
      </extLst>
    </bk>
    <bk>
      <extLst>
        <ext uri="{3e2802c4-a4d2-4d8b-9148-e3be6c30e623}">
          <xlrd:rvb i="1855"/>
        </ext>
      </extLst>
    </bk>
    <bk>
      <extLst>
        <ext uri="{3e2802c4-a4d2-4d8b-9148-e3be6c30e623}">
          <xlrd:rvb i="1868"/>
        </ext>
      </extLst>
    </bk>
    <bk>
      <extLst>
        <ext uri="{3e2802c4-a4d2-4d8b-9148-e3be6c30e623}">
          <xlrd:rvb i="1926"/>
        </ext>
      </extLst>
    </bk>
    <bk>
      <extLst>
        <ext uri="{3e2802c4-a4d2-4d8b-9148-e3be6c30e623}">
          <xlrd:rvb i="1983"/>
        </ext>
      </extLst>
    </bk>
    <bk>
      <extLst>
        <ext uri="{3e2802c4-a4d2-4d8b-9148-e3be6c30e623}">
          <xlrd:rvb i="2021"/>
        </ext>
      </extLst>
    </bk>
    <bk>
      <extLst>
        <ext uri="{3e2802c4-a4d2-4d8b-9148-e3be6c30e623}">
          <xlrd:rvb i="2078"/>
        </ext>
      </extLst>
    </bk>
    <bk>
      <extLst>
        <ext uri="{3e2802c4-a4d2-4d8b-9148-e3be6c30e623}">
          <xlrd:rvb i="675"/>
        </ext>
      </extLst>
    </bk>
    <bk>
      <extLst>
        <ext uri="{3e2802c4-a4d2-4d8b-9148-e3be6c30e623}">
          <xlrd:rvb i="2096"/>
        </ext>
      </extLst>
    </bk>
    <bk>
      <extLst>
        <ext uri="{3e2802c4-a4d2-4d8b-9148-e3be6c30e623}">
          <xlrd:rvb i="2178"/>
        </ext>
      </extLst>
    </bk>
    <bk>
      <extLst>
        <ext uri="{3e2802c4-a4d2-4d8b-9148-e3be6c30e623}">
          <xlrd:rvb i="2201"/>
        </ext>
      </extLst>
    </bk>
    <bk>
      <extLst>
        <ext uri="{3e2802c4-a4d2-4d8b-9148-e3be6c30e623}">
          <xlrd:rvb i="683"/>
        </ext>
      </extLst>
    </bk>
    <bk>
      <extLst>
        <ext uri="{3e2802c4-a4d2-4d8b-9148-e3be6c30e623}">
          <xlrd:rvb i="2259"/>
        </ext>
      </extLst>
    </bk>
    <bk>
      <extLst>
        <ext uri="{3e2802c4-a4d2-4d8b-9148-e3be6c30e623}">
          <xlrd:rvb i="2317"/>
        </ext>
      </extLst>
    </bk>
    <bk>
      <extLst>
        <ext uri="{3e2802c4-a4d2-4d8b-9148-e3be6c30e623}">
          <xlrd:rvb i="2325"/>
        </ext>
      </extLst>
    </bk>
    <bk>
      <extLst>
        <ext uri="{3e2802c4-a4d2-4d8b-9148-e3be6c30e623}">
          <xlrd:rvb i="2396"/>
        </ext>
      </extLst>
    </bk>
    <bk>
      <extLst>
        <ext uri="{3e2802c4-a4d2-4d8b-9148-e3be6c30e623}">
          <xlrd:rvb i="2445"/>
        </ext>
      </extLst>
    </bk>
    <bk>
      <extLst>
        <ext uri="{3e2802c4-a4d2-4d8b-9148-e3be6c30e623}">
          <xlrd:rvb i="2499"/>
        </ext>
      </extLst>
    </bk>
    <bk>
      <extLst>
        <ext uri="{3e2802c4-a4d2-4d8b-9148-e3be6c30e623}">
          <xlrd:rvb i="2553"/>
        </ext>
      </extLst>
    </bk>
    <bk>
      <extLst>
        <ext uri="{3e2802c4-a4d2-4d8b-9148-e3be6c30e623}">
          <xlrd:rvb i="2612"/>
        </ext>
      </extLst>
    </bk>
    <bk>
      <extLst>
        <ext uri="{3e2802c4-a4d2-4d8b-9148-e3be6c30e623}">
          <xlrd:rvb i="2657"/>
        </ext>
      </extLst>
    </bk>
    <bk>
      <extLst>
        <ext uri="{3e2802c4-a4d2-4d8b-9148-e3be6c30e623}">
          <xlrd:rvb i="2719"/>
        </ext>
      </extLst>
    </bk>
    <bk>
      <extLst>
        <ext uri="{3e2802c4-a4d2-4d8b-9148-e3be6c30e623}">
          <xlrd:rvb i="2760"/>
        </ext>
      </extLst>
    </bk>
    <bk>
      <extLst>
        <ext uri="{3e2802c4-a4d2-4d8b-9148-e3be6c30e623}">
          <xlrd:rvb i="2817"/>
        </ext>
      </extLst>
    </bk>
    <bk>
      <extLst>
        <ext uri="{3e2802c4-a4d2-4d8b-9148-e3be6c30e623}">
          <xlrd:rvb i="2864"/>
        </ext>
      </extLst>
    </bk>
    <bk>
      <extLst>
        <ext uri="{3e2802c4-a4d2-4d8b-9148-e3be6c30e623}">
          <xlrd:rvb i="2929"/>
        </ext>
      </extLst>
    </bk>
    <bk>
      <extLst>
        <ext uri="{3e2802c4-a4d2-4d8b-9148-e3be6c30e623}">
          <xlrd:rvb i="2966"/>
        </ext>
      </extLst>
    </bk>
    <bk>
      <extLst>
        <ext uri="{3e2802c4-a4d2-4d8b-9148-e3be6c30e623}">
          <xlrd:rvb i="3012"/>
        </ext>
      </extLst>
    </bk>
    <bk>
      <extLst>
        <ext uri="{3e2802c4-a4d2-4d8b-9148-e3be6c30e623}">
          <xlrd:rvb i="3058"/>
        </ext>
      </extLst>
    </bk>
    <bk>
      <extLst>
        <ext uri="{3e2802c4-a4d2-4d8b-9148-e3be6c30e623}">
          <xlrd:rvb i="679"/>
        </ext>
      </extLst>
    </bk>
    <bk>
      <extLst>
        <ext uri="{3e2802c4-a4d2-4d8b-9148-e3be6c30e623}">
          <xlrd:rvb i="3101"/>
        </ext>
      </extLst>
    </bk>
    <bk>
      <extLst>
        <ext uri="{3e2802c4-a4d2-4d8b-9148-e3be6c30e623}">
          <xlrd:rvb i="3143"/>
        </ext>
      </extLst>
    </bk>
    <bk>
      <extLst>
        <ext uri="{3e2802c4-a4d2-4d8b-9148-e3be6c30e623}">
          <xlrd:rvb i="3185"/>
        </ext>
      </extLst>
    </bk>
    <bk>
      <extLst>
        <ext uri="{3e2802c4-a4d2-4d8b-9148-e3be6c30e623}">
          <xlrd:rvb i="3310"/>
        </ext>
      </extLst>
    </bk>
    <bk>
      <extLst>
        <ext uri="{3e2802c4-a4d2-4d8b-9148-e3be6c30e623}">
          <xlrd:rvb i="3367"/>
        </ext>
      </extLst>
    </bk>
    <bk>
      <extLst>
        <ext uri="{3e2802c4-a4d2-4d8b-9148-e3be6c30e623}">
          <xlrd:rvb i="3412"/>
        </ext>
      </extLst>
    </bk>
    <bk>
      <extLst>
        <ext uri="{3e2802c4-a4d2-4d8b-9148-e3be6c30e623}">
          <xlrd:rvb i="3455"/>
        </ext>
      </extLst>
    </bk>
    <bk>
      <extLst>
        <ext uri="{3e2802c4-a4d2-4d8b-9148-e3be6c30e623}">
          <xlrd:rvb i="3571"/>
        </ext>
      </extLst>
    </bk>
    <bk>
      <extLst>
        <ext uri="{3e2802c4-a4d2-4d8b-9148-e3be6c30e623}">
          <xlrd:rvb i="3629"/>
        </ext>
      </extLst>
    </bk>
    <bk>
      <extLst>
        <ext uri="{3e2802c4-a4d2-4d8b-9148-e3be6c30e623}">
          <xlrd:rvb i="3674"/>
        </ext>
      </extLst>
    </bk>
    <bk>
      <extLst>
        <ext uri="{3e2802c4-a4d2-4d8b-9148-e3be6c30e623}">
          <xlrd:rvb i="680"/>
        </ext>
      </extLst>
    </bk>
    <bk>
      <extLst>
        <ext uri="{3e2802c4-a4d2-4d8b-9148-e3be6c30e623}">
          <xlrd:rvb i="3719"/>
        </ext>
      </extLst>
    </bk>
    <bk>
      <extLst>
        <ext uri="{3e2802c4-a4d2-4d8b-9148-e3be6c30e623}">
          <xlrd:rvb i="3882"/>
        </ext>
      </extLst>
    </bk>
    <bk>
      <extLst>
        <ext uri="{3e2802c4-a4d2-4d8b-9148-e3be6c30e623}">
          <xlrd:rvb i="3944"/>
        </ext>
      </extLst>
    </bk>
    <bk>
      <extLst>
        <ext uri="{3e2802c4-a4d2-4d8b-9148-e3be6c30e623}">
          <xlrd:rvb i="4021"/>
        </ext>
      </extLst>
    </bk>
    <bk>
      <extLst>
        <ext uri="{3e2802c4-a4d2-4d8b-9148-e3be6c30e623}">
          <xlrd:rvb i="4086"/>
        </ext>
      </extLst>
    </bk>
    <bk>
      <extLst>
        <ext uri="{3e2802c4-a4d2-4d8b-9148-e3be6c30e623}">
          <xlrd:rvb i="4150"/>
        </ext>
      </extLst>
    </bk>
    <bk>
      <extLst>
        <ext uri="{3e2802c4-a4d2-4d8b-9148-e3be6c30e623}">
          <xlrd:rvb i="4202"/>
        </ext>
      </extLst>
    </bk>
    <bk>
      <extLst>
        <ext uri="{3e2802c4-a4d2-4d8b-9148-e3be6c30e623}">
          <xlrd:rvb i="4238"/>
        </ext>
      </extLst>
    </bk>
    <bk>
      <extLst>
        <ext uri="{3e2802c4-a4d2-4d8b-9148-e3be6c30e623}">
          <xlrd:rvb i="4291"/>
        </ext>
      </extLst>
    </bk>
    <bk>
      <extLst>
        <ext uri="{3e2802c4-a4d2-4d8b-9148-e3be6c30e623}">
          <xlrd:rvb i="4337"/>
        </ext>
      </extLst>
    </bk>
    <bk>
      <extLst>
        <ext uri="{3e2802c4-a4d2-4d8b-9148-e3be6c30e623}">
          <xlrd:rvb i="4394"/>
        </ext>
      </extLst>
    </bk>
    <bk>
      <extLst>
        <ext uri="{3e2802c4-a4d2-4d8b-9148-e3be6c30e623}">
          <xlrd:rvb i="4470"/>
        </ext>
      </extLst>
    </bk>
    <bk>
      <extLst>
        <ext uri="{3e2802c4-a4d2-4d8b-9148-e3be6c30e623}">
          <xlrd:rvb i="4524"/>
        </ext>
      </extLst>
    </bk>
    <bk>
      <extLst>
        <ext uri="{3e2802c4-a4d2-4d8b-9148-e3be6c30e623}">
          <xlrd:rvb i="4572"/>
        </ext>
      </extLst>
    </bk>
    <bk>
      <extLst>
        <ext uri="{3e2802c4-a4d2-4d8b-9148-e3be6c30e623}">
          <xlrd:rvb i="4615"/>
        </ext>
      </extLst>
    </bk>
    <bk>
      <extLst>
        <ext uri="{3e2802c4-a4d2-4d8b-9148-e3be6c30e623}">
          <xlrd:rvb i="4657"/>
        </ext>
      </extLst>
    </bk>
    <bk>
      <extLst>
        <ext uri="{3e2802c4-a4d2-4d8b-9148-e3be6c30e623}">
          <xlrd:rvb i="4667"/>
        </ext>
      </extLst>
    </bk>
    <bk>
      <extLst>
        <ext uri="{3e2802c4-a4d2-4d8b-9148-e3be6c30e623}">
          <xlrd:rvb i="4714"/>
        </ext>
      </extLst>
    </bk>
    <bk>
      <extLst>
        <ext uri="{3e2802c4-a4d2-4d8b-9148-e3be6c30e623}">
          <xlrd:rvb i="4805"/>
        </ext>
      </extLst>
    </bk>
    <bk>
      <extLst>
        <ext uri="{3e2802c4-a4d2-4d8b-9148-e3be6c30e623}">
          <xlrd:rvb i="4841"/>
        </ext>
      </extLst>
    </bk>
    <bk>
      <extLst>
        <ext uri="{3e2802c4-a4d2-4d8b-9148-e3be6c30e623}">
          <xlrd:rvb i="4891"/>
        </ext>
      </extLst>
    </bk>
    <bk>
      <extLst>
        <ext uri="{3e2802c4-a4d2-4d8b-9148-e3be6c30e623}">
          <xlrd:rvb i="4946"/>
        </ext>
      </extLst>
    </bk>
    <bk>
      <extLst>
        <ext uri="{3e2802c4-a4d2-4d8b-9148-e3be6c30e623}">
          <xlrd:rvb i="4981"/>
        </ext>
      </extLst>
    </bk>
    <bk>
      <extLst>
        <ext uri="{3e2802c4-a4d2-4d8b-9148-e3be6c30e623}">
          <xlrd:rvb i="5125"/>
        </ext>
      </extLst>
    </bk>
    <bk>
      <extLst>
        <ext uri="{3e2802c4-a4d2-4d8b-9148-e3be6c30e623}">
          <xlrd:rvb i="5143"/>
        </ext>
      </extLst>
    </bk>
    <bk>
      <extLst>
        <ext uri="{3e2802c4-a4d2-4d8b-9148-e3be6c30e623}">
          <xlrd:rvb i="5262"/>
        </ext>
      </extLst>
    </bk>
    <bk>
      <extLst>
        <ext uri="{3e2802c4-a4d2-4d8b-9148-e3be6c30e623}">
          <xlrd:rvb i="5286"/>
        </ext>
      </extLst>
    </bk>
    <bk>
      <extLst>
        <ext uri="{3e2802c4-a4d2-4d8b-9148-e3be6c30e623}">
          <xlrd:rvb i="5294"/>
        </ext>
      </extLst>
    </bk>
    <bk>
      <extLst>
        <ext uri="{3e2802c4-a4d2-4d8b-9148-e3be6c30e623}">
          <xlrd:rvb i="5305"/>
        </ext>
      </extLst>
    </bk>
    <bk>
      <extLst>
        <ext uri="{3e2802c4-a4d2-4d8b-9148-e3be6c30e623}">
          <xlrd:rvb i="5328"/>
        </ext>
      </extLst>
    </bk>
    <bk>
      <extLst>
        <ext uri="{3e2802c4-a4d2-4d8b-9148-e3be6c30e623}">
          <xlrd:rvb i="5363"/>
        </ext>
      </extLst>
    </bk>
    <bk>
      <extLst>
        <ext uri="{3e2802c4-a4d2-4d8b-9148-e3be6c30e623}">
          <xlrd:rvb i="5423"/>
        </ext>
      </extLst>
    </bk>
    <bk>
      <extLst>
        <ext uri="{3e2802c4-a4d2-4d8b-9148-e3be6c30e623}">
          <xlrd:rvb i="5472"/>
        </ext>
      </extLst>
    </bk>
    <bk>
      <extLst>
        <ext uri="{3e2802c4-a4d2-4d8b-9148-e3be6c30e623}">
          <xlrd:rvb i="5514"/>
        </ext>
      </extLst>
    </bk>
    <bk>
      <extLst>
        <ext uri="{3e2802c4-a4d2-4d8b-9148-e3be6c30e623}">
          <xlrd:rvb i="5564"/>
        </ext>
      </extLst>
    </bk>
    <bk>
      <extLst>
        <ext uri="{3e2802c4-a4d2-4d8b-9148-e3be6c30e623}">
          <xlrd:rvb i="5596"/>
        </ext>
      </extLst>
    </bk>
    <bk>
      <extLst>
        <ext uri="{3e2802c4-a4d2-4d8b-9148-e3be6c30e623}">
          <xlrd:rvb i="5639"/>
        </ext>
      </extLst>
    </bk>
    <bk>
      <extLst>
        <ext uri="{3e2802c4-a4d2-4d8b-9148-e3be6c30e623}">
          <xlrd:rvb i="5662"/>
        </ext>
      </extLst>
    </bk>
    <bk>
      <extLst>
        <ext uri="{3e2802c4-a4d2-4d8b-9148-e3be6c30e623}">
          <xlrd:rvb i="5725"/>
        </ext>
      </extLst>
    </bk>
    <bk>
      <extLst>
        <ext uri="{3e2802c4-a4d2-4d8b-9148-e3be6c30e623}">
          <xlrd:rvb i="5783"/>
        </ext>
      </extLst>
    </bk>
    <bk>
      <extLst>
        <ext uri="{3e2802c4-a4d2-4d8b-9148-e3be6c30e623}">
          <xlrd:rvb i="5792"/>
        </ext>
      </extLst>
    </bk>
    <bk>
      <extLst>
        <ext uri="{3e2802c4-a4d2-4d8b-9148-e3be6c30e623}">
          <xlrd:rvb i="5802"/>
        </ext>
      </extLst>
    </bk>
    <bk>
      <extLst>
        <ext uri="{3e2802c4-a4d2-4d8b-9148-e3be6c30e623}">
          <xlrd:rvb i="5839"/>
        </ext>
      </extLst>
    </bk>
    <bk>
      <extLst>
        <ext uri="{3e2802c4-a4d2-4d8b-9148-e3be6c30e623}">
          <xlrd:rvb i="674"/>
        </ext>
      </extLst>
    </bk>
    <bk>
      <extLst>
        <ext uri="{3e2802c4-a4d2-4d8b-9148-e3be6c30e623}">
          <xlrd:rvb i="5883"/>
        </ext>
      </extLst>
    </bk>
    <bk>
      <extLst>
        <ext uri="{3e2802c4-a4d2-4d8b-9148-e3be6c30e623}">
          <xlrd:rvb i="5897"/>
        </ext>
      </extLst>
    </bk>
    <bk>
      <extLst>
        <ext uri="{3e2802c4-a4d2-4d8b-9148-e3be6c30e623}">
          <xlrd:rvb i="6002"/>
        </ext>
      </extLst>
    </bk>
    <bk>
      <extLst>
        <ext uri="{3e2802c4-a4d2-4d8b-9148-e3be6c30e623}">
          <xlrd:rvb i="6061"/>
        </ext>
      </extLst>
    </bk>
    <bk>
      <extLst>
        <ext uri="{3e2802c4-a4d2-4d8b-9148-e3be6c30e623}">
          <xlrd:rvb i="6104"/>
        </ext>
      </extLst>
    </bk>
    <bk>
      <extLst>
        <ext uri="{3e2802c4-a4d2-4d8b-9148-e3be6c30e623}">
          <xlrd:rvb i="6204"/>
        </ext>
      </extLst>
    </bk>
    <bk>
      <extLst>
        <ext uri="{3e2802c4-a4d2-4d8b-9148-e3be6c30e623}">
          <xlrd:rvb i="6293"/>
        </ext>
      </extLst>
    </bk>
    <bk>
      <extLst>
        <ext uri="{3e2802c4-a4d2-4d8b-9148-e3be6c30e623}">
          <xlrd:rvb i="6319"/>
        </ext>
      </extLst>
    </bk>
    <bk>
      <extLst>
        <ext uri="{3e2802c4-a4d2-4d8b-9148-e3be6c30e623}">
          <xlrd:rvb i="6366"/>
        </ext>
      </extLst>
    </bk>
    <bk>
      <extLst>
        <ext uri="{3e2802c4-a4d2-4d8b-9148-e3be6c30e623}">
          <xlrd:rvb i="6427"/>
        </ext>
      </extLst>
    </bk>
    <bk>
      <extLst>
        <ext uri="{3e2802c4-a4d2-4d8b-9148-e3be6c30e623}">
          <xlrd:rvb i="6475"/>
        </ext>
      </extLst>
    </bk>
    <bk>
      <extLst>
        <ext uri="{3e2802c4-a4d2-4d8b-9148-e3be6c30e623}">
          <xlrd:rvb i="6539"/>
        </ext>
      </extLst>
    </bk>
    <bk>
      <extLst>
        <ext uri="{3e2802c4-a4d2-4d8b-9148-e3be6c30e623}">
          <xlrd:rvb i="6586"/>
        </ext>
      </extLst>
    </bk>
    <bk>
      <extLst>
        <ext uri="{3e2802c4-a4d2-4d8b-9148-e3be6c30e623}">
          <xlrd:rvb i="6628"/>
        </ext>
      </extLst>
    </bk>
    <bk>
      <extLst>
        <ext uri="{3e2802c4-a4d2-4d8b-9148-e3be6c30e623}">
          <xlrd:rvb i="6663"/>
        </ext>
      </extLst>
    </bk>
    <bk>
      <extLst>
        <ext uri="{3e2802c4-a4d2-4d8b-9148-e3be6c30e623}">
          <xlrd:rvb i="5041"/>
        </ext>
      </extLst>
    </bk>
    <bk>
      <extLst>
        <ext uri="{3e2802c4-a4d2-4d8b-9148-e3be6c30e623}">
          <xlrd:rvb i="6706"/>
        </ext>
      </extLst>
    </bk>
    <bk>
      <extLst>
        <ext uri="{3e2802c4-a4d2-4d8b-9148-e3be6c30e623}">
          <xlrd:rvb i="6776"/>
        </ext>
      </extLst>
    </bk>
    <bk>
      <extLst>
        <ext uri="{3e2802c4-a4d2-4d8b-9148-e3be6c30e623}">
          <xlrd:rvb i="6832"/>
        </ext>
      </extLst>
    </bk>
    <bk>
      <extLst>
        <ext uri="{3e2802c4-a4d2-4d8b-9148-e3be6c30e623}">
          <xlrd:rvb i="6892"/>
        </ext>
      </extLst>
    </bk>
    <bk>
      <extLst>
        <ext uri="{3e2802c4-a4d2-4d8b-9148-e3be6c30e623}">
          <xlrd:rvb i="6913"/>
        </ext>
      </extLst>
    </bk>
    <bk>
      <extLst>
        <ext uri="{3e2802c4-a4d2-4d8b-9148-e3be6c30e623}">
          <xlrd:rvb i="6956"/>
        </ext>
      </extLst>
    </bk>
    <bk>
      <extLst>
        <ext uri="{3e2802c4-a4d2-4d8b-9148-e3be6c30e623}">
          <xlrd:rvb i="6993"/>
        </ext>
      </extLst>
    </bk>
    <bk>
      <extLst>
        <ext uri="{3e2802c4-a4d2-4d8b-9148-e3be6c30e623}">
          <xlrd:rvb i="7037"/>
        </ext>
      </extLst>
    </bk>
    <bk>
      <extLst>
        <ext uri="{3e2802c4-a4d2-4d8b-9148-e3be6c30e623}">
          <xlrd:rvb i="7068"/>
        </ext>
      </extLst>
    </bk>
    <bk>
      <extLst>
        <ext uri="{3e2802c4-a4d2-4d8b-9148-e3be6c30e623}">
          <xlrd:rvb i="7107"/>
        </ext>
      </extLst>
    </bk>
    <bk>
      <extLst>
        <ext uri="{3e2802c4-a4d2-4d8b-9148-e3be6c30e623}">
          <xlrd:rvb i="7158"/>
        </ext>
      </extLst>
    </bk>
    <bk>
      <extLst>
        <ext uri="{3e2802c4-a4d2-4d8b-9148-e3be6c30e623}">
          <xlrd:rvb i="7205"/>
        </ext>
      </extLst>
    </bk>
    <bk>
      <extLst>
        <ext uri="{3e2802c4-a4d2-4d8b-9148-e3be6c30e623}">
          <xlrd:rvb i="7251"/>
        </ext>
      </extLst>
    </bk>
    <bk>
      <extLst>
        <ext uri="{3e2802c4-a4d2-4d8b-9148-e3be6c30e623}">
          <xlrd:rvb i="681"/>
        </ext>
      </extLst>
    </bk>
    <bk>
      <extLst>
        <ext uri="{3e2802c4-a4d2-4d8b-9148-e3be6c30e623}">
          <xlrd:rvb i="7292"/>
        </ext>
      </extLst>
    </bk>
    <bk>
      <extLst>
        <ext uri="{3e2802c4-a4d2-4d8b-9148-e3be6c30e623}">
          <xlrd:rvb i="7334"/>
        </ext>
      </extLst>
    </bk>
    <bk>
      <extLst>
        <ext uri="{3e2802c4-a4d2-4d8b-9148-e3be6c30e623}">
          <xlrd:rvb i="7418"/>
        </ext>
      </extLst>
    </bk>
    <bk>
      <extLst>
        <ext uri="{3e2802c4-a4d2-4d8b-9148-e3be6c30e623}">
          <xlrd:rvb i="7462"/>
        </ext>
      </extLst>
    </bk>
    <bk>
      <extLst>
        <ext uri="{3e2802c4-a4d2-4d8b-9148-e3be6c30e623}">
          <xlrd:rvb i="676"/>
        </ext>
      </extLst>
    </bk>
    <bk>
      <extLst>
        <ext uri="{3e2802c4-a4d2-4d8b-9148-e3be6c30e623}">
          <xlrd:rvb i="7475"/>
        </ext>
      </extLst>
    </bk>
    <bk>
      <extLst>
        <ext uri="{3e2802c4-a4d2-4d8b-9148-e3be6c30e623}">
          <xlrd:rvb i="7519"/>
        </ext>
      </extLst>
    </bk>
    <bk>
      <extLst>
        <ext uri="{3e2802c4-a4d2-4d8b-9148-e3be6c30e623}">
          <xlrd:rvb i="7530"/>
        </ext>
      </extLst>
    </bk>
    <bk>
      <extLst>
        <ext uri="{3e2802c4-a4d2-4d8b-9148-e3be6c30e623}">
          <xlrd:rvb i="7549"/>
        </ext>
      </extLst>
    </bk>
    <bk>
      <extLst>
        <ext uri="{3e2802c4-a4d2-4d8b-9148-e3be6c30e623}">
          <xlrd:rvb i="7597"/>
        </ext>
      </extLst>
    </bk>
    <bk>
      <extLst>
        <ext uri="{3e2802c4-a4d2-4d8b-9148-e3be6c30e623}">
          <xlrd:rvb i="7608"/>
        </ext>
      </extLst>
    </bk>
    <bk>
      <extLst>
        <ext uri="{3e2802c4-a4d2-4d8b-9148-e3be6c30e623}">
          <xlrd:rvb i="7644"/>
        </ext>
      </extLst>
    </bk>
    <bk>
      <extLst>
        <ext uri="{3e2802c4-a4d2-4d8b-9148-e3be6c30e623}">
          <xlrd:rvb i="7690"/>
        </ext>
      </extLst>
    </bk>
    <bk>
      <extLst>
        <ext uri="{3e2802c4-a4d2-4d8b-9148-e3be6c30e623}">
          <xlrd:rvb i="7742"/>
        </ext>
      </extLst>
    </bk>
    <bk>
      <extLst>
        <ext uri="{3e2802c4-a4d2-4d8b-9148-e3be6c30e623}">
          <xlrd:rvb i="7777"/>
        </ext>
      </extLst>
    </bk>
    <bk>
      <extLst>
        <ext uri="{3e2802c4-a4d2-4d8b-9148-e3be6c30e623}">
          <xlrd:rvb i="7849"/>
        </ext>
      </extLst>
    </bk>
    <bk>
      <extLst>
        <ext uri="{3e2802c4-a4d2-4d8b-9148-e3be6c30e623}">
          <xlrd:rvb i="7921"/>
        </ext>
      </extLst>
    </bk>
    <bk>
      <extLst>
        <ext uri="{3e2802c4-a4d2-4d8b-9148-e3be6c30e623}">
          <xlrd:rvb i="7978"/>
        </ext>
      </extLst>
    </bk>
    <bk>
      <extLst>
        <ext uri="{3e2802c4-a4d2-4d8b-9148-e3be6c30e623}">
          <xlrd:rvb i="7999"/>
        </ext>
      </extLst>
    </bk>
    <bk>
      <extLst>
        <ext uri="{3e2802c4-a4d2-4d8b-9148-e3be6c30e623}">
          <xlrd:rvb i="8038"/>
        </ext>
      </extLst>
    </bk>
    <bk>
      <extLst>
        <ext uri="{3e2802c4-a4d2-4d8b-9148-e3be6c30e623}">
          <xlrd:rvb i="8085"/>
        </ext>
      </extLst>
    </bk>
    <bk>
      <extLst>
        <ext uri="{3e2802c4-a4d2-4d8b-9148-e3be6c30e623}">
          <xlrd:rvb i="8125"/>
        </ext>
      </extLst>
    </bk>
    <bk>
      <extLst>
        <ext uri="{3e2802c4-a4d2-4d8b-9148-e3be6c30e623}">
          <xlrd:rvb i="8178"/>
        </ext>
      </extLst>
    </bk>
    <bk>
      <extLst>
        <ext uri="{3e2802c4-a4d2-4d8b-9148-e3be6c30e623}">
          <xlrd:rvb i="8220"/>
        </ext>
      </extLst>
    </bk>
    <bk>
      <extLst>
        <ext uri="{3e2802c4-a4d2-4d8b-9148-e3be6c30e623}">
          <xlrd:rvb i="8233"/>
        </ext>
      </extLst>
    </bk>
    <bk>
      <extLst>
        <ext uri="{3e2802c4-a4d2-4d8b-9148-e3be6c30e623}">
          <xlrd:rvb i="8280"/>
        </ext>
      </extLst>
    </bk>
    <bk>
      <extLst>
        <ext uri="{3e2802c4-a4d2-4d8b-9148-e3be6c30e623}">
          <xlrd:rvb i="7816"/>
        </ext>
      </extLst>
    </bk>
    <bk>
      <extLst>
        <ext uri="{3e2802c4-a4d2-4d8b-9148-e3be6c30e623}">
          <xlrd:rvb i="8344"/>
        </ext>
      </extLst>
    </bk>
    <bk>
      <extLst>
        <ext uri="{3e2802c4-a4d2-4d8b-9148-e3be6c30e623}">
          <xlrd:rvb i="8394"/>
        </ext>
      </extLst>
    </bk>
    <bk>
      <extLst>
        <ext uri="{3e2802c4-a4d2-4d8b-9148-e3be6c30e623}">
          <xlrd:rvb i="8415"/>
        </ext>
      </extLst>
    </bk>
    <bk>
      <extLst>
        <ext uri="{3e2802c4-a4d2-4d8b-9148-e3be6c30e623}">
          <xlrd:rvb i="8459"/>
        </ext>
      </extLst>
    </bk>
    <bk>
      <extLst>
        <ext uri="{3e2802c4-a4d2-4d8b-9148-e3be6c30e623}">
          <xlrd:rvb i="8503"/>
        </ext>
      </extLst>
    </bk>
    <bk>
      <extLst>
        <ext uri="{3e2802c4-a4d2-4d8b-9148-e3be6c30e623}">
          <xlrd:rvb i="7818"/>
        </ext>
      </extLst>
    </bk>
    <bk>
      <extLst>
        <ext uri="{3e2802c4-a4d2-4d8b-9148-e3be6c30e623}">
          <xlrd:rvb i="8545"/>
        </ext>
      </extLst>
    </bk>
    <bk>
      <extLst>
        <ext uri="{3e2802c4-a4d2-4d8b-9148-e3be6c30e623}">
          <xlrd:rvb i="8564"/>
        </ext>
      </extLst>
    </bk>
    <bk>
      <extLst>
        <ext uri="{3e2802c4-a4d2-4d8b-9148-e3be6c30e623}">
          <xlrd:rvb i="8611"/>
        </ext>
      </extLst>
    </bk>
    <bk>
      <extLst>
        <ext uri="{3e2802c4-a4d2-4d8b-9148-e3be6c30e623}">
          <xlrd:rvb i="8649"/>
        </ext>
      </extLst>
    </bk>
    <bk>
      <extLst>
        <ext uri="{3e2802c4-a4d2-4d8b-9148-e3be6c30e623}">
          <xlrd:rvb i="8709"/>
        </ext>
      </extLst>
    </bk>
    <bk>
      <extLst>
        <ext uri="{3e2802c4-a4d2-4d8b-9148-e3be6c30e623}">
          <xlrd:rvb i="8752"/>
        </ext>
      </extLst>
    </bk>
    <bk>
      <extLst>
        <ext uri="{3e2802c4-a4d2-4d8b-9148-e3be6c30e623}">
          <xlrd:rvb i="9932"/>
        </ext>
      </extLst>
    </bk>
    <bk>
      <extLst>
        <ext uri="{3e2802c4-a4d2-4d8b-9148-e3be6c30e623}">
          <xlrd:rvb i="9980"/>
        </ext>
      </extLst>
    </bk>
    <bk>
      <extLst>
        <ext uri="{3e2802c4-a4d2-4d8b-9148-e3be6c30e623}">
          <xlrd:rvb i="10050"/>
        </ext>
      </extLst>
    </bk>
    <bk>
      <extLst>
        <ext uri="{3e2802c4-a4d2-4d8b-9148-e3be6c30e623}">
          <xlrd:rvb i="10097"/>
        </ext>
      </extLst>
    </bk>
    <bk>
      <extLst>
        <ext uri="{3e2802c4-a4d2-4d8b-9148-e3be6c30e623}">
          <xlrd:rvb i="10108"/>
        </ext>
      </extLst>
    </bk>
    <bk>
      <extLst>
        <ext uri="{3e2802c4-a4d2-4d8b-9148-e3be6c30e623}">
          <xlrd:rvb i="10118"/>
        </ext>
      </extLst>
    </bk>
    <bk>
      <extLst>
        <ext uri="{3e2802c4-a4d2-4d8b-9148-e3be6c30e623}">
          <xlrd:rvb i="10164"/>
        </ext>
      </extLst>
    </bk>
    <bk>
      <extLst>
        <ext uri="{3e2802c4-a4d2-4d8b-9148-e3be6c30e623}">
          <xlrd:rvb i="10230"/>
        </ext>
      </extLst>
    </bk>
    <bk>
      <extLst>
        <ext uri="{3e2802c4-a4d2-4d8b-9148-e3be6c30e623}">
          <xlrd:rvb i="10274"/>
        </ext>
      </extLst>
    </bk>
    <bk>
      <extLst>
        <ext uri="{3e2802c4-a4d2-4d8b-9148-e3be6c30e623}">
          <xlrd:rvb i="10287"/>
        </ext>
      </extLst>
    </bk>
    <bk>
      <extLst>
        <ext uri="{3e2802c4-a4d2-4d8b-9148-e3be6c30e623}">
          <xlrd:rvb i="682"/>
        </ext>
      </extLst>
    </bk>
    <bk>
      <extLst>
        <ext uri="{3e2802c4-a4d2-4d8b-9148-e3be6c30e623}">
          <xlrd:rvb i="4024"/>
        </ext>
      </extLst>
    </bk>
    <bk>
      <extLst>
        <ext uri="{3e2802c4-a4d2-4d8b-9148-e3be6c30e623}">
          <xlrd:rvb i="684"/>
        </ext>
      </extLst>
    </bk>
    <bk>
      <extLst>
        <ext uri="{3e2802c4-a4d2-4d8b-9148-e3be6c30e623}">
          <xlrd:rvb i="10351"/>
        </ext>
      </extLst>
    </bk>
    <bk>
      <extLst>
        <ext uri="{3e2802c4-a4d2-4d8b-9148-e3be6c30e623}">
          <xlrd:rvb i="678"/>
        </ext>
      </extLst>
    </bk>
    <bk>
      <extLst>
        <ext uri="{3e2802c4-a4d2-4d8b-9148-e3be6c30e623}">
          <xlrd:rvb i="10387"/>
        </ext>
      </extLst>
    </bk>
    <bk>
      <extLst>
        <ext uri="{3e2802c4-a4d2-4d8b-9148-e3be6c30e623}">
          <xlrd:rvb i="10412"/>
        </ext>
      </extLst>
    </bk>
    <bk>
      <extLst>
        <ext uri="{3e2802c4-a4d2-4d8b-9148-e3be6c30e623}">
          <xlrd:rvb i="10468"/>
        </ext>
      </extLst>
    </bk>
    <bk>
      <extLst>
        <ext uri="{3e2802c4-a4d2-4d8b-9148-e3be6c30e623}">
          <xlrd:rvb i="10521"/>
        </ext>
      </extLst>
    </bk>
    <bk>
      <extLst>
        <ext uri="{3e2802c4-a4d2-4d8b-9148-e3be6c30e623}">
          <xlrd:rvb i="10670"/>
        </ext>
      </extLst>
    </bk>
    <bk>
      <extLst>
        <ext uri="{3e2802c4-a4d2-4d8b-9148-e3be6c30e623}">
          <xlrd:rvb i="10707"/>
        </ext>
      </extLst>
    </bk>
    <bk>
      <extLst>
        <ext uri="{3e2802c4-a4d2-4d8b-9148-e3be6c30e623}">
          <xlrd:rvb i="10761"/>
        </ext>
      </extLst>
    </bk>
    <bk>
      <extLst>
        <ext uri="{3e2802c4-a4d2-4d8b-9148-e3be6c30e623}">
          <xlrd:rvb i="10808"/>
        </ext>
      </extLst>
    </bk>
    <bk>
      <extLst>
        <ext uri="{3e2802c4-a4d2-4d8b-9148-e3be6c30e623}">
          <xlrd:rvb i="5048"/>
        </ext>
      </extLst>
    </bk>
    <bk>
      <extLst>
        <ext uri="{3e2802c4-a4d2-4d8b-9148-e3be6c30e623}">
          <xlrd:rvb i="10865"/>
        </ext>
      </extLst>
    </bk>
    <bk>
      <extLst>
        <ext uri="{3e2802c4-a4d2-4d8b-9148-e3be6c30e623}">
          <xlrd:rvb i="10919"/>
        </ext>
      </extLst>
    </bk>
    <bk>
      <extLst>
        <ext uri="{3e2802c4-a4d2-4d8b-9148-e3be6c30e623}">
          <xlrd:rvb i="10969"/>
        </ext>
      </extLst>
    </bk>
    <bk>
      <extLst>
        <ext uri="{3e2802c4-a4d2-4d8b-9148-e3be6c30e623}">
          <xlrd:rvb i="11021"/>
        </ext>
      </extLst>
    </bk>
    <bk>
      <extLst>
        <ext uri="{3e2802c4-a4d2-4d8b-9148-e3be6c30e623}">
          <xlrd:rvb i="11051"/>
        </ext>
      </extLst>
    </bk>
    <bk>
      <extLst>
        <ext uri="{3e2802c4-a4d2-4d8b-9148-e3be6c30e623}">
          <xlrd:rvb i="11090"/>
        </ext>
      </extLst>
    </bk>
    <bk>
      <extLst>
        <ext uri="{3e2802c4-a4d2-4d8b-9148-e3be6c30e623}">
          <xlrd:rvb i="11129"/>
        </ext>
      </extLst>
    </bk>
    <bk>
      <extLst>
        <ext uri="{3e2802c4-a4d2-4d8b-9148-e3be6c30e623}">
          <xlrd:rvb i="11142"/>
        </ext>
      </extLst>
    </bk>
    <bk>
      <extLst>
        <ext uri="{3e2802c4-a4d2-4d8b-9148-e3be6c30e623}">
          <xlrd:rvb i="11178"/>
        </ext>
      </extLst>
    </bk>
    <bk>
      <extLst>
        <ext uri="{3e2802c4-a4d2-4d8b-9148-e3be6c30e623}">
          <xlrd:rvb i="11222"/>
        </ext>
      </extLst>
    </bk>
    <bk>
      <extLst>
        <ext uri="{3e2802c4-a4d2-4d8b-9148-e3be6c30e623}">
          <xlrd:rvb i="11277"/>
        </ext>
      </extLst>
    </bk>
    <bk>
      <extLst>
        <ext uri="{3e2802c4-a4d2-4d8b-9148-e3be6c30e623}">
          <xlrd:rvb i="11316"/>
        </ext>
      </extLst>
    </bk>
    <bk>
      <extLst>
        <ext uri="{3e2802c4-a4d2-4d8b-9148-e3be6c30e623}">
          <xlrd:rvb i="11359"/>
        </ext>
      </extLst>
    </bk>
    <bk>
      <extLst>
        <ext uri="{3e2802c4-a4d2-4d8b-9148-e3be6c30e623}">
          <xlrd:rvb i="11398"/>
        </ext>
      </extLst>
    </bk>
    <bk>
      <extLst>
        <ext uri="{3e2802c4-a4d2-4d8b-9148-e3be6c30e623}">
          <xlrd:rvb i="11446"/>
        </ext>
      </extLst>
    </bk>
    <bk>
      <extLst>
        <ext uri="{3e2802c4-a4d2-4d8b-9148-e3be6c30e623}">
          <xlrd:rvb i="11509"/>
        </ext>
      </extLst>
    </bk>
    <bk>
      <extLst>
        <ext uri="{3e2802c4-a4d2-4d8b-9148-e3be6c30e623}">
          <xlrd:rvb i="11554"/>
        </ext>
      </extLst>
    </bk>
    <bk>
      <extLst>
        <ext uri="{3e2802c4-a4d2-4d8b-9148-e3be6c30e623}">
          <xlrd:rvb i="7814"/>
        </ext>
      </extLst>
    </bk>
    <bk>
      <extLst>
        <ext uri="{3e2802c4-a4d2-4d8b-9148-e3be6c30e623}">
          <xlrd:rvb i="11590"/>
        </ext>
      </extLst>
    </bk>
    <bk>
      <extLst>
        <ext uri="{3e2802c4-a4d2-4d8b-9148-e3be6c30e623}">
          <xlrd:rvb i="11636"/>
        </ext>
      </extLst>
    </bk>
    <bk>
      <extLst>
        <ext uri="{3e2802c4-a4d2-4d8b-9148-e3be6c30e623}">
          <xlrd:rvb i="4127"/>
        </ext>
      </extLst>
    </bk>
    <bk>
      <extLst>
        <ext uri="{3e2802c4-a4d2-4d8b-9148-e3be6c30e623}">
          <xlrd:rvb i="4128"/>
        </ext>
      </extLst>
    </bk>
    <bk>
      <extLst>
        <ext uri="{3e2802c4-a4d2-4d8b-9148-e3be6c30e623}">
          <xlrd:rvb i="11684"/>
        </ext>
      </extLst>
    </bk>
    <bk>
      <extLst>
        <ext uri="{3e2802c4-a4d2-4d8b-9148-e3be6c30e623}">
          <xlrd:rvb i="11733"/>
        </ext>
      </extLst>
    </bk>
    <bk>
      <extLst>
        <ext uri="{3e2802c4-a4d2-4d8b-9148-e3be6c30e623}">
          <xlrd:rvb i="11785"/>
        </ext>
      </extLst>
    </bk>
    <bk>
      <extLst>
        <ext uri="{3e2802c4-a4d2-4d8b-9148-e3be6c30e623}">
          <xlrd:rvb i="11823"/>
        </ext>
      </extLst>
    </bk>
    <bk>
      <extLst>
        <ext uri="{3e2802c4-a4d2-4d8b-9148-e3be6c30e623}">
          <xlrd:rvb i="11860"/>
        </ext>
      </extLst>
    </bk>
    <bk>
      <extLst>
        <ext uri="{3e2802c4-a4d2-4d8b-9148-e3be6c30e623}">
          <xlrd:rvb i="11912"/>
        </ext>
      </extLst>
    </bk>
    <bk>
      <extLst>
        <ext uri="{3e2802c4-a4d2-4d8b-9148-e3be6c30e623}">
          <xlrd:rvb i="11965"/>
        </ext>
      </extLst>
    </bk>
    <bk>
      <extLst>
        <ext uri="{3e2802c4-a4d2-4d8b-9148-e3be6c30e623}">
          <xlrd:rvb i="12029"/>
        </ext>
      </extLst>
    </bk>
    <bk>
      <extLst>
        <ext uri="{3e2802c4-a4d2-4d8b-9148-e3be6c30e623}">
          <xlrd:rvb i="12076"/>
        </ext>
      </extLst>
    </bk>
    <bk>
      <extLst>
        <ext uri="{3e2802c4-a4d2-4d8b-9148-e3be6c30e623}">
          <xlrd:rvb i="12118"/>
        </ext>
      </extLst>
    </bk>
    <bk>
      <extLst>
        <ext uri="{3e2802c4-a4d2-4d8b-9148-e3be6c30e623}">
          <xlrd:rvb i="12171"/>
        </ext>
      </extLst>
    </bk>
    <bk>
      <extLst>
        <ext uri="{3e2802c4-a4d2-4d8b-9148-e3be6c30e623}">
          <xlrd:rvb i="12217"/>
        </ext>
      </extLst>
    </bk>
    <bk>
      <extLst>
        <ext uri="{3e2802c4-a4d2-4d8b-9148-e3be6c30e623}">
          <xlrd:rvb i="12270"/>
        </ext>
      </extLst>
    </bk>
    <bk>
      <extLst>
        <ext uri="{3e2802c4-a4d2-4d8b-9148-e3be6c30e623}">
          <xlrd:rvb i="12313"/>
        </ext>
      </extLst>
    </bk>
    <bk>
      <extLst>
        <ext uri="{3e2802c4-a4d2-4d8b-9148-e3be6c30e623}">
          <xlrd:rvb i="12326"/>
        </ext>
      </extLst>
    </bk>
    <bk>
      <extLst>
        <ext uri="{3e2802c4-a4d2-4d8b-9148-e3be6c30e623}">
          <xlrd:rvb i="12379"/>
        </ext>
      </extLst>
    </bk>
  </futureMetadata>
  <valueMetadata count="24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valueMetadata>
</metadata>
</file>

<file path=xl/sharedStrings.xml><?xml version="1.0" encoding="utf-8"?>
<sst xmlns="http://schemas.openxmlformats.org/spreadsheetml/2006/main" count="23889" uniqueCount="13491">
  <si>
    <t>State</t>
  </si>
  <si>
    <t>EMP00001</t>
  </si>
  <si>
    <t>Allison Hill</t>
  </si>
  <si>
    <t>Manager</t>
  </si>
  <si>
    <t>rhodespatricia@example.org</t>
  </si>
  <si>
    <t>001-260-501-3389</t>
  </si>
  <si>
    <t>79402 Peterson Drives Apt. 511</t>
  </si>
  <si>
    <t>Davisstad</t>
  </si>
  <si>
    <t>Rhode Island</t>
  </si>
  <si>
    <t>Joe Martinez</t>
  </si>
  <si>
    <t>On Leave</t>
  </si>
  <si>
    <t>Excellent</t>
  </si>
  <si>
    <t>EMP00002</t>
  </si>
  <si>
    <t>Matthew Mejia</t>
  </si>
  <si>
    <t>Sales</t>
  </si>
  <si>
    <t>michellejames@example.com</t>
  </si>
  <si>
    <t>+1-952-855-3419x2832</t>
  </si>
  <si>
    <t>835 Jeremy Bypass Suite 641</t>
  </si>
  <si>
    <t>New Nancy</t>
  </si>
  <si>
    <t>Massachusetts</t>
  </si>
  <si>
    <t>Dr. Marvin Thomas Jr.</t>
  </si>
  <si>
    <t>Terminated</t>
  </si>
  <si>
    <t>EMP00003</t>
  </si>
  <si>
    <t>Peter Callahan Jr.</t>
  </si>
  <si>
    <t>Consultant</t>
  </si>
  <si>
    <t>ycarlson@example.com</t>
  </si>
  <si>
    <t>+1-878-448-0184x514</t>
  </si>
  <si>
    <t>48281 Skinner Parkways Apt. 252</t>
  </si>
  <si>
    <t>New Mariotown</t>
  </si>
  <si>
    <t>Delaware</t>
  </si>
  <si>
    <t>Dr. Cynthia Allen</t>
  </si>
  <si>
    <t>Active</t>
  </si>
  <si>
    <t>Below Average</t>
  </si>
  <si>
    <t>EMP00004</t>
  </si>
  <si>
    <t>Joshua Baker</t>
  </si>
  <si>
    <t>sarahcampos@example.net</t>
  </si>
  <si>
    <t>546.357.8713</t>
  </si>
  <si>
    <t>98393 Chad Roads Apt. 310</t>
  </si>
  <si>
    <t>Chadbury</t>
  </si>
  <si>
    <t>Louisiana</t>
  </si>
  <si>
    <t>Libyan Arab Jamahiriya</t>
  </si>
  <si>
    <t>Carlos Walls</t>
  </si>
  <si>
    <t>Good</t>
  </si>
  <si>
    <t>EMP00005</t>
  </si>
  <si>
    <t>Scott Brown</t>
  </si>
  <si>
    <t>Human Resources</t>
  </si>
  <si>
    <t>brownjessica@example.org</t>
  </si>
  <si>
    <t>933.587.2624</t>
  </si>
  <si>
    <t>8108 Tanya Terrace</t>
  </si>
  <si>
    <t>East Richard</t>
  </si>
  <si>
    <t>New Mexico</t>
  </si>
  <si>
    <t>Anthony Gray</t>
  </si>
  <si>
    <t>EMP00006</t>
  </si>
  <si>
    <t>Michelle Moore</t>
  </si>
  <si>
    <t>Specialist</t>
  </si>
  <si>
    <t>rileyamy@example.net</t>
  </si>
  <si>
    <t>09788 Brian Pass Apt. 219</t>
  </si>
  <si>
    <t>Lake Michellefurt</t>
  </si>
  <si>
    <t>Amanda Miller</t>
  </si>
  <si>
    <t>EMP00007</t>
  </si>
  <si>
    <t>Timothy Walls</t>
  </si>
  <si>
    <t>Finance</t>
  </si>
  <si>
    <t>jonesjason@example.com</t>
  </si>
  <si>
    <t>(651)235-4278</t>
  </si>
  <si>
    <t>124 Pamela Summit Apt. 449</t>
  </si>
  <si>
    <t>Lake Matthew</t>
  </si>
  <si>
    <t>Utah</t>
  </si>
  <si>
    <t>John Whitehead</t>
  </si>
  <si>
    <t>Poor</t>
  </si>
  <si>
    <t>EMP00008</t>
  </si>
  <si>
    <t>Ray Walsh</t>
  </si>
  <si>
    <t>barnold@example.net</t>
  </si>
  <si>
    <t>45053 Elizabeth Knoll</t>
  </si>
  <si>
    <t>Dicksonberg</t>
  </si>
  <si>
    <t>Kansas</t>
  </si>
  <si>
    <t>Sierra Johnson</t>
  </si>
  <si>
    <t>EMP00009</t>
  </si>
  <si>
    <t>Janet Williams</t>
  </si>
  <si>
    <t>Marketing</t>
  </si>
  <si>
    <t>Coordinator</t>
  </si>
  <si>
    <t>ybailey@example.org</t>
  </si>
  <si>
    <t>803.765.4145</t>
  </si>
  <si>
    <t>42940 Candace Key</t>
  </si>
  <si>
    <t>Samuelhaven</t>
  </si>
  <si>
    <t>Dawn Fletcher</t>
  </si>
  <si>
    <t>Average</t>
  </si>
  <si>
    <t>EMP00010</t>
  </si>
  <si>
    <t>Nancy Gonzalez</t>
  </si>
  <si>
    <t>cindy14@example.net</t>
  </si>
  <si>
    <t>665-864-8236x6299</t>
  </si>
  <si>
    <t>4369 Marshall Mills</t>
  </si>
  <si>
    <t>New Thomas</t>
  </si>
  <si>
    <t>West Virginia</t>
  </si>
  <si>
    <t>Jose Schultz</t>
  </si>
  <si>
    <t>EMP00011</t>
  </si>
  <si>
    <t>William Carr</t>
  </si>
  <si>
    <t>operry@example.net</t>
  </si>
  <si>
    <t>567.463.2016</t>
  </si>
  <si>
    <t>83172 Contreras Points Suite 798</t>
  </si>
  <si>
    <t>Rivasside</t>
  </si>
  <si>
    <t>New Hampshire</t>
  </si>
  <si>
    <t>Joanna Walton</t>
  </si>
  <si>
    <t>EMP00012</t>
  </si>
  <si>
    <t>Destiny Strickland</t>
  </si>
  <si>
    <t>Analyst</t>
  </si>
  <si>
    <t>joshuajones@example.com</t>
  </si>
  <si>
    <t>845.458.1223</t>
  </si>
  <si>
    <t>66587 Brown Village</t>
  </si>
  <si>
    <t>Priceshire</t>
  </si>
  <si>
    <t>Vermont</t>
  </si>
  <si>
    <t>Laura Woods</t>
  </si>
  <si>
    <t>EMP00013</t>
  </si>
  <si>
    <t>Stephanie Freeman</t>
  </si>
  <si>
    <t>vjohnson@example.net</t>
  </si>
  <si>
    <t>+1-462-972-9806x99016</t>
  </si>
  <si>
    <t>46537 Rogers Light</t>
  </si>
  <si>
    <t>Karenchester</t>
  </si>
  <si>
    <t>Kentucky</t>
  </si>
  <si>
    <t>Joshua Cooke</t>
  </si>
  <si>
    <t>EMP00014</t>
  </si>
  <si>
    <t>Matthew Harrington</t>
  </si>
  <si>
    <t>invalid_email</t>
  </si>
  <si>
    <t>530.992.3271</t>
  </si>
  <si>
    <t>2991 Tami Coves Apt. 496</t>
  </si>
  <si>
    <t>Davidborough</t>
  </si>
  <si>
    <t>California</t>
  </si>
  <si>
    <t>Dana Terry</t>
  </si>
  <si>
    <t>EMP00015</t>
  </si>
  <si>
    <t>Jeffrey Wood</t>
  </si>
  <si>
    <t>Administrator</t>
  </si>
  <si>
    <t>alexander67@example.org</t>
  </si>
  <si>
    <t>(657)726-2849x87769</t>
  </si>
  <si>
    <t>47379 Rogers Park</t>
  </si>
  <si>
    <t>Hunterborough</t>
  </si>
  <si>
    <t>Minnesota</t>
  </si>
  <si>
    <t>Kyle Beard</t>
  </si>
  <si>
    <t>EMP00016</t>
  </si>
  <si>
    <t>Katherine Mcguire</t>
  </si>
  <si>
    <t>richardsanchez@example.net</t>
  </si>
  <si>
    <t>001-757-988-5685</t>
  </si>
  <si>
    <t>4313 Wilson Plain Apt. 337</t>
  </si>
  <si>
    <t>Jennyhaven</t>
  </si>
  <si>
    <t>Elizabeth Ward</t>
  </si>
  <si>
    <t>EMP00017</t>
  </si>
  <si>
    <t>Beth Oneill</t>
  </si>
  <si>
    <t>andrewstaylor@example.com</t>
  </si>
  <si>
    <t>620-347-1167x19022</t>
  </si>
  <si>
    <t>86999 Kimberly Light</t>
  </si>
  <si>
    <t>Kerrport</t>
  </si>
  <si>
    <t>Pennsylvania</t>
  </si>
  <si>
    <t>Amy Choi</t>
  </si>
  <si>
    <t>EMP00018</t>
  </si>
  <si>
    <t>Christopher Jones</t>
  </si>
  <si>
    <t>Director</t>
  </si>
  <si>
    <t>enorris@example.com</t>
  </si>
  <si>
    <t>324 Charles Expressway</t>
  </si>
  <si>
    <t>Brookeshire</t>
  </si>
  <si>
    <t>Maine</t>
  </si>
  <si>
    <t>Eric Powell</t>
  </si>
  <si>
    <t>EMP00019</t>
  </si>
  <si>
    <t>David Davis</t>
  </si>
  <si>
    <t>keyemily@example.com</t>
  </si>
  <si>
    <t>001-802-978-7429</t>
  </si>
  <si>
    <t>5655 Mia Isle</t>
  </si>
  <si>
    <t>Steeleport</t>
  </si>
  <si>
    <t>Texas</t>
  </si>
  <si>
    <t>EMP00020</t>
  </si>
  <si>
    <t>Kimberly Gutierrez</t>
  </si>
  <si>
    <t>cindy77@example.org</t>
  </si>
  <si>
    <t>548.424.7710</t>
  </si>
  <si>
    <t>086 Jeffrey Ville Apt. 712</t>
  </si>
  <si>
    <t>Cantuport</t>
  </si>
  <si>
    <t>North Carolina</t>
  </si>
  <si>
    <t>John Kennedy</t>
  </si>
  <si>
    <t>EMP00021</t>
  </si>
  <si>
    <t>Jennifer Villa</t>
  </si>
  <si>
    <t>campbellkenneth@example.net</t>
  </si>
  <si>
    <t>001-872-978-7558</t>
  </si>
  <si>
    <t>39636 Louis Mountains Suite 627</t>
  </si>
  <si>
    <t>East Wayneshire</t>
  </si>
  <si>
    <t>Michigan</t>
  </si>
  <si>
    <t>Ariana Lozano</t>
  </si>
  <si>
    <t>EMP00022</t>
  </si>
  <si>
    <t>John Costa</t>
  </si>
  <si>
    <t>christianmelissa@example.net</t>
  </si>
  <si>
    <t>(357)980-9134x3161</t>
  </si>
  <si>
    <t>400 Flynn Hill</t>
  </si>
  <si>
    <t>Nicholasberg</t>
  </si>
  <si>
    <t>Rebecca Jackson</t>
  </si>
  <si>
    <t>EMP00023</t>
  </si>
  <si>
    <t>Crystal Little</t>
  </si>
  <si>
    <t>nolansteven@example.com</t>
  </si>
  <si>
    <t>+1-982-317-5946x47436</t>
  </si>
  <si>
    <t>9594 Johnson Village</t>
  </si>
  <si>
    <t>Hillshire</t>
  </si>
  <si>
    <t>Natasha Wall</t>
  </si>
  <si>
    <t>EMP00024</t>
  </si>
  <si>
    <t>Patricia Hall</t>
  </si>
  <si>
    <t>Information Technology</t>
  </si>
  <si>
    <t>christinebyrd@example.net</t>
  </si>
  <si>
    <t>001-421-504-7095x21456</t>
  </si>
  <si>
    <t>588 Rivas Glens</t>
  </si>
  <si>
    <t>Coffeyport</t>
  </si>
  <si>
    <t>Victor Taylor</t>
  </si>
  <si>
    <t>EMP00025</t>
  </si>
  <si>
    <t>Richard Smith</t>
  </si>
  <si>
    <t>vrichardson@example.net</t>
  </si>
  <si>
    <t>596-351-3709x859</t>
  </si>
  <si>
    <t>461 Brandon Camp Suite 711</t>
  </si>
  <si>
    <t>New Derek</t>
  </si>
  <si>
    <t>New Jersey</t>
  </si>
  <si>
    <t>Melissa Fernandez</t>
  </si>
  <si>
    <t>EMP00026</t>
  </si>
  <si>
    <t>Jeremy Sampson</t>
  </si>
  <si>
    <t>pollardmichael@example.net</t>
  </si>
  <si>
    <t>(706)543-1713x900</t>
  </si>
  <si>
    <t>318 Brenda Via</t>
  </si>
  <si>
    <t>West Kim</t>
  </si>
  <si>
    <t>Brianna Anderson</t>
  </si>
  <si>
    <t>EMP00027</t>
  </si>
  <si>
    <t>Leah Smith</t>
  </si>
  <si>
    <t>judyfox@example.net</t>
  </si>
  <si>
    <t>577-258-9178</t>
  </si>
  <si>
    <t>0076 Parks Overpass Suite 115</t>
  </si>
  <si>
    <t>North David</t>
  </si>
  <si>
    <t>South Carolina</t>
  </si>
  <si>
    <t>Erika Vang</t>
  </si>
  <si>
    <t>EMP00028</t>
  </si>
  <si>
    <t>Sharon Jordan</t>
  </si>
  <si>
    <t>dmorgan@example.com</t>
  </si>
  <si>
    <t>(315)765-4527x11116</t>
  </si>
  <si>
    <t>098 Santiago Loop</t>
  </si>
  <si>
    <t>Morganchester</t>
  </si>
  <si>
    <t>Washington</t>
  </si>
  <si>
    <t>Heather Lane</t>
  </si>
  <si>
    <t>EMP00029</t>
  </si>
  <si>
    <t>Donald Perez</t>
  </si>
  <si>
    <t>lynchdiane@example.net</t>
  </si>
  <si>
    <t>302-444-5502x296</t>
  </si>
  <si>
    <t>83667 Moore Inlet</t>
  </si>
  <si>
    <t>Kimberlyshire</t>
  </si>
  <si>
    <t>Christopher Williamson</t>
  </si>
  <si>
    <t>EMP00030</t>
  </si>
  <si>
    <t>Denise Stanley</t>
  </si>
  <si>
    <t>nperry@example.net</t>
  </si>
  <si>
    <t>256-514-9784</t>
  </si>
  <si>
    <t>003 Dougherty Trafficway Apt. 445</t>
  </si>
  <si>
    <t>North Tylerchester</t>
  </si>
  <si>
    <t>Idaho</t>
  </si>
  <si>
    <t>Crystal Hansen</t>
  </si>
  <si>
    <t>EMP00031</t>
  </si>
  <si>
    <t>Laura Mckinney</t>
  </si>
  <si>
    <t>sullivantammy@example.org</t>
  </si>
  <si>
    <t>+1-875-616-1369x681</t>
  </si>
  <si>
    <t>52181 Rebecca Keys Suite 231</t>
  </si>
  <si>
    <t>West James</t>
  </si>
  <si>
    <t>Angela Bean</t>
  </si>
  <si>
    <t>EMP00032</t>
  </si>
  <si>
    <t>Lori Hernandez</t>
  </si>
  <si>
    <t>Engineer</t>
  </si>
  <si>
    <t>ywelch@example.com</t>
  </si>
  <si>
    <t>001-205-781-4770</t>
  </si>
  <si>
    <t>19986 Carpenter Turnpike Apt. 793</t>
  </si>
  <si>
    <t>Cassidyhaven</t>
  </si>
  <si>
    <t>Georgia</t>
  </si>
  <si>
    <t>Steven Cooper</t>
  </si>
  <si>
    <t>EMP00033</t>
  </si>
  <si>
    <t>Joseph Moore</t>
  </si>
  <si>
    <t>paul59@example.org</t>
  </si>
  <si>
    <t>+1-451-751-8644x9251</t>
  </si>
  <si>
    <t>629 Kyle Lane Suite 281</t>
  </si>
  <si>
    <t>Romerotown</t>
  </si>
  <si>
    <t>Mississippi</t>
  </si>
  <si>
    <t>Gloria Miranda</t>
  </si>
  <si>
    <t>EMP00034</t>
  </si>
  <si>
    <t>Sandy Stephenson</t>
  </si>
  <si>
    <t>592-996-2229x27065</t>
  </si>
  <si>
    <t>738 Kyle Valleys Suite 359</t>
  </si>
  <si>
    <t>Murrayport</t>
  </si>
  <si>
    <t>Wyoming</t>
  </si>
  <si>
    <t>Tracy Montoya</t>
  </si>
  <si>
    <t>EMP00035</t>
  </si>
  <si>
    <t>Phillip Nelson</t>
  </si>
  <si>
    <t>(861)737-5060</t>
  </si>
  <si>
    <t>1530 Galvan Villages</t>
  </si>
  <si>
    <t>Laceyberg</t>
  </si>
  <si>
    <t>Arizona</t>
  </si>
  <si>
    <t>Melissa Taylor</t>
  </si>
  <si>
    <t>EMP00036</t>
  </si>
  <si>
    <t>Ashley Roberts</t>
  </si>
  <si>
    <t>allendanielle@example.net</t>
  </si>
  <si>
    <t>811.279.8089x324</t>
  </si>
  <si>
    <t>96218 Jones Pine Apt. 670</t>
  </si>
  <si>
    <t>Zavalaview</t>
  </si>
  <si>
    <t>Haley Quinn</t>
  </si>
  <si>
    <t>EMP00037</t>
  </si>
  <si>
    <t>Veronica Mendoza</t>
  </si>
  <si>
    <t>bryanparsons@example.com</t>
  </si>
  <si>
    <t>34505 Martinez Land Suite 676</t>
  </si>
  <si>
    <t>Terrifort</t>
  </si>
  <si>
    <t>Kelly Owen</t>
  </si>
  <si>
    <t>EMP00038</t>
  </si>
  <si>
    <t>Elizabeth Morrison</t>
  </si>
  <si>
    <t>cbell@example.net</t>
  </si>
  <si>
    <t>(996)240-1658x202</t>
  </si>
  <si>
    <t>35569 Cassie Springs</t>
  </si>
  <si>
    <t>Rushstad</t>
  </si>
  <si>
    <t>Jacob Edwards</t>
  </si>
  <si>
    <t>EMP00039</t>
  </si>
  <si>
    <t>Tyler Johnson</t>
  </si>
  <si>
    <t>greenjorge@example.com</t>
  </si>
  <si>
    <t>494.973.1217</t>
  </si>
  <si>
    <t>551 Vance Vista</t>
  </si>
  <si>
    <t>Lake Jenna</t>
  </si>
  <si>
    <t>Katie Martinez</t>
  </si>
  <si>
    <t>EMP00040</t>
  </si>
  <si>
    <t>William Anderson</t>
  </si>
  <si>
    <t>parkeryvonne@example.net</t>
  </si>
  <si>
    <t>486.469.1251x7785</t>
  </si>
  <si>
    <t>8018 Kevin Estates</t>
  </si>
  <si>
    <t>Sarahbury</t>
  </si>
  <si>
    <t>Blake Gonzalez</t>
  </si>
  <si>
    <t>EMP00041</t>
  </si>
  <si>
    <t>Marcus Winters</t>
  </si>
  <si>
    <t>bryananthony@example.org</t>
  </si>
  <si>
    <t>+1-594-839-6907x8447</t>
  </si>
  <si>
    <t>1027 Washington Ford Suite 925</t>
  </si>
  <si>
    <t>Jessicastad</t>
  </si>
  <si>
    <t>Montana</t>
  </si>
  <si>
    <t>Justin Flores</t>
  </si>
  <si>
    <t>EMP00042</t>
  </si>
  <si>
    <t>Derek Wright</t>
  </si>
  <si>
    <t>sonia96@example.org</t>
  </si>
  <si>
    <t>(959)653-2787</t>
  </si>
  <si>
    <t>16873 Brandy Causeway Apt. 479</t>
  </si>
  <si>
    <t>Mitchelltown</t>
  </si>
  <si>
    <t>Connecticut</t>
  </si>
  <si>
    <t>Monica Gallagher</t>
  </si>
  <si>
    <t>EMP00043</t>
  </si>
  <si>
    <t>Joshua Bryan</t>
  </si>
  <si>
    <t>andersoncolin@example.com</t>
  </si>
  <si>
    <t>985-923-9868x00025</t>
  </si>
  <si>
    <t>825 Martin Ridges</t>
  </si>
  <si>
    <t>Brittneyhaven</t>
  </si>
  <si>
    <t>Elizabeth Cabrera</t>
  </si>
  <si>
    <t>EMP00044</t>
  </si>
  <si>
    <t>Linda Baker</t>
  </si>
  <si>
    <t>jennifersilva@example.org</t>
  </si>
  <si>
    <t>896.523.0913x07562</t>
  </si>
  <si>
    <t>970 April Points Suite 786</t>
  </si>
  <si>
    <t>Suemouth</t>
  </si>
  <si>
    <t>Ohio</t>
  </si>
  <si>
    <t>Raymond Le</t>
  </si>
  <si>
    <t>EMP00045</t>
  </si>
  <si>
    <t>Elizabeth Roberts</t>
  </si>
  <si>
    <t>wstewart@example.net</t>
  </si>
  <si>
    <t>001-344-719-8665x2404</t>
  </si>
  <si>
    <t>473 Maria Groves Suite 219</t>
  </si>
  <si>
    <t>East Brent</t>
  </si>
  <si>
    <t>North Dakota</t>
  </si>
  <si>
    <t>Brett Rivera</t>
  </si>
  <si>
    <t>EMP00046</t>
  </si>
  <si>
    <t>Michael Taylor</t>
  </si>
  <si>
    <t>richarddonovan@example.com</t>
  </si>
  <si>
    <t>434.254.0193x8026</t>
  </si>
  <si>
    <t>2400 Bradley Coves Suite 478</t>
  </si>
  <si>
    <t>Smallberg</t>
  </si>
  <si>
    <t>Brian Martin</t>
  </si>
  <si>
    <t>EMP00047</t>
  </si>
  <si>
    <t>Margaret Sullivan</t>
  </si>
  <si>
    <t>christopher12@example.org</t>
  </si>
  <si>
    <t>253.604.6374x5499</t>
  </si>
  <si>
    <t>301 Parker Lodge Suite 145</t>
  </si>
  <si>
    <t>East Susan</t>
  </si>
  <si>
    <t>Lisa Perry</t>
  </si>
  <si>
    <t>EMP00048</t>
  </si>
  <si>
    <t>Kelly Rice</t>
  </si>
  <si>
    <t>brownamy@example.net</t>
  </si>
  <si>
    <t>598.922.5871</t>
  </si>
  <si>
    <t>707 William Motorway</t>
  </si>
  <si>
    <t>New Stevenport</t>
  </si>
  <si>
    <t>Aaron Robinson</t>
  </si>
  <si>
    <t>EMP00049</t>
  </si>
  <si>
    <t>Andrea Peck</t>
  </si>
  <si>
    <t>iwhite@example.net</t>
  </si>
  <si>
    <t>001-865-467-6618x2512</t>
  </si>
  <si>
    <t>04786 Morrow Gateway</t>
  </si>
  <si>
    <t>Reedview</t>
  </si>
  <si>
    <t>Illinois</t>
  </si>
  <si>
    <t>Robert Barnes</t>
  </si>
  <si>
    <t>EMP00050</t>
  </si>
  <si>
    <t>Stacey Smith</t>
  </si>
  <si>
    <t>wheelersean@example.net</t>
  </si>
  <si>
    <t>001-603-506-7383x028</t>
  </si>
  <si>
    <t>953 Walter Shore Apt. 644</t>
  </si>
  <si>
    <t>New Stacyburgh</t>
  </si>
  <si>
    <t>South Dakota</t>
  </si>
  <si>
    <t>Amber Cooper</t>
  </si>
  <si>
    <t>EMP00051</t>
  </si>
  <si>
    <t>Samuel Turner</t>
  </si>
  <si>
    <t>jmelendez@example.com</t>
  </si>
  <si>
    <t>(588)226-3435x17518</t>
  </si>
  <si>
    <t>9901 Linda Radial Apt. 735</t>
  </si>
  <si>
    <t>Susantown</t>
  </si>
  <si>
    <t>Indiana</t>
  </si>
  <si>
    <t>Zachary Mendoza</t>
  </si>
  <si>
    <t>EMP00052</t>
  </si>
  <si>
    <t>Larry Harris</t>
  </si>
  <si>
    <t>kimberly67@example.net</t>
  </si>
  <si>
    <t>+1-754-845-8771x7535</t>
  </si>
  <si>
    <t>320 Tran Prairie</t>
  </si>
  <si>
    <t>Phillipsborough</t>
  </si>
  <si>
    <t>Danielle Pierce</t>
  </si>
  <si>
    <t>EMP00053</t>
  </si>
  <si>
    <t>Caroline Cortez</t>
  </si>
  <si>
    <t>warrenmary@example.org</t>
  </si>
  <si>
    <t>+1-900-962-3120x38750</t>
  </si>
  <si>
    <t>88600 Nichols Heights</t>
  </si>
  <si>
    <t>New Lisachester</t>
  </si>
  <si>
    <t>Chase Lee</t>
  </si>
  <si>
    <t>EMP00054</t>
  </si>
  <si>
    <t>Elizabeth Clayton</t>
  </si>
  <si>
    <t>davisnicholas@example.net</t>
  </si>
  <si>
    <t>500.921.7659x1803</t>
  </si>
  <si>
    <t>14890 Sarah Island Apt. 392</t>
  </si>
  <si>
    <t>Hickmanport</t>
  </si>
  <si>
    <t>Hawaii</t>
  </si>
  <si>
    <t>Sarah Rhodes</t>
  </si>
  <si>
    <t>EMP00055</t>
  </si>
  <si>
    <t>Janet Singh</t>
  </si>
  <si>
    <t>masonterri@example.org</t>
  </si>
  <si>
    <t>763-215-9996</t>
  </si>
  <si>
    <t>7358 Reynolds Springs Suite 194</t>
  </si>
  <si>
    <t>Lake Charles</t>
  </si>
  <si>
    <t>Madison Singh</t>
  </si>
  <si>
    <t>EMP00056</t>
  </si>
  <si>
    <t>Jeffrey Hawkins</t>
  </si>
  <si>
    <t>johnsonmichael@example.org</t>
  </si>
  <si>
    <t>+1-495-860-4661x839</t>
  </si>
  <si>
    <t>44472 Gary Harbor</t>
  </si>
  <si>
    <t>Evansland</t>
  </si>
  <si>
    <t>Western Sahara</t>
  </si>
  <si>
    <t>Mario Wheeler</t>
  </si>
  <si>
    <t>EMP00057</t>
  </si>
  <si>
    <t>Brian Torres</t>
  </si>
  <si>
    <t>meagan65@example.com</t>
  </si>
  <si>
    <t>969-524-5937x52654</t>
  </si>
  <si>
    <t>4651 Brittany Plains Apt. 807</t>
  </si>
  <si>
    <t>South Lauren</t>
  </si>
  <si>
    <t>Rebecca Chambers</t>
  </si>
  <si>
    <t>EMP00058</t>
  </si>
  <si>
    <t>Angela Ewing</t>
  </si>
  <si>
    <t>sferguson@example.com</t>
  </si>
  <si>
    <t>+1-405-289-1135</t>
  </si>
  <si>
    <t>6101 Walker Summit Apt. 756</t>
  </si>
  <si>
    <t>Bartonshire</t>
  </si>
  <si>
    <t>Alexander Garcia</t>
  </si>
  <si>
    <t>EMP00059</t>
  </si>
  <si>
    <t>Kelly Bailey</t>
  </si>
  <si>
    <t>tflores@example.org</t>
  </si>
  <si>
    <t>001-810-951-2382x825</t>
  </si>
  <si>
    <t>2266 Jo Flat</t>
  </si>
  <si>
    <t>Vargasfurt</t>
  </si>
  <si>
    <t>Alabama</t>
  </si>
  <si>
    <t>Paul Stokes</t>
  </si>
  <si>
    <t>EMP00060</t>
  </si>
  <si>
    <t>Brian Lambert</t>
  </si>
  <si>
    <t>candice96@example.net</t>
  </si>
  <si>
    <t>5792 Sellers Ramp</t>
  </si>
  <si>
    <t>Lake Dennisville</t>
  </si>
  <si>
    <t>Michael Dixon</t>
  </si>
  <si>
    <t>EMP00061</t>
  </si>
  <si>
    <t>Carrie Jackson</t>
  </si>
  <si>
    <t>leonardhayes@example.org</t>
  </si>
  <si>
    <t>(907)923-6887x676</t>
  </si>
  <si>
    <t>90340 Walker Heights</t>
  </si>
  <si>
    <t>Port Stephen</t>
  </si>
  <si>
    <t>Laura Adams</t>
  </si>
  <si>
    <t>EMP00062</t>
  </si>
  <si>
    <t>Ronald Potter</t>
  </si>
  <si>
    <t>233 Ashley Place</t>
  </si>
  <si>
    <t>Candiceburgh</t>
  </si>
  <si>
    <t>Derek Hodge</t>
  </si>
  <si>
    <t>EMP00063</t>
  </si>
  <si>
    <t>Miss Anna Estes</t>
  </si>
  <si>
    <t>riddlemichelle@example.org</t>
  </si>
  <si>
    <t>001-823-925-3672x946</t>
  </si>
  <si>
    <t>168 Neal Wells</t>
  </si>
  <si>
    <t>Shawnfort</t>
  </si>
  <si>
    <t>Sarah Davis</t>
  </si>
  <si>
    <t>EMP00064</t>
  </si>
  <si>
    <t>Frank Campbell MD</t>
  </si>
  <si>
    <t>rkramer@example.org</t>
  </si>
  <si>
    <t>424 Diamond Glen</t>
  </si>
  <si>
    <t>West Elizabethburgh</t>
  </si>
  <si>
    <t>Arkansas</t>
  </si>
  <si>
    <t>Michael Young</t>
  </si>
  <si>
    <t>EMP00065</t>
  </si>
  <si>
    <t>Michael Smith</t>
  </si>
  <si>
    <t>mcneilrobert@example.org</t>
  </si>
  <si>
    <t>413.361.1155x4262</t>
  </si>
  <si>
    <t>275 Courtney Drive</t>
  </si>
  <si>
    <t>Jensenmouth</t>
  </si>
  <si>
    <t>Paul Lawrence</t>
  </si>
  <si>
    <t>EMP00066</t>
  </si>
  <si>
    <t>Michelle Mitchell</t>
  </si>
  <si>
    <t>abbottdominique@example.com</t>
  </si>
  <si>
    <t>989.883.6403</t>
  </si>
  <si>
    <t>79180 Peck Curve</t>
  </si>
  <si>
    <t>Valenciashire</t>
  </si>
  <si>
    <t>Nebraska</t>
  </si>
  <si>
    <t>Pamela Best</t>
  </si>
  <si>
    <t>EMP00067</t>
  </si>
  <si>
    <t>Richard Hunter</t>
  </si>
  <si>
    <t>zhenderson@example.org</t>
  </si>
  <si>
    <t>+1-788-892-4141x8328</t>
  </si>
  <si>
    <t>6303 Sandy Crescent</t>
  </si>
  <si>
    <t>Salazarton</t>
  </si>
  <si>
    <t>Maryland</t>
  </si>
  <si>
    <t>Casey Smith</t>
  </si>
  <si>
    <t>EMP00068</t>
  </si>
  <si>
    <t>Michelle Jackson</t>
  </si>
  <si>
    <t>jessica10@example.com</t>
  </si>
  <si>
    <t>(448)714-9177x85079</t>
  </si>
  <si>
    <t>1913 Bradley Wall</t>
  </si>
  <si>
    <t>East Brandonstad</t>
  </si>
  <si>
    <t>Missouri</t>
  </si>
  <si>
    <t>Shannon Tran</t>
  </si>
  <si>
    <t>EMP00069</t>
  </si>
  <si>
    <t>Michael Williams</t>
  </si>
  <si>
    <t>finleycasey@example.com</t>
  </si>
  <si>
    <t>545-918-7053x4949</t>
  </si>
  <si>
    <t>738 Edward Lodge Apt. 385</t>
  </si>
  <si>
    <t>West Aaronfurt</t>
  </si>
  <si>
    <t>Joseph Allen</t>
  </si>
  <si>
    <t>EMP00070</t>
  </si>
  <si>
    <t>Steven Ellis</t>
  </si>
  <si>
    <t>wagnerdana@example.com</t>
  </si>
  <si>
    <t>799-806-2344</t>
  </si>
  <si>
    <t>7431 Derek Trail Apt. 212</t>
  </si>
  <si>
    <t>Owenschester</t>
  </si>
  <si>
    <t>Christine Parker</t>
  </si>
  <si>
    <t>EMP00071</t>
  </si>
  <si>
    <t>Bryan Moore</t>
  </si>
  <si>
    <t>lewismelissa@example.org</t>
  </si>
  <si>
    <t>235-868-0442</t>
  </si>
  <si>
    <t>831 Garcia Underpass Apt. 100</t>
  </si>
  <si>
    <t>East James</t>
  </si>
  <si>
    <t>Maria Aguilar</t>
  </si>
  <si>
    <t>EMP00072</t>
  </si>
  <si>
    <t>Anna Boone</t>
  </si>
  <si>
    <t>williamssteven@example.org</t>
  </si>
  <si>
    <t>001-566-470-6625</t>
  </si>
  <si>
    <t>7209 Deborah Parks Suite 870</t>
  </si>
  <si>
    <t>West Patrickchester</t>
  </si>
  <si>
    <t>Danielle Mcknight</t>
  </si>
  <si>
    <t>EMP00073</t>
  </si>
  <si>
    <t>Jasmine White</t>
  </si>
  <si>
    <t>404.307.8593</t>
  </si>
  <si>
    <t>348 Kathryn Forges</t>
  </si>
  <si>
    <t>Kellyburgh</t>
  </si>
  <si>
    <t>Oscar Howard</t>
  </si>
  <si>
    <t>EMP00074</t>
  </si>
  <si>
    <t>Michele Bell</t>
  </si>
  <si>
    <t>annalopez@example.com</t>
  </si>
  <si>
    <t>+1-542-270-1039</t>
  </si>
  <si>
    <t>59325 Samantha Vista Suite 002</t>
  </si>
  <si>
    <t>Port Daniel</t>
  </si>
  <si>
    <t>Tom Foster</t>
  </si>
  <si>
    <t>EMP00075</t>
  </si>
  <si>
    <t>Mark Freeman</t>
  </si>
  <si>
    <t>jeffrey92@example.com</t>
  </si>
  <si>
    <t>542-320-9690x2959</t>
  </si>
  <si>
    <t>51355 Daisy Corners Suite 704</t>
  </si>
  <si>
    <t>East Heather</t>
  </si>
  <si>
    <t>Aaron Cruz</t>
  </si>
  <si>
    <t>EMP00076</t>
  </si>
  <si>
    <t>Sean Curtis</t>
  </si>
  <si>
    <t>shannonlloyd@example.org</t>
  </si>
  <si>
    <t>705-941-1526x2181</t>
  </si>
  <si>
    <t>2962 Craig Ford</t>
  </si>
  <si>
    <t>South Heidi</t>
  </si>
  <si>
    <t>Douglas Young</t>
  </si>
  <si>
    <t>EMP00077</t>
  </si>
  <si>
    <t>Aaron Miller</t>
  </si>
  <si>
    <t>bgonzalez@example.org</t>
  </si>
  <si>
    <t>(641)371-4677</t>
  </si>
  <si>
    <t>56527 Jose Mountain Suite 349</t>
  </si>
  <si>
    <t>East Karenville</t>
  </si>
  <si>
    <t>Colorado</t>
  </si>
  <si>
    <t>Jennifer Avila</t>
  </si>
  <si>
    <t>EMP00078</t>
  </si>
  <si>
    <t>Karen Keith</t>
  </si>
  <si>
    <t>fostermelissa@example.org</t>
  </si>
  <si>
    <t>898.399.2172x23320</t>
  </si>
  <si>
    <t>29451 Paul Locks Suite 487</t>
  </si>
  <si>
    <t>Port Isabellashire</t>
  </si>
  <si>
    <t>Charles Matthews</t>
  </si>
  <si>
    <t>EMP00079</t>
  </si>
  <si>
    <t>Hailey Jenkins</t>
  </si>
  <si>
    <t>earmstrong@example.org</t>
  </si>
  <si>
    <t>(746)529-9606</t>
  </si>
  <si>
    <t>745 Matthew Underpass</t>
  </si>
  <si>
    <t>Larryfort</t>
  </si>
  <si>
    <t>Crystal Turner</t>
  </si>
  <si>
    <t>EMP00080</t>
  </si>
  <si>
    <t>Jennifer Washington</t>
  </si>
  <si>
    <t>lori82@example.org</t>
  </si>
  <si>
    <t>986-228-9023x3030</t>
  </si>
  <si>
    <t>345 Wagner Roads Apt. 035</t>
  </si>
  <si>
    <t>Wheelerburgh</t>
  </si>
  <si>
    <t>Christopher Kline</t>
  </si>
  <si>
    <t>EMP00081</t>
  </si>
  <si>
    <t>Shannon Holland</t>
  </si>
  <si>
    <t>denise80@example.net</t>
  </si>
  <si>
    <t>5743 Turner Pike Suite 910</t>
  </si>
  <si>
    <t>Annaport</t>
  </si>
  <si>
    <t>Mr. Donald Nguyen</t>
  </si>
  <si>
    <t>EMP00082</t>
  </si>
  <si>
    <t>Stephanie Trujillo</t>
  </si>
  <si>
    <t>rguerrero@example.org</t>
  </si>
  <si>
    <t>001-507-944-6660x9935</t>
  </si>
  <si>
    <t>428 Kelly Mountains Apt. 482</t>
  </si>
  <si>
    <t>Destinybury</t>
  </si>
  <si>
    <t>Jennifer Eaton</t>
  </si>
  <si>
    <t>EMP00083</t>
  </si>
  <si>
    <t>Andrea Preston</t>
  </si>
  <si>
    <t>amoreno@example.org</t>
  </si>
  <si>
    <t>(423)356-9725</t>
  </si>
  <si>
    <t>2500 Hill Trace Apt. 927</t>
  </si>
  <si>
    <t>East Christinachester</t>
  </si>
  <si>
    <t>Andrew Gonzalez</t>
  </si>
  <si>
    <t>EMP00084</t>
  </si>
  <si>
    <t>Courtney Wiley</t>
  </si>
  <si>
    <t>reyesbrianna@example.org</t>
  </si>
  <si>
    <t>804-447-8985</t>
  </si>
  <si>
    <t>5326 Jeremy Stream Apt. 309</t>
  </si>
  <si>
    <t>North Michael</t>
  </si>
  <si>
    <t>Tennessee</t>
  </si>
  <si>
    <t>Dawn Nichols</t>
  </si>
  <si>
    <t>EMP00085</t>
  </si>
  <si>
    <t>Amber Wilson</t>
  </si>
  <si>
    <t>kelleythomas@example.org</t>
  </si>
  <si>
    <t>404.861.8499</t>
  </si>
  <si>
    <t>914 Kristen Parks</t>
  </si>
  <si>
    <t>New James</t>
  </si>
  <si>
    <t>Jason Martin</t>
  </si>
  <si>
    <t>EMP00086</t>
  </si>
  <si>
    <t>Maureen Hernandez</t>
  </si>
  <si>
    <t>cummingscraig@example.com</t>
  </si>
  <si>
    <t>+1-837-344-7012x0455</t>
  </si>
  <si>
    <t>02255 Friedman Grove</t>
  </si>
  <si>
    <t>West Lisaburgh</t>
  </si>
  <si>
    <t>Denise Cruz</t>
  </si>
  <si>
    <t>EMP00087</t>
  </si>
  <si>
    <t>Jason Garza</t>
  </si>
  <si>
    <t>cherylmaxwell@example.net</t>
  </si>
  <si>
    <t>899 Tiffany Skyway</t>
  </si>
  <si>
    <t>Aprilville</t>
  </si>
  <si>
    <t>Nevada</t>
  </si>
  <si>
    <t>Gregory Rhodes</t>
  </si>
  <si>
    <t>EMP00088</t>
  </si>
  <si>
    <t>Julie Simpson</t>
  </si>
  <si>
    <t>vflores@example.com</t>
  </si>
  <si>
    <t>7517 Curtis Loop</t>
  </si>
  <si>
    <t>New Andrealand</t>
  </si>
  <si>
    <t>Jordan Clark</t>
  </si>
  <si>
    <t>EMP00089</t>
  </si>
  <si>
    <t>Matthew Baldwin</t>
  </si>
  <si>
    <t>aaronkelly@example.net</t>
  </si>
  <si>
    <t>588-551-0272x6149</t>
  </si>
  <si>
    <t>3735 Katherine Cape</t>
  </si>
  <si>
    <t>Port Patriciamouth</t>
  </si>
  <si>
    <t>Tracey Smith</t>
  </si>
  <si>
    <t>EMP00090</t>
  </si>
  <si>
    <t>Priscilla Kent</t>
  </si>
  <si>
    <t>jessicaanderson@example.com</t>
  </si>
  <si>
    <t>+1-499-458-6693x46547</t>
  </si>
  <si>
    <t>848 Joseph Plaza Apt. 339</t>
  </si>
  <si>
    <t>Glendaberg</t>
  </si>
  <si>
    <t>Virginia</t>
  </si>
  <si>
    <t>Melissa Morris</t>
  </si>
  <si>
    <t>EMP00091</t>
  </si>
  <si>
    <t>Harold Castillo</t>
  </si>
  <si>
    <t>icraig@example.com</t>
  </si>
  <si>
    <t>(408)210-6200x34244</t>
  </si>
  <si>
    <t>80571 Julia Points Suite 384</t>
  </si>
  <si>
    <t>South Paulmouth</t>
  </si>
  <si>
    <t>Oklahoma</t>
  </si>
  <si>
    <t>Christina Melton</t>
  </si>
  <si>
    <t>EMP00092</t>
  </si>
  <si>
    <t>Patty Brandt</t>
  </si>
  <si>
    <t>tonyajones@example.org</t>
  </si>
  <si>
    <t>001-281-760-6484x2294</t>
  </si>
  <si>
    <t>202 Carlson Trail Suite 798</t>
  </si>
  <si>
    <t>Charlesmouth</t>
  </si>
  <si>
    <t>Barry Wagner</t>
  </si>
  <si>
    <t>EMP00093</t>
  </si>
  <si>
    <t>Travis Montgomery</t>
  </si>
  <si>
    <t>+1-201-757-3993</t>
  </si>
  <si>
    <t>64840 Robertson Pass Suite 704</t>
  </si>
  <si>
    <t>West Willie</t>
  </si>
  <si>
    <t>Kim Sims</t>
  </si>
  <si>
    <t>EMP00094</t>
  </si>
  <si>
    <t>Michele Cherry</t>
  </si>
  <si>
    <t>burgesseric@example.com</t>
  </si>
  <si>
    <t>001-650-811-0248x193</t>
  </si>
  <si>
    <t>6650 Nunez Place Apt. 919</t>
  </si>
  <si>
    <t>Lake Melaniestad</t>
  </si>
  <si>
    <t>Elizabeth Miller</t>
  </si>
  <si>
    <t>EMP00095</t>
  </si>
  <si>
    <t>Jessica Foster</t>
  </si>
  <si>
    <t>428.332.6842x4508</t>
  </si>
  <si>
    <t>99688 Kevin Summit</t>
  </si>
  <si>
    <t>Jasonhaven</t>
  </si>
  <si>
    <t>Ruben Lee</t>
  </si>
  <si>
    <t>EMP00096</t>
  </si>
  <si>
    <t>Kimberly Newman MD</t>
  </si>
  <si>
    <t>corey97@example.com</t>
  </si>
  <si>
    <t>(623)414-9135x775</t>
  </si>
  <si>
    <t>6205 Kristen Station Suite 452</t>
  </si>
  <si>
    <t>Nataliemouth</t>
  </si>
  <si>
    <t>Juan Thompson</t>
  </si>
  <si>
    <t>EMP00097</t>
  </si>
  <si>
    <t>Sarah Welch</t>
  </si>
  <si>
    <t>nhammond@example.org</t>
  </si>
  <si>
    <t>+1-648-487-2563</t>
  </si>
  <si>
    <t>816 Shaw Shore Apt. 928</t>
  </si>
  <si>
    <t>South Erik</t>
  </si>
  <si>
    <t>Oregon</t>
  </si>
  <si>
    <t>Brianna Dennis</t>
  </si>
  <si>
    <t>EMP00098</t>
  </si>
  <si>
    <t>Rebecca Hughes</t>
  </si>
  <si>
    <t>williamsdeborah@example.org</t>
  </si>
  <si>
    <t>001-384-649-8926x659</t>
  </si>
  <si>
    <t>86557 Eaton Avenue Apt. 723</t>
  </si>
  <si>
    <t>New Dawnborough</t>
  </si>
  <si>
    <t>Mitchell Wilson</t>
  </si>
  <si>
    <t>EMP00099</t>
  </si>
  <si>
    <t>Maria Jenkins</t>
  </si>
  <si>
    <t>ashleymartin@example.net</t>
  </si>
  <si>
    <t>309.520.2428x69904</t>
  </si>
  <si>
    <t>772 Maria Rapid Apt. 929</t>
  </si>
  <si>
    <t>Garymouth</t>
  </si>
  <si>
    <t>James Anderson</t>
  </si>
  <si>
    <t>EMP00100</t>
  </si>
  <si>
    <t>Chase Davis</t>
  </si>
  <si>
    <t>richamanda@example.org</t>
  </si>
  <si>
    <t>772-298-0686</t>
  </si>
  <si>
    <t>76599 Ronald Glens Suite 314</t>
  </si>
  <si>
    <t>Scotttown</t>
  </si>
  <si>
    <t>Joseph Meyer</t>
  </si>
  <si>
    <t>EMP00101</t>
  </si>
  <si>
    <t>Scott Henderson</t>
  </si>
  <si>
    <t>victoria63@example.com</t>
  </si>
  <si>
    <t>+1-687-725-8874</t>
  </si>
  <si>
    <t>213 Logan Estates Apt. 386</t>
  </si>
  <si>
    <t>Laurenton</t>
  </si>
  <si>
    <t>Brandon Thomas</t>
  </si>
  <si>
    <t>EMP00102</t>
  </si>
  <si>
    <t>Michelle Harper</t>
  </si>
  <si>
    <t>daniellegonzales@example.org</t>
  </si>
  <si>
    <t>+1-284-430-9883x92053</t>
  </si>
  <si>
    <t>6566 April Street</t>
  </si>
  <si>
    <t>North Andreaside</t>
  </si>
  <si>
    <t>Destiny Obrien</t>
  </si>
  <si>
    <t>EMP00103</t>
  </si>
  <si>
    <t>Timothy Andrews</t>
  </si>
  <si>
    <t>(981)881-8451x84894</t>
  </si>
  <si>
    <t>57790 Wilson Cliff Suite 335</t>
  </si>
  <si>
    <t>Moseshaven</t>
  </si>
  <si>
    <t>Danielle Davis</t>
  </si>
  <si>
    <t>EMP00104</t>
  </si>
  <si>
    <t>Melanie Browning</t>
  </si>
  <si>
    <t>733.443.3339</t>
  </si>
  <si>
    <t>17908 Melanie Landing</t>
  </si>
  <si>
    <t>Travisshire</t>
  </si>
  <si>
    <t>Dr. Diana Walker</t>
  </si>
  <si>
    <t>EMP00105</t>
  </si>
  <si>
    <t>Joyce Martinez</t>
  </si>
  <si>
    <t>500-636-9155x94284</t>
  </si>
  <si>
    <t>552 Coleman Manor Suite 564</t>
  </si>
  <si>
    <t>Whiteberg</t>
  </si>
  <si>
    <t>Michelle Brock</t>
  </si>
  <si>
    <t>EMP00106</t>
  </si>
  <si>
    <t>Dr. Samuel Holmes DDS</t>
  </si>
  <si>
    <t>john90@example.com</t>
  </si>
  <si>
    <t>620-734-7175</t>
  </si>
  <si>
    <t>845 Robert Keys Apt. 998</t>
  </si>
  <si>
    <t>Port Justin</t>
  </si>
  <si>
    <t>Dr. Steve James</t>
  </si>
  <si>
    <t>EMP00107</t>
  </si>
  <si>
    <t>Logan Sullivan</t>
  </si>
  <si>
    <t>martinjeremy@example.com</t>
  </si>
  <si>
    <t>+1-444-296-4759x8762</t>
  </si>
  <si>
    <t>341 Garrett Cove</t>
  </si>
  <si>
    <t>North Sharonfort</t>
  </si>
  <si>
    <t>Kelly Ferrell</t>
  </si>
  <si>
    <t>EMP00108</t>
  </si>
  <si>
    <t>Luke Miller</t>
  </si>
  <si>
    <t>pparker@example.net</t>
  </si>
  <si>
    <t>672-928-2005x5778</t>
  </si>
  <si>
    <t>829 Welch Roads</t>
  </si>
  <si>
    <t>Millsside</t>
  </si>
  <si>
    <t>Regina Ramos</t>
  </si>
  <si>
    <t>EMP00109</t>
  </si>
  <si>
    <t>Joseph Watts</t>
  </si>
  <si>
    <t>xevans@example.com</t>
  </si>
  <si>
    <t>893-808-5368x6632</t>
  </si>
  <si>
    <t>1638 Mitchell Summit</t>
  </si>
  <si>
    <t>Robertland</t>
  </si>
  <si>
    <t>Jesse Chavez</t>
  </si>
  <si>
    <t>EMP00110</t>
  </si>
  <si>
    <t>Adam Davis</t>
  </si>
  <si>
    <t>matthewcollins@example.com</t>
  </si>
  <si>
    <t>(470)551-2046x187</t>
  </si>
  <si>
    <t>0136 Wright Bypass Apt. 718</t>
  </si>
  <si>
    <t>South Paul</t>
  </si>
  <si>
    <t>Amanda Pineda</t>
  </si>
  <si>
    <t>EMP00111</t>
  </si>
  <si>
    <t>Dawn Little</t>
  </si>
  <si>
    <t>boyerjeff@example.org</t>
  </si>
  <si>
    <t>565.202.4916</t>
  </si>
  <si>
    <t>792 Townsend Gateway</t>
  </si>
  <si>
    <t>South Christopher</t>
  </si>
  <si>
    <t>Olivia Brown</t>
  </si>
  <si>
    <t>EMP00112</t>
  </si>
  <si>
    <t>Nicole Trujillo</t>
  </si>
  <si>
    <t>andrewgray@example.net</t>
  </si>
  <si>
    <t>(540)477-8487</t>
  </si>
  <si>
    <t>7498 Casey Drives Suite 448</t>
  </si>
  <si>
    <t>Shawnhaven</t>
  </si>
  <si>
    <t>Lisa Diaz</t>
  </si>
  <si>
    <t>EMP00113</t>
  </si>
  <si>
    <t>Erica Davidson</t>
  </si>
  <si>
    <t>williamssharon@example.org</t>
  </si>
  <si>
    <t>3910 Diana Village</t>
  </si>
  <si>
    <t>South Laurieton</t>
  </si>
  <si>
    <t>Jennifer Wood</t>
  </si>
  <si>
    <t>EMP00114</t>
  </si>
  <si>
    <t>Tony Yu</t>
  </si>
  <si>
    <t>amandalopez@example.net</t>
  </si>
  <si>
    <t>+1-439-828-8619x57612</t>
  </si>
  <si>
    <t>289 Mahoney Island Suite 566</t>
  </si>
  <si>
    <t>Charleneshire</t>
  </si>
  <si>
    <t>Tammy King</t>
  </si>
  <si>
    <t>EMP00115</t>
  </si>
  <si>
    <t>Eric Walker</t>
  </si>
  <si>
    <t>ingramsherry@example.com</t>
  </si>
  <si>
    <t>+1-788-499-2107</t>
  </si>
  <si>
    <t>5933 Shepherd Course</t>
  </si>
  <si>
    <t>Carrollborough</t>
  </si>
  <si>
    <t>John Freeman</t>
  </si>
  <si>
    <t>EMP00116</t>
  </si>
  <si>
    <t>Michele Weiss</t>
  </si>
  <si>
    <t>+1-240-896-1055x6613</t>
  </si>
  <si>
    <t>8058 Mark Square</t>
  </si>
  <si>
    <t>Laura Davis</t>
  </si>
  <si>
    <t>EMP00117</t>
  </si>
  <si>
    <t>Richard Hernandez</t>
  </si>
  <si>
    <t>kelleyjose@example.com</t>
  </si>
  <si>
    <t>562.527.8376x93898</t>
  </si>
  <si>
    <t>6591 Emily Manors</t>
  </si>
  <si>
    <t>Michaelmouth</t>
  </si>
  <si>
    <t>Eric Huerta</t>
  </si>
  <si>
    <t>EMP00118</t>
  </si>
  <si>
    <t>Angelica Singh</t>
  </si>
  <si>
    <t>mistywilkins@example.org</t>
  </si>
  <si>
    <t>914-477-0538x33884</t>
  </si>
  <si>
    <t>9804 Brian Flats</t>
  </si>
  <si>
    <t>Briantown</t>
  </si>
  <si>
    <t>Samuel Keller</t>
  </si>
  <si>
    <t>EMP00119</t>
  </si>
  <si>
    <t>William Garcia</t>
  </si>
  <si>
    <t>lopezvincent@example.com</t>
  </si>
  <si>
    <t>+1-400-238-4576</t>
  </si>
  <si>
    <t>554 Wendy Parkway Suite 046</t>
  </si>
  <si>
    <t>New Stacybury</t>
  </si>
  <si>
    <t>Chad Blair</t>
  </si>
  <si>
    <t>EMP00120</t>
  </si>
  <si>
    <t>Erin Daniels</t>
  </si>
  <si>
    <t>(498)432-4826</t>
  </si>
  <si>
    <t>88125 Jessica Track Suite 664</t>
  </si>
  <si>
    <t>Reeseview</t>
  </si>
  <si>
    <t>Alexander Odom</t>
  </si>
  <si>
    <t>EMP00121</t>
  </si>
  <si>
    <t>Lisa Joseph</t>
  </si>
  <si>
    <t>ihenry@example.org</t>
  </si>
  <si>
    <t>530.360.4633</t>
  </si>
  <si>
    <t>9757 Ronald Trail</t>
  </si>
  <si>
    <t>New Jillfurt</t>
  </si>
  <si>
    <t>Natalie Wheeler</t>
  </si>
  <si>
    <t>EMP00122</t>
  </si>
  <si>
    <t>Joshua Terrell</t>
  </si>
  <si>
    <t>oblack@example.org</t>
  </si>
  <si>
    <t>647.264.4726</t>
  </si>
  <si>
    <t>7181 Kimberly Square</t>
  </si>
  <si>
    <t>South Robert</t>
  </si>
  <si>
    <t>Steven Huang</t>
  </si>
  <si>
    <t>EMP00123</t>
  </si>
  <si>
    <t>Madison Miller</t>
  </si>
  <si>
    <t>nicholasjames@example.org</t>
  </si>
  <si>
    <t>492-522-2064x47421</t>
  </si>
  <si>
    <t>407 Foley Plains</t>
  </si>
  <si>
    <t>New Nicolebury</t>
  </si>
  <si>
    <t>Jason Miller</t>
  </si>
  <si>
    <t>EMP00124</t>
  </si>
  <si>
    <t>Charles Johnson</t>
  </si>
  <si>
    <t>samantha01@example.com</t>
  </si>
  <si>
    <t>(724)299-9827</t>
  </si>
  <si>
    <t>5561 Bridges Circles</t>
  </si>
  <si>
    <t>Thomasville</t>
  </si>
  <si>
    <t>Kelly Dominguez</t>
  </si>
  <si>
    <t>EMP00125</t>
  </si>
  <si>
    <t>Jessica Abbott</t>
  </si>
  <si>
    <t>sara99@example.com</t>
  </si>
  <si>
    <t>877.829.3430x10713</t>
  </si>
  <si>
    <t>5830 Hannah Glens</t>
  </si>
  <si>
    <t>West Kevinside</t>
  </si>
  <si>
    <t>Gloria Ramsey</t>
  </si>
  <si>
    <t>EMP00126</t>
  </si>
  <si>
    <t>Christopher Murray</t>
  </si>
  <si>
    <t>steven60@example.net</t>
  </si>
  <si>
    <t>295-788-0395x5124</t>
  </si>
  <si>
    <t>829 Lopez Crescent Suite 504</t>
  </si>
  <si>
    <t>Millerbury</t>
  </si>
  <si>
    <t>Cindy Turner</t>
  </si>
  <si>
    <t>EMP00127</t>
  </si>
  <si>
    <t>Rebecca Stein</t>
  </si>
  <si>
    <t>sandra84@example.com</t>
  </si>
  <si>
    <t>(318)223-0768</t>
  </si>
  <si>
    <t>91570 Abigail Shoals Suite 094</t>
  </si>
  <si>
    <t>Jeremy Wilson</t>
  </si>
  <si>
    <t>EMP00128</t>
  </si>
  <si>
    <t>Joshua Dunn</t>
  </si>
  <si>
    <t>audrey21@example.com</t>
  </si>
  <si>
    <t>+1-358-870-2070x160</t>
  </si>
  <si>
    <t>99795 Cook Flat Apt. 792</t>
  </si>
  <si>
    <t>Port Leahmouth</t>
  </si>
  <si>
    <t>Michelle Marshall</t>
  </si>
  <si>
    <t>EMP00129</t>
  </si>
  <si>
    <t>Thomas Rivera</t>
  </si>
  <si>
    <t>shawn01@example.com</t>
  </si>
  <si>
    <t>457-372-4599</t>
  </si>
  <si>
    <t>158 Laura Place Suite 696</t>
  </si>
  <si>
    <t>New John</t>
  </si>
  <si>
    <t>Daniel Benson</t>
  </si>
  <si>
    <t>EMP00130</t>
  </si>
  <si>
    <t>gnguyen@example.com</t>
  </si>
  <si>
    <t>(946)219-1965</t>
  </si>
  <si>
    <t>29022 Schmidt Loaf</t>
  </si>
  <si>
    <t>Gonzalezmouth</t>
  </si>
  <si>
    <t>Elizabeth Harding</t>
  </si>
  <si>
    <t>EMP00131</t>
  </si>
  <si>
    <t>Sarah Brown</t>
  </si>
  <si>
    <t>smithann@example.com</t>
  </si>
  <si>
    <t>840-836-9656</t>
  </si>
  <si>
    <t>327 Jacob Lights Suite 624</t>
  </si>
  <si>
    <t>East Alexander</t>
  </si>
  <si>
    <t>Katelyn Kim</t>
  </si>
  <si>
    <t>EMP00132</t>
  </si>
  <si>
    <t>Lindsey Simmons</t>
  </si>
  <si>
    <t>carnold@example.com</t>
  </si>
  <si>
    <t>(732)269-0973x846</t>
  </si>
  <si>
    <t>751 Nixon Common</t>
  </si>
  <si>
    <t>Lake Jessica</t>
  </si>
  <si>
    <t>Wisconsin</t>
  </si>
  <si>
    <t>Kelly Bishop</t>
  </si>
  <si>
    <t>EMP00133</t>
  </si>
  <si>
    <t>Emily Brown</t>
  </si>
  <si>
    <t>harrisonwilliam@example.com</t>
  </si>
  <si>
    <t>001-656-654-4209</t>
  </si>
  <si>
    <t>792 Diana Highway</t>
  </si>
  <si>
    <t>West Toddberg</t>
  </si>
  <si>
    <t>Darlene Gilbert</t>
  </si>
  <si>
    <t>EMP00134</t>
  </si>
  <si>
    <t>David Figueroa</t>
  </si>
  <si>
    <t>donnawood@example.org</t>
  </si>
  <si>
    <t>837-828-0512x927</t>
  </si>
  <si>
    <t>723 Brown Greens</t>
  </si>
  <si>
    <t>North Garyfurt</t>
  </si>
  <si>
    <t>Nicole Patel</t>
  </si>
  <si>
    <t>EMP00135</t>
  </si>
  <si>
    <t>Janet Stewart</t>
  </si>
  <si>
    <t>davisamanda@example.com</t>
  </si>
  <si>
    <t>(794)454-4149x67393</t>
  </si>
  <si>
    <t>001 Robert Pine Apt. 753</t>
  </si>
  <si>
    <t>Johnathanton</t>
  </si>
  <si>
    <t>Alaska</t>
  </si>
  <si>
    <t>Kristopher Shannon</t>
  </si>
  <si>
    <t>EMP00136</t>
  </si>
  <si>
    <t>Matthew Yoder</t>
  </si>
  <si>
    <t>pauladominguez@example.com</t>
  </si>
  <si>
    <t>871-774-6542x1406</t>
  </si>
  <si>
    <t>4271 Krause Flats</t>
  </si>
  <si>
    <t>Whitefort</t>
  </si>
  <si>
    <t>Colleen Schneider</t>
  </si>
  <si>
    <t>EMP00137</t>
  </si>
  <si>
    <t>Brittany Bowman</t>
  </si>
  <si>
    <t>sadams@example.com</t>
  </si>
  <si>
    <t>(990)387-7661x8306</t>
  </si>
  <si>
    <t>4601 Nichols Junctions Apt. 743</t>
  </si>
  <si>
    <t>New Benjamin</t>
  </si>
  <si>
    <t>James Rodriguez</t>
  </si>
  <si>
    <t>EMP00138</t>
  </si>
  <si>
    <t>Katelyn Mcclure</t>
  </si>
  <si>
    <t>donaldlee@example.net</t>
  </si>
  <si>
    <t>001-937-261-8478</t>
  </si>
  <si>
    <t>0506 Jason Shoal</t>
  </si>
  <si>
    <t>Bentleyside</t>
  </si>
  <si>
    <t>Benjamin Moss</t>
  </si>
  <si>
    <t>EMP00139</t>
  </si>
  <si>
    <t>Alec Meadows DDS</t>
  </si>
  <si>
    <t>alexischen@example.com</t>
  </si>
  <si>
    <t>579-329-1117</t>
  </si>
  <si>
    <t>5651 Marc Underpass</t>
  </si>
  <si>
    <t>Port Brandon</t>
  </si>
  <si>
    <t>Charles Perry</t>
  </si>
  <si>
    <t>EMP00140</t>
  </si>
  <si>
    <t>Paula Smith</t>
  </si>
  <si>
    <t>smithsara@example.net</t>
  </si>
  <si>
    <t>+1-494-267-2324x8763</t>
  </si>
  <si>
    <t>791 Bailey Avenue</t>
  </si>
  <si>
    <t>East David</t>
  </si>
  <si>
    <t>Philip Fernandez</t>
  </si>
  <si>
    <t>EMP00141</t>
  </si>
  <si>
    <t>Randy Hopkins</t>
  </si>
  <si>
    <t>danielhernandez@example.com</t>
  </si>
  <si>
    <t>222.300.5436x4597</t>
  </si>
  <si>
    <t>220 Robertson Cliffs</t>
  </si>
  <si>
    <t>Lake Sean</t>
  </si>
  <si>
    <t>Michael Nguyen</t>
  </si>
  <si>
    <t>EMP00142</t>
  </si>
  <si>
    <t>Erika Garcia</t>
  </si>
  <si>
    <t>nicholaswalker@example.com</t>
  </si>
  <si>
    <t>001-870-762-3972</t>
  </si>
  <si>
    <t>3543 Martinez Square</t>
  </si>
  <si>
    <t>West Derekmouth</t>
  </si>
  <si>
    <t>Colleen Phillips</t>
  </si>
  <si>
    <t>EMP00143</t>
  </si>
  <si>
    <t>Sarah Miller</t>
  </si>
  <si>
    <t>natkins@example.net</t>
  </si>
  <si>
    <t>274.806.3356x9392</t>
  </si>
  <si>
    <t>78068 Mendoza Union</t>
  </si>
  <si>
    <t>South Tylerland</t>
  </si>
  <si>
    <t>Jennifer Robinson</t>
  </si>
  <si>
    <t>EMP00144</t>
  </si>
  <si>
    <t>Nicole Johnson</t>
  </si>
  <si>
    <t>morgansullivan@example.com</t>
  </si>
  <si>
    <t>+1-570-316-5804x6498</t>
  </si>
  <si>
    <t>085 Daniel Lakes Suite 905</t>
  </si>
  <si>
    <t>Gregoryside</t>
  </si>
  <si>
    <t>Christine Zavala</t>
  </si>
  <si>
    <t>EMP00145</t>
  </si>
  <si>
    <t>Nicole Hodges</t>
  </si>
  <si>
    <t>eramirez@example.com</t>
  </si>
  <si>
    <t>(777)388-1788x479</t>
  </si>
  <si>
    <t>1162 Mullen Club</t>
  </si>
  <si>
    <t>East Joshuaberg</t>
  </si>
  <si>
    <t>New York</t>
  </si>
  <si>
    <t>Tristan Johnson</t>
  </si>
  <si>
    <t>EMP00146</t>
  </si>
  <si>
    <t>Arthur Wiggins</t>
  </si>
  <si>
    <t>robert55@example.com</t>
  </si>
  <si>
    <t>001-488-677-4924</t>
  </si>
  <si>
    <t>5402 Mitchell Expressway</t>
  </si>
  <si>
    <t>Lake Amanda</t>
  </si>
  <si>
    <t>Summer Bauer</t>
  </si>
  <si>
    <t>EMP00147</t>
  </si>
  <si>
    <t>Cody Hart</t>
  </si>
  <si>
    <t>tiffany25@example.com</t>
  </si>
  <si>
    <t>+1-928-741-0672</t>
  </si>
  <si>
    <t>88547 Montes Throughway</t>
  </si>
  <si>
    <t>Port Annette</t>
  </si>
  <si>
    <t>John Williams</t>
  </si>
  <si>
    <t>EMP00148</t>
  </si>
  <si>
    <t>Joseph Harrington</t>
  </si>
  <si>
    <t>andrewryan@example.com</t>
  </si>
  <si>
    <t>+1-818-763-7599x80562</t>
  </si>
  <si>
    <t>0455 Madden Well Apt. 376</t>
  </si>
  <si>
    <t>Robertschester</t>
  </si>
  <si>
    <t>Linda Thomas</t>
  </si>
  <si>
    <t>EMP00149</t>
  </si>
  <si>
    <t>Ann Ortiz</t>
  </si>
  <si>
    <t>dthompson@example.net</t>
  </si>
  <si>
    <t>001-623-626-4870</t>
  </si>
  <si>
    <t>730 Eric Hills Suite 146</t>
  </si>
  <si>
    <t>South Rebecca</t>
  </si>
  <si>
    <t>Donald Gamble</t>
  </si>
  <si>
    <t>EMP00150</t>
  </si>
  <si>
    <t>Michael Mccann</t>
  </si>
  <si>
    <t>william90@example.com</t>
  </si>
  <si>
    <t>(290)625-7252</t>
  </si>
  <si>
    <t>5044 Willie Trafficway Apt. 192</t>
  </si>
  <si>
    <t>Moniqueport</t>
  </si>
  <si>
    <t>Anne Carpenter</t>
  </si>
  <si>
    <t>EMP00151</t>
  </si>
  <si>
    <t>Thomas Garcia</t>
  </si>
  <si>
    <t>mariepope@example.net</t>
  </si>
  <si>
    <t>7112 Timothy Inlet</t>
  </si>
  <si>
    <t>Donmouth</t>
  </si>
  <si>
    <t>Carrie Torres</t>
  </si>
  <si>
    <t>EMP00152</t>
  </si>
  <si>
    <t>Carlos Miller</t>
  </si>
  <si>
    <t>joneskim@example.com</t>
  </si>
  <si>
    <t>10890 Wilson Glen</t>
  </si>
  <si>
    <t>North Kevintown</t>
  </si>
  <si>
    <t>Lance Matthews</t>
  </si>
  <si>
    <t>EMP00153</t>
  </si>
  <si>
    <t>Hannah Martin</t>
  </si>
  <si>
    <t>williamjones@example.net</t>
  </si>
  <si>
    <t>001-408-933-4280x13875</t>
  </si>
  <si>
    <t>56638 Rick Trace</t>
  </si>
  <si>
    <t>Davidville</t>
  </si>
  <si>
    <t>Michele Hawkins</t>
  </si>
  <si>
    <t>EMP00154</t>
  </si>
  <si>
    <t>Noah Mcdaniel</t>
  </si>
  <si>
    <t>angelaroberts@example.com</t>
  </si>
  <si>
    <t>917.352.0716</t>
  </si>
  <si>
    <t>66912 Michael Flat</t>
  </si>
  <si>
    <t>Jamesfurt</t>
  </si>
  <si>
    <t>Jonathan Hubbard</t>
  </si>
  <si>
    <t>EMP00155</t>
  </si>
  <si>
    <t>Brittany Gibson</t>
  </si>
  <si>
    <t>ocrawford@example.org</t>
  </si>
  <si>
    <t>911 Sparks Flats Suite 778</t>
  </si>
  <si>
    <t>Amyside</t>
  </si>
  <si>
    <t>Wanda Beard</t>
  </si>
  <si>
    <t>EMP00156</t>
  </si>
  <si>
    <t>Justin Dalton</t>
  </si>
  <si>
    <t>travistaylor@example.net</t>
  </si>
  <si>
    <t>(271)897-8897x7828</t>
  </si>
  <si>
    <t>9695 Flores Burgs Apt. 255</t>
  </si>
  <si>
    <t>Hunter Bell</t>
  </si>
  <si>
    <t>EMP00157</t>
  </si>
  <si>
    <t>George Smith</t>
  </si>
  <si>
    <t>bbarrett@example.net</t>
  </si>
  <si>
    <t>964.307.9056x96591</t>
  </si>
  <si>
    <t>7852 Cox Mews</t>
  </si>
  <si>
    <t>South Cynthia</t>
  </si>
  <si>
    <t>Anthony Davies</t>
  </si>
  <si>
    <t>EMP00158</t>
  </si>
  <si>
    <t>Keith Schmidt</t>
  </si>
  <si>
    <t>laura48@example.com</t>
  </si>
  <si>
    <t>(485)936-6498x78208</t>
  </si>
  <si>
    <t>748 Michael Stream</t>
  </si>
  <si>
    <t>New Jamesmouth</t>
  </si>
  <si>
    <t>Pamela Richard</t>
  </si>
  <si>
    <t>EMP00159</t>
  </si>
  <si>
    <t>Dawn Burke</t>
  </si>
  <si>
    <t>hernandezanthony@example.com</t>
  </si>
  <si>
    <t>678.466.0324x204</t>
  </si>
  <si>
    <t>700 Lee Hills</t>
  </si>
  <si>
    <t>South Pennyland</t>
  </si>
  <si>
    <t>Brian Navarro</t>
  </si>
  <si>
    <t>EMP00160</t>
  </si>
  <si>
    <t>Kelly Calderon</t>
  </si>
  <si>
    <t>tyler13@example.net</t>
  </si>
  <si>
    <t>5963 Robinson Coves</t>
  </si>
  <si>
    <t>East Tara</t>
  </si>
  <si>
    <t>Amy Ferguson</t>
  </si>
  <si>
    <t>EMP00161</t>
  </si>
  <si>
    <t>Taylor Cox</t>
  </si>
  <si>
    <t>andrew90@example.net</t>
  </si>
  <si>
    <t>+1-803-648-6451x83760</t>
  </si>
  <si>
    <t>34327 Suarez Trafficway Suite 041</t>
  </si>
  <si>
    <t>Ruizchester</t>
  </si>
  <si>
    <t>Samantha Holloway</t>
  </si>
  <si>
    <t>EMP00162</t>
  </si>
  <si>
    <t>Alexander Williams</t>
  </si>
  <si>
    <t>igibbs@example.org</t>
  </si>
  <si>
    <t>(734)959-1123x8296</t>
  </si>
  <si>
    <t>242 Marsh Flat Apt. 652</t>
  </si>
  <si>
    <t>Waltershire</t>
  </si>
  <si>
    <t>Iowa</t>
  </si>
  <si>
    <t>Justin Salazar</t>
  </si>
  <si>
    <t>EMP00163</t>
  </si>
  <si>
    <t>Jeffrey Green</t>
  </si>
  <si>
    <t>george91@example.org</t>
  </si>
  <si>
    <t>001-886-477-1333x447</t>
  </si>
  <si>
    <t>93436 Ricky Drive Apt. 443</t>
  </si>
  <si>
    <t>Solomonstad</t>
  </si>
  <si>
    <t>Adam Anderson</t>
  </si>
  <si>
    <t>EMP00164</t>
  </si>
  <si>
    <t>Michael Mcdaniel</t>
  </si>
  <si>
    <t>qfitzgerald@example.org</t>
  </si>
  <si>
    <t>280-205-3759</t>
  </si>
  <si>
    <t>964 Lambert Curve Apt. 924</t>
  </si>
  <si>
    <t>New Trevor</t>
  </si>
  <si>
    <t>Michael Hamilton</t>
  </si>
  <si>
    <t>EMP00165</t>
  </si>
  <si>
    <t>Tammy Campbell</t>
  </si>
  <si>
    <t>zachary62@example.com</t>
  </si>
  <si>
    <t>001-672-487-0320x3207</t>
  </si>
  <si>
    <t>1707 Zhang Points Suite 771</t>
  </si>
  <si>
    <t>Nicole Carson</t>
  </si>
  <si>
    <t>EMP00166</t>
  </si>
  <si>
    <t>Randy Rhodes</t>
  </si>
  <si>
    <t>mitchelltina@example.org</t>
  </si>
  <si>
    <t>(259)715-2017x7749</t>
  </si>
  <si>
    <t>975 Jason Causeway</t>
  </si>
  <si>
    <t>Marcuston</t>
  </si>
  <si>
    <t>Jane Ross</t>
  </si>
  <si>
    <t>EMP00167</t>
  </si>
  <si>
    <t>James Powell</t>
  </si>
  <si>
    <t>davidhenry@example.com</t>
  </si>
  <si>
    <t>001-649-825-1583x7767</t>
  </si>
  <si>
    <t>5926 Davis Passage</t>
  </si>
  <si>
    <t>Teresabury</t>
  </si>
  <si>
    <t>Jon Soto</t>
  </si>
  <si>
    <t>EMP00168</t>
  </si>
  <si>
    <t>David Patterson</t>
  </si>
  <si>
    <t>lowerywilliam@example.net</t>
  </si>
  <si>
    <t>(461)479-4549x18017</t>
  </si>
  <si>
    <t>16459 Todd Mission Suite 523</t>
  </si>
  <si>
    <t>North Julie</t>
  </si>
  <si>
    <t>Jessica Smith</t>
  </si>
  <si>
    <t>EMP00169</t>
  </si>
  <si>
    <t>Katelyn Montgomery</t>
  </si>
  <si>
    <t>hannah64@example.org</t>
  </si>
  <si>
    <t>(920)431-0303</t>
  </si>
  <si>
    <t>8314 Hernandez Manors</t>
  </si>
  <si>
    <t>North Gabrielberg</t>
  </si>
  <si>
    <t>Kaitlyn Heath</t>
  </si>
  <si>
    <t>EMP00170</t>
  </si>
  <si>
    <t>Jon Lane</t>
  </si>
  <si>
    <t>benjamin67@example.net</t>
  </si>
  <si>
    <t>08069 Tran Grove Suite 717</t>
  </si>
  <si>
    <t>Shanechester</t>
  </si>
  <si>
    <t>Julie Kim</t>
  </si>
  <si>
    <t>EMP00171</t>
  </si>
  <si>
    <t>Michael Moyer</t>
  </si>
  <si>
    <t>laura29@example.org</t>
  </si>
  <si>
    <t>517-522-3297x1674</t>
  </si>
  <si>
    <t>54522 Lindsay Junction</t>
  </si>
  <si>
    <t>Wilsonbury</t>
  </si>
  <si>
    <t>Dr. Richard Hammond</t>
  </si>
  <si>
    <t>EMP00172</t>
  </si>
  <si>
    <t>Jim Skinner</t>
  </si>
  <si>
    <t>harringtonchelsea@example.org</t>
  </si>
  <si>
    <t>+1-608-912-1352</t>
  </si>
  <si>
    <t>125 Fuentes Crossing Apt. 760</t>
  </si>
  <si>
    <t>Port Lisa</t>
  </si>
  <si>
    <t>Derek Espinoza</t>
  </si>
  <si>
    <t>EMP00173</t>
  </si>
  <si>
    <t>Jennifer Ortiz</t>
  </si>
  <si>
    <t>sherry72@example.org</t>
  </si>
  <si>
    <t>001-481-215-5626x060</t>
  </si>
  <si>
    <t>6845 Smith Harbors Apt. 673</t>
  </si>
  <si>
    <t>Terryfurt</t>
  </si>
  <si>
    <t>Andrew Cook</t>
  </si>
  <si>
    <t>EMP00174</t>
  </si>
  <si>
    <t>Glen Reid</t>
  </si>
  <si>
    <t>john46@example.net</t>
  </si>
  <si>
    <t>905-648-5101</t>
  </si>
  <si>
    <t>5399 Michael Haven</t>
  </si>
  <si>
    <t>Lake Nicholas</t>
  </si>
  <si>
    <t>Kevin Carson</t>
  </si>
  <si>
    <t>EMP00175</t>
  </si>
  <si>
    <t>Daniel Miller</t>
  </si>
  <si>
    <t>hchapman@example.com</t>
  </si>
  <si>
    <t>767 Dennis Mall Apt. 282</t>
  </si>
  <si>
    <t>Dawsonberg</t>
  </si>
  <si>
    <t>Melissa Gibson</t>
  </si>
  <si>
    <t>EMP00176</t>
  </si>
  <si>
    <t>Lindsay Ortiz</t>
  </si>
  <si>
    <t>001-640-682-1545</t>
  </si>
  <si>
    <t>22960 Small Forge Apt. 701</t>
  </si>
  <si>
    <t>Carloston</t>
  </si>
  <si>
    <t>Jesse Morgan</t>
  </si>
  <si>
    <t>EMP00177</t>
  </si>
  <si>
    <t>Ruben Bass</t>
  </si>
  <si>
    <t>williammurray@example.com</t>
  </si>
  <si>
    <t>+1-972-651-9966x36580</t>
  </si>
  <si>
    <t>09481 James River</t>
  </si>
  <si>
    <t>New Aimeefort</t>
  </si>
  <si>
    <t>Kim Rivers</t>
  </si>
  <si>
    <t>EMP00178</t>
  </si>
  <si>
    <t>Lisa Morales</t>
  </si>
  <si>
    <t>morganhenry@example.org</t>
  </si>
  <si>
    <t>456.641.1182x42241</t>
  </si>
  <si>
    <t>209 White Station Apt. 461</t>
  </si>
  <si>
    <t>Douglasmouth</t>
  </si>
  <si>
    <t>Barbara Harris</t>
  </si>
  <si>
    <t>EMP00179</t>
  </si>
  <si>
    <t>Mr. David Mercado</t>
  </si>
  <si>
    <t>sanchezangela@example.org</t>
  </si>
  <si>
    <t>896-971-8325x8238</t>
  </si>
  <si>
    <t>79420 Sarah Orchard</t>
  </si>
  <si>
    <t>Carlafurt</t>
  </si>
  <si>
    <t>Katrina Williams</t>
  </si>
  <si>
    <t>EMP00180</t>
  </si>
  <si>
    <t>Leroy Bernard</t>
  </si>
  <si>
    <t>cynthia74@example.org</t>
  </si>
  <si>
    <t>+1-455-837-9502x09700</t>
  </si>
  <si>
    <t>8118 Patricia Via Suite 156</t>
  </si>
  <si>
    <t>Paultown</t>
  </si>
  <si>
    <t>Jill Walker</t>
  </si>
  <si>
    <t>EMP00181</t>
  </si>
  <si>
    <t>Douglas Morse</t>
  </si>
  <si>
    <t>velasquezcolleen@example.net</t>
  </si>
  <si>
    <t>237.550.4793</t>
  </si>
  <si>
    <t>49872 Donna Port Apt. 192</t>
  </si>
  <si>
    <t>East Jordanshire</t>
  </si>
  <si>
    <t>Cheryl Gregory</t>
  </si>
  <si>
    <t>EMP00182</t>
  </si>
  <si>
    <t>Erica Richard</t>
  </si>
  <si>
    <t>fraziersteven@example.com</t>
  </si>
  <si>
    <t>203.504.6875x06351</t>
  </si>
  <si>
    <t>33254 Connie Court Apt. 760</t>
  </si>
  <si>
    <t>Marybury</t>
  </si>
  <si>
    <t>Sandra Underwood</t>
  </si>
  <si>
    <t>EMP00183</t>
  </si>
  <si>
    <t>Antonio Johnson</t>
  </si>
  <si>
    <t>pattonbryan@example.com</t>
  </si>
  <si>
    <t>96399 Shawn Mountain Suite 991</t>
  </si>
  <si>
    <t>Debratown</t>
  </si>
  <si>
    <t>Ashley Smith</t>
  </si>
  <si>
    <t>EMP00184</t>
  </si>
  <si>
    <t>Heather Olson</t>
  </si>
  <si>
    <t>johnrobles@example.org</t>
  </si>
  <si>
    <t>(449)468-5498</t>
  </si>
  <si>
    <t>9545 Zachary Shoals Apt. 038</t>
  </si>
  <si>
    <t>South Mauriceborough</t>
  </si>
  <si>
    <t>Collin Alvarez</t>
  </si>
  <si>
    <t>EMP00185</t>
  </si>
  <si>
    <t>Richard Williams</t>
  </si>
  <si>
    <t>fowlerheather@example.com</t>
  </si>
  <si>
    <t>+1-333-775-6362x050</t>
  </si>
  <si>
    <t>124 Lee Prairie</t>
  </si>
  <si>
    <t>Bradleytown</t>
  </si>
  <si>
    <t>Stephen Higgins</t>
  </si>
  <si>
    <t>EMP00186</t>
  </si>
  <si>
    <t>Breanna Pena</t>
  </si>
  <si>
    <t>sharon47@example.org</t>
  </si>
  <si>
    <t>(852)789-6112x233</t>
  </si>
  <si>
    <t>630 Melissa Hill Apt. 530</t>
  </si>
  <si>
    <t>Moniquehaven</t>
  </si>
  <si>
    <t>Rachel Gibbs</t>
  </si>
  <si>
    <t>EMP00187</t>
  </si>
  <si>
    <t>Michael Baldwin</t>
  </si>
  <si>
    <t>bianca90@example.org</t>
  </si>
  <si>
    <t>437.736.3466</t>
  </si>
  <si>
    <t>121 Wallace Knoll Apt. 907</t>
  </si>
  <si>
    <t>Ronaldmouth</t>
  </si>
  <si>
    <t>Emily Reyes</t>
  </si>
  <si>
    <t>EMP00188</t>
  </si>
  <si>
    <t>Jonathan Payne</t>
  </si>
  <si>
    <t>sara11@example.org</t>
  </si>
  <si>
    <t>(408)635-3544x439</t>
  </si>
  <si>
    <t>4566 Thomas Passage</t>
  </si>
  <si>
    <t>Port Raymond</t>
  </si>
  <si>
    <t>David Matthews</t>
  </si>
  <si>
    <t>EMP00189</t>
  </si>
  <si>
    <t>Julie Olsen</t>
  </si>
  <si>
    <t>edwardsjacob@example.net</t>
  </si>
  <si>
    <t>(737)578-0529x24075</t>
  </si>
  <si>
    <t>6845 Ashley Bypass Apt. 259</t>
  </si>
  <si>
    <t>Bairdborough</t>
  </si>
  <si>
    <t>John Murphy</t>
  </si>
  <si>
    <t>EMP00190</t>
  </si>
  <si>
    <t>Cristian Pruitt</t>
  </si>
  <si>
    <t>jessekeller@example.org</t>
  </si>
  <si>
    <t>805.980.2566x212</t>
  </si>
  <si>
    <t>3234 Meyers Shores</t>
  </si>
  <si>
    <t>Mooreshire</t>
  </si>
  <si>
    <t>Melinda Hill</t>
  </si>
  <si>
    <t>EMP00191</t>
  </si>
  <si>
    <t>Danielle Murphy</t>
  </si>
  <si>
    <t>kstevens@example.org</t>
  </si>
  <si>
    <t>001-814-975-4692x6329</t>
  </si>
  <si>
    <t>291 Hale Cape Apt. 248</t>
  </si>
  <si>
    <t>Elizabethland</t>
  </si>
  <si>
    <t>Susan Jenkins</t>
  </si>
  <si>
    <t>EMP00192</t>
  </si>
  <si>
    <t>Andrew Johnson</t>
  </si>
  <si>
    <t>vjames@example.com</t>
  </si>
  <si>
    <t>960.904.1257</t>
  </si>
  <si>
    <t>83727 Skinner Extension</t>
  </si>
  <si>
    <t>New Craigport</t>
  </si>
  <si>
    <t>Billy Gallagher</t>
  </si>
  <si>
    <t>EMP00193</t>
  </si>
  <si>
    <t>Michael Copeland</t>
  </si>
  <si>
    <t>myerskyle@example.org</t>
  </si>
  <si>
    <t>+1-200-263-3533x106</t>
  </si>
  <si>
    <t>13122 Robert Coves Suite 583</t>
  </si>
  <si>
    <t>New Randall</t>
  </si>
  <si>
    <t>Howard Thompson</t>
  </si>
  <si>
    <t>EMP00194</t>
  </si>
  <si>
    <t>Amanda Mcclure</t>
  </si>
  <si>
    <t>gbird@example.net</t>
  </si>
  <si>
    <t>+1-792-441-9562</t>
  </si>
  <si>
    <t>715 Charlotte Prairie Suite 683</t>
  </si>
  <si>
    <t>East Andrewville</t>
  </si>
  <si>
    <t>David Miller</t>
  </si>
  <si>
    <t>EMP00195</t>
  </si>
  <si>
    <t>Thomas George</t>
  </si>
  <si>
    <t>dennis50@example.net</t>
  </si>
  <si>
    <t>(740)435-5338x03396</t>
  </si>
  <si>
    <t>017 Stephanie Center Apt. 321</t>
  </si>
  <si>
    <t>New Ana</t>
  </si>
  <si>
    <t>Neil Collins</t>
  </si>
  <si>
    <t>EMP00196</t>
  </si>
  <si>
    <t>Denise Harrington</t>
  </si>
  <si>
    <t>raymond27@example.com</t>
  </si>
  <si>
    <t>(489)662-7066x14982</t>
  </si>
  <si>
    <t>4746 Jones Dale Suite 323</t>
  </si>
  <si>
    <t>North Michellestad</t>
  </si>
  <si>
    <t>James Harmon</t>
  </si>
  <si>
    <t>EMP00197</t>
  </si>
  <si>
    <t>Keith Lee</t>
  </si>
  <si>
    <t>william75@example.net</t>
  </si>
  <si>
    <t>243 Alexander Trail Apt. 669</t>
  </si>
  <si>
    <t>New Reneechester</t>
  </si>
  <si>
    <t>Kathryn Ferguson</t>
  </si>
  <si>
    <t>EMP00198</t>
  </si>
  <si>
    <t>Rebecca Olsen</t>
  </si>
  <si>
    <t>sarahsanders@example.com</t>
  </si>
  <si>
    <t>52237 Wayne Creek</t>
  </si>
  <si>
    <t>Bradleyborough</t>
  </si>
  <si>
    <t>Rhonda Lee</t>
  </si>
  <si>
    <t>EMP00199</t>
  </si>
  <si>
    <t>Austin Johnson</t>
  </si>
  <si>
    <t>gchambers@example.org</t>
  </si>
  <si>
    <t>5965 Maldonado Junctions Suite 356</t>
  </si>
  <si>
    <t>Bishopstad</t>
  </si>
  <si>
    <t>Michael Hardy</t>
  </si>
  <si>
    <t>EMP00200</t>
  </si>
  <si>
    <t>Danielle Hayes</t>
  </si>
  <si>
    <t>qrobertson@example.org</t>
  </si>
  <si>
    <t>6716 Lawson Station</t>
  </si>
  <si>
    <t>Port Abigail</t>
  </si>
  <si>
    <t>Jonathan Miller</t>
  </si>
  <si>
    <t>EMP00201</t>
  </si>
  <si>
    <t>Tony Graves</t>
  </si>
  <si>
    <t>martinsarah@example.com</t>
  </si>
  <si>
    <t>001-343-747-1287x15399</t>
  </si>
  <si>
    <t>686 Jeffrey Crescent Suite 111</t>
  </si>
  <si>
    <t>Joyborough</t>
  </si>
  <si>
    <t>Samuel Finley</t>
  </si>
  <si>
    <t>EMP00202</t>
  </si>
  <si>
    <t>Taylor Martinez</t>
  </si>
  <si>
    <t>danielsmith@example.com</t>
  </si>
  <si>
    <t>324-637-7294x20954</t>
  </si>
  <si>
    <t>374 Brown Valleys Suite 233</t>
  </si>
  <si>
    <t>Port Kimberlyfort</t>
  </si>
  <si>
    <t>Miss Sarah Ritter</t>
  </si>
  <si>
    <t>EMP00203</t>
  </si>
  <si>
    <t>Thomas Haynes</t>
  </si>
  <si>
    <t>andersonkaren@example.net</t>
  </si>
  <si>
    <t>305 Erika Walks</t>
  </si>
  <si>
    <t>South Stephanie</t>
  </si>
  <si>
    <t>Anthony Kelly</t>
  </si>
  <si>
    <t>EMP00204</t>
  </si>
  <si>
    <t>Andrew Allen</t>
  </si>
  <si>
    <t>denisebennett@example.net</t>
  </si>
  <si>
    <t>6475 David Corner</t>
  </si>
  <si>
    <t>South Darlenehaven</t>
  </si>
  <si>
    <t>Laura Hill</t>
  </si>
  <si>
    <t>EMP00205</t>
  </si>
  <si>
    <t>Kenneth Garcia</t>
  </si>
  <si>
    <t>richardhaynes@example.com</t>
  </si>
  <si>
    <t>+1-588-371-8981</t>
  </si>
  <si>
    <t>208 Mcbride Crossing</t>
  </si>
  <si>
    <t>East Baileyburgh</t>
  </si>
  <si>
    <t>Amanda Whitney</t>
  </si>
  <si>
    <t>EMP00206</t>
  </si>
  <si>
    <t>Heidi Stephens</t>
  </si>
  <si>
    <t>wrightbrandon@example.net</t>
  </si>
  <si>
    <t>387-229-7585x9883</t>
  </si>
  <si>
    <t>32432 Brittany Harbors</t>
  </si>
  <si>
    <t>Lake Cindy</t>
  </si>
  <si>
    <t>Matthew Martin</t>
  </si>
  <si>
    <t>EMP00207</t>
  </si>
  <si>
    <t>Tony Rhodes</t>
  </si>
  <si>
    <t>amandajones@example.net</t>
  </si>
  <si>
    <t>235-598-9262x566</t>
  </si>
  <si>
    <t>1818 Jones Route</t>
  </si>
  <si>
    <t>West Reginaview</t>
  </si>
  <si>
    <t>James Novak</t>
  </si>
  <si>
    <t>EMP00208</t>
  </si>
  <si>
    <t>Anna Bailey</t>
  </si>
  <si>
    <t>catherine02@example.com</t>
  </si>
  <si>
    <t>001-462-458-8967x92408</t>
  </si>
  <si>
    <t>9405 Erika Manor</t>
  </si>
  <si>
    <t>Whitestad</t>
  </si>
  <si>
    <t>Jeffrey David</t>
  </si>
  <si>
    <t>EMP00209</t>
  </si>
  <si>
    <t>Bobby Blair</t>
  </si>
  <si>
    <t>barbaramiller@example.com</t>
  </si>
  <si>
    <t>+1-370-868-2778</t>
  </si>
  <si>
    <t>306 Sanchez Streets</t>
  </si>
  <si>
    <t>New Shaneburgh</t>
  </si>
  <si>
    <t>Benjamin Franco</t>
  </si>
  <si>
    <t>EMP00210</t>
  </si>
  <si>
    <t>Sarah Hodge</t>
  </si>
  <si>
    <t>944.230.9634x8079</t>
  </si>
  <si>
    <t>97545 Adam Stravenue Apt. 650</t>
  </si>
  <si>
    <t>South Travisland</t>
  </si>
  <si>
    <t>Caleb Freeman</t>
  </si>
  <si>
    <t>EMP00211</t>
  </si>
  <si>
    <t>Matthew Perez</t>
  </si>
  <si>
    <t>michael28@example.com</t>
  </si>
  <si>
    <t>577-322-5605</t>
  </si>
  <si>
    <t>0266 Santana Estates</t>
  </si>
  <si>
    <t>South Susan</t>
  </si>
  <si>
    <t>Jon Maldonado Jr.</t>
  </si>
  <si>
    <t>EMP00212</t>
  </si>
  <si>
    <t>Christopher Porter</t>
  </si>
  <si>
    <t>brettgallegos@example.com</t>
  </si>
  <si>
    <t>+1-406-574-4716x392</t>
  </si>
  <si>
    <t>43637 Jacqueline Parkway Apt. 392</t>
  </si>
  <si>
    <t>Jessica Jensen</t>
  </si>
  <si>
    <t>EMP00213</t>
  </si>
  <si>
    <t>Anthony Russell</t>
  </si>
  <si>
    <t>jeffreysimmons@example.org</t>
  </si>
  <si>
    <t>260.241.4545x63502</t>
  </si>
  <si>
    <t>534 Ramirez Rest</t>
  </si>
  <si>
    <t>South Jackfort</t>
  </si>
  <si>
    <t>Michael Vega</t>
  </si>
  <si>
    <t>EMP00214</t>
  </si>
  <si>
    <t>Jacqueline Santos</t>
  </si>
  <si>
    <t>gmiller@example.org</t>
  </si>
  <si>
    <t>+1-691-909-3371x1895</t>
  </si>
  <si>
    <t>202 Robert Station</t>
  </si>
  <si>
    <t>Patriciaside</t>
  </si>
  <si>
    <t>Autumn Graham</t>
  </si>
  <si>
    <t>EMP00215</t>
  </si>
  <si>
    <t>Keith Bauer</t>
  </si>
  <si>
    <t>isimpson@example.net</t>
  </si>
  <si>
    <t>627-586-8669</t>
  </si>
  <si>
    <t>29390 Gordon Stravenue</t>
  </si>
  <si>
    <t>Kevinbury</t>
  </si>
  <si>
    <t>Carolyn Williams</t>
  </si>
  <si>
    <t>EMP00216</t>
  </si>
  <si>
    <t>Amber Whitney</t>
  </si>
  <si>
    <t>amandasmith@example.com</t>
  </si>
  <si>
    <t>+1-295-751-8426x9450</t>
  </si>
  <si>
    <t>424 Amanda Ways</t>
  </si>
  <si>
    <t>Lake Juliefurt</t>
  </si>
  <si>
    <t>Lindsey Harris</t>
  </si>
  <si>
    <t>EMP00217</t>
  </si>
  <si>
    <t>Nicholas Richardson</t>
  </si>
  <si>
    <t>stephenochoa@example.org</t>
  </si>
  <si>
    <t>897.524.0422</t>
  </si>
  <si>
    <t>16376 Jennifer Dam</t>
  </si>
  <si>
    <t>New Coryfurt</t>
  </si>
  <si>
    <t>Ronald Michael</t>
  </si>
  <si>
    <t>EMP00218</t>
  </si>
  <si>
    <t>Randy Adams</t>
  </si>
  <si>
    <t>sparksalbert@example.org</t>
  </si>
  <si>
    <t>+1-651-732-7972</t>
  </si>
  <si>
    <t>30848 Andrew Cape Apt. 841</t>
  </si>
  <si>
    <t>Thomasbury</t>
  </si>
  <si>
    <t>Harry Mitchell</t>
  </si>
  <si>
    <t>EMP00219</t>
  </si>
  <si>
    <t>Diane Jones</t>
  </si>
  <si>
    <t>huangcassandra@example.org</t>
  </si>
  <si>
    <t>(785)692-6249x45147</t>
  </si>
  <si>
    <t>22526 Griffith Turnpike</t>
  </si>
  <si>
    <t>Briggsville</t>
  </si>
  <si>
    <t>Brandon Cooley</t>
  </si>
  <si>
    <t>EMP00220</t>
  </si>
  <si>
    <t>Lindsay Fields</t>
  </si>
  <si>
    <t>patrickdunn@example.net</t>
  </si>
  <si>
    <t>+1-578-383-6196</t>
  </si>
  <si>
    <t>0305 Rosario Creek</t>
  </si>
  <si>
    <t>West Michaelberg</t>
  </si>
  <si>
    <t>Kristen Velazquez</t>
  </si>
  <si>
    <t>EMP00221</t>
  </si>
  <si>
    <t>Alexander Hanna</t>
  </si>
  <si>
    <t>batescharles@example.net</t>
  </si>
  <si>
    <t>(802)452-1310</t>
  </si>
  <si>
    <t>2847 Sharp Mills</t>
  </si>
  <si>
    <t>West Danielton</t>
  </si>
  <si>
    <t>Kathy Smith</t>
  </si>
  <si>
    <t>EMP00222</t>
  </si>
  <si>
    <t>Jessica Moore</t>
  </si>
  <si>
    <t>juliamorales@example.org</t>
  </si>
  <si>
    <t>862.889.1775</t>
  </si>
  <si>
    <t>56341 Christian Rapids</t>
  </si>
  <si>
    <t>Anthonyport</t>
  </si>
  <si>
    <t>Kyle Avila</t>
  </si>
  <si>
    <t>EMP00223</t>
  </si>
  <si>
    <t>Juan Little</t>
  </si>
  <si>
    <t>christopher99@example.org</t>
  </si>
  <si>
    <t>001-670-805-1405</t>
  </si>
  <si>
    <t>6521 Russell Streets</t>
  </si>
  <si>
    <t>New Lindseyberg</t>
  </si>
  <si>
    <t>Kevin Christian</t>
  </si>
  <si>
    <t>EMP00224</t>
  </si>
  <si>
    <t>Daniel Maldonado</t>
  </si>
  <si>
    <t>victoriamason@example.net</t>
  </si>
  <si>
    <t>+1-585-572-5459x606</t>
  </si>
  <si>
    <t>97102 Payne Union</t>
  </si>
  <si>
    <t>South Clintonmouth</t>
  </si>
  <si>
    <t>Kenneth Gomez</t>
  </si>
  <si>
    <t>EMP00225</t>
  </si>
  <si>
    <t>Michael Murray</t>
  </si>
  <si>
    <t>472-919-7054x669</t>
  </si>
  <si>
    <t>955 Evelyn Parkways Suite 409</t>
  </si>
  <si>
    <t>Lake Krystalside</t>
  </si>
  <si>
    <t>James Hudson</t>
  </si>
  <si>
    <t>EMP00226</t>
  </si>
  <si>
    <t>Joseph Cardenas</t>
  </si>
  <si>
    <t>lowerysandra@example.com</t>
  </si>
  <si>
    <t>965.315.5973</t>
  </si>
  <si>
    <t>0827 Danielle Island Apt. 960</t>
  </si>
  <si>
    <t>Kristinefort</t>
  </si>
  <si>
    <t>Tiffany Sutton</t>
  </si>
  <si>
    <t>EMP00227</t>
  </si>
  <si>
    <t>Mark Miller</t>
  </si>
  <si>
    <t>tmiller@example.com</t>
  </si>
  <si>
    <t>(983)942-0165x42356</t>
  </si>
  <si>
    <t>659 Morrow Points</t>
  </si>
  <si>
    <t>North Jennifer</t>
  </si>
  <si>
    <t>William Mcmillan</t>
  </si>
  <si>
    <t>EMP00228</t>
  </si>
  <si>
    <t>Deborah Bowen</t>
  </si>
  <si>
    <t>cynthiafowler@example.net</t>
  </si>
  <si>
    <t>503-736-8296</t>
  </si>
  <si>
    <t>90550 Mosley Parkway</t>
  </si>
  <si>
    <t>Lake Victormouth</t>
  </si>
  <si>
    <t>Joshua Mills</t>
  </si>
  <si>
    <t>EMP00229</t>
  </si>
  <si>
    <t>Ryan Barker</t>
  </si>
  <si>
    <t>jacqueline11@example.org</t>
  </si>
  <si>
    <t>909-261-7981</t>
  </si>
  <si>
    <t>3378 Wilson Walks Suite 157</t>
  </si>
  <si>
    <t>Odonnellfurt</t>
  </si>
  <si>
    <t>Drew Hobbs</t>
  </si>
  <si>
    <t>EMP00230</t>
  </si>
  <si>
    <t>Ryan Pope</t>
  </si>
  <si>
    <t>bjohnson@example.org</t>
  </si>
  <si>
    <t>(889)255-2963x863</t>
  </si>
  <si>
    <t>62658 Samuel Courts Apt. 819</t>
  </si>
  <si>
    <t>Cameronview</t>
  </si>
  <si>
    <t>Brandon Johnson</t>
  </si>
  <si>
    <t>EMP00231</t>
  </si>
  <si>
    <t>Tammie Miller</t>
  </si>
  <si>
    <t>tonyawalters@example.com</t>
  </si>
  <si>
    <t>(233)643-8364</t>
  </si>
  <si>
    <t>09117 Daniel Haven</t>
  </si>
  <si>
    <t>Patricialand</t>
  </si>
  <si>
    <t>Ryan Myers</t>
  </si>
  <si>
    <t>EMP00232</t>
  </si>
  <si>
    <t>Joanne Martin</t>
  </si>
  <si>
    <t>donnawelch@example.org</t>
  </si>
  <si>
    <t>655-379-9802</t>
  </si>
  <si>
    <t>080 Javier Lakes</t>
  </si>
  <si>
    <t>East Anthonyberg</t>
  </si>
  <si>
    <t>Beth Hill</t>
  </si>
  <si>
    <t>EMP00233</t>
  </si>
  <si>
    <t>Jose Ross Jr.</t>
  </si>
  <si>
    <t>suzanne19@example.net</t>
  </si>
  <si>
    <t>823-876-7694x5919</t>
  </si>
  <si>
    <t>551 Jackson Bypass</t>
  </si>
  <si>
    <t>Brendaport</t>
  </si>
  <si>
    <t>Heather Johnson</t>
  </si>
  <si>
    <t>EMP00234</t>
  </si>
  <si>
    <t>Frank Gibbs</t>
  </si>
  <si>
    <t>nathan51@example.org</t>
  </si>
  <si>
    <t>505-337-9538x16493</t>
  </si>
  <si>
    <t>919 Fleming Mews Suite 533</t>
  </si>
  <si>
    <t>Port Troyton</t>
  </si>
  <si>
    <t>Christopher Murphy</t>
  </si>
  <si>
    <t>EMP00235</t>
  </si>
  <si>
    <t>Kenneth Mitchell</t>
  </si>
  <si>
    <t>buckjustin@example.com</t>
  </si>
  <si>
    <t>5618 Snyder Causeway Suite 477</t>
  </si>
  <si>
    <t>Port Nathanielville</t>
  </si>
  <si>
    <t>Brenda Holder</t>
  </si>
  <si>
    <t>EMP00236</t>
  </si>
  <si>
    <t>valentinecharles@example.com</t>
  </si>
  <si>
    <t>001-896-942-2971x252</t>
  </si>
  <si>
    <t>839 Stanley Harbors</t>
  </si>
  <si>
    <t>Kendrafort</t>
  </si>
  <si>
    <t>Michelle Gomez</t>
  </si>
  <si>
    <t>EMP00237</t>
  </si>
  <si>
    <t>Adam Robinson</t>
  </si>
  <si>
    <t>petersonlisa@example.net</t>
  </si>
  <si>
    <t>554.872.8123x56798</t>
  </si>
  <si>
    <t>46249 Dylan Wells</t>
  </si>
  <si>
    <t>Lake Danieltown</t>
  </si>
  <si>
    <t>Matthew Chavez</t>
  </si>
  <si>
    <t>EMP00238</t>
  </si>
  <si>
    <t>Gene Alexander</t>
  </si>
  <si>
    <t>wongjessica@example.com</t>
  </si>
  <si>
    <t>943.862.9489</t>
  </si>
  <si>
    <t>031 Darius Camp</t>
  </si>
  <si>
    <t>Johnside</t>
  </si>
  <si>
    <t>Melissa Sullivan</t>
  </si>
  <si>
    <t>EMP00239</t>
  </si>
  <si>
    <t>Dwayne Carlson</t>
  </si>
  <si>
    <t>lopezrebecca@example.net</t>
  </si>
  <si>
    <t>843.725.1225x7207</t>
  </si>
  <si>
    <t>41209 Montes Prairie</t>
  </si>
  <si>
    <t>South Morganfort</t>
  </si>
  <si>
    <t>Michael Roberts</t>
  </si>
  <si>
    <t>EMP00240</t>
  </si>
  <si>
    <t>Jodi Navarro</t>
  </si>
  <si>
    <t>elizabeth45@example.com</t>
  </si>
  <si>
    <t>25703 Howard Summit Apt. 361</t>
  </si>
  <si>
    <t>Natalieside</t>
  </si>
  <si>
    <t>Michael Barron</t>
  </si>
  <si>
    <t>EMP00241</t>
  </si>
  <si>
    <t>Barbara Pope</t>
  </si>
  <si>
    <t>keith07@example.net</t>
  </si>
  <si>
    <t>(972)684-9824</t>
  </si>
  <si>
    <t>0703 Petersen Crossing</t>
  </si>
  <si>
    <t>South Kevinchester</t>
  </si>
  <si>
    <t>David Bell</t>
  </si>
  <si>
    <t>EMP00242</t>
  </si>
  <si>
    <t>Brenda Quinn</t>
  </si>
  <si>
    <t>jeffery75@example.org</t>
  </si>
  <si>
    <t>6144 Thompson Mews Suite 923</t>
  </si>
  <si>
    <t>Derekside</t>
  </si>
  <si>
    <t>Keith Fuller</t>
  </si>
  <si>
    <t>EMP00243</t>
  </si>
  <si>
    <t>Heather Gomez</t>
  </si>
  <si>
    <t>jmurray@example.org</t>
  </si>
  <si>
    <t>001-661-229-4398x52989</t>
  </si>
  <si>
    <t>60787 Christopher Groves Apt. 591</t>
  </si>
  <si>
    <t>Arianamouth</t>
  </si>
  <si>
    <t>Kayla Love</t>
  </si>
  <si>
    <t>EMP00244</t>
  </si>
  <si>
    <t>Brittney Fuller</t>
  </si>
  <si>
    <t>shaffercindy@example.org</t>
  </si>
  <si>
    <t>510-329-1813</t>
  </si>
  <si>
    <t>87601 Sullivan Ferry Apt. 849</t>
  </si>
  <si>
    <t>Villarrealville</t>
  </si>
  <si>
    <t>Charles Garner</t>
  </si>
  <si>
    <t>EMP00245</t>
  </si>
  <si>
    <t>Jorge Lyons</t>
  </si>
  <si>
    <t>qroberts@example.org</t>
  </si>
  <si>
    <t>001-875-446-6176</t>
  </si>
  <si>
    <t>7196 Beverly Bypass</t>
  </si>
  <si>
    <t>Williamsstad</t>
  </si>
  <si>
    <t>Florida</t>
  </si>
  <si>
    <t>Destiny Holden</t>
  </si>
  <si>
    <t>EMP00246</t>
  </si>
  <si>
    <t>Christian Rios</t>
  </si>
  <si>
    <t>yespinoza@example.org</t>
  </si>
  <si>
    <t>646-417-6792x988</t>
  </si>
  <si>
    <t>959 Jones Burgs Apt. 311</t>
  </si>
  <si>
    <t>Villafort</t>
  </si>
  <si>
    <t>Morgan Young</t>
  </si>
  <si>
    <t>EMP00247</t>
  </si>
  <si>
    <t>Carrie Stafford</t>
  </si>
  <si>
    <t>dnielsen@example.net</t>
  </si>
  <si>
    <t>01759 Sandra Islands Apt. 762</t>
  </si>
  <si>
    <t>East Johnny</t>
  </si>
  <si>
    <t>Patrick Hamilton</t>
  </si>
  <si>
    <t>EMP00248</t>
  </si>
  <si>
    <t>Heather Russell</t>
  </si>
  <si>
    <t>petersonfaith@example.net</t>
  </si>
  <si>
    <t>+1-387-933-9785x5982</t>
  </si>
  <si>
    <t>619 David Path Suite 117</t>
  </si>
  <si>
    <t>North Carolyn</t>
  </si>
  <si>
    <t>Donna Clayton</t>
  </si>
  <si>
    <t>EMP00249</t>
  </si>
  <si>
    <t>Tara Porter</t>
  </si>
  <si>
    <t>001-219-474-0056x435</t>
  </si>
  <si>
    <t>503 Jones Port</t>
  </si>
  <si>
    <t>West Tinachester</t>
  </si>
  <si>
    <t>Stacy Mendoza</t>
  </si>
  <si>
    <t>EMP00250</t>
  </si>
  <si>
    <t>Jessica Turner</t>
  </si>
  <si>
    <t>900.203.8960</t>
  </si>
  <si>
    <t>2668 Darrell Crest Suite 535</t>
  </si>
  <si>
    <t>Hullbury</t>
  </si>
  <si>
    <t>Jason Goodwin</t>
  </si>
  <si>
    <t>EMP00251</t>
  </si>
  <si>
    <t>Andrew Bailey</t>
  </si>
  <si>
    <t>whitneyanderson@example.com</t>
  </si>
  <si>
    <t>611.514.8375x3745</t>
  </si>
  <si>
    <t>8810 Mccullough Squares Suite 413</t>
  </si>
  <si>
    <t>Port Theresa</t>
  </si>
  <si>
    <t>Barbara Hardy</t>
  </si>
  <si>
    <t>EMP00252</t>
  </si>
  <si>
    <t>Amanda Young</t>
  </si>
  <si>
    <t>bbenton@example.com</t>
  </si>
  <si>
    <t>6703 Nicolas Shoals</t>
  </si>
  <si>
    <t>Patelport</t>
  </si>
  <si>
    <t>Alexander Franklin</t>
  </si>
  <si>
    <t>EMP00253</t>
  </si>
  <si>
    <t>Tammy Solomon</t>
  </si>
  <si>
    <t>katherinepeterson@example.net</t>
  </si>
  <si>
    <t>(460)818-6487x69984</t>
  </si>
  <si>
    <t>320 Marsh Harbor Apt. 384</t>
  </si>
  <si>
    <t>Ashleyton</t>
  </si>
  <si>
    <t>David Delgado</t>
  </si>
  <si>
    <t>EMP00254</t>
  </si>
  <si>
    <t>Ian Little</t>
  </si>
  <si>
    <t>fbrown@example.com</t>
  </si>
  <si>
    <t>+1-485-417-2444x723</t>
  </si>
  <si>
    <t>10287 Williams Stravenue</t>
  </si>
  <si>
    <t>North Stephanie</t>
  </si>
  <si>
    <t>Shannon Gomez</t>
  </si>
  <si>
    <t>EMP00255</t>
  </si>
  <si>
    <t>Jorge Young</t>
  </si>
  <si>
    <t>maria61@example.net</t>
  </si>
  <si>
    <t>(442)705-9556x57490</t>
  </si>
  <si>
    <t>2901 Lindsey Pass</t>
  </si>
  <si>
    <t>Shelbyfurt</t>
  </si>
  <si>
    <t>Jane Cuevas</t>
  </si>
  <si>
    <t>EMP00256</t>
  </si>
  <si>
    <t>Miss Morgan Ryan MD</t>
  </si>
  <si>
    <t>lawsondonna@example.net</t>
  </si>
  <si>
    <t>754.339.4353x537</t>
  </si>
  <si>
    <t>6515 Robin Shoal</t>
  </si>
  <si>
    <t>Jacobsmouth</t>
  </si>
  <si>
    <t>Victoria Frost</t>
  </si>
  <si>
    <t>EMP00257</t>
  </si>
  <si>
    <t>Terry Craig</t>
  </si>
  <si>
    <t>laura55@example.org</t>
  </si>
  <si>
    <t>966-282-9732</t>
  </si>
  <si>
    <t>64871 Molly Village</t>
  </si>
  <si>
    <t>Johnsonburgh</t>
  </si>
  <si>
    <t>Tamara Strong</t>
  </si>
  <si>
    <t>EMP00258</t>
  </si>
  <si>
    <t>Lee Rodriguez</t>
  </si>
  <si>
    <t>rodgersmichael@example.com</t>
  </si>
  <si>
    <t>(776)947-2298x12099</t>
  </si>
  <si>
    <t>7289 Duffy Court Apt. 475</t>
  </si>
  <si>
    <t>New Zacharyhaven</t>
  </si>
  <si>
    <t>Dominique Cruz</t>
  </si>
  <si>
    <t>EMP00259</t>
  </si>
  <si>
    <t>Jessica Ramirez</t>
  </si>
  <si>
    <t>cory42@example.org</t>
  </si>
  <si>
    <t>347-573-2449x1342</t>
  </si>
  <si>
    <t>90883 Tracy View</t>
  </si>
  <si>
    <t>West Jamesshire</t>
  </si>
  <si>
    <t>Sandra Phillips</t>
  </si>
  <si>
    <t>EMP00260</t>
  </si>
  <si>
    <t>Brandon Taylor III</t>
  </si>
  <si>
    <t>linda31@example.com</t>
  </si>
  <si>
    <t>(885)347-8150</t>
  </si>
  <si>
    <t>80032 Wiggins Forges Apt. 472</t>
  </si>
  <si>
    <t>Cervantesfort</t>
  </si>
  <si>
    <t>Ann Black</t>
  </si>
  <si>
    <t>EMP00261</t>
  </si>
  <si>
    <t>Dennis James</t>
  </si>
  <si>
    <t>todd24@example.org</t>
  </si>
  <si>
    <t>877-969-5874x1314</t>
  </si>
  <si>
    <t>61275 Michael Locks Apt. 779</t>
  </si>
  <si>
    <t>Mcdanieltown</t>
  </si>
  <si>
    <t>Samuel Ortiz</t>
  </si>
  <si>
    <t>EMP00262</t>
  </si>
  <si>
    <t>Erica Leonard</t>
  </si>
  <si>
    <t>qcoleman@example.org</t>
  </si>
  <si>
    <t>573-350-4763x928</t>
  </si>
  <si>
    <t>98006 Kimberly Isle Suite 810</t>
  </si>
  <si>
    <t>West Amanda</t>
  </si>
  <si>
    <t>Crystal Solis</t>
  </si>
  <si>
    <t>EMP00263</t>
  </si>
  <si>
    <t>Ashley Sanders</t>
  </si>
  <si>
    <t>justinjohnson@example.net</t>
  </si>
  <si>
    <t>001-230-241-6624x11186</t>
  </si>
  <si>
    <t>96394 Coleman Summit</t>
  </si>
  <si>
    <t>West Joshuaborough</t>
  </si>
  <si>
    <t>Jamie Jordan</t>
  </si>
  <si>
    <t>EMP00264</t>
  </si>
  <si>
    <t>Alan Crawford</t>
  </si>
  <si>
    <t>kathryn17@example.org</t>
  </si>
  <si>
    <t>001-606-737-5791</t>
  </si>
  <si>
    <t>118 Jared Overpass</t>
  </si>
  <si>
    <t>North Donald</t>
  </si>
  <si>
    <t>Lacey Hall</t>
  </si>
  <si>
    <t>EMP00265</t>
  </si>
  <si>
    <t>Michael Fischer</t>
  </si>
  <si>
    <t>pedwards@example.org</t>
  </si>
  <si>
    <t>7881 Ronald Club Suite 202</t>
  </si>
  <si>
    <t>East Jamesville</t>
  </si>
  <si>
    <t>Robert Freeman</t>
  </si>
  <si>
    <t>EMP00266</t>
  </si>
  <si>
    <t>Steve Elliott</t>
  </si>
  <si>
    <t>alexandra39@example.net</t>
  </si>
  <si>
    <t>(289)747-7352x287</t>
  </si>
  <si>
    <t>27104 James Court Suite 510</t>
  </si>
  <si>
    <t>Wheelerland</t>
  </si>
  <si>
    <t>Haley Smith</t>
  </si>
  <si>
    <t>EMP00267</t>
  </si>
  <si>
    <t>Jennifer Scott</t>
  </si>
  <si>
    <t>chrishernandez@example.net</t>
  </si>
  <si>
    <t>842.749.1289</t>
  </si>
  <si>
    <t>973 Aaron Fort Apt. 192</t>
  </si>
  <si>
    <t>East Thomas</t>
  </si>
  <si>
    <t>Amy Hunt</t>
  </si>
  <si>
    <t>EMP00268</t>
  </si>
  <si>
    <t>Michelle Kelly</t>
  </si>
  <si>
    <t>alyssa93@example.org</t>
  </si>
  <si>
    <t>+1-242-768-7741x8652</t>
  </si>
  <si>
    <t>563 Patrick Fall Apt. 375</t>
  </si>
  <si>
    <t>North Brenda</t>
  </si>
  <si>
    <t>David Dorsey</t>
  </si>
  <si>
    <t>EMP00269</t>
  </si>
  <si>
    <t>Amanda Robbins</t>
  </si>
  <si>
    <t>ehenry@example.net</t>
  </si>
  <si>
    <t>+1-281-905-0922x2161</t>
  </si>
  <si>
    <t>1843 Marvin Spring</t>
  </si>
  <si>
    <t>Rachaelburgh</t>
  </si>
  <si>
    <t>Adrian Beck</t>
  </si>
  <si>
    <t>EMP00270</t>
  </si>
  <si>
    <t>Jeremy Hill</t>
  </si>
  <si>
    <t>vthompson@example.org</t>
  </si>
  <si>
    <t>348-451-5791x9711</t>
  </si>
  <si>
    <t>59020 Dana Mount</t>
  </si>
  <si>
    <t>Lake Sherryport</t>
  </si>
  <si>
    <t>Cheryl Campos</t>
  </si>
  <si>
    <t>EMP00271</t>
  </si>
  <si>
    <t>Jennifer Conley</t>
  </si>
  <si>
    <t>gregoryphillips@example.net</t>
  </si>
  <si>
    <t>841.475.9558x720</t>
  </si>
  <si>
    <t>654 Matthew Parkway</t>
  </si>
  <si>
    <t>Christopherborough</t>
  </si>
  <si>
    <t>Thomas Holmes</t>
  </si>
  <si>
    <t>EMP00272</t>
  </si>
  <si>
    <t>Sheila Smith</t>
  </si>
  <si>
    <t>matthew12@example.com</t>
  </si>
  <si>
    <t>927-582-0797x9966</t>
  </si>
  <si>
    <t>595 Gregory Hills Apt. 381</t>
  </si>
  <si>
    <t>Simmonsview</t>
  </si>
  <si>
    <t>Jose Nielsen</t>
  </si>
  <si>
    <t>EMP00273</t>
  </si>
  <si>
    <t>Ellen Cannon</t>
  </si>
  <si>
    <t>dfoster@example.org</t>
  </si>
  <si>
    <t>+1-723-224-4123x36132</t>
  </si>
  <si>
    <t>51786 Roberta Skyway Suite 731</t>
  </si>
  <si>
    <t>Andersonberg</t>
  </si>
  <si>
    <t>Michael Salas</t>
  </si>
  <si>
    <t>EMP00274</t>
  </si>
  <si>
    <t>Gerald Morrow</t>
  </si>
  <si>
    <t>pmelendez@example.org</t>
  </si>
  <si>
    <t>3034 Davis Lights</t>
  </si>
  <si>
    <t>South Edward</t>
  </si>
  <si>
    <t>Amanda Mullen</t>
  </si>
  <si>
    <t>EMP00275</t>
  </si>
  <si>
    <t>Mary Sullivan</t>
  </si>
  <si>
    <t>luisandrews@example.com</t>
  </si>
  <si>
    <t>+1-770-976-6046x41978</t>
  </si>
  <si>
    <t>512 Schmidt Lights Apt. 205</t>
  </si>
  <si>
    <t>Jamesmouth</t>
  </si>
  <si>
    <t>Bryan Burns</t>
  </si>
  <si>
    <t>EMP00276</t>
  </si>
  <si>
    <t>Stephen Parks</t>
  </si>
  <si>
    <t>emily08@example.com</t>
  </si>
  <si>
    <t>(345)760-7540</t>
  </si>
  <si>
    <t>632 Amanda Crossroad</t>
  </si>
  <si>
    <t>Lake Trevor</t>
  </si>
  <si>
    <t>Dana Petersen</t>
  </si>
  <si>
    <t>EMP00277</t>
  </si>
  <si>
    <t>Morgan Mills</t>
  </si>
  <si>
    <t>nguyenbenjamin@example.net</t>
  </si>
  <si>
    <t>001-816-381-5466x0241</t>
  </si>
  <si>
    <t>449 Heather Causeway</t>
  </si>
  <si>
    <t>Ashleyborough</t>
  </si>
  <si>
    <t>Paula Hill</t>
  </si>
  <si>
    <t>EMP00278</t>
  </si>
  <si>
    <t>Jason Smith</t>
  </si>
  <si>
    <t>joshuaford@example.net</t>
  </si>
  <si>
    <t>713-830-5319x49796</t>
  </si>
  <si>
    <t>055 Reed Mills Apt. 773</t>
  </si>
  <si>
    <t>Lake Peter</t>
  </si>
  <si>
    <t>Tracy Welch</t>
  </si>
  <si>
    <t>EMP00279</t>
  </si>
  <si>
    <t>Christopher Richards</t>
  </si>
  <si>
    <t>wperry@example.org</t>
  </si>
  <si>
    <t>736 Nicholas Vista Apt. 163</t>
  </si>
  <si>
    <t>North Ashley</t>
  </si>
  <si>
    <t>Morgan Morales</t>
  </si>
  <si>
    <t>EMP00280</t>
  </si>
  <si>
    <t>Melissa Schultz</t>
  </si>
  <si>
    <t>zperez@example.com</t>
  </si>
  <si>
    <t>001-874-872-2640x85721</t>
  </si>
  <si>
    <t>3093 Chelsea Parkway Apt. 996</t>
  </si>
  <si>
    <t>West Chelseaburgh</t>
  </si>
  <si>
    <t>Tiffany Johnson</t>
  </si>
  <si>
    <t>EMP00281</t>
  </si>
  <si>
    <t>Timothy Morse</t>
  </si>
  <si>
    <t>calvin03@example.net</t>
  </si>
  <si>
    <t>473.597.3278x195</t>
  </si>
  <si>
    <t>100 Camacho Mountains Suite 164</t>
  </si>
  <si>
    <t>Lake Kimberlyside</t>
  </si>
  <si>
    <t>Dr. Edward Ross</t>
  </si>
  <si>
    <t>EMP00282</t>
  </si>
  <si>
    <t>Jessica Martinez</t>
  </si>
  <si>
    <t>bowenmichael@example.net</t>
  </si>
  <si>
    <t>623-973-4151x77345</t>
  </si>
  <si>
    <t>4949 Kathleen Drive Suite 035</t>
  </si>
  <si>
    <t>Jenniferport</t>
  </si>
  <si>
    <t>Karen Gonzales</t>
  </si>
  <si>
    <t>EMP00283</t>
  </si>
  <si>
    <t>Darren Rosales</t>
  </si>
  <si>
    <t>breannagreen@example.net</t>
  </si>
  <si>
    <t>986.479.2529x85856</t>
  </si>
  <si>
    <t>76015 Kyle Fork Apt. 491</t>
  </si>
  <si>
    <t>West Victor</t>
  </si>
  <si>
    <t>Paul Fuentes</t>
  </si>
  <si>
    <t>EMP00284</t>
  </si>
  <si>
    <t>Tyrone Bradford</t>
  </si>
  <si>
    <t>wallerbrian@example.net</t>
  </si>
  <si>
    <t>333.542.3372x09484</t>
  </si>
  <si>
    <t>84033 Brenda Prairie</t>
  </si>
  <si>
    <t>Marshallside</t>
  </si>
  <si>
    <t>Christina Wilson</t>
  </si>
  <si>
    <t>EMP00285</t>
  </si>
  <si>
    <t>Adam Jordan</t>
  </si>
  <si>
    <t>mwaters@example.net</t>
  </si>
  <si>
    <t>+1-697-604-6947x2587</t>
  </si>
  <si>
    <t>354 Garrett Creek Apt. 705</t>
  </si>
  <si>
    <t>Simpsonburgh</t>
  </si>
  <si>
    <t>Timothy Ramos</t>
  </si>
  <si>
    <t>EMP00286</t>
  </si>
  <si>
    <t>Kimberly White</t>
  </si>
  <si>
    <t>jasonshaw@example.com</t>
  </si>
  <si>
    <t>001-487-414-9392x52362</t>
  </si>
  <si>
    <t>796 Perez Greens Suite 452</t>
  </si>
  <si>
    <t>Matthewstad</t>
  </si>
  <si>
    <t>Justin Farmer</t>
  </si>
  <si>
    <t>EMP00287</t>
  </si>
  <si>
    <t>Robert Proctor</t>
  </si>
  <si>
    <t>98741 John Islands</t>
  </si>
  <si>
    <t>Davidshire</t>
  </si>
  <si>
    <t>Melissa Stout</t>
  </si>
  <si>
    <t>EMP00288</t>
  </si>
  <si>
    <t>Duane Ruiz</t>
  </si>
  <si>
    <t>nguyenkimberly@example.com</t>
  </si>
  <si>
    <t>(529)749-3817</t>
  </si>
  <si>
    <t>840 Kelsey Cliff Suite 573</t>
  </si>
  <si>
    <t>West Taylor</t>
  </si>
  <si>
    <t>Wesley Green</t>
  </si>
  <si>
    <t>EMP00289</t>
  </si>
  <si>
    <t>Kayla Smith</t>
  </si>
  <si>
    <t>moyermorgan@example.com</t>
  </si>
  <si>
    <t>+1-374-495-1191</t>
  </si>
  <si>
    <t>793 Katie Meadows</t>
  </si>
  <si>
    <t>Stevenberg</t>
  </si>
  <si>
    <t>Kenneth Gibson</t>
  </si>
  <si>
    <t>EMP00290</t>
  </si>
  <si>
    <t>Chris Foley</t>
  </si>
  <si>
    <t>mvaldez@example.net</t>
  </si>
  <si>
    <t>(292)432-3421x089</t>
  </si>
  <si>
    <t>55333 Martin Groves Apt. 350</t>
  </si>
  <si>
    <t>South David</t>
  </si>
  <si>
    <t>Sarah Clark</t>
  </si>
  <si>
    <t>EMP00291</t>
  </si>
  <si>
    <t>Jeffrey Gonzalez</t>
  </si>
  <si>
    <t>001-511-328-9812</t>
  </si>
  <si>
    <t>955 Lee Course Suite 748</t>
  </si>
  <si>
    <t>South Allenfurt</t>
  </si>
  <si>
    <t>Isaac Collins</t>
  </si>
  <si>
    <t>EMP00292</t>
  </si>
  <si>
    <t>Mason Price</t>
  </si>
  <si>
    <t>jessica50@example.org</t>
  </si>
  <si>
    <t>229.202.8227</t>
  </si>
  <si>
    <t>459 Morrow Manor</t>
  </si>
  <si>
    <t>East Sharon</t>
  </si>
  <si>
    <t>Catherine Koch</t>
  </si>
  <si>
    <t>EMP00293</t>
  </si>
  <si>
    <t>Ryan Howell</t>
  </si>
  <si>
    <t>onealaustin@example.org</t>
  </si>
  <si>
    <t>(308)369-8221x05316</t>
  </si>
  <si>
    <t>6872 Larry Mountains Suite 258</t>
  </si>
  <si>
    <t>Summerville</t>
  </si>
  <si>
    <t>Laura Martinez</t>
  </si>
  <si>
    <t>EMP00294</t>
  </si>
  <si>
    <t>Darrell Lopez</t>
  </si>
  <si>
    <t>jennifer79@example.net</t>
  </si>
  <si>
    <t>294.425.6529x06032</t>
  </si>
  <si>
    <t>26509 Webb Key</t>
  </si>
  <si>
    <t>Lake Molly</t>
  </si>
  <si>
    <t>Jody Baker MD</t>
  </si>
  <si>
    <t>EMP00295</t>
  </si>
  <si>
    <t>Shane Ingram</t>
  </si>
  <si>
    <t>barnettmatthew@example.net</t>
  </si>
  <si>
    <t>615-460-8213x711</t>
  </si>
  <si>
    <t>7681 Raymond Pass Apt. 230</t>
  </si>
  <si>
    <t>Lake Julie</t>
  </si>
  <si>
    <t>Scott Warren</t>
  </si>
  <si>
    <t>EMP00296</t>
  </si>
  <si>
    <t>Lisa Bridges</t>
  </si>
  <si>
    <t>amberfriedman@example.com</t>
  </si>
  <si>
    <t>940.764.6867</t>
  </si>
  <si>
    <t>401 Erickson Skyway</t>
  </si>
  <si>
    <t>Jasonland</t>
  </si>
  <si>
    <t>John Martin</t>
  </si>
  <si>
    <t>EMP00297</t>
  </si>
  <si>
    <t>Darrell Rush</t>
  </si>
  <si>
    <t>vmartinez@example.net</t>
  </si>
  <si>
    <t>+1-923-572-4501x84819</t>
  </si>
  <si>
    <t>1897 Chad Throughway Suite 406</t>
  </si>
  <si>
    <t>Danielmouth</t>
  </si>
  <si>
    <t>Melissa Bauer</t>
  </si>
  <si>
    <t>EMP00298</t>
  </si>
  <si>
    <t>Sean Ortega</t>
  </si>
  <si>
    <t>ofisher@example.org</t>
  </si>
  <si>
    <t>001-944-548-5645x10173</t>
  </si>
  <si>
    <t>417 Obrien Ways Suite 091</t>
  </si>
  <si>
    <t>New Codybury</t>
  </si>
  <si>
    <t>Lindsey Ochoa</t>
  </si>
  <si>
    <t>EMP00299</t>
  </si>
  <si>
    <t>Kelly Bentley</t>
  </si>
  <si>
    <t>bcaldwell@example.org</t>
  </si>
  <si>
    <t>001-620-751-4607</t>
  </si>
  <si>
    <t>3470 Ellis Roads Suite 238</t>
  </si>
  <si>
    <t>Joystad</t>
  </si>
  <si>
    <t>Mr. Guy Medina PhD</t>
  </si>
  <si>
    <t>EMP00300</t>
  </si>
  <si>
    <t>Margaret Sherman</t>
  </si>
  <si>
    <t>zbell@example.com</t>
  </si>
  <si>
    <t>(422)850-1394x884</t>
  </si>
  <si>
    <t>11964 Jennifer Place</t>
  </si>
  <si>
    <t>Randyfurt</t>
  </si>
  <si>
    <t>Rebecca Austin</t>
  </si>
  <si>
    <t>EMP00301</t>
  </si>
  <si>
    <t>Erica Walker</t>
  </si>
  <si>
    <t>amycontreras@example.com</t>
  </si>
  <si>
    <t>97768 Robert Vista</t>
  </si>
  <si>
    <t>Burtonfurt</t>
  </si>
  <si>
    <t>Helen Solis</t>
  </si>
  <si>
    <t>EMP00302</t>
  </si>
  <si>
    <t>Scott Andersen</t>
  </si>
  <si>
    <t>colinlowery@example.net</t>
  </si>
  <si>
    <t>001-278-951-9358x374</t>
  </si>
  <si>
    <t>9612 Ann Points Apt. 572</t>
  </si>
  <si>
    <t>Lake Michaelview</t>
  </si>
  <si>
    <t>Alyssa Harper</t>
  </si>
  <si>
    <t>EMP00303</t>
  </si>
  <si>
    <t>Erin Hudson</t>
  </si>
  <si>
    <t>ithomas@example.net</t>
  </si>
  <si>
    <t>001-350-890-5911</t>
  </si>
  <si>
    <t>339 Mary Burgs</t>
  </si>
  <si>
    <t>Chandlermouth</t>
  </si>
  <si>
    <t>Michael Jennings</t>
  </si>
  <si>
    <t>EMP00304</t>
  </si>
  <si>
    <t>Jane Wells</t>
  </si>
  <si>
    <t>codykelly@example.net</t>
  </si>
  <si>
    <t>(647)212-4633x51571</t>
  </si>
  <si>
    <t>051 Aaron Pines</t>
  </si>
  <si>
    <t>North Markport</t>
  </si>
  <si>
    <t>Benjamin Jackson</t>
  </si>
  <si>
    <t>EMP00305</t>
  </si>
  <si>
    <t>Ryan Ingram</t>
  </si>
  <si>
    <t>cjohnson@example.net</t>
  </si>
  <si>
    <t>344-915-2982</t>
  </si>
  <si>
    <t>295 Mcfarland Plaza</t>
  </si>
  <si>
    <t>Bowersville</t>
  </si>
  <si>
    <t>Jacob Allen</t>
  </si>
  <si>
    <t>EMP00306</t>
  </si>
  <si>
    <t>Chelsea Powell</t>
  </si>
  <si>
    <t>qcochran@example.net</t>
  </si>
  <si>
    <t>001-691-781-5899x88683</t>
  </si>
  <si>
    <t>3466 Bennett Overpass</t>
  </si>
  <si>
    <t>South Damonside</t>
  </si>
  <si>
    <t>Willie Townsend</t>
  </si>
  <si>
    <t>EMP00307</t>
  </si>
  <si>
    <t>Stephanie Daniels</t>
  </si>
  <si>
    <t>fergusonbrandon@example.com</t>
  </si>
  <si>
    <t>(335)980-6882x8503</t>
  </si>
  <si>
    <t>51373 Brandon Light</t>
  </si>
  <si>
    <t>Lake Darren</t>
  </si>
  <si>
    <t>Robert Guerra</t>
  </si>
  <si>
    <t>EMP00308</t>
  </si>
  <si>
    <t>Charles Sanchez</t>
  </si>
  <si>
    <t>tbecker@example.net</t>
  </si>
  <si>
    <t>234-860-6664x3749</t>
  </si>
  <si>
    <t>723 Dana Crescent</t>
  </si>
  <si>
    <t>Port Tracy</t>
  </si>
  <si>
    <t>Patrick Moses</t>
  </si>
  <si>
    <t>EMP00309</t>
  </si>
  <si>
    <t>Christina Miller</t>
  </si>
  <si>
    <t>228.807.7113</t>
  </si>
  <si>
    <t>13695 Rodgers Mills</t>
  </si>
  <si>
    <t>Lake Sarahborough</t>
  </si>
  <si>
    <t>Keith Fry</t>
  </si>
  <si>
    <t>EMP00310</t>
  </si>
  <si>
    <t>Travis Wagner</t>
  </si>
  <si>
    <t>matthewgriffith@example.org</t>
  </si>
  <si>
    <t>313.398.4822x850</t>
  </si>
  <si>
    <t>809 Jennifer Islands Suite 021</t>
  </si>
  <si>
    <t>North Patrick</t>
  </si>
  <si>
    <t>Keith Vincent</t>
  </si>
  <si>
    <t>EMP00311</t>
  </si>
  <si>
    <t>Thomas Young</t>
  </si>
  <si>
    <t>857-672-7853x242</t>
  </si>
  <si>
    <t>0642 Steve Station</t>
  </si>
  <si>
    <t>Jennifer Butler</t>
  </si>
  <si>
    <t>EMP00312</t>
  </si>
  <si>
    <t>Connor Lee</t>
  </si>
  <si>
    <t>rachel86@example.com</t>
  </si>
  <si>
    <t>+1-543-562-7187x4960</t>
  </si>
  <si>
    <t>268 White Mills Apt. 369</t>
  </si>
  <si>
    <t>West Tonya</t>
  </si>
  <si>
    <t>James Casey</t>
  </si>
  <si>
    <t>EMP00313</t>
  </si>
  <si>
    <t>Mr. Phillip Schmidt</t>
  </si>
  <si>
    <t>lowekristin@example.org</t>
  </si>
  <si>
    <t>9597 Morgan Extensions</t>
  </si>
  <si>
    <t>Kevinside</t>
  </si>
  <si>
    <t>Joseph Montgomery</t>
  </si>
  <si>
    <t>EMP00314</t>
  </si>
  <si>
    <t>Danielle Wilson</t>
  </si>
  <si>
    <t>cdavis@example.org</t>
  </si>
  <si>
    <t>(276)972-0957x9927</t>
  </si>
  <si>
    <t>1512 Claire Springs Suite 213</t>
  </si>
  <si>
    <t>Kellyland</t>
  </si>
  <si>
    <t>Marco Garza DVM</t>
  </si>
  <si>
    <t>EMP00315</t>
  </si>
  <si>
    <t>Amber Allen</t>
  </si>
  <si>
    <t>vferrell@example.org</t>
  </si>
  <si>
    <t>871-558-0290x904</t>
  </si>
  <si>
    <t>6046 Richardson Passage Suite 652</t>
  </si>
  <si>
    <t>Jenniferside</t>
  </si>
  <si>
    <t>Thomas Sellers</t>
  </si>
  <si>
    <t>EMP00316</t>
  </si>
  <si>
    <t>Carl Gill</t>
  </si>
  <si>
    <t>nathanielmoore@example.org</t>
  </si>
  <si>
    <t>001-311-200-5912x97519</t>
  </si>
  <si>
    <t>12110 Moody Fort</t>
  </si>
  <si>
    <t>Karen Gonzalez</t>
  </si>
  <si>
    <t>EMP00317</t>
  </si>
  <si>
    <t>Christopher Gonzalez</t>
  </si>
  <si>
    <t>hollywarner@example.org</t>
  </si>
  <si>
    <t>825.632.6949</t>
  </si>
  <si>
    <t>4538 Diana Springs</t>
  </si>
  <si>
    <t>Juanburgh</t>
  </si>
  <si>
    <t>Steven Brown DDS</t>
  </si>
  <si>
    <t>EMP00318</t>
  </si>
  <si>
    <t>Sydney Ward</t>
  </si>
  <si>
    <t>carrolljessica@example.com</t>
  </si>
  <si>
    <t>457.257.4758x339</t>
  </si>
  <si>
    <t>7756 Melton Mountain Suite 226</t>
  </si>
  <si>
    <t>Herringberg</t>
  </si>
  <si>
    <t>Jennifer Smith</t>
  </si>
  <si>
    <t>EMP00319</t>
  </si>
  <si>
    <t>Devin Gonzalez</t>
  </si>
  <si>
    <t>jeremy79@example.net</t>
  </si>
  <si>
    <t>6270 Ali Cliff Suite 794</t>
  </si>
  <si>
    <t>East April</t>
  </si>
  <si>
    <t>Tyler Welch MD</t>
  </si>
  <si>
    <t>EMP00320</t>
  </si>
  <si>
    <t>Renee Shields</t>
  </si>
  <si>
    <t>cbrown@example.com</t>
  </si>
  <si>
    <t>(733)553-5748x59532</t>
  </si>
  <si>
    <t>79705 Patrick Drive</t>
  </si>
  <si>
    <t>Christopherfort</t>
  </si>
  <si>
    <t>Tina Adams</t>
  </si>
  <si>
    <t>EMP00321</t>
  </si>
  <si>
    <t>Aaron Kelly</t>
  </si>
  <si>
    <t>kristenfrye@example.com</t>
  </si>
  <si>
    <t>598-833-9914x03884</t>
  </si>
  <si>
    <t>044 Douglas Burg Apt. 615</t>
  </si>
  <si>
    <t>Parsonsberg</t>
  </si>
  <si>
    <t>Linda Blake</t>
  </si>
  <si>
    <t>EMP00322</t>
  </si>
  <si>
    <t>Donald Hill</t>
  </si>
  <si>
    <t>lmitchell@example.org</t>
  </si>
  <si>
    <t>701-805-8752x56806</t>
  </si>
  <si>
    <t>9045 Nicole Centers</t>
  </si>
  <si>
    <t>South Caleb</t>
  </si>
  <si>
    <t>Christopher Reeves</t>
  </si>
  <si>
    <t>EMP00323</t>
  </si>
  <si>
    <t>Katherine Gardner</t>
  </si>
  <si>
    <t>jneal@example.org</t>
  </si>
  <si>
    <t>272.214.3308</t>
  </si>
  <si>
    <t>0033 Stephanie Dam</t>
  </si>
  <si>
    <t>Marcusfurt</t>
  </si>
  <si>
    <t>Alexander Espinoza</t>
  </si>
  <si>
    <t>EMP00324</t>
  </si>
  <si>
    <t>Lauren Richardson</t>
  </si>
  <si>
    <t>randyhernandez@example.org</t>
  </si>
  <si>
    <t>+1-594-748-5862x3945</t>
  </si>
  <si>
    <t>1470 Morrison Run Suite 321</t>
  </si>
  <si>
    <t>South Lindaborough</t>
  </si>
  <si>
    <t>Sandra Craig</t>
  </si>
  <si>
    <t>EMP00325</t>
  </si>
  <si>
    <t>Daniel White</t>
  </si>
  <si>
    <t>yarroyo@example.net</t>
  </si>
  <si>
    <t>276-292-7789x43191</t>
  </si>
  <si>
    <t>40476 Colton Land</t>
  </si>
  <si>
    <t>Lake James</t>
  </si>
  <si>
    <t>Douglas Valdez</t>
  </si>
  <si>
    <t>EMP00326</t>
  </si>
  <si>
    <t>Rebecca Harris</t>
  </si>
  <si>
    <t>2011 Spencer Prairie</t>
  </si>
  <si>
    <t>Josephshire</t>
  </si>
  <si>
    <t>Cindy Sanders</t>
  </si>
  <si>
    <t>EMP00327</t>
  </si>
  <si>
    <t>Andrew Reynolds</t>
  </si>
  <si>
    <t>teresaray@example.org</t>
  </si>
  <si>
    <t>+1-814-947-3404x33700</t>
  </si>
  <si>
    <t>045 Carly Motorway</t>
  </si>
  <si>
    <t>Stephensstad</t>
  </si>
  <si>
    <t>Brianna Moss</t>
  </si>
  <si>
    <t>EMP00328</t>
  </si>
  <si>
    <t>Stacy Lowe</t>
  </si>
  <si>
    <t>qmiller@example.org</t>
  </si>
  <si>
    <t>457-578-2058x29582</t>
  </si>
  <si>
    <t>61880 Barbara Glens Apt. 357</t>
  </si>
  <si>
    <t>West Jessicastad</t>
  </si>
  <si>
    <t>Jenna Ray</t>
  </si>
  <si>
    <t>EMP00329</t>
  </si>
  <si>
    <t>Michelle Barry</t>
  </si>
  <si>
    <t>simpsonruth@example.net</t>
  </si>
  <si>
    <t>536-443-8130x0041</t>
  </si>
  <si>
    <t>47165 Smith Ranch</t>
  </si>
  <si>
    <t>Tamara Reid</t>
  </si>
  <si>
    <t>EMP00330</t>
  </si>
  <si>
    <t>Annette Barker</t>
  </si>
  <si>
    <t>stacy70@example.com</t>
  </si>
  <si>
    <t>539 Johnson Inlet Suite 396</t>
  </si>
  <si>
    <t>North Gabrielashire</t>
  </si>
  <si>
    <t>Andrea White</t>
  </si>
  <si>
    <t>EMP00331</t>
  </si>
  <si>
    <t>Melissa Henry</t>
  </si>
  <si>
    <t>melissa04@example.net</t>
  </si>
  <si>
    <t>661-421-3773x06260</t>
  </si>
  <si>
    <t>9737 Craig Dam</t>
  </si>
  <si>
    <t>Lake Tiffany</t>
  </si>
  <si>
    <t>Jacob Hale</t>
  </si>
  <si>
    <t>EMP00332</t>
  </si>
  <si>
    <t>Jennifer Johnson</t>
  </si>
  <si>
    <t>fjones@example.com</t>
  </si>
  <si>
    <t>+1-957-768-3210x21923</t>
  </si>
  <si>
    <t>1296 Anita Fort Apt. 242</t>
  </si>
  <si>
    <t>Smithton</t>
  </si>
  <si>
    <t>Deborah Moreno</t>
  </si>
  <si>
    <t>EMP00333</t>
  </si>
  <si>
    <t>John Mendoza</t>
  </si>
  <si>
    <t>otran@example.net</t>
  </si>
  <si>
    <t>422-582-1781</t>
  </si>
  <si>
    <t>534 Brown Meadows Apt. 560</t>
  </si>
  <si>
    <t>Sharon Goodman</t>
  </si>
  <si>
    <t>EMP00334</t>
  </si>
  <si>
    <t>Madison Allen</t>
  </si>
  <si>
    <t>bmejia@example.net</t>
  </si>
  <si>
    <t>548 Calhoun Walk Suite 876</t>
  </si>
  <si>
    <t>South Matthew</t>
  </si>
  <si>
    <t>Lisa Brown</t>
  </si>
  <si>
    <t>EMP00335</t>
  </si>
  <si>
    <t>Taylor Baxter</t>
  </si>
  <si>
    <t>lawrencebullock@example.org</t>
  </si>
  <si>
    <t>001-635-843-5864</t>
  </si>
  <si>
    <t>243 Marquez Plaza</t>
  </si>
  <si>
    <t>Nathan Carter</t>
  </si>
  <si>
    <t>EMP00336</t>
  </si>
  <si>
    <t>David Washington III</t>
  </si>
  <si>
    <t>jonathanjones@example.org</t>
  </si>
  <si>
    <t>(886)501-3477x8948</t>
  </si>
  <si>
    <t>67917 Hughes Crest Apt. 215</t>
  </si>
  <si>
    <t>North Melanieview</t>
  </si>
  <si>
    <t>Richard Frost</t>
  </si>
  <si>
    <t>EMP00337</t>
  </si>
  <si>
    <t>Christine Vance</t>
  </si>
  <si>
    <t>rodrigueztiffany@example.net</t>
  </si>
  <si>
    <t>546-433-3999x485</t>
  </si>
  <si>
    <t>953 Linda Views</t>
  </si>
  <si>
    <t>Harristown</t>
  </si>
  <si>
    <t>Veronica Nelson</t>
  </si>
  <si>
    <t>EMP00338</t>
  </si>
  <si>
    <t>Aaron Lambert</t>
  </si>
  <si>
    <t>ogriffin@example.org</t>
  </si>
  <si>
    <t>667-572-6960</t>
  </si>
  <si>
    <t>8550 Romero Loaf Suite 935</t>
  </si>
  <si>
    <t>Lake Chris</t>
  </si>
  <si>
    <t>Jared Robinson</t>
  </si>
  <si>
    <t>EMP00339</t>
  </si>
  <si>
    <t>Timothy Sanchez</t>
  </si>
  <si>
    <t>306.895.5607x676</t>
  </si>
  <si>
    <t>3454 Moore Forges Apt. 065</t>
  </si>
  <si>
    <t>Port Jeremyburgh</t>
  </si>
  <si>
    <t>Danielle Fox</t>
  </si>
  <si>
    <t>EMP00340</t>
  </si>
  <si>
    <t>Eric Meyer</t>
  </si>
  <si>
    <t>oliverashley@example.net</t>
  </si>
  <si>
    <t>(348)376-2303</t>
  </si>
  <si>
    <t>2817 Cummings Drives</t>
  </si>
  <si>
    <t>East Kristin</t>
  </si>
  <si>
    <t>Robert Mason</t>
  </si>
  <si>
    <t>EMP00341</t>
  </si>
  <si>
    <t>Jennifer Jackson</t>
  </si>
  <si>
    <t>johnlynch@example.com</t>
  </si>
  <si>
    <t>001-247-337-2132</t>
  </si>
  <si>
    <t>04787 Pierce Stream Suite 878</t>
  </si>
  <si>
    <t>Kristinshire</t>
  </si>
  <si>
    <t>Kelly Russell</t>
  </si>
  <si>
    <t>EMP00342</t>
  </si>
  <si>
    <t>Janet Evans</t>
  </si>
  <si>
    <t>(827)992-4632x03747</t>
  </si>
  <si>
    <t>3726 John Drive Apt. 450</t>
  </si>
  <si>
    <t>Stevenfurt</t>
  </si>
  <si>
    <t>Heather Hunt</t>
  </si>
  <si>
    <t>EMP00343</t>
  </si>
  <si>
    <t>Brian Garner</t>
  </si>
  <si>
    <t>johnsonjeffery@example.net</t>
  </si>
  <si>
    <t>(207)365-9759x545</t>
  </si>
  <si>
    <t>6808 Yolanda Drives Suite 574</t>
  </si>
  <si>
    <t>East Kathleen</t>
  </si>
  <si>
    <t>James Williams</t>
  </si>
  <si>
    <t>EMP00344</t>
  </si>
  <si>
    <t>Jessica Carroll</t>
  </si>
  <si>
    <t>aaronjones@example.org</t>
  </si>
  <si>
    <t>771-937-2711x759</t>
  </si>
  <si>
    <t>885 Rose Shores Suite 933</t>
  </si>
  <si>
    <t>South Timothymouth</t>
  </si>
  <si>
    <t>Wendy Williams</t>
  </si>
  <si>
    <t>EMP00345</t>
  </si>
  <si>
    <t>Tammy Terry</t>
  </si>
  <si>
    <t>vbarnes@example.com</t>
  </si>
  <si>
    <t>832-897-1506</t>
  </si>
  <si>
    <t>7055 Kyle Oval</t>
  </si>
  <si>
    <t>Reillyfurt</t>
  </si>
  <si>
    <t>David Sanchez</t>
  </si>
  <si>
    <t>EMP00346</t>
  </si>
  <si>
    <t>Bradley Mclaughlin</t>
  </si>
  <si>
    <t>michaellaura@example.net</t>
  </si>
  <si>
    <t>+1-220-407-2024x5591</t>
  </si>
  <si>
    <t>1091 Christina View Apt. 267</t>
  </si>
  <si>
    <t>West Brittneyhaven</t>
  </si>
  <si>
    <t>Joel Phelps</t>
  </si>
  <si>
    <t>EMP00347</t>
  </si>
  <si>
    <t>Amanda Phelps</t>
  </si>
  <si>
    <t>wpatrick@example.net</t>
  </si>
  <si>
    <t>346-263-4533x7220</t>
  </si>
  <si>
    <t>17221 Townsend Spurs</t>
  </si>
  <si>
    <t>Bethfort</t>
  </si>
  <si>
    <t>Mary Powers</t>
  </si>
  <si>
    <t>EMP00348</t>
  </si>
  <si>
    <t>Regina Price</t>
  </si>
  <si>
    <t>zbarrett@example.net</t>
  </si>
  <si>
    <t>772-456-5920x24617</t>
  </si>
  <si>
    <t>38974 Jennifer Mall</t>
  </si>
  <si>
    <t>Port Albertstad</t>
  </si>
  <si>
    <t>Gabrielle Garcia</t>
  </si>
  <si>
    <t>EMP00349</t>
  </si>
  <si>
    <t>Leslie House</t>
  </si>
  <si>
    <t>gibsonjennifer@example.net</t>
  </si>
  <si>
    <t>587-704-5069x1767</t>
  </si>
  <si>
    <t>4403 Foster Avenue</t>
  </si>
  <si>
    <t>North Jeffrey</t>
  </si>
  <si>
    <t>Anthony Jones</t>
  </si>
  <si>
    <t>EMP00350</t>
  </si>
  <si>
    <t>Pamela French</t>
  </si>
  <si>
    <t>crawfordbetty@example.net</t>
  </si>
  <si>
    <t>+1-784-513-6852x83061</t>
  </si>
  <si>
    <t>12424 Perry Meadow Apt. 251</t>
  </si>
  <si>
    <t>Kyleside</t>
  </si>
  <si>
    <t>William Marks</t>
  </si>
  <si>
    <t>EMP00351</t>
  </si>
  <si>
    <t>April Allen</t>
  </si>
  <si>
    <t>tammy17@example.com</t>
  </si>
  <si>
    <t>388-778-1794</t>
  </si>
  <si>
    <t>2638 Swanson River</t>
  </si>
  <si>
    <t>North Francismouth</t>
  </si>
  <si>
    <t>Cheyenne Ritter</t>
  </si>
  <si>
    <t>EMP00352</t>
  </si>
  <si>
    <t>Mark Ayala</t>
  </si>
  <si>
    <t>cherryjulie@example.net</t>
  </si>
  <si>
    <t>001-778-276-5530x07309</t>
  </si>
  <si>
    <t>560 Atkins Corner Apt. 198</t>
  </si>
  <si>
    <t>New Derekfort</t>
  </si>
  <si>
    <t>Barbara Cochran</t>
  </si>
  <si>
    <t>EMP00353</t>
  </si>
  <si>
    <t>Yvette Dominguez</t>
  </si>
  <si>
    <t>juanatkinson@example.org</t>
  </si>
  <si>
    <t>351.774.4600x45212</t>
  </si>
  <si>
    <t>45512 Brandi Common</t>
  </si>
  <si>
    <t>North Joshua</t>
  </si>
  <si>
    <t>Shannon Cain</t>
  </si>
  <si>
    <t>EMP00354</t>
  </si>
  <si>
    <t>Emily Humphrey</t>
  </si>
  <si>
    <t>joseph02@example.org</t>
  </si>
  <si>
    <t>390-617-0756</t>
  </si>
  <si>
    <t>831 Jackson Run</t>
  </si>
  <si>
    <t>Lake Lisafort</t>
  </si>
  <si>
    <t>Oscar Short</t>
  </si>
  <si>
    <t>EMP00355</t>
  </si>
  <si>
    <t>Cynthia Russell</t>
  </si>
  <si>
    <t>travisyoung@example.com</t>
  </si>
  <si>
    <t>896.638.4526</t>
  </si>
  <si>
    <t>91649 Smith Crescent Suite 934</t>
  </si>
  <si>
    <t>New Jack</t>
  </si>
  <si>
    <t>Danielle Dawson</t>
  </si>
  <si>
    <t>EMP00356</t>
  </si>
  <si>
    <t>Tyler Andrews</t>
  </si>
  <si>
    <t>greeralexander@example.org</t>
  </si>
  <si>
    <t>437-522-1556x68473</t>
  </si>
  <si>
    <t>3377 Kim Glen Apt. 672</t>
  </si>
  <si>
    <t>Port Pamelaton</t>
  </si>
  <si>
    <t>Jason Keith</t>
  </si>
  <si>
    <t>EMP00357</t>
  </si>
  <si>
    <t>Douglas Simmons</t>
  </si>
  <si>
    <t>willismichael@example.net</t>
  </si>
  <si>
    <t>573.947.6427</t>
  </si>
  <si>
    <t>37638 Daniel Stravenue</t>
  </si>
  <si>
    <t>Alexaville</t>
  </si>
  <si>
    <t>Nicole Smith</t>
  </si>
  <si>
    <t>EMP00358</t>
  </si>
  <si>
    <t>Stacey Allen</t>
  </si>
  <si>
    <t>katherinebarnett@example.net</t>
  </si>
  <si>
    <t>+1-798-227-8020x586</t>
  </si>
  <si>
    <t>21464 Willis Road Suite 999</t>
  </si>
  <si>
    <t>Codyfort</t>
  </si>
  <si>
    <t>Angel Rogers</t>
  </si>
  <si>
    <t>EMP00359</t>
  </si>
  <si>
    <t>Crystal Delacruz</t>
  </si>
  <si>
    <t>garciaveronica@example.net</t>
  </si>
  <si>
    <t>323.633.5104x096</t>
  </si>
  <si>
    <t>15391 Linda Turnpike Apt. 074</t>
  </si>
  <si>
    <t>Lake Katherine</t>
  </si>
  <si>
    <t>Ruth Robinson</t>
  </si>
  <si>
    <t>EMP00360</t>
  </si>
  <si>
    <t>Gary Davis</t>
  </si>
  <si>
    <t>aaron55@example.com</t>
  </si>
  <si>
    <t>+1-420-519-0432</t>
  </si>
  <si>
    <t>233 David Mount</t>
  </si>
  <si>
    <t>Lake Shannonberg</t>
  </si>
  <si>
    <t>Christina Burton</t>
  </si>
  <si>
    <t>EMP00361</t>
  </si>
  <si>
    <t>Christopher Johnson</t>
  </si>
  <si>
    <t>wrodriguez@example.org</t>
  </si>
  <si>
    <t>712.961.6324</t>
  </si>
  <si>
    <t>893 Coleman Ridge</t>
  </si>
  <si>
    <t>Ramirezview</t>
  </si>
  <si>
    <t>Patricia Smith</t>
  </si>
  <si>
    <t>EMP00362</t>
  </si>
  <si>
    <t>Anthony Mclaughlin</t>
  </si>
  <si>
    <t>pfoster@example.net</t>
  </si>
  <si>
    <t>001-320-582-8323x089</t>
  </si>
  <si>
    <t>8814 Rivera Dale</t>
  </si>
  <si>
    <t>North Ronald</t>
  </si>
  <si>
    <t>Melissa Davis</t>
  </si>
  <si>
    <t>EMP00363</t>
  </si>
  <si>
    <t>Erica Martin</t>
  </si>
  <si>
    <t>anthony00@example.net</t>
  </si>
  <si>
    <t>001-900-715-2911x371</t>
  </si>
  <si>
    <t>902 Edwards Spring</t>
  </si>
  <si>
    <t>Port Robinport</t>
  </si>
  <si>
    <t>Joshua Hernandez</t>
  </si>
  <si>
    <t>EMP00364</t>
  </si>
  <si>
    <t>Amanda Gray</t>
  </si>
  <si>
    <t>cmcdonald@example.net</t>
  </si>
  <si>
    <t>9136 Lauren Pass Apt. 550</t>
  </si>
  <si>
    <t>Kyleburgh</t>
  </si>
  <si>
    <t>Miguel Weber</t>
  </si>
  <si>
    <t>EMP00365</t>
  </si>
  <si>
    <t>Julia Kelly</t>
  </si>
  <si>
    <t>davidbrown@example.org</t>
  </si>
  <si>
    <t>664-481-8804</t>
  </si>
  <si>
    <t>3836 Allison Circles Suite 432</t>
  </si>
  <si>
    <t>East Heatherport</t>
  </si>
  <si>
    <t>Maureen Cross</t>
  </si>
  <si>
    <t>EMP00366</t>
  </si>
  <si>
    <t>Jessica Garcia</t>
  </si>
  <si>
    <t>christopher06@example.com</t>
  </si>
  <si>
    <t>+1-462-655-4026x3558</t>
  </si>
  <si>
    <t>017 Parker Turnpike</t>
  </si>
  <si>
    <t>Michellehaven</t>
  </si>
  <si>
    <t>Alison Perez</t>
  </si>
  <si>
    <t>EMP00367</t>
  </si>
  <si>
    <t>Mrs. Valerie Owens</t>
  </si>
  <si>
    <t>nunezmatthew@example.com</t>
  </si>
  <si>
    <t>+1-804-533-3353x84951</t>
  </si>
  <si>
    <t>11978 Griffith Turnpike</t>
  </si>
  <si>
    <t>New Brandonborough</t>
  </si>
  <si>
    <t>Christina Robinson</t>
  </si>
  <si>
    <t>EMP00368</t>
  </si>
  <si>
    <t>Frank Perez</t>
  </si>
  <si>
    <t>cummingsstephanie@example.net</t>
  </si>
  <si>
    <t>001-587-256-1786x88002</t>
  </si>
  <si>
    <t>156 Andrea Villages</t>
  </si>
  <si>
    <t>East Haleymouth</t>
  </si>
  <si>
    <t>Nicholas Morrow MD</t>
  </si>
  <si>
    <t>EMP00369</t>
  </si>
  <si>
    <t>Angela Munoz</t>
  </si>
  <si>
    <t>daniel43@example.org</t>
  </si>
  <si>
    <t>(487)350-9263x2239</t>
  </si>
  <si>
    <t>4556 Christopher Camp</t>
  </si>
  <si>
    <t>Davidside</t>
  </si>
  <si>
    <t>Lydia Strickland</t>
  </si>
  <si>
    <t>EMP00370</t>
  </si>
  <si>
    <t>Paul Simmons</t>
  </si>
  <si>
    <t>acevedonancy@example.org</t>
  </si>
  <si>
    <t>335.466.9106x27153</t>
  </si>
  <si>
    <t>5506 Ryan Coves</t>
  </si>
  <si>
    <t>Simsfort</t>
  </si>
  <si>
    <t>Lisa Riggs</t>
  </si>
  <si>
    <t>EMP00371</t>
  </si>
  <si>
    <t>Donna Mccarty</t>
  </si>
  <si>
    <t>peggy08@example.com</t>
  </si>
  <si>
    <t>4378 Rick Forest</t>
  </si>
  <si>
    <t>Jacob Vazquez</t>
  </si>
  <si>
    <t>EMP00372</t>
  </si>
  <si>
    <t>Michelle Pratt</t>
  </si>
  <si>
    <t>savannahespinoza@example.com</t>
  </si>
  <si>
    <t>992-369-9969x964</t>
  </si>
  <si>
    <t>85969 Dylan Port Apt. 408</t>
  </si>
  <si>
    <t>Richard Weiss</t>
  </si>
  <si>
    <t>EMP00373</t>
  </si>
  <si>
    <t>Charles Costa</t>
  </si>
  <si>
    <t>russellholly@example.net</t>
  </si>
  <si>
    <t>526.717.6072x3483</t>
  </si>
  <si>
    <t>382 Mary Haven Apt. 561</t>
  </si>
  <si>
    <t>Lake Ashley</t>
  </si>
  <si>
    <t>Sarah Thomas</t>
  </si>
  <si>
    <t>EMP00374</t>
  </si>
  <si>
    <t>Tammy Robinson</t>
  </si>
  <si>
    <t>rgarcia@example.org</t>
  </si>
  <si>
    <t>001-638-659-5143x46823</t>
  </si>
  <si>
    <t>27300 Burke Loaf</t>
  </si>
  <si>
    <t>North Darrylfurt</t>
  </si>
  <si>
    <t>Corey Salazar</t>
  </si>
  <si>
    <t>EMP00375</t>
  </si>
  <si>
    <t>Diana Carter</t>
  </si>
  <si>
    <t>brian62@example.net</t>
  </si>
  <si>
    <t>939.676.2053x44077</t>
  </si>
  <si>
    <t>07266 Caitlyn Key Apt. 817</t>
  </si>
  <si>
    <t>Livingstonton</t>
  </si>
  <si>
    <t>Andrea Strickland</t>
  </si>
  <si>
    <t>EMP00376</t>
  </si>
  <si>
    <t>Timothy Leonard</t>
  </si>
  <si>
    <t>jameschavez@example.org</t>
  </si>
  <si>
    <t>(355)923-5617</t>
  </si>
  <si>
    <t>21192 Noah Forges</t>
  </si>
  <si>
    <t>Younghaven</t>
  </si>
  <si>
    <t>Joshua Bray</t>
  </si>
  <si>
    <t>EMP00377</t>
  </si>
  <si>
    <t>Tyrone Lin</t>
  </si>
  <si>
    <t>michellecarter@example.org</t>
  </si>
  <si>
    <t>364-840-3734</t>
  </si>
  <si>
    <t>127 Contreras Extension Apt. 102</t>
  </si>
  <si>
    <t>South Patriciashire</t>
  </si>
  <si>
    <t>Debbie Arias</t>
  </si>
  <si>
    <t>EMP00378</t>
  </si>
  <si>
    <t>Jeffery Mckenzie</t>
  </si>
  <si>
    <t>nancycharles@example.org</t>
  </si>
  <si>
    <t>+1-956-805-3970</t>
  </si>
  <si>
    <t>177 Richard Parks Apt. 682</t>
  </si>
  <si>
    <t>West Kathyfurt</t>
  </si>
  <si>
    <t>Carolyn Walker</t>
  </si>
  <si>
    <t>EMP00379</t>
  </si>
  <si>
    <t>William Giles</t>
  </si>
  <si>
    <t>uhudson@example.org</t>
  </si>
  <si>
    <t>621.592.5967x90898</t>
  </si>
  <si>
    <t>984 Stephanie Crossroad Apt. 509</t>
  </si>
  <si>
    <t>Lake Meagan</t>
  </si>
  <si>
    <t>Danielle Costa</t>
  </si>
  <si>
    <t>EMP00380</t>
  </si>
  <si>
    <t>Andrea Miller</t>
  </si>
  <si>
    <t>wrivers@example.org</t>
  </si>
  <si>
    <t>001-471-252-3867x673</t>
  </si>
  <si>
    <t>6191 Simpson Place Suite 682</t>
  </si>
  <si>
    <t>Wagnerberg</t>
  </si>
  <si>
    <t>Kathleen Brady</t>
  </si>
  <si>
    <t>EMP00381</t>
  </si>
  <si>
    <t>Allen Kline</t>
  </si>
  <si>
    <t>njames@example.com</t>
  </si>
  <si>
    <t>+1-479-800-1248x25544</t>
  </si>
  <si>
    <t>632 Serrano Ridge Suite 232</t>
  </si>
  <si>
    <t>Kristinebury</t>
  </si>
  <si>
    <t>Taylor Peterson</t>
  </si>
  <si>
    <t>EMP00382</t>
  </si>
  <si>
    <t>Miranda Randolph</t>
  </si>
  <si>
    <t>paul92@example.com</t>
  </si>
  <si>
    <t>001-333-858-9513</t>
  </si>
  <si>
    <t>0784 Herring Points Suite 095</t>
  </si>
  <si>
    <t>Mejiaport</t>
  </si>
  <si>
    <t>Mark Wilson</t>
  </si>
  <si>
    <t>EMP00383</t>
  </si>
  <si>
    <t>Felicia Young</t>
  </si>
  <si>
    <t>robersonjason@example.com</t>
  </si>
  <si>
    <t>554-471-5531</t>
  </si>
  <si>
    <t>367 John Meadow Suite 500</t>
  </si>
  <si>
    <t>Stephanieberg</t>
  </si>
  <si>
    <t>Trevor Sparks</t>
  </si>
  <si>
    <t>EMP00384</t>
  </si>
  <si>
    <t>Hector Bryant</t>
  </si>
  <si>
    <t>hortonalexandra@example.net</t>
  </si>
  <si>
    <t>58660 Shields Prairie</t>
  </si>
  <si>
    <t>Sparksmouth</t>
  </si>
  <si>
    <t>Christopher Vasquez</t>
  </si>
  <si>
    <t>EMP00385</t>
  </si>
  <si>
    <t>Jack Delacruz</t>
  </si>
  <si>
    <t>gregory24@example.net</t>
  </si>
  <si>
    <t>416-650-2000</t>
  </si>
  <si>
    <t>393 Susan Curve Apt. 551</t>
  </si>
  <si>
    <t>North Mario</t>
  </si>
  <si>
    <t>Mark Peters</t>
  </si>
  <si>
    <t>EMP00386</t>
  </si>
  <si>
    <t>Janice Harvey</t>
  </si>
  <si>
    <t>victorjefferson@example.org</t>
  </si>
  <si>
    <t>(377)546-2025x82543</t>
  </si>
  <si>
    <t>812 Mary Crossroad</t>
  </si>
  <si>
    <t>New Douglas</t>
  </si>
  <si>
    <t>Brandon Bennett</t>
  </si>
  <si>
    <t>EMP00387</t>
  </si>
  <si>
    <t>Damon Tran MD</t>
  </si>
  <si>
    <t>tpowell@example.org</t>
  </si>
  <si>
    <t>+1-872-425-7754x58472</t>
  </si>
  <si>
    <t>2918 Reyes Shoals</t>
  </si>
  <si>
    <t>Lake Curtis</t>
  </si>
  <si>
    <t>Jeffrey Martinez</t>
  </si>
  <si>
    <t>EMP00388</t>
  </si>
  <si>
    <t>Arthur Mcdaniel</t>
  </si>
  <si>
    <t>sararios@example.org</t>
  </si>
  <si>
    <t>659 Danielle Freeway</t>
  </si>
  <si>
    <t>East Peggy</t>
  </si>
  <si>
    <t>Dana Lane</t>
  </si>
  <si>
    <t>EMP00389</t>
  </si>
  <si>
    <t>Colleen Morton</t>
  </si>
  <si>
    <t>duncanjose@example.com</t>
  </si>
  <si>
    <t>001-279-412-7997</t>
  </si>
  <si>
    <t>1205 Elizabeth Ranch</t>
  </si>
  <si>
    <t>Wolffort</t>
  </si>
  <si>
    <t>Steven Murphy MD</t>
  </si>
  <si>
    <t>EMP00390</t>
  </si>
  <si>
    <t>Suzanne Sanchez</t>
  </si>
  <si>
    <t>taylormichael@example.net</t>
  </si>
  <si>
    <t>001-908-732-0048x7978</t>
  </si>
  <si>
    <t>585 Joel Place</t>
  </si>
  <si>
    <t>Glasston</t>
  </si>
  <si>
    <t>Cynthia Hughes</t>
  </si>
  <si>
    <t>EMP00391</t>
  </si>
  <si>
    <t>Russell Martin</t>
  </si>
  <si>
    <t>johnsonedward@example.net</t>
  </si>
  <si>
    <t>(595)201-4374</t>
  </si>
  <si>
    <t>96713 Davis Crescent</t>
  </si>
  <si>
    <t>South Brandon</t>
  </si>
  <si>
    <t>Christopher Delacruz</t>
  </si>
  <si>
    <t>EMP00392</t>
  </si>
  <si>
    <t>Brian Gentry</t>
  </si>
  <si>
    <t>griffinjennifer@example.net</t>
  </si>
  <si>
    <t>001-787-533-9304x9366</t>
  </si>
  <si>
    <t>274 Edward Tunnel</t>
  </si>
  <si>
    <t>Gregoryland</t>
  </si>
  <si>
    <t>Jennifer Warren</t>
  </si>
  <si>
    <t>EMP00393</t>
  </si>
  <si>
    <t>Rodney Lee</t>
  </si>
  <si>
    <t>jennifer10@example.org</t>
  </si>
  <si>
    <t>001-499-652-9701x371</t>
  </si>
  <si>
    <t>5858 Hughes Track</t>
  </si>
  <si>
    <t>East Meghan</t>
  </si>
  <si>
    <t>Brooke Thomas</t>
  </si>
  <si>
    <t>EMP00394</t>
  </si>
  <si>
    <t>Amy Higgins</t>
  </si>
  <si>
    <t>lsimmons@example.org</t>
  </si>
  <si>
    <t>(232)524-8155x42034</t>
  </si>
  <si>
    <t>09567 Richardson Turnpike</t>
  </si>
  <si>
    <t>Cindystad</t>
  </si>
  <si>
    <t>Hannah Mitchell</t>
  </si>
  <si>
    <t>EMP00395</t>
  </si>
  <si>
    <t>Julia Smith</t>
  </si>
  <si>
    <t>hammondlaura@example.net</t>
  </si>
  <si>
    <t>803-606-8317</t>
  </si>
  <si>
    <t>2680 Zachary Valleys</t>
  </si>
  <si>
    <t>Sethberg</t>
  </si>
  <si>
    <t>Valerie Bush</t>
  </si>
  <si>
    <t>EMP00396</t>
  </si>
  <si>
    <t>Robin Roberts</t>
  </si>
  <si>
    <t>travis36@example.org</t>
  </si>
  <si>
    <t>730-909-6258</t>
  </si>
  <si>
    <t>694 Johnson Crest Apt. 533</t>
  </si>
  <si>
    <t>Mooremouth</t>
  </si>
  <si>
    <t>Rodney Miller</t>
  </si>
  <si>
    <t>EMP00397</t>
  </si>
  <si>
    <t>Kelly Rivas</t>
  </si>
  <si>
    <t>dsmith@example.com</t>
  </si>
  <si>
    <t>6145 Kari Underpass Apt. 079</t>
  </si>
  <si>
    <t>Estradaville</t>
  </si>
  <si>
    <t>Deborah Young</t>
  </si>
  <si>
    <t>EMP00398</t>
  </si>
  <si>
    <t>Kristen Hoover</t>
  </si>
  <si>
    <t>001-249-605-3152x049</t>
  </si>
  <si>
    <t>9873 James Ramp Suite 166</t>
  </si>
  <si>
    <t>Curtisfurt</t>
  </si>
  <si>
    <t>Dr. John Duncan</t>
  </si>
  <si>
    <t>EMP00399</t>
  </si>
  <si>
    <t>Mckenzie Larson</t>
  </si>
  <si>
    <t>forbessean@example.org</t>
  </si>
  <si>
    <t>942-462-0370</t>
  </si>
  <si>
    <t>60204 Melissa Plains</t>
  </si>
  <si>
    <t>East Mikeshire</t>
  </si>
  <si>
    <t>Penny West</t>
  </si>
  <si>
    <t>EMP00400</t>
  </si>
  <si>
    <t>Kathy Matthews</t>
  </si>
  <si>
    <t>ochoamelissa@example.net</t>
  </si>
  <si>
    <t>(944)782-2175x8839</t>
  </si>
  <si>
    <t>82004 Robert Island Suite 123</t>
  </si>
  <si>
    <t>Elliottport</t>
  </si>
  <si>
    <t>Mary Villa</t>
  </si>
  <si>
    <t>EMP00401</t>
  </si>
  <si>
    <t>Kathryn Montoya</t>
  </si>
  <si>
    <t>carolhenderson@example.net</t>
  </si>
  <si>
    <t>(776)597-0409</t>
  </si>
  <si>
    <t>1961 Simmons Park</t>
  </si>
  <si>
    <t>East Tony</t>
  </si>
  <si>
    <t>Felicia Bennett</t>
  </si>
  <si>
    <t>EMP00402</t>
  </si>
  <si>
    <t>Jennifer Carter</t>
  </si>
  <si>
    <t>smiles@example.net</t>
  </si>
  <si>
    <t>(368)934-9604x7842</t>
  </si>
  <si>
    <t>85162 Tina Knolls</t>
  </si>
  <si>
    <t>Port Crystal</t>
  </si>
  <si>
    <t>Jonathan Berry</t>
  </si>
  <si>
    <t>EMP00403</t>
  </si>
  <si>
    <t>Courtney Nichols</t>
  </si>
  <si>
    <t>beardderrick@example.com</t>
  </si>
  <si>
    <t>(672)387-9916x0911</t>
  </si>
  <si>
    <t>93592 Jennifer Coves</t>
  </si>
  <si>
    <t>David Hull</t>
  </si>
  <si>
    <t>EMP00404</t>
  </si>
  <si>
    <t>Jorge Morales</t>
  </si>
  <si>
    <t>kentmichael@example.com</t>
  </si>
  <si>
    <t>001-247-824-1916x50344</t>
  </si>
  <si>
    <t>77182 Wheeler Ports Apt. 880</t>
  </si>
  <si>
    <t>Murrayside</t>
  </si>
  <si>
    <t>Devin Black</t>
  </si>
  <si>
    <t>EMP00405</t>
  </si>
  <si>
    <t>Theresa Gardner</t>
  </si>
  <si>
    <t>hollyperkins@example.net</t>
  </si>
  <si>
    <t>+1-687-748-6941x559</t>
  </si>
  <si>
    <t>19292 Megan Tunnel</t>
  </si>
  <si>
    <t>Vangbury</t>
  </si>
  <si>
    <t>Heather Jones</t>
  </si>
  <si>
    <t>EMP00406</t>
  </si>
  <si>
    <t>Kristi Foster</t>
  </si>
  <si>
    <t>craigriley@example.com</t>
  </si>
  <si>
    <t>067 Brandon Ranch Suite 248</t>
  </si>
  <si>
    <t>Haroldport</t>
  </si>
  <si>
    <t>Rachel Yang</t>
  </si>
  <si>
    <t>EMP00407</t>
  </si>
  <si>
    <t>Emily Grimes</t>
  </si>
  <si>
    <t>258.809.7453x389</t>
  </si>
  <si>
    <t>54662 Kaylee Junction</t>
  </si>
  <si>
    <t>Brianfurt</t>
  </si>
  <si>
    <t>Crystal Brown</t>
  </si>
  <si>
    <t>EMP00408</t>
  </si>
  <si>
    <t>Stanley Benson</t>
  </si>
  <si>
    <t>utaylor@example.net</t>
  </si>
  <si>
    <t>760-611-2411</t>
  </si>
  <si>
    <t>08017 Olson Park Apt. 312</t>
  </si>
  <si>
    <t>Jennifer Baker MD</t>
  </si>
  <si>
    <t>EMP00409</t>
  </si>
  <si>
    <t>Angela Cross</t>
  </si>
  <si>
    <t>8525 Gould Extensions</t>
  </si>
  <si>
    <t>Sherry Cox</t>
  </si>
  <si>
    <t>EMP00410</t>
  </si>
  <si>
    <t>Gina Thomas</t>
  </si>
  <si>
    <t>rodriguezsheryl@example.org</t>
  </si>
  <si>
    <t>001-574-689-7917x763</t>
  </si>
  <si>
    <t>2038 Cohen Viaduct</t>
  </si>
  <si>
    <t>South Michaeltown</t>
  </si>
  <si>
    <t>Andrea Bowers</t>
  </si>
  <si>
    <t>EMP00411</t>
  </si>
  <si>
    <t>Veronica Nguyen DDS</t>
  </si>
  <si>
    <t>claudia35@example.org</t>
  </si>
  <si>
    <t>800-718-1677x8481</t>
  </si>
  <si>
    <t>4454 Simmons Views</t>
  </si>
  <si>
    <t>Port Amanda</t>
  </si>
  <si>
    <t>Manuel Cole</t>
  </si>
  <si>
    <t>EMP00412</t>
  </si>
  <si>
    <t>Joshua Horne</t>
  </si>
  <si>
    <t>morgan69@example.net</t>
  </si>
  <si>
    <t>001-769-988-2904</t>
  </si>
  <si>
    <t>1472 Bennett Camp</t>
  </si>
  <si>
    <t>Port Jessicaside</t>
  </si>
  <si>
    <t>Derek Conway</t>
  </si>
  <si>
    <t>EMP00413</t>
  </si>
  <si>
    <t>Miss Kathryn Myers</t>
  </si>
  <si>
    <t>tonyaholmes@example.net</t>
  </si>
  <si>
    <t>00186 Hamilton Crescent</t>
  </si>
  <si>
    <t>North Williamside</t>
  </si>
  <si>
    <t>Adam Miller</t>
  </si>
  <si>
    <t>EMP00414</t>
  </si>
  <si>
    <t>Jake Robles</t>
  </si>
  <si>
    <t>rachaelroberts@example.com</t>
  </si>
  <si>
    <t>+1-631-898-0746x8235</t>
  </si>
  <si>
    <t>100 Jessica Brook Suite 620</t>
  </si>
  <si>
    <t>Lisaview</t>
  </si>
  <si>
    <t>Roy Rivera</t>
  </si>
  <si>
    <t>EMP00415</t>
  </si>
  <si>
    <t>Brandon Smith</t>
  </si>
  <si>
    <t>kerry11@example.net</t>
  </si>
  <si>
    <t>640.978.5169</t>
  </si>
  <si>
    <t>905 Russell Plaza</t>
  </si>
  <si>
    <t>West Angela</t>
  </si>
  <si>
    <t>Lisa Moore</t>
  </si>
  <si>
    <t>EMP00416</t>
  </si>
  <si>
    <t>Mary Washington DDS</t>
  </si>
  <si>
    <t>(596)425-7197x609</t>
  </si>
  <si>
    <t>26578 Omar Hollow</t>
  </si>
  <si>
    <t>New Melissashire</t>
  </si>
  <si>
    <t>Joel Rogers</t>
  </si>
  <si>
    <t>EMP00417</t>
  </si>
  <si>
    <t>Tyler Murray</t>
  </si>
  <si>
    <t>lambertdevin@example.com</t>
  </si>
  <si>
    <t>(492)811-8824x1996</t>
  </si>
  <si>
    <t>22975 Shannon Valleys Suite 542</t>
  </si>
  <si>
    <t>Port Angelaport</t>
  </si>
  <si>
    <t>Emma Chan</t>
  </si>
  <si>
    <t>EMP00418</t>
  </si>
  <si>
    <t>Aaron Andrews DVM</t>
  </si>
  <si>
    <t>trobinson@example.com</t>
  </si>
  <si>
    <t>(740)672-3247x28289</t>
  </si>
  <si>
    <t>17882 Haley Stravenue</t>
  </si>
  <si>
    <t>Allenberg</t>
  </si>
  <si>
    <t>Kimberly Velazquez</t>
  </si>
  <si>
    <t>EMP00419</t>
  </si>
  <si>
    <t>Brian Watson</t>
  </si>
  <si>
    <t>meganblackwell@example.org</t>
  </si>
  <si>
    <t>+1-215-226-1053x70923</t>
  </si>
  <si>
    <t>69500 Scott Squares Apt. 894</t>
  </si>
  <si>
    <t>Hollybury</t>
  </si>
  <si>
    <t>Julie Watkins</t>
  </si>
  <si>
    <t>EMP00420</t>
  </si>
  <si>
    <t>Anita Weber</t>
  </si>
  <si>
    <t>tiffanyharris@example.com</t>
  </si>
  <si>
    <t>10450 Michael Points</t>
  </si>
  <si>
    <t>Walkerburgh</t>
  </si>
  <si>
    <t>Wesley Bowers</t>
  </si>
  <si>
    <t>EMP00421</t>
  </si>
  <si>
    <t>Jennifer Nelson</t>
  </si>
  <si>
    <t>mcgeeseth@example.net</t>
  </si>
  <si>
    <t>+1-434-748-8384</t>
  </si>
  <si>
    <t>4628 Mark Center</t>
  </si>
  <si>
    <t>Velasquezview</t>
  </si>
  <si>
    <t>Manuel Gomez</t>
  </si>
  <si>
    <t>EMP00422</t>
  </si>
  <si>
    <t>Stephanie Nguyen</t>
  </si>
  <si>
    <t>jessica91@example.org</t>
  </si>
  <si>
    <t>411-778-6190</t>
  </si>
  <si>
    <t>760 Gary Burg Suite 953</t>
  </si>
  <si>
    <t>EMP00423</t>
  </si>
  <si>
    <t>Jeffrey Edwards</t>
  </si>
  <si>
    <t>monica00@example.org</t>
  </si>
  <si>
    <t>(201)951-5325x94795</t>
  </si>
  <si>
    <t>71732 Larson Causeway Suite 950</t>
  </si>
  <si>
    <t>Lake Karen</t>
  </si>
  <si>
    <t>Mrs. Megan Robinson</t>
  </si>
  <si>
    <t>EMP00424</t>
  </si>
  <si>
    <t>Nathan Harris</t>
  </si>
  <si>
    <t>smithmichael@example.org</t>
  </si>
  <si>
    <t>660.389.4118</t>
  </si>
  <si>
    <t>599 Susan Knolls</t>
  </si>
  <si>
    <t>Kathleenbury</t>
  </si>
  <si>
    <t>Angel Hughes</t>
  </si>
  <si>
    <t>EMP00425</t>
  </si>
  <si>
    <t>Maria Sanders</t>
  </si>
  <si>
    <t>jonespaul@example.com</t>
  </si>
  <si>
    <t>740.537.8423x3944</t>
  </si>
  <si>
    <t>67762 Murphy Forge</t>
  </si>
  <si>
    <t>Lake Michael</t>
  </si>
  <si>
    <t>James Scott</t>
  </si>
  <si>
    <t>EMP00426</t>
  </si>
  <si>
    <t>Michaela Hernandez</t>
  </si>
  <si>
    <t>mark11@example.org</t>
  </si>
  <si>
    <t>001-609-506-0530x8868</t>
  </si>
  <si>
    <t>11667 Laura Ridges</t>
  </si>
  <si>
    <t>West Peggymouth</t>
  </si>
  <si>
    <t>Kristine Tyler</t>
  </si>
  <si>
    <t>EMP00427</t>
  </si>
  <si>
    <t>Anthony Ashley</t>
  </si>
  <si>
    <t>lauradyer@example.org</t>
  </si>
  <si>
    <t>255.982.1477x092</t>
  </si>
  <si>
    <t>52380 Jaime Squares</t>
  </si>
  <si>
    <t>North Deborah</t>
  </si>
  <si>
    <t>Harold Lozano</t>
  </si>
  <si>
    <t>EMP00428</t>
  </si>
  <si>
    <t>Jessica Mejia</t>
  </si>
  <si>
    <t>amandacook@example.net</t>
  </si>
  <si>
    <t>295-297-7216</t>
  </si>
  <si>
    <t>78931 Franklin Drives Suite 284</t>
  </si>
  <si>
    <t>Suzanneport</t>
  </si>
  <si>
    <t>Brenda Bowen DDS</t>
  </si>
  <si>
    <t>EMP00429</t>
  </si>
  <si>
    <t>Lori Roberson</t>
  </si>
  <si>
    <t>briandavis@example.com</t>
  </si>
  <si>
    <t>443.228.1165x9930</t>
  </si>
  <si>
    <t>30423 David Mill</t>
  </si>
  <si>
    <t>Howardberg</t>
  </si>
  <si>
    <t>Cory Roach</t>
  </si>
  <si>
    <t>EMP00430</t>
  </si>
  <si>
    <t>Aaron Joyce</t>
  </si>
  <si>
    <t>sarahgonzales@example.com</t>
  </si>
  <si>
    <t>(369)819-8321x029</t>
  </si>
  <si>
    <t>4690 Brandi Pines</t>
  </si>
  <si>
    <t>North Sherry</t>
  </si>
  <si>
    <t>Natalie Nicholson</t>
  </si>
  <si>
    <t>EMP00431</t>
  </si>
  <si>
    <t>Teresa Barnes</t>
  </si>
  <si>
    <t>richardsonangela@example.com</t>
  </si>
  <si>
    <t>(267)606-3621x98655</t>
  </si>
  <si>
    <t>4076 Petty Spur Suite 933</t>
  </si>
  <si>
    <t>Cooperport</t>
  </si>
  <si>
    <t>Colton Bradford</t>
  </si>
  <si>
    <t>EMP00432</t>
  </si>
  <si>
    <t>Chad Poole</t>
  </si>
  <si>
    <t>+1-385-842-1880x8799</t>
  </si>
  <si>
    <t>341 Baker Flats</t>
  </si>
  <si>
    <t>Lindaberg</t>
  </si>
  <si>
    <t>Tyler Small</t>
  </si>
  <si>
    <t>EMP00433</t>
  </si>
  <si>
    <t>Amanda Norris</t>
  </si>
  <si>
    <t>melinda87@example.com</t>
  </si>
  <si>
    <t>453 Rasmussen Mews Suite 974</t>
  </si>
  <si>
    <t>Hugheshaven</t>
  </si>
  <si>
    <t>Douglas Miller</t>
  </si>
  <si>
    <t>EMP00434</t>
  </si>
  <si>
    <t>Teresa Romero</t>
  </si>
  <si>
    <t>ucarlson@example.com</t>
  </si>
  <si>
    <t>001-966-647-2130</t>
  </si>
  <si>
    <t>59142 Martinez Via</t>
  </si>
  <si>
    <t>Brianview</t>
  </si>
  <si>
    <t>Ricky Moore</t>
  </si>
  <si>
    <t>EMP00435</t>
  </si>
  <si>
    <t>Bruce Frank</t>
  </si>
  <si>
    <t>jenniferbrown@example.net</t>
  </si>
  <si>
    <t>(337)331-0081x78522</t>
  </si>
  <si>
    <t>871 Flores Fords Suite 426</t>
  </si>
  <si>
    <t>Greenfort</t>
  </si>
  <si>
    <t>Vincent Kane</t>
  </si>
  <si>
    <t>EMP00436</t>
  </si>
  <si>
    <t>Brittany Stein</t>
  </si>
  <si>
    <t>barbaraross@example.com</t>
  </si>
  <si>
    <t>(233)770-1400x52781</t>
  </si>
  <si>
    <t>800 Samantha Orchard Apt. 214</t>
  </si>
  <si>
    <t>West Steven</t>
  </si>
  <si>
    <t>Eric Ponce</t>
  </si>
  <si>
    <t>EMP00437</t>
  </si>
  <si>
    <t>Becky Sellers</t>
  </si>
  <si>
    <t>snyderfrank@example.org</t>
  </si>
  <si>
    <t>813.469.5528</t>
  </si>
  <si>
    <t>297 Maurice Stravenue</t>
  </si>
  <si>
    <t>Tammystad</t>
  </si>
  <si>
    <t>Brittany Hernandez</t>
  </si>
  <si>
    <t>EMP00438</t>
  </si>
  <si>
    <t>Melissa Clayton</t>
  </si>
  <si>
    <t>kimberlyperez@example.org</t>
  </si>
  <si>
    <t>(461)885-0761x08708</t>
  </si>
  <si>
    <t>82360 Alexis Crossing Apt. 615</t>
  </si>
  <si>
    <t>New Erica</t>
  </si>
  <si>
    <t>Scott Wade</t>
  </si>
  <si>
    <t>EMP00439</t>
  </si>
  <si>
    <t>Jessica Zimmerman</t>
  </si>
  <si>
    <t>kimberly73@example.com</t>
  </si>
  <si>
    <t>642.623.3222x801</t>
  </si>
  <si>
    <t>8922 Jessica Knoll</t>
  </si>
  <si>
    <t>Brownburgh</t>
  </si>
  <si>
    <t>Anthony Price</t>
  </si>
  <si>
    <t>EMP00440</t>
  </si>
  <si>
    <t>Madison Bowen</t>
  </si>
  <si>
    <t>311.580.4674</t>
  </si>
  <si>
    <t>5384 Denise Islands</t>
  </si>
  <si>
    <t>North Pamela</t>
  </si>
  <si>
    <t>James Brown</t>
  </si>
  <si>
    <t>EMP00441</t>
  </si>
  <si>
    <t>Nicholas Gibbs</t>
  </si>
  <si>
    <t>lloydsharon@example.net</t>
  </si>
  <si>
    <t>751-864-1195</t>
  </si>
  <si>
    <t>91969 Brittany Mission Suite 520</t>
  </si>
  <si>
    <t>Laraberg</t>
  </si>
  <si>
    <t>Christopher Smith</t>
  </si>
  <si>
    <t>EMP00442</t>
  </si>
  <si>
    <t>Susan Oliver</t>
  </si>
  <si>
    <t>ksullivan@example.net</t>
  </si>
  <si>
    <t>831.226.7731x9227</t>
  </si>
  <si>
    <t>9889 Wong Manor Suite 339</t>
  </si>
  <si>
    <t>Jamesland</t>
  </si>
  <si>
    <t>Andre Hunt</t>
  </si>
  <si>
    <t>EMP00443</t>
  </si>
  <si>
    <t>Laura Rogers</t>
  </si>
  <si>
    <t>brandonmartinez@example.org</t>
  </si>
  <si>
    <t>(205)276-4497x470</t>
  </si>
  <si>
    <t>8764 Gardner Track</t>
  </si>
  <si>
    <t>Crawfordport</t>
  </si>
  <si>
    <t>Eric Everett</t>
  </si>
  <si>
    <t>EMP00444</t>
  </si>
  <si>
    <t>Jason Gomez</t>
  </si>
  <si>
    <t>lgonzalez@example.net</t>
  </si>
  <si>
    <t>(849)569-2771x1952</t>
  </si>
  <si>
    <t>05970 Micheal Creek Apt. 827</t>
  </si>
  <si>
    <t>Craigchester</t>
  </si>
  <si>
    <t>Lisa Hendricks</t>
  </si>
  <si>
    <t>EMP00445</t>
  </si>
  <si>
    <t>Nicole Baxter</t>
  </si>
  <si>
    <t>julie44@example.org</t>
  </si>
  <si>
    <t>991-669-9939x3449</t>
  </si>
  <si>
    <t>464 Alicia Springs</t>
  </si>
  <si>
    <t>East Jeffrey</t>
  </si>
  <si>
    <t>Larry Woods</t>
  </si>
  <si>
    <t>EMP00446</t>
  </si>
  <si>
    <t>Debra Wright</t>
  </si>
  <si>
    <t>cuevaskathleen@example.com</t>
  </si>
  <si>
    <t>21707 Turner Walk</t>
  </si>
  <si>
    <t>Jameschester</t>
  </si>
  <si>
    <t>Bonnie Strickland</t>
  </si>
  <si>
    <t>EMP00447</t>
  </si>
  <si>
    <t>Adam Turner</t>
  </si>
  <si>
    <t>patrick12@example.net</t>
  </si>
  <si>
    <t>+1-739-800-2512x137</t>
  </si>
  <si>
    <t>963 Aguilar Road Suite 086</t>
  </si>
  <si>
    <t>New Chelsealand</t>
  </si>
  <si>
    <t>Chelsea Dominguez</t>
  </si>
  <si>
    <t>EMP00448</t>
  </si>
  <si>
    <t>Clifford Poole</t>
  </si>
  <si>
    <t>arthurwright@example.com</t>
  </si>
  <si>
    <t>842.846.3104x379</t>
  </si>
  <si>
    <t>85294 Mullins Causeway</t>
  </si>
  <si>
    <t>Port Desiree</t>
  </si>
  <si>
    <t>Dustin Owens</t>
  </si>
  <si>
    <t>EMP00449</t>
  </si>
  <si>
    <t>Sandra Valentine</t>
  </si>
  <si>
    <t>robert52@example.com</t>
  </si>
  <si>
    <t>001-752-833-2829x30202</t>
  </si>
  <si>
    <t>30303 Jon Mountain</t>
  </si>
  <si>
    <t>Jonesville</t>
  </si>
  <si>
    <t>Timothy Smith</t>
  </si>
  <si>
    <t>EMP00450</t>
  </si>
  <si>
    <t>Donald Wood</t>
  </si>
  <si>
    <t>reneenavarro@example.net</t>
  </si>
  <si>
    <t>2303 Moran Turnpike Apt. 028</t>
  </si>
  <si>
    <t>Stephenshire</t>
  </si>
  <si>
    <t>Christopher Martin</t>
  </si>
  <si>
    <t>EMP00451</t>
  </si>
  <si>
    <t>Sydney Green</t>
  </si>
  <si>
    <t>gblair@example.com</t>
  </si>
  <si>
    <t>+1-575-946-1992x4065</t>
  </si>
  <si>
    <t>725 Hector Island</t>
  </si>
  <si>
    <t>Port Stephaniemouth</t>
  </si>
  <si>
    <t>Michelle Melendez</t>
  </si>
  <si>
    <t>EMP00452</t>
  </si>
  <si>
    <t>Angela Lopez</t>
  </si>
  <si>
    <t>krausedavid@example.com</t>
  </si>
  <si>
    <t>503.458.6901x70740</t>
  </si>
  <si>
    <t>99945 Carly Street Apt. 712</t>
  </si>
  <si>
    <t>East Rebecca</t>
  </si>
  <si>
    <t>Justin White</t>
  </si>
  <si>
    <t>EMP00453</t>
  </si>
  <si>
    <t>James Flores</t>
  </si>
  <si>
    <t>mhorn@example.org</t>
  </si>
  <si>
    <t>001-908-733-4447x0488</t>
  </si>
  <si>
    <t>7020 Austin Lane</t>
  </si>
  <si>
    <t>Marcus Mckee MD</t>
  </si>
  <si>
    <t>EMP00454</t>
  </si>
  <si>
    <t>Christine Meza</t>
  </si>
  <si>
    <t>josephchavez@example.com</t>
  </si>
  <si>
    <t>352.425.9206x1658</t>
  </si>
  <si>
    <t>59229 Wilson Islands</t>
  </si>
  <si>
    <t>Robinsonberg</t>
  </si>
  <si>
    <t>Meredith Morales</t>
  </si>
  <si>
    <t>EMP00455</t>
  </si>
  <si>
    <t>Joel Cortez</t>
  </si>
  <si>
    <t>njackson@example.net</t>
  </si>
  <si>
    <t>206 Jones Shore Suite 980</t>
  </si>
  <si>
    <t>Coltonborough</t>
  </si>
  <si>
    <t>Paige Williams</t>
  </si>
  <si>
    <t>EMP00456</t>
  </si>
  <si>
    <t>Cassandra Hernandez</t>
  </si>
  <si>
    <t>kimberlywatson@example.com</t>
  </si>
  <si>
    <t>315.782.6868x76401</t>
  </si>
  <si>
    <t>806 Zhang Terrace Apt. 006</t>
  </si>
  <si>
    <t>New Sarah</t>
  </si>
  <si>
    <t>Dana Edwards</t>
  </si>
  <si>
    <t>EMP00457</t>
  </si>
  <si>
    <t>Barbara Graham</t>
  </si>
  <si>
    <t>danielthomas@example.com</t>
  </si>
  <si>
    <t>(621)432-0410</t>
  </si>
  <si>
    <t>314 Pace Port Apt. 179</t>
  </si>
  <si>
    <t>Hernandezchester</t>
  </si>
  <si>
    <t>Diamond Vazquez</t>
  </si>
  <si>
    <t>EMP00458</t>
  </si>
  <si>
    <t>Daniel Reynolds</t>
  </si>
  <si>
    <t>jasminbrown@example.com</t>
  </si>
  <si>
    <t>228.753.8631</t>
  </si>
  <si>
    <t>2438 Andrea Alley</t>
  </si>
  <si>
    <t>Angelaburgh</t>
  </si>
  <si>
    <t>Kristy Carr</t>
  </si>
  <si>
    <t>EMP00459</t>
  </si>
  <si>
    <t>Taylor Hodge</t>
  </si>
  <si>
    <t>nicolemason@example.com</t>
  </si>
  <si>
    <t>+1-333-576-1851x86267</t>
  </si>
  <si>
    <t>410 James Shore Apt. 339</t>
  </si>
  <si>
    <t>North Emily</t>
  </si>
  <si>
    <t>Cody Mclaughlin</t>
  </si>
  <si>
    <t>EMP00460</t>
  </si>
  <si>
    <t>Jennifer Huang</t>
  </si>
  <si>
    <t>306-659-2088</t>
  </si>
  <si>
    <t>92797 Wilson Parkway</t>
  </si>
  <si>
    <t>West Tarachester</t>
  </si>
  <si>
    <t>Michael Bell</t>
  </si>
  <si>
    <t>EMP00461</t>
  </si>
  <si>
    <t>Jennifer Cruz</t>
  </si>
  <si>
    <t>bailey12@example.com</t>
  </si>
  <si>
    <t>634.898.9925x539</t>
  </si>
  <si>
    <t>4299 Sean Road</t>
  </si>
  <si>
    <t>Thomaschester</t>
  </si>
  <si>
    <t>Jeffrey Montgomery</t>
  </si>
  <si>
    <t>EMP00462</t>
  </si>
  <si>
    <t>Sarah Mitchell</t>
  </si>
  <si>
    <t>leahpham@example.com</t>
  </si>
  <si>
    <t>867-334-7853</t>
  </si>
  <si>
    <t>9804 Stewart Turnpike Apt. 860</t>
  </si>
  <si>
    <t>Tammieville</t>
  </si>
  <si>
    <t>Jimmy Sanders</t>
  </si>
  <si>
    <t>EMP00463</t>
  </si>
  <si>
    <t>Heather Garcia</t>
  </si>
  <si>
    <t>nancyballard@example.com</t>
  </si>
  <si>
    <t>548.283.9974x1856</t>
  </si>
  <si>
    <t>5000 Brandon Key</t>
  </si>
  <si>
    <t>Wolffurt</t>
  </si>
  <si>
    <t>Linda Newman</t>
  </si>
  <si>
    <t>EMP00464</t>
  </si>
  <si>
    <t>Walter Howard</t>
  </si>
  <si>
    <t>katrina37@example.net</t>
  </si>
  <si>
    <t>+1-246-279-0870x18726</t>
  </si>
  <si>
    <t>365 Brandon Groves</t>
  </si>
  <si>
    <t>Kevinview</t>
  </si>
  <si>
    <t>Jennifer Hill</t>
  </si>
  <si>
    <t>EMP00465</t>
  </si>
  <si>
    <t>Javier Barrera</t>
  </si>
  <si>
    <t>fred06@example.org</t>
  </si>
  <si>
    <t>001-421-355-9967x25622</t>
  </si>
  <si>
    <t>3347 Jonathan Inlet</t>
  </si>
  <si>
    <t>Lesterport</t>
  </si>
  <si>
    <t>Jacqueline Walker</t>
  </si>
  <si>
    <t>EMP00466</t>
  </si>
  <si>
    <t>Tracy Roberts</t>
  </si>
  <si>
    <t>craigmiles@example.net</t>
  </si>
  <si>
    <t>2648 Christina Point Suite 585</t>
  </si>
  <si>
    <t>East Breanna</t>
  </si>
  <si>
    <t>Brenda Villarreal</t>
  </si>
  <si>
    <t>EMP00467</t>
  </si>
  <si>
    <t>Austin Rogers</t>
  </si>
  <si>
    <t>coxcarol@example.com</t>
  </si>
  <si>
    <t>674.347.3535x247</t>
  </si>
  <si>
    <t>59497 Jordan Vista Apt. 053</t>
  </si>
  <si>
    <t>Dixontown</t>
  </si>
  <si>
    <t>Jennifer Russo</t>
  </si>
  <si>
    <t>EMP00468</t>
  </si>
  <si>
    <t>Mrs. Amanda Wells</t>
  </si>
  <si>
    <t>lisahawkins@example.com</t>
  </si>
  <si>
    <t>(478)773-0486</t>
  </si>
  <si>
    <t>2174 Murphy Shore</t>
  </si>
  <si>
    <t>West Jessica</t>
  </si>
  <si>
    <t>Justin Rodriguez</t>
  </si>
  <si>
    <t>EMP00469</t>
  </si>
  <si>
    <t>Taylor Vargas</t>
  </si>
  <si>
    <t>benitezjeffrey@example.com</t>
  </si>
  <si>
    <t>(299)294-6645</t>
  </si>
  <si>
    <t>08985 Perez Brook</t>
  </si>
  <si>
    <t>Port Sarah</t>
  </si>
  <si>
    <t>Bradley Wheeler</t>
  </si>
  <si>
    <t>EMP00470</t>
  </si>
  <si>
    <t>Teresa Franco</t>
  </si>
  <si>
    <t>caguilar@example.org</t>
  </si>
  <si>
    <t>+1-357-259-5828</t>
  </si>
  <si>
    <t>17978 Lori Hills</t>
  </si>
  <si>
    <t>Lake Charlene</t>
  </si>
  <si>
    <t>Garrett Carpenter</t>
  </si>
  <si>
    <t>EMP00471</t>
  </si>
  <si>
    <t>Vincent Schaefer</t>
  </si>
  <si>
    <t>236-572-8681x123</t>
  </si>
  <si>
    <t>8119 Chelsea Overpass Apt. 459</t>
  </si>
  <si>
    <t>Port Andrewshire</t>
  </si>
  <si>
    <t>EMP00472</t>
  </si>
  <si>
    <t>Ronald Edwards</t>
  </si>
  <si>
    <t>webstersteven@example.net</t>
  </si>
  <si>
    <t>532 Smith Summit</t>
  </si>
  <si>
    <t>North Barbarashire</t>
  </si>
  <si>
    <t>Kim Farrell</t>
  </si>
  <si>
    <t>EMP00473</t>
  </si>
  <si>
    <t>Samantha Salinas</t>
  </si>
  <si>
    <t>williamsmark@example.org</t>
  </si>
  <si>
    <t>937-336-1587x3662</t>
  </si>
  <si>
    <t>589 Carroll Fords</t>
  </si>
  <si>
    <t>Johnton</t>
  </si>
  <si>
    <t>Frank Russo</t>
  </si>
  <si>
    <t>EMP00474</t>
  </si>
  <si>
    <t>James Richards</t>
  </si>
  <si>
    <t>garciakelly@example.com</t>
  </si>
  <si>
    <t>+1-890-828-3772x70289</t>
  </si>
  <si>
    <t>53428 Nicholas Glens Suite 161</t>
  </si>
  <si>
    <t>North Cindymouth</t>
  </si>
  <si>
    <t>Joseph Meyers</t>
  </si>
  <si>
    <t>EMP00475</t>
  </si>
  <si>
    <t>Kimberly Taylor</t>
  </si>
  <si>
    <t>bakertommy@example.org</t>
  </si>
  <si>
    <t>(528)214-4471x89395</t>
  </si>
  <si>
    <t>067 Green Throughway Apt. 922</t>
  </si>
  <si>
    <t>Sheenahaven</t>
  </si>
  <si>
    <t>Tyler Rodriguez</t>
  </si>
  <si>
    <t>EMP00476</t>
  </si>
  <si>
    <t>Jesse Beasley Jr.</t>
  </si>
  <si>
    <t>mccormickkatherine@example.com</t>
  </si>
  <si>
    <t>001-903-743-9881x87387</t>
  </si>
  <si>
    <t>336 Juarez Mission</t>
  </si>
  <si>
    <t>Port Johnbury</t>
  </si>
  <si>
    <t>Thomas Mcmahon</t>
  </si>
  <si>
    <t>EMP00477</t>
  </si>
  <si>
    <t>Dennis Jackson</t>
  </si>
  <si>
    <t>carlos23@example.org</t>
  </si>
  <si>
    <t>+1-905-677-2044x100</t>
  </si>
  <si>
    <t>324 Cuevas Garden</t>
  </si>
  <si>
    <t>North Christineport</t>
  </si>
  <si>
    <t>Paul Stephens</t>
  </si>
  <si>
    <t>EMP00478</t>
  </si>
  <si>
    <t>Clifford Brooks</t>
  </si>
  <si>
    <t>laura24@example.org</t>
  </si>
  <si>
    <t>832-861-1890x034</t>
  </si>
  <si>
    <t>630 Smith Plains</t>
  </si>
  <si>
    <t>Westburgh</t>
  </si>
  <si>
    <t>Kristopher Chan</t>
  </si>
  <si>
    <t>EMP00479</t>
  </si>
  <si>
    <t>Joshua Johnson</t>
  </si>
  <si>
    <t>bjacobs@example.org</t>
  </si>
  <si>
    <t>573-925-9007</t>
  </si>
  <si>
    <t>07221 James Via</t>
  </si>
  <si>
    <t>Knighthaven</t>
  </si>
  <si>
    <t>Charles Wilson</t>
  </si>
  <si>
    <t>EMP00480</t>
  </si>
  <si>
    <t>Dawn Berg</t>
  </si>
  <si>
    <t>julia17@example.org</t>
  </si>
  <si>
    <t>001-528-817-0744</t>
  </si>
  <si>
    <t>34422 Thomas Rue</t>
  </si>
  <si>
    <t>Smithmouth</t>
  </si>
  <si>
    <t>Nicole Thomas</t>
  </si>
  <si>
    <t>EMP00481</t>
  </si>
  <si>
    <t>Kara White</t>
  </si>
  <si>
    <t>emilyfisher@example.net</t>
  </si>
  <si>
    <t>(251)432-7617x948</t>
  </si>
  <si>
    <t>5985 Patrick Curve Apt. 191</t>
  </si>
  <si>
    <t>Stephanieside</t>
  </si>
  <si>
    <t>Kimberly Sullivan</t>
  </si>
  <si>
    <t>EMP00482</t>
  </si>
  <si>
    <t>Susan Palmer</t>
  </si>
  <si>
    <t>stevenkidd@example.org</t>
  </si>
  <si>
    <t>284.947.4083x78191</t>
  </si>
  <si>
    <t>921 Turner Causeway Suite 983</t>
  </si>
  <si>
    <t>Franklinberg</t>
  </si>
  <si>
    <t>Derrick Kim</t>
  </si>
  <si>
    <t>EMP00483</t>
  </si>
  <si>
    <t>Miguel Smith</t>
  </si>
  <si>
    <t>jamesacosta@example.net</t>
  </si>
  <si>
    <t>001-820-555-0330x0008</t>
  </si>
  <si>
    <t>673 Cheryl Alley Apt. 141</t>
  </si>
  <si>
    <t>Yatestown</t>
  </si>
  <si>
    <t>Natalie Hernandez</t>
  </si>
  <si>
    <t>EMP00484</t>
  </si>
  <si>
    <t>Patricia Acosta</t>
  </si>
  <si>
    <t>priceamber@example.net</t>
  </si>
  <si>
    <t>648-518-6746x30009</t>
  </si>
  <si>
    <t>1137 Sarah Pike</t>
  </si>
  <si>
    <t>West Christopherside</t>
  </si>
  <si>
    <t>Jonathan Malone</t>
  </si>
  <si>
    <t>EMP00485</t>
  </si>
  <si>
    <t>Dalton Farmer</t>
  </si>
  <si>
    <t>ujohnson@example.com</t>
  </si>
  <si>
    <t>001-999-444-9466</t>
  </si>
  <si>
    <t>08240 Jasmine Plains</t>
  </si>
  <si>
    <t>Lake Williamberg</t>
  </si>
  <si>
    <t>Thomas Roberts</t>
  </si>
  <si>
    <t>EMP00486</t>
  </si>
  <si>
    <t>Kathryn Jones</t>
  </si>
  <si>
    <t>rebecca73@example.com</t>
  </si>
  <si>
    <t>+1-336-442-3570x0412</t>
  </si>
  <si>
    <t>81612 Reed Brook Suite 610</t>
  </si>
  <si>
    <t>South Carolynbury</t>
  </si>
  <si>
    <t>Anthony Anderson</t>
  </si>
  <si>
    <t>EMP00487</t>
  </si>
  <si>
    <t>William Martinez</t>
  </si>
  <si>
    <t>fjones@example.org</t>
  </si>
  <si>
    <t>0422 Barnes Forges Suite 601</t>
  </si>
  <si>
    <t>West Joelstad</t>
  </si>
  <si>
    <t>Victoria Maynard</t>
  </si>
  <si>
    <t>EMP00488</t>
  </si>
  <si>
    <t>Jason Jackson DVM</t>
  </si>
  <si>
    <t>margaretbarnett@example.org</t>
  </si>
  <si>
    <t>(970)886-6656x2241</t>
  </si>
  <si>
    <t>494 Mcdonald Common Apt. 903</t>
  </si>
  <si>
    <t>Alexischester</t>
  </si>
  <si>
    <t>Karen Turner</t>
  </si>
  <si>
    <t>EMP00489</t>
  </si>
  <si>
    <t>David Shields</t>
  </si>
  <si>
    <t>brian66@example.net</t>
  </si>
  <si>
    <t>(412)715-6495</t>
  </si>
  <si>
    <t>206 Owen Row Apt. 119</t>
  </si>
  <si>
    <t>Schroederside</t>
  </si>
  <si>
    <t>David Vincent</t>
  </si>
  <si>
    <t>EMP00490</t>
  </si>
  <si>
    <t>Eric Rogers</t>
  </si>
  <si>
    <t>vincent82@example.net</t>
  </si>
  <si>
    <t>888-649-6806</t>
  </si>
  <si>
    <t>1102 Eugene Wells</t>
  </si>
  <si>
    <t>Larryview</t>
  </si>
  <si>
    <t>Allen Erickson</t>
  </si>
  <si>
    <t>EMP00491</t>
  </si>
  <si>
    <t>Logan Tapia</t>
  </si>
  <si>
    <t>tylergarcia@example.net</t>
  </si>
  <si>
    <t>+1-286-300-3203x1978</t>
  </si>
  <si>
    <t>0034 Li Garden</t>
  </si>
  <si>
    <t>Port Hannahville</t>
  </si>
  <si>
    <t>Jennifer Norman</t>
  </si>
  <si>
    <t>EMP00492</t>
  </si>
  <si>
    <t>Heather Espinoza DVM</t>
  </si>
  <si>
    <t>corey47@example.net</t>
  </si>
  <si>
    <t>950-411-3753x58210</t>
  </si>
  <si>
    <t>072 George Centers Apt. 716</t>
  </si>
  <si>
    <t>South Anthonyhaven</t>
  </si>
  <si>
    <t>Brittney English</t>
  </si>
  <si>
    <t>EMP00493</t>
  </si>
  <si>
    <t>Jermaine Barnes</t>
  </si>
  <si>
    <t>whitejustin@example.org</t>
  </si>
  <si>
    <t>+1-885-457-8002x44323</t>
  </si>
  <si>
    <t>69069 Arnold Vista</t>
  </si>
  <si>
    <t>Michael Jones</t>
  </si>
  <si>
    <t>EMP00494</t>
  </si>
  <si>
    <t>Noah Roberson</t>
  </si>
  <si>
    <t>paulsmith@example.org</t>
  </si>
  <si>
    <t>335.508.4243</t>
  </si>
  <si>
    <t>8481 Andrew Hollow</t>
  </si>
  <si>
    <t>Lake Ronaldland</t>
  </si>
  <si>
    <t>Charles Richardson</t>
  </si>
  <si>
    <t>EMP00495</t>
  </si>
  <si>
    <t>John Diaz</t>
  </si>
  <si>
    <t>zwolfe@example.net</t>
  </si>
  <si>
    <t>239.753.4811</t>
  </si>
  <si>
    <t>47642 Wagner Valley</t>
  </si>
  <si>
    <t>Foleyville</t>
  </si>
  <si>
    <t>Erica Hubbard</t>
  </si>
  <si>
    <t>EMP00496</t>
  </si>
  <si>
    <t>Brett Young</t>
  </si>
  <si>
    <t>001-278-915-5426</t>
  </si>
  <si>
    <t>60244 Chang Ville</t>
  </si>
  <si>
    <t>Kelseychester</t>
  </si>
  <si>
    <t>Hunter Alexander</t>
  </si>
  <si>
    <t>EMP00497</t>
  </si>
  <si>
    <t>Dalton Serrano</t>
  </si>
  <si>
    <t>patrick47@example.net</t>
  </si>
  <si>
    <t>+1-937-603-1754x3802</t>
  </si>
  <si>
    <t>8572 Williams Port</t>
  </si>
  <si>
    <t>West Jordan</t>
  </si>
  <si>
    <t>Vicki Barry</t>
  </si>
  <si>
    <t>EMP00498</t>
  </si>
  <si>
    <t>Chad Griffin</t>
  </si>
  <si>
    <t>douglasdougherty@example.net</t>
  </si>
  <si>
    <t>3867 Holt Knolls</t>
  </si>
  <si>
    <t>East Patricia</t>
  </si>
  <si>
    <t>Lisa Russell</t>
  </si>
  <si>
    <t>EMP00499</t>
  </si>
  <si>
    <t>Leslie Hall MD</t>
  </si>
  <si>
    <t>kimberly40@example.com</t>
  </si>
  <si>
    <t>0535 Cole Street Suite 897</t>
  </si>
  <si>
    <t>Pagestad</t>
  </si>
  <si>
    <t>Laurie Huffman</t>
  </si>
  <si>
    <t>EMP00500</t>
  </si>
  <si>
    <t>Richard Green</t>
  </si>
  <si>
    <t>zclark@example.net</t>
  </si>
  <si>
    <t>(373)320-2227</t>
  </si>
  <si>
    <t>5769 Tanya Coves</t>
  </si>
  <si>
    <t>Martinport</t>
  </si>
  <si>
    <t>Ashley Adams</t>
  </si>
  <si>
    <t>EMP00501</t>
  </si>
  <si>
    <t>Scott White</t>
  </si>
  <si>
    <t>juliecooley@example.net</t>
  </si>
  <si>
    <t>+1-201-842-6471</t>
  </si>
  <si>
    <t>77031 Bradshaw Mission</t>
  </si>
  <si>
    <t>West Ginaton</t>
  </si>
  <si>
    <t>Jason Ellis</t>
  </si>
  <si>
    <t>EMP00502</t>
  </si>
  <si>
    <t>Donald Wallace</t>
  </si>
  <si>
    <t>fernandezsusan@example.org</t>
  </si>
  <si>
    <t>001-565-540-2599x8519</t>
  </si>
  <si>
    <t>2728 Ernest Ports</t>
  </si>
  <si>
    <t>Port Paulstad</t>
  </si>
  <si>
    <t>Kristine Patterson</t>
  </si>
  <si>
    <t>EMP00503</t>
  </si>
  <si>
    <t>Jody Martin</t>
  </si>
  <si>
    <t>tiffany97@example.com</t>
  </si>
  <si>
    <t>+1-995-707-0886x406</t>
  </si>
  <si>
    <t>20801 Brooke Expressway Apt. 154</t>
  </si>
  <si>
    <t>New Antonio</t>
  </si>
  <si>
    <t>Lauren Thompson</t>
  </si>
  <si>
    <t>EMP00504</t>
  </si>
  <si>
    <t>Hunter Williams</t>
  </si>
  <si>
    <t>maurice01@example.net</t>
  </si>
  <si>
    <t>001-535-545-0369x8884</t>
  </si>
  <si>
    <t>24362 Anderson Valleys</t>
  </si>
  <si>
    <t>West Anneside</t>
  </si>
  <si>
    <t>Vincent Adams</t>
  </si>
  <si>
    <t>EMP00505</t>
  </si>
  <si>
    <t>Terry Carr</t>
  </si>
  <si>
    <t>wilsonjohn@example.com</t>
  </si>
  <si>
    <t>(431)677-4954x2106</t>
  </si>
  <si>
    <t>375 Brenda Falls</t>
  </si>
  <si>
    <t>Griffinbury</t>
  </si>
  <si>
    <t>James Raymond</t>
  </si>
  <si>
    <t>EMP00506</t>
  </si>
  <si>
    <t>Steven Thomas</t>
  </si>
  <si>
    <t>zmartinez@example.org</t>
  </si>
  <si>
    <t>11535 Smith Court</t>
  </si>
  <si>
    <t>Jasonberg</t>
  </si>
  <si>
    <t>David Skinner</t>
  </si>
  <si>
    <t>EMP00507</t>
  </si>
  <si>
    <t>Danielle Anderson</t>
  </si>
  <si>
    <t>jeanking@example.net</t>
  </si>
  <si>
    <t>581-592-0487x70676</t>
  </si>
  <si>
    <t>99865 Michael River</t>
  </si>
  <si>
    <t>East Matthewside</t>
  </si>
  <si>
    <t>Stephen Cook</t>
  </si>
  <si>
    <t>EMP00508</t>
  </si>
  <si>
    <t>Rachel Moss</t>
  </si>
  <si>
    <t>teresaflores@example.com</t>
  </si>
  <si>
    <t>001-472-762-0846x729</t>
  </si>
  <si>
    <t>55196 Angela Extensions Apt. 501</t>
  </si>
  <si>
    <t>Stephen Evans</t>
  </si>
  <si>
    <t>EMP00509</t>
  </si>
  <si>
    <t>Ann Bautista</t>
  </si>
  <si>
    <t>241.849.9290</t>
  </si>
  <si>
    <t>70266 Jose Village Suite 095</t>
  </si>
  <si>
    <t>Leeland</t>
  </si>
  <si>
    <t>Mitchell Mendez</t>
  </si>
  <si>
    <t>EMP00510</t>
  </si>
  <si>
    <t>Curtis Harvey</t>
  </si>
  <si>
    <t>mary11@example.net</t>
  </si>
  <si>
    <t>960.206.0827</t>
  </si>
  <si>
    <t>4616 Thomas Mews Apt. 643</t>
  </si>
  <si>
    <t>Alexshire</t>
  </si>
  <si>
    <t>Devon Davis</t>
  </si>
  <si>
    <t>EMP00511</t>
  </si>
  <si>
    <t>Adam Giles</t>
  </si>
  <si>
    <t>jennifer64@example.org</t>
  </si>
  <si>
    <t>416.954.4137</t>
  </si>
  <si>
    <t>685 Tapia Terrace Apt. 634</t>
  </si>
  <si>
    <t>Hectorton</t>
  </si>
  <si>
    <t>Garrett Peterson</t>
  </si>
  <si>
    <t>EMP00512</t>
  </si>
  <si>
    <t>Amanda Jackson</t>
  </si>
  <si>
    <t>xparker@example.com</t>
  </si>
  <si>
    <t>872-634-5653</t>
  </si>
  <si>
    <t>025 Mejia Land Apt. 626</t>
  </si>
  <si>
    <t>West Haleyburgh</t>
  </si>
  <si>
    <t>Deborah Delgado</t>
  </si>
  <si>
    <t>EMP00513</t>
  </si>
  <si>
    <t>Emily Harmon</t>
  </si>
  <si>
    <t>myersjoshua@example.com</t>
  </si>
  <si>
    <t>001-999-800-9378x14604</t>
  </si>
  <si>
    <t>3788 Hill Mount</t>
  </si>
  <si>
    <t>South Jessicaland</t>
  </si>
  <si>
    <t>Tonya Bell</t>
  </si>
  <si>
    <t>EMP00514</t>
  </si>
  <si>
    <t>Rhonda Oconnell</t>
  </si>
  <si>
    <t>nicole18@example.com</t>
  </si>
  <si>
    <t>799.200.2772x91084</t>
  </si>
  <si>
    <t>860 Cherry Lakes Suite 605</t>
  </si>
  <si>
    <t>East Janicemouth</t>
  </si>
  <si>
    <t>Christine Sanders</t>
  </si>
  <si>
    <t>EMP00515</t>
  </si>
  <si>
    <t>Catherine White</t>
  </si>
  <si>
    <t>ppruitt@example.com</t>
  </si>
  <si>
    <t>001-219-808-7886x53859</t>
  </si>
  <si>
    <t>96342 Archer Burg Suite 504</t>
  </si>
  <si>
    <t>East Maria</t>
  </si>
  <si>
    <t>EMP00516</t>
  </si>
  <si>
    <t>Cody Brown</t>
  </si>
  <si>
    <t>beckyhayden@example.org</t>
  </si>
  <si>
    <t>439.892.8919x8271</t>
  </si>
  <si>
    <t>37170 Short Inlet Suite 269</t>
  </si>
  <si>
    <t>Ericborough</t>
  </si>
  <si>
    <t>Tiffany Young</t>
  </si>
  <si>
    <t>EMP00517</t>
  </si>
  <si>
    <t>Melissa Rodriguez</t>
  </si>
  <si>
    <t>ycole@example.net</t>
  </si>
  <si>
    <t>(619)458-7305</t>
  </si>
  <si>
    <t>88430 Kirsten Square Apt. 781</t>
  </si>
  <si>
    <t>Ruiztown</t>
  </si>
  <si>
    <t>Denise Walker</t>
  </si>
  <si>
    <t>EMP00518</t>
  </si>
  <si>
    <t>Amber Gray</t>
  </si>
  <si>
    <t>rachelvaldez@example.org</t>
  </si>
  <si>
    <t>203-570-1709x26407</t>
  </si>
  <si>
    <t>808 Shawn Locks</t>
  </si>
  <si>
    <t>New Gabriel</t>
  </si>
  <si>
    <t>Patricia Whitaker</t>
  </si>
  <si>
    <t>EMP00519</t>
  </si>
  <si>
    <t>Karl May</t>
  </si>
  <si>
    <t>barnesaaron@example.net</t>
  </si>
  <si>
    <t>+1-419-261-2766x20808</t>
  </si>
  <si>
    <t>170 Virginia Manor</t>
  </si>
  <si>
    <t>Lake Rachel</t>
  </si>
  <si>
    <t>Robert James</t>
  </si>
  <si>
    <t>EMP00520</t>
  </si>
  <si>
    <t>Mr. Christopher Fitzgerald</t>
  </si>
  <si>
    <t>kennethsandoval@example.com</t>
  </si>
  <si>
    <t>769.509.1237</t>
  </si>
  <si>
    <t>84976 John Lane</t>
  </si>
  <si>
    <t>Smithport</t>
  </si>
  <si>
    <t>Phillip Norris</t>
  </si>
  <si>
    <t>EMP00521</t>
  </si>
  <si>
    <t>Paul Graves</t>
  </si>
  <si>
    <t>kimberly40@example.org</t>
  </si>
  <si>
    <t>(648)882-1597x7385</t>
  </si>
  <si>
    <t>32360 Powell Mountain Suite 491</t>
  </si>
  <si>
    <t>West Bonnie</t>
  </si>
  <si>
    <t>Mary Thompson</t>
  </si>
  <si>
    <t>EMP00522</t>
  </si>
  <si>
    <t>Tiffany Lopez</t>
  </si>
  <si>
    <t>gabrieljenkins@example.net</t>
  </si>
  <si>
    <t>(806)466-1799</t>
  </si>
  <si>
    <t>6999 Brianna Street</t>
  </si>
  <si>
    <t>East Malik</t>
  </si>
  <si>
    <t>Jennifer Robertson</t>
  </si>
  <si>
    <t>EMP00523</t>
  </si>
  <si>
    <t>Travis Aguirre</t>
  </si>
  <si>
    <t>codygonzalez@example.net</t>
  </si>
  <si>
    <t>001-239-912-2600x0144</t>
  </si>
  <si>
    <t>91430 Simon Port Apt. 341</t>
  </si>
  <si>
    <t>East Zacharyshire</t>
  </si>
  <si>
    <t>Sarah Harrison</t>
  </si>
  <si>
    <t>EMP00524</t>
  </si>
  <si>
    <t>Janet Moore</t>
  </si>
  <si>
    <t>kennethsmith@example.net</t>
  </si>
  <si>
    <t>001-820-382-3530x976</t>
  </si>
  <si>
    <t>962 Deborah Walks Suite 682</t>
  </si>
  <si>
    <t>North Thomasstad</t>
  </si>
  <si>
    <t>Luis Ortiz</t>
  </si>
  <si>
    <t>EMP00525</t>
  </si>
  <si>
    <t>Jessica Cook</t>
  </si>
  <si>
    <t>melissa04@example.org</t>
  </si>
  <si>
    <t>374-212-5313x7956</t>
  </si>
  <si>
    <t>7732 Tyler Keys</t>
  </si>
  <si>
    <t>East Robertshire</t>
  </si>
  <si>
    <t>Bridget Cook</t>
  </si>
  <si>
    <t>EMP00526</t>
  </si>
  <si>
    <t>Rita Christian</t>
  </si>
  <si>
    <t>mmitchell@example.org</t>
  </si>
  <si>
    <t>001-847-760-7862x35107</t>
  </si>
  <si>
    <t>170 Davis Square</t>
  </si>
  <si>
    <t>Lake Garrett</t>
  </si>
  <si>
    <t>Guy Lee</t>
  </si>
  <si>
    <t>EMP00527</t>
  </si>
  <si>
    <t>Patrick Daniel</t>
  </si>
  <si>
    <t>paula74@example.com</t>
  </si>
  <si>
    <t>001-296-653-9160x770</t>
  </si>
  <si>
    <t>304 Orozco Crest</t>
  </si>
  <si>
    <t>Tracibury</t>
  </si>
  <si>
    <t>Brad Ryan</t>
  </si>
  <si>
    <t>EMP00528</t>
  </si>
  <si>
    <t>Leah Long</t>
  </si>
  <si>
    <t>allennathan@example.net</t>
  </si>
  <si>
    <t>407 Edward Islands Apt. 951</t>
  </si>
  <si>
    <t>Campbellchester</t>
  </si>
  <si>
    <t>Miranda Cooper</t>
  </si>
  <si>
    <t>EMP00529</t>
  </si>
  <si>
    <t>Katie Brown</t>
  </si>
  <si>
    <t>gfreeman@example.net</t>
  </si>
  <si>
    <t>+1-687-509-2019x918</t>
  </si>
  <si>
    <t>32661 Matthew Harbor</t>
  </si>
  <si>
    <t>Annmouth</t>
  </si>
  <si>
    <t>Bryan Wheeler</t>
  </si>
  <si>
    <t>EMP00530</t>
  </si>
  <si>
    <t>Taylor Gregory</t>
  </si>
  <si>
    <t>michael44@example.com</t>
  </si>
  <si>
    <t>001-708-523-1714x6199</t>
  </si>
  <si>
    <t>7662 White Islands Suite 053</t>
  </si>
  <si>
    <t>East Kaitlynland</t>
  </si>
  <si>
    <t>James Hess</t>
  </si>
  <si>
    <t>EMP00531</t>
  </si>
  <si>
    <t>David Calderon</t>
  </si>
  <si>
    <t>jessicaeaton@example.org</t>
  </si>
  <si>
    <t>+1-364-409-8910x3909</t>
  </si>
  <si>
    <t>302 Taylor Rest</t>
  </si>
  <si>
    <t>Matthewborough</t>
  </si>
  <si>
    <t>John Harper</t>
  </si>
  <si>
    <t>EMP00532</t>
  </si>
  <si>
    <t>Kim Williams</t>
  </si>
  <si>
    <t>fbailey@example.com</t>
  </si>
  <si>
    <t>+1-554-349-2054x89445</t>
  </si>
  <si>
    <t>081 Bailey Keys</t>
  </si>
  <si>
    <t>West Olivia</t>
  </si>
  <si>
    <t>Mrs. Carol Bauer</t>
  </si>
  <si>
    <t>EMP00533</t>
  </si>
  <si>
    <t>Jennifer Cochran</t>
  </si>
  <si>
    <t>amber07@example.org</t>
  </si>
  <si>
    <t>272-366-0235x1585</t>
  </si>
  <si>
    <t>01731 Crawford Court Suite 605</t>
  </si>
  <si>
    <t>Armstrongstad</t>
  </si>
  <si>
    <t>Daniel Garza</t>
  </si>
  <si>
    <t>EMP00534</t>
  </si>
  <si>
    <t>Keith Brown</t>
  </si>
  <si>
    <t>jessica53@example.org</t>
  </si>
  <si>
    <t>+1-857-690-5719x18986</t>
  </si>
  <si>
    <t>365 Mcclure Plaza Apt. 359</t>
  </si>
  <si>
    <t>Bakerside</t>
  </si>
  <si>
    <t>Jacqueline Harrison</t>
  </si>
  <si>
    <t>EMP00535</t>
  </si>
  <si>
    <t>Ann Baker</t>
  </si>
  <si>
    <t>elliottfrank@example.net</t>
  </si>
  <si>
    <t>(867)633-3297x323</t>
  </si>
  <si>
    <t>28253 Lisa Unions Suite 699</t>
  </si>
  <si>
    <t>West Frederick</t>
  </si>
  <si>
    <t>Caitlin Le</t>
  </si>
  <si>
    <t>EMP00536</t>
  </si>
  <si>
    <t>Ana Jensen MD</t>
  </si>
  <si>
    <t>kelly34@example.com</t>
  </si>
  <si>
    <t>+1-719-498-2907x55154</t>
  </si>
  <si>
    <t>75699 James Forges Apt. 006</t>
  </si>
  <si>
    <t>Traciborough</t>
  </si>
  <si>
    <t>Jessica Garrett</t>
  </si>
  <si>
    <t>EMP00537</t>
  </si>
  <si>
    <t>Jennifer Barber</t>
  </si>
  <si>
    <t>friedmanrichard@example.com</t>
  </si>
  <si>
    <t>001-770-470-3850x3605</t>
  </si>
  <si>
    <t>41074 David Park Suite 067</t>
  </si>
  <si>
    <t>Williamchester</t>
  </si>
  <si>
    <t>Timothy Wilkinson</t>
  </si>
  <si>
    <t>EMP00538</t>
  </si>
  <si>
    <t>Christopher Cameron</t>
  </si>
  <si>
    <t>glee@example.net</t>
  </si>
  <si>
    <t>(564)361-4974x597</t>
  </si>
  <si>
    <t>979 Wilkinson Rapid</t>
  </si>
  <si>
    <t>West Carolhaven</t>
  </si>
  <si>
    <t>Stacy Cervantes</t>
  </si>
  <si>
    <t>EMP00539</t>
  </si>
  <si>
    <t>Douglas Park</t>
  </si>
  <si>
    <t>madisonhampton@example.com</t>
  </si>
  <si>
    <t>332-323-9461x2128</t>
  </si>
  <si>
    <t>485 John Avenue Apt. 276</t>
  </si>
  <si>
    <t>East Renee</t>
  </si>
  <si>
    <t>Teresa Evans</t>
  </si>
  <si>
    <t>EMP00540</t>
  </si>
  <si>
    <t>Jose Mason</t>
  </si>
  <si>
    <t>jamiefox@example.net</t>
  </si>
  <si>
    <t>+1-670-758-4168x0613</t>
  </si>
  <si>
    <t>7998 Myers Terrace Suite 867</t>
  </si>
  <si>
    <t>Ashleyfurt</t>
  </si>
  <si>
    <t>Aaron Oliver</t>
  </si>
  <si>
    <t>EMP00541</t>
  </si>
  <si>
    <t>Brittany Foster</t>
  </si>
  <si>
    <t>berrydonald@example.org</t>
  </si>
  <si>
    <t>2016 Kelly Island Suite 864</t>
  </si>
  <si>
    <t>Victorhaven</t>
  </si>
  <si>
    <t>Heather Snyder</t>
  </si>
  <si>
    <t>EMP00542</t>
  </si>
  <si>
    <t>James Griffin</t>
  </si>
  <si>
    <t>istokes@example.com</t>
  </si>
  <si>
    <t>+1-605-316-6545x12244</t>
  </si>
  <si>
    <t>0233 Barr Meadow Apt. 835</t>
  </si>
  <si>
    <t>Camacholand</t>
  </si>
  <si>
    <t>Angel Dean</t>
  </si>
  <si>
    <t>EMP00543</t>
  </si>
  <si>
    <t>Monique Fernandez</t>
  </si>
  <si>
    <t>anthonyfranklin@example.com</t>
  </si>
  <si>
    <t>001-913-449-0961x9797</t>
  </si>
  <si>
    <t>2841 Michael Ridge Suite 804</t>
  </si>
  <si>
    <t>Robinmouth</t>
  </si>
  <si>
    <t>Nicole Vasquez</t>
  </si>
  <si>
    <t>EMP00544</t>
  </si>
  <si>
    <t>Lauren Burton</t>
  </si>
  <si>
    <t>dianereynolds@example.org</t>
  </si>
  <si>
    <t>001-794-642-0315x892</t>
  </si>
  <si>
    <t>3420 Cole Summit</t>
  </si>
  <si>
    <t>Ortegafort</t>
  </si>
  <si>
    <t>Leonard Sosa</t>
  </si>
  <si>
    <t>EMP00545</t>
  </si>
  <si>
    <t>Melissa Griffith MD</t>
  </si>
  <si>
    <t>maryflores@example.net</t>
  </si>
  <si>
    <t>868.641.9623x32605</t>
  </si>
  <si>
    <t>6748 Corey Mills</t>
  </si>
  <si>
    <t>Lake Aaron</t>
  </si>
  <si>
    <t>Mary May</t>
  </si>
  <si>
    <t>EMP00546</t>
  </si>
  <si>
    <t>Julie Mason</t>
  </si>
  <si>
    <t>oliviamorrow@example.com</t>
  </si>
  <si>
    <t>001-546-498-9062</t>
  </si>
  <si>
    <t>237 Shannon Parkway Apt. 223</t>
  </si>
  <si>
    <t>Sheltonshire</t>
  </si>
  <si>
    <t>Pamela Patterson</t>
  </si>
  <si>
    <t>EMP00547</t>
  </si>
  <si>
    <t>Rhonda Joyce</t>
  </si>
  <si>
    <t>chad76@example.com</t>
  </si>
  <si>
    <t>353-798-1889x07378</t>
  </si>
  <si>
    <t>7908 Wood Rest</t>
  </si>
  <si>
    <t>Jacksonside</t>
  </si>
  <si>
    <t>Jessica Harris</t>
  </si>
  <si>
    <t>EMP00548</t>
  </si>
  <si>
    <t>Chris Wheeler</t>
  </si>
  <si>
    <t>dannywelch@example.net</t>
  </si>
  <si>
    <t>+1-305-418-8129x886</t>
  </si>
  <si>
    <t>706 Espinoza Vista</t>
  </si>
  <si>
    <t>Port Davidmouth</t>
  </si>
  <si>
    <t>Mr. Justin Hughes</t>
  </si>
  <si>
    <t>EMP00549</t>
  </si>
  <si>
    <t>Dana Stewart</t>
  </si>
  <si>
    <t>steve96@example.net</t>
  </si>
  <si>
    <t>001-333-755-7077x3123</t>
  </si>
  <si>
    <t>0570 Martinez Course Suite 993</t>
  </si>
  <si>
    <t>Jenniferview</t>
  </si>
  <si>
    <t>EMP00550</t>
  </si>
  <si>
    <t>Ashley Hernandez</t>
  </si>
  <si>
    <t>+1-250-936-8715x6891</t>
  </si>
  <si>
    <t>780 Jesse Hollow Suite 568</t>
  </si>
  <si>
    <t>Josefort</t>
  </si>
  <si>
    <t>Wanda Weiss</t>
  </si>
  <si>
    <t>EMP00551</t>
  </si>
  <si>
    <t>Scott Mckay</t>
  </si>
  <si>
    <t>563-329-5737</t>
  </si>
  <si>
    <t>757 Carolyn Squares Apt. 731</t>
  </si>
  <si>
    <t>Nixonborough</t>
  </si>
  <si>
    <t>Ann Hansen</t>
  </si>
  <si>
    <t>EMP00552</t>
  </si>
  <si>
    <t>Nancy Jones</t>
  </si>
  <si>
    <t>amanda96@example.com</t>
  </si>
  <si>
    <t>958 Santos Road Suite 491</t>
  </si>
  <si>
    <t>Browntown</t>
  </si>
  <si>
    <t>Christopher Palmer</t>
  </si>
  <si>
    <t>EMP00553</t>
  </si>
  <si>
    <t>Justin Jones</t>
  </si>
  <si>
    <t>patricia13@example.com</t>
  </si>
  <si>
    <t>476-409-4837x740</t>
  </si>
  <si>
    <t>3302 Nixon Roads Suite 099</t>
  </si>
  <si>
    <t>Mannburgh</t>
  </si>
  <si>
    <t>James Stevens</t>
  </si>
  <si>
    <t>EMP00554</t>
  </si>
  <si>
    <t>Robert Dorsey</t>
  </si>
  <si>
    <t>dennishale@example.org</t>
  </si>
  <si>
    <t>999-780-1376x836</t>
  </si>
  <si>
    <t>77915 Cynthia Harbor</t>
  </si>
  <si>
    <t>Martinezport</t>
  </si>
  <si>
    <t>Ricardo Bell</t>
  </si>
  <si>
    <t>EMP00555</t>
  </si>
  <si>
    <t>Samuel Velez</t>
  </si>
  <si>
    <t>donald60@example.org</t>
  </si>
  <si>
    <t>+1-763-872-6319</t>
  </si>
  <si>
    <t>9227 Bennett Greens Apt. 490</t>
  </si>
  <si>
    <t>East Saraside</t>
  </si>
  <si>
    <t>Felicia Brown</t>
  </si>
  <si>
    <t>EMP00556</t>
  </si>
  <si>
    <t>Christine Zuniga</t>
  </si>
  <si>
    <t>sara48@example.com</t>
  </si>
  <si>
    <t>28839 Kevin Throughway Apt. 314</t>
  </si>
  <si>
    <t>Joshualand</t>
  </si>
  <si>
    <t>Ronald Hernandez</t>
  </si>
  <si>
    <t>EMP00557</t>
  </si>
  <si>
    <t>Rodney Lewis</t>
  </si>
  <si>
    <t>robertsbrandy@example.com</t>
  </si>
  <si>
    <t>777.266.1830</t>
  </si>
  <si>
    <t>87314 Brandi Islands</t>
  </si>
  <si>
    <t>North Johnchester</t>
  </si>
  <si>
    <t>Brian Mcbride</t>
  </si>
  <si>
    <t>EMP00558</t>
  </si>
  <si>
    <t>Gary Gibson</t>
  </si>
  <si>
    <t>thomasronald@example.net</t>
  </si>
  <si>
    <t>+1-233-415-4230x60023</t>
  </si>
  <si>
    <t>5052 Keith Court Apt. 420</t>
  </si>
  <si>
    <t>Ortizton</t>
  </si>
  <si>
    <t>Parker Knight</t>
  </si>
  <si>
    <t>EMP00559</t>
  </si>
  <si>
    <t>Samuel Stone</t>
  </si>
  <si>
    <t>joshuajohnson@example.com</t>
  </si>
  <si>
    <t>292.322.0562</t>
  </si>
  <si>
    <t>13484 Jeffrey Courts</t>
  </si>
  <si>
    <t>East Darlene</t>
  </si>
  <si>
    <t>William Hogan</t>
  </si>
  <si>
    <t>EMP00560</t>
  </si>
  <si>
    <t>Felicia Robinson</t>
  </si>
  <si>
    <t>zevans@example.com</t>
  </si>
  <si>
    <t>+1-476-202-4986x634</t>
  </si>
  <si>
    <t>67734 Thompson Mountains Apt. 561</t>
  </si>
  <si>
    <t>Haleyfurt</t>
  </si>
  <si>
    <t>Ryan Adams</t>
  </si>
  <si>
    <t>EMP00561</t>
  </si>
  <si>
    <t>Brian Kennedy</t>
  </si>
  <si>
    <t>johnsweeney@example.net</t>
  </si>
  <si>
    <t>(824)474-6653x538</t>
  </si>
  <si>
    <t>324 Natalie Station Suite 792</t>
  </si>
  <si>
    <t>Dakotafort</t>
  </si>
  <si>
    <t>Matthew Villa</t>
  </si>
  <si>
    <t>EMP00562</t>
  </si>
  <si>
    <t>Joshua Porter</t>
  </si>
  <si>
    <t>gutierrezcraig@example.net</t>
  </si>
  <si>
    <t>+1-324-897-9399</t>
  </si>
  <si>
    <t>3811 Prince Passage</t>
  </si>
  <si>
    <t>Lake Steven</t>
  </si>
  <si>
    <t>Daniel Anderson Jr.</t>
  </si>
  <si>
    <t>EMP00563</t>
  </si>
  <si>
    <t>Patricia Mejia</t>
  </si>
  <si>
    <t>amanda67@example.net</t>
  </si>
  <si>
    <t>001-808-526-4931x214</t>
  </si>
  <si>
    <t>6254 Kaitlyn Village Apt. 645</t>
  </si>
  <si>
    <t>Harrisborough</t>
  </si>
  <si>
    <t>Timothy Valencia</t>
  </si>
  <si>
    <t>EMP00564</t>
  </si>
  <si>
    <t>Jason Bartlett</t>
  </si>
  <si>
    <t>adavis@example.com</t>
  </si>
  <si>
    <t>+1-406-783-3539x10161</t>
  </si>
  <si>
    <t>63994 Kathleen Common</t>
  </si>
  <si>
    <t>East Jesse</t>
  </si>
  <si>
    <t>Jennifer Olson</t>
  </si>
  <si>
    <t>EMP00565</t>
  </si>
  <si>
    <t>hancocktristan@example.org</t>
  </si>
  <si>
    <t>2028 Castaneda Crest</t>
  </si>
  <si>
    <t>Moonton</t>
  </si>
  <si>
    <t>Amanda Carter</t>
  </si>
  <si>
    <t>EMP00566</t>
  </si>
  <si>
    <t>Elizabeth Green</t>
  </si>
  <si>
    <t>clarkjames@example.com</t>
  </si>
  <si>
    <t>7117 James Dale</t>
  </si>
  <si>
    <t>New Evelyntown</t>
  </si>
  <si>
    <t>Sean Martin</t>
  </si>
  <si>
    <t>EMP00567</t>
  </si>
  <si>
    <t>Terry Peck</t>
  </si>
  <si>
    <t>taraalvarez@example.net</t>
  </si>
  <si>
    <t>(976)646-3913x810</t>
  </si>
  <si>
    <t>619 Jackson Row</t>
  </si>
  <si>
    <t>Thomas Robinson</t>
  </si>
  <si>
    <t>EMP00568</t>
  </si>
  <si>
    <t>Austin Kelley</t>
  </si>
  <si>
    <t>gary52@example.net</t>
  </si>
  <si>
    <t>641.702.5471x7989</t>
  </si>
  <si>
    <t>9489 Tina Burgs Suite 195</t>
  </si>
  <si>
    <t>Hayesfurt</t>
  </si>
  <si>
    <t>Elizabeth Thomas</t>
  </si>
  <si>
    <t>EMP00569</t>
  </si>
  <si>
    <t>Matthew Sullivan</t>
  </si>
  <si>
    <t>esawyer@example.org</t>
  </si>
  <si>
    <t>+1-901-344-1306x86240</t>
  </si>
  <si>
    <t>66890 Mcneil Unions</t>
  </si>
  <si>
    <t>South Derekberg</t>
  </si>
  <si>
    <t>Jonathan Rodriguez</t>
  </si>
  <si>
    <t>EMP00570</t>
  </si>
  <si>
    <t>Ricky Martin</t>
  </si>
  <si>
    <t>henryhawkins@example.com</t>
  </si>
  <si>
    <t>1084 Jacobs Crescent</t>
  </si>
  <si>
    <t>West Pamela</t>
  </si>
  <si>
    <t>Hannah Johnson</t>
  </si>
  <si>
    <t>EMP00571</t>
  </si>
  <si>
    <t>Tammy Smith</t>
  </si>
  <si>
    <t>david57@example.net</t>
  </si>
  <si>
    <t>94534 Christina Well Apt. 814</t>
  </si>
  <si>
    <t>Terrencechester</t>
  </si>
  <si>
    <t>Betty Johnson</t>
  </si>
  <si>
    <t>EMP00572</t>
  </si>
  <si>
    <t>Jordan Peters</t>
  </si>
  <si>
    <t>katelynjimenez@example.net</t>
  </si>
  <si>
    <t>+1-503-878-9121x3974</t>
  </si>
  <si>
    <t>5855 Mueller Ramp</t>
  </si>
  <si>
    <t>Heiditown</t>
  </si>
  <si>
    <t>Nancy Flowers</t>
  </si>
  <si>
    <t>EMP00573</t>
  </si>
  <si>
    <t>Jessica Walsh</t>
  </si>
  <si>
    <t>patricia89@example.net</t>
  </si>
  <si>
    <t>(906)210-6567x33745</t>
  </si>
  <si>
    <t>5276 Sara Manor</t>
  </si>
  <si>
    <t>West Brianaside</t>
  </si>
  <si>
    <t>Alex Ramirez</t>
  </si>
  <si>
    <t>EMP00574</t>
  </si>
  <si>
    <t>Shannon White</t>
  </si>
  <si>
    <t>schmidtemma@example.org</t>
  </si>
  <si>
    <t>001-624-323-4800x4172</t>
  </si>
  <si>
    <t>3691 Nichols Island Suite 490</t>
  </si>
  <si>
    <t>Thompsonfort</t>
  </si>
  <si>
    <t>Christopher Chavez</t>
  </si>
  <si>
    <t>EMP00575</t>
  </si>
  <si>
    <t>Phillip Walker</t>
  </si>
  <si>
    <t>emma45@example.org</t>
  </si>
  <si>
    <t>615.282.8630</t>
  </si>
  <si>
    <t>662 Scott Courts</t>
  </si>
  <si>
    <t>Phillipsburgh</t>
  </si>
  <si>
    <t>Eric Russell</t>
  </si>
  <si>
    <t>EMP00576</t>
  </si>
  <si>
    <t>Scott Flowers</t>
  </si>
  <si>
    <t>loriwalton@example.org</t>
  </si>
  <si>
    <t>239-428-0485</t>
  </si>
  <si>
    <t>61901 Dawn Forest</t>
  </si>
  <si>
    <t>Christinefort</t>
  </si>
  <si>
    <t>April Lucas</t>
  </si>
  <si>
    <t>EMP00577</t>
  </si>
  <si>
    <t>Gilbert Baldwin</t>
  </si>
  <si>
    <t>palmermiguel@example.net</t>
  </si>
  <si>
    <t>307-899-2304x5323</t>
  </si>
  <si>
    <t>8145 Roberts Street Suite 370</t>
  </si>
  <si>
    <t>New Kennethstad</t>
  </si>
  <si>
    <t>Ashley Miller</t>
  </si>
  <si>
    <t>EMP00578</t>
  </si>
  <si>
    <t>Jennifer Martinez</t>
  </si>
  <si>
    <t>angelaunderwood@example.net</t>
  </si>
  <si>
    <t>8061 Eric Gardens Apt. 167</t>
  </si>
  <si>
    <t>Johnsonfort</t>
  </si>
  <si>
    <t>Chad Gonzalez</t>
  </si>
  <si>
    <t>EMP00579</t>
  </si>
  <si>
    <t>Holly Walker</t>
  </si>
  <si>
    <t>catherinelee@example.org</t>
  </si>
  <si>
    <t>46598 James Fords</t>
  </si>
  <si>
    <t>South Kari</t>
  </si>
  <si>
    <t>Matthew Harris</t>
  </si>
  <si>
    <t>EMP00580</t>
  </si>
  <si>
    <t>Donald Harrell</t>
  </si>
  <si>
    <t>frank66@example.com</t>
  </si>
  <si>
    <t>(667)735-1272</t>
  </si>
  <si>
    <t>37565 Austin Loop Suite 878</t>
  </si>
  <si>
    <t>Briannaburgh</t>
  </si>
  <si>
    <t>Donna Richardson</t>
  </si>
  <si>
    <t>EMP00581</t>
  </si>
  <si>
    <t>Eric Garrett</t>
  </si>
  <si>
    <t>(992)896-5685x12062</t>
  </si>
  <si>
    <t>93509 Silva Forge Suite 421</t>
  </si>
  <si>
    <t>New Daniel</t>
  </si>
  <si>
    <t>Charlotte Cobb</t>
  </si>
  <si>
    <t>EMP00582</t>
  </si>
  <si>
    <t>Melissa Mitchell</t>
  </si>
  <si>
    <t>dsharp@example.org</t>
  </si>
  <si>
    <t>(318)640-7033x982</t>
  </si>
  <si>
    <t>233 Brewer Drives Apt. 945</t>
  </si>
  <si>
    <t>Lake Sandrafort</t>
  </si>
  <si>
    <t>Craig Mccoy</t>
  </si>
  <si>
    <t>EMP00583</t>
  </si>
  <si>
    <t>Sarah Bowers</t>
  </si>
  <si>
    <t>hgonzalez@example.org</t>
  </si>
  <si>
    <t>(820)608-4842</t>
  </si>
  <si>
    <t>36796 Stacey Pass</t>
  </si>
  <si>
    <t>Lake Amber</t>
  </si>
  <si>
    <t>Angelica Clark</t>
  </si>
  <si>
    <t>EMP00584</t>
  </si>
  <si>
    <t>George Byrd</t>
  </si>
  <si>
    <t>mmcdowell@example.org</t>
  </si>
  <si>
    <t>93500 Daniel Isle Suite 617</t>
  </si>
  <si>
    <t>Kristinhaven</t>
  </si>
  <si>
    <t>Amy Rich</t>
  </si>
  <si>
    <t>EMP00585</t>
  </si>
  <si>
    <t>Mark Brown</t>
  </si>
  <si>
    <t>calebsullivan@example.net</t>
  </si>
  <si>
    <t>713-253-8148x37475</t>
  </si>
  <si>
    <t>90168 James Mission</t>
  </si>
  <si>
    <t>South Marymouth</t>
  </si>
  <si>
    <t>Timothy Johnson</t>
  </si>
  <si>
    <t>EMP00586</t>
  </si>
  <si>
    <t>Jessica Rodriguez</t>
  </si>
  <si>
    <t>krodriguez@example.net</t>
  </si>
  <si>
    <t>767.259.8332x6170</t>
  </si>
  <si>
    <t>353 Kelly Plains Apt. 956</t>
  </si>
  <si>
    <t>Scottberg</t>
  </si>
  <si>
    <t>David Wright</t>
  </si>
  <si>
    <t>EMP00587</t>
  </si>
  <si>
    <t>Andrew Maldonado</t>
  </si>
  <si>
    <t>fpatterson@example.net</t>
  </si>
  <si>
    <t>903.402.8532</t>
  </si>
  <si>
    <t>6983 Stewart Route Suite 025</t>
  </si>
  <si>
    <t>Port April</t>
  </si>
  <si>
    <t>April Stephens</t>
  </si>
  <si>
    <t>EMP00588</t>
  </si>
  <si>
    <t>Aimee Bryant</t>
  </si>
  <si>
    <t>stephanieleon@example.com</t>
  </si>
  <si>
    <t>211.284.2527x863</t>
  </si>
  <si>
    <t>1210 Jennifer Harbors</t>
  </si>
  <si>
    <t>East Kenneth</t>
  </si>
  <si>
    <t>Tracey Bailey</t>
  </si>
  <si>
    <t>EMP00589</t>
  </si>
  <si>
    <t>Taylor Byrd</t>
  </si>
  <si>
    <t>xrodriguez@example.net</t>
  </si>
  <si>
    <t>+1-565-566-7640x996</t>
  </si>
  <si>
    <t>0095 Evan View Suite 265</t>
  </si>
  <si>
    <t>Brandon Jones</t>
  </si>
  <si>
    <t>EMP00590</t>
  </si>
  <si>
    <t>William Warner</t>
  </si>
  <si>
    <t>heather73@example.com</t>
  </si>
  <si>
    <t>2600 Dennis Keys</t>
  </si>
  <si>
    <t>Lake Jose</t>
  </si>
  <si>
    <t>Justin Nash</t>
  </si>
  <si>
    <t>EMP00591</t>
  </si>
  <si>
    <t>Dylan Mason</t>
  </si>
  <si>
    <t>mkline@example.org</t>
  </si>
  <si>
    <t>549-867-9146</t>
  </si>
  <si>
    <t>3203 Sherri Park Apt. 665</t>
  </si>
  <si>
    <t>Scott Vargas</t>
  </si>
  <si>
    <t>EMP00592</t>
  </si>
  <si>
    <t>Melissa Navarro</t>
  </si>
  <si>
    <t>payneelizabeth@example.org</t>
  </si>
  <si>
    <t>360-851-9085x4327</t>
  </si>
  <si>
    <t>033 Roach Vista</t>
  </si>
  <si>
    <t>South Carmen</t>
  </si>
  <si>
    <t>Terry Brown</t>
  </si>
  <si>
    <t>EMP00593</t>
  </si>
  <si>
    <t>Juan Meyer</t>
  </si>
  <si>
    <t>melissa80@example.org</t>
  </si>
  <si>
    <t>4158 Colleen Causeway</t>
  </si>
  <si>
    <t>North Sandra</t>
  </si>
  <si>
    <t>Jeff Sanchez</t>
  </si>
  <si>
    <t>EMP00594</t>
  </si>
  <si>
    <t>Mark Meyer</t>
  </si>
  <si>
    <t>001-594-574-7053x11058</t>
  </si>
  <si>
    <t>673 Montgomery Highway</t>
  </si>
  <si>
    <t>North Angela</t>
  </si>
  <si>
    <t>Jay Hall</t>
  </si>
  <si>
    <t>EMP00595</t>
  </si>
  <si>
    <t>Dr. Heather Johnson PhD</t>
  </si>
  <si>
    <t>ssimmons@example.org</t>
  </si>
  <si>
    <t>277.362.8836x36885</t>
  </si>
  <si>
    <t>276 Brittany Ferry Suite 667</t>
  </si>
  <si>
    <t>New Hollyborough</t>
  </si>
  <si>
    <t>James Montoya</t>
  </si>
  <si>
    <t>EMP00596</t>
  </si>
  <si>
    <t>Joshua Davidson</t>
  </si>
  <si>
    <t>fordbeverly@example.org</t>
  </si>
  <si>
    <t>998-812-5597x77265</t>
  </si>
  <si>
    <t>83858 Logan Cliffs Suite 171</t>
  </si>
  <si>
    <t>Riveraside</t>
  </si>
  <si>
    <t>Rodney Lawrence</t>
  </si>
  <si>
    <t>EMP00597</t>
  </si>
  <si>
    <t>Heather Sanders</t>
  </si>
  <si>
    <t>hmiller@example.com</t>
  </si>
  <si>
    <t>960.905.0092x44928</t>
  </si>
  <si>
    <t>703 Kim Radial Apt. 011</t>
  </si>
  <si>
    <t>West Cynthia</t>
  </si>
  <si>
    <t>Mario Snyder</t>
  </si>
  <si>
    <t>EMP00598</t>
  </si>
  <si>
    <t>Paul Johnson</t>
  </si>
  <si>
    <t>wendymartin@example.org</t>
  </si>
  <si>
    <t>(693)418-0620x07302</t>
  </si>
  <si>
    <t>624 Cox Mountains Suite 057</t>
  </si>
  <si>
    <t>Port Dawnview</t>
  </si>
  <si>
    <t>Linda Valenzuela</t>
  </si>
  <si>
    <t>EMP00599</t>
  </si>
  <si>
    <t>David Ramsey</t>
  </si>
  <si>
    <t>ggomez@example.org</t>
  </si>
  <si>
    <t>348 Donna Knoll Suite 267</t>
  </si>
  <si>
    <t>South Tiffany</t>
  </si>
  <si>
    <t>Allen Alvarado</t>
  </si>
  <si>
    <t>EMP00600</t>
  </si>
  <si>
    <t>Patricia Bishop</t>
  </si>
  <si>
    <t>kevin69@example.net</t>
  </si>
  <si>
    <t>880-950-4505x09284</t>
  </si>
  <si>
    <t>007 Juan Trace</t>
  </si>
  <si>
    <t>New Brandon</t>
  </si>
  <si>
    <t>Katherine Thomas</t>
  </si>
  <si>
    <t>EMP00601</t>
  </si>
  <si>
    <t>George Haney</t>
  </si>
  <si>
    <t>rhodeshannah@example.net</t>
  </si>
  <si>
    <t>79433 Oliver Village</t>
  </si>
  <si>
    <t>Jacobville</t>
  </si>
  <si>
    <t>EMP00602</t>
  </si>
  <si>
    <t>Sara James</t>
  </si>
  <si>
    <t>daniel08@example.com</t>
  </si>
  <si>
    <t>338.538.5545x1460</t>
  </si>
  <si>
    <t>17455 Campos Forges Suite 062</t>
  </si>
  <si>
    <t>Lopezville</t>
  </si>
  <si>
    <t>EMP00603</t>
  </si>
  <si>
    <t>Nathan Booth</t>
  </si>
  <si>
    <t>thompsonroger@example.net</t>
  </si>
  <si>
    <t>581-387-6209x906</t>
  </si>
  <si>
    <t>03995 Ryan Park Apt. 450</t>
  </si>
  <si>
    <t>Jennifershire</t>
  </si>
  <si>
    <t>Suzanne Padilla</t>
  </si>
  <si>
    <t>EMP00604</t>
  </si>
  <si>
    <t>Reginald Gillespie</t>
  </si>
  <si>
    <t>parkermax@example.org</t>
  </si>
  <si>
    <t>+1-442-502-5936x45028</t>
  </si>
  <si>
    <t>42755 Gray Ferry</t>
  </si>
  <si>
    <t>North Jenniferport</t>
  </si>
  <si>
    <t>David Woodard</t>
  </si>
  <si>
    <t>EMP00605</t>
  </si>
  <si>
    <t>Melissa Foley</t>
  </si>
  <si>
    <t>rwebb@example.net</t>
  </si>
  <si>
    <t>450-862-9179</t>
  </si>
  <si>
    <t>73281 Thomas Ridges Apt. 087</t>
  </si>
  <si>
    <t>Port Christine</t>
  </si>
  <si>
    <t>Jennifer Yoder</t>
  </si>
  <si>
    <t>EMP00606</t>
  </si>
  <si>
    <t>Melanie Freeman</t>
  </si>
  <si>
    <t>michael99@example.net</t>
  </si>
  <si>
    <t>453-204-4500</t>
  </si>
  <si>
    <t>683 Peters Bypass</t>
  </si>
  <si>
    <t>Lake Shelby</t>
  </si>
  <si>
    <t>Kristopher Shaw</t>
  </si>
  <si>
    <t>EMP00607</t>
  </si>
  <si>
    <t>Michael Stevens</t>
  </si>
  <si>
    <t>herrerajennifer@example.org</t>
  </si>
  <si>
    <t>(388)510-1382x72105</t>
  </si>
  <si>
    <t>6018 Moore Alley</t>
  </si>
  <si>
    <t>East Amandaside</t>
  </si>
  <si>
    <t>Andre Pierce</t>
  </si>
  <si>
    <t>EMP00608</t>
  </si>
  <si>
    <t>Jennifer Perry</t>
  </si>
  <si>
    <t>wongjacqueline@example.org</t>
  </si>
  <si>
    <t>001-269-207-8947x6720</t>
  </si>
  <si>
    <t>14107 Stephen Mews Apt. 485</t>
  </si>
  <si>
    <t>Port Destinyside</t>
  </si>
  <si>
    <t>Jimmy Rice</t>
  </si>
  <si>
    <t>EMP00609</t>
  </si>
  <si>
    <t>Marvin Cox</t>
  </si>
  <si>
    <t>jjacobs@example.net</t>
  </si>
  <si>
    <t>(955)361-9276x7137</t>
  </si>
  <si>
    <t>63956 Dennis Locks Suite 783</t>
  </si>
  <si>
    <t>West Michaelborough</t>
  </si>
  <si>
    <t>Sarah Woods</t>
  </si>
  <si>
    <t>EMP00610</t>
  </si>
  <si>
    <t>Tina Contreras</t>
  </si>
  <si>
    <t>(362)676-3304x1176</t>
  </si>
  <si>
    <t>152 Dixon Creek</t>
  </si>
  <si>
    <t>Mooneychester</t>
  </si>
  <si>
    <t>Ryan Price</t>
  </si>
  <si>
    <t>EMP00611</t>
  </si>
  <si>
    <t>William Hughes</t>
  </si>
  <si>
    <t>nmcintosh@example.com</t>
  </si>
  <si>
    <t>+1-583-800-4837</t>
  </si>
  <si>
    <t>159 Julie Drive</t>
  </si>
  <si>
    <t>Lake Dawnfort</t>
  </si>
  <si>
    <t>Diana Williams</t>
  </si>
  <si>
    <t>EMP00612</t>
  </si>
  <si>
    <t>Carl Moore</t>
  </si>
  <si>
    <t>andrewherrera@example.com</t>
  </si>
  <si>
    <t>001-996-607-5789x849</t>
  </si>
  <si>
    <t>905 Sarah Dale Apt. 711</t>
  </si>
  <si>
    <t>Amychester</t>
  </si>
  <si>
    <t>Anna Harvey</t>
  </si>
  <si>
    <t>EMP00613</t>
  </si>
  <si>
    <t>Robert Dickerson</t>
  </si>
  <si>
    <t>richard31@example.com</t>
  </si>
  <si>
    <t>812.397.5572</t>
  </si>
  <si>
    <t>496 Tony Points Apt. 193</t>
  </si>
  <si>
    <t>South Alyssaburgh</t>
  </si>
  <si>
    <t>Maria Smith</t>
  </si>
  <si>
    <t>EMP00614</t>
  </si>
  <si>
    <t>James Lang</t>
  </si>
  <si>
    <t>zmccall@example.org</t>
  </si>
  <si>
    <t>679-285-4900</t>
  </si>
  <si>
    <t>2954 Black Isle</t>
  </si>
  <si>
    <t>West Heather</t>
  </si>
  <si>
    <t>Kimberly Rivas</t>
  </si>
  <si>
    <t>EMP00615</t>
  </si>
  <si>
    <t>Thomas Waters</t>
  </si>
  <si>
    <t>kimjoseph@example.net</t>
  </si>
  <si>
    <t>001-825-281-4762x123</t>
  </si>
  <si>
    <t>863 Howard Courts</t>
  </si>
  <si>
    <t>Lake Kendra</t>
  </si>
  <si>
    <t>James Parsons</t>
  </si>
  <si>
    <t>EMP00616</t>
  </si>
  <si>
    <t>Jessica Stanley</t>
  </si>
  <si>
    <t>rtaylor@example.net</t>
  </si>
  <si>
    <t>8113 Sydney Mountains Apt. 670</t>
  </si>
  <si>
    <t>Schwartzville</t>
  </si>
  <si>
    <t>Vanessa Mccarthy</t>
  </si>
  <si>
    <t>EMP00617</t>
  </si>
  <si>
    <t>Anna Jensen</t>
  </si>
  <si>
    <t>lisabrown@example.net</t>
  </si>
  <si>
    <t>323.665.4018</t>
  </si>
  <si>
    <t>2484 Elizabeth Skyway Apt. 243</t>
  </si>
  <si>
    <t>Adrianport</t>
  </si>
  <si>
    <t>Teresa Wilson</t>
  </si>
  <si>
    <t>EMP00618</t>
  </si>
  <si>
    <t>Gregory Oliver</t>
  </si>
  <si>
    <t>merritttaylor@example.com</t>
  </si>
  <si>
    <t>524-751-9082x6110</t>
  </si>
  <si>
    <t>9429 Austin Extensions Apt. 766</t>
  </si>
  <si>
    <t>Aguilarchester</t>
  </si>
  <si>
    <t>Gregory Hall</t>
  </si>
  <si>
    <t>EMP00619</t>
  </si>
  <si>
    <t>Alexis Oliver</t>
  </si>
  <si>
    <t>david24@example.org</t>
  </si>
  <si>
    <t>(562)583-4633x4889</t>
  </si>
  <si>
    <t>75186 Orr Glens Apt. 865</t>
  </si>
  <si>
    <t>Gregorybury</t>
  </si>
  <si>
    <t>Manuel Anderson</t>
  </si>
  <si>
    <t>EMP00620</t>
  </si>
  <si>
    <t>Peter Hansen</t>
  </si>
  <si>
    <t>chelsea70@example.org</t>
  </si>
  <si>
    <t>001-369-964-5359</t>
  </si>
  <si>
    <t>0471 Adam Track Suite 428</t>
  </si>
  <si>
    <t>Lewisview</t>
  </si>
  <si>
    <t>Jennifer Bennett</t>
  </si>
  <si>
    <t>EMP00621</t>
  </si>
  <si>
    <t>Samuel Day</t>
  </si>
  <si>
    <t>fsilva@example.com</t>
  </si>
  <si>
    <t>+1-971-710-3847x156</t>
  </si>
  <si>
    <t>5051 Acevedo Spur Apt. 674</t>
  </si>
  <si>
    <t>Annaburgh</t>
  </si>
  <si>
    <t>Vincent Bishop</t>
  </si>
  <si>
    <t>EMP00622</t>
  </si>
  <si>
    <t>George Ortiz</t>
  </si>
  <si>
    <t>toddcollins@example.org</t>
  </si>
  <si>
    <t>001-342-686-1789x257</t>
  </si>
  <si>
    <t>50385 Patterson Extensions</t>
  </si>
  <si>
    <t>Baxterport</t>
  </si>
  <si>
    <t>Peter Holmes</t>
  </si>
  <si>
    <t>EMP00623</t>
  </si>
  <si>
    <t>Frank Bell</t>
  </si>
  <si>
    <t>johnsonchristopher@example.org</t>
  </si>
  <si>
    <t>789.469.5193x048</t>
  </si>
  <si>
    <t>5867 Patricia Loaf Suite 620</t>
  </si>
  <si>
    <t>Lake Roberto</t>
  </si>
  <si>
    <t>Mark Scott</t>
  </si>
  <si>
    <t>EMP00624</t>
  </si>
  <si>
    <t>Jacob Frazier</t>
  </si>
  <si>
    <t>westjeffrey@example.org</t>
  </si>
  <si>
    <t>844.957.7626x263</t>
  </si>
  <si>
    <t>089 Cervantes Greens Suite 594</t>
  </si>
  <si>
    <t>Debraport</t>
  </si>
  <si>
    <t>Hector Lee</t>
  </si>
  <si>
    <t>EMP00625</t>
  </si>
  <si>
    <t>Diana Baker</t>
  </si>
  <si>
    <t>wfisher@example.org</t>
  </si>
  <si>
    <t>297-253-4115x7330</t>
  </si>
  <si>
    <t>406 Ross Stream</t>
  </si>
  <si>
    <t>East Julie</t>
  </si>
  <si>
    <t>William Mcbride</t>
  </si>
  <si>
    <t>EMP00626</t>
  </si>
  <si>
    <t>Andres Sutton</t>
  </si>
  <si>
    <t>hensleybenjamin@example.com</t>
  </si>
  <si>
    <t>989 Bass Common</t>
  </si>
  <si>
    <t>New Cristianmouth</t>
  </si>
  <si>
    <t>Rachel Hill</t>
  </si>
  <si>
    <t>EMP00627</t>
  </si>
  <si>
    <t>Kayla Caldwell</t>
  </si>
  <si>
    <t>aquinn@example.com</t>
  </si>
  <si>
    <t>+1-268-329-0525x65995</t>
  </si>
  <si>
    <t>233 Jessica Ports Apt. 764</t>
  </si>
  <si>
    <t>West Joshuafort</t>
  </si>
  <si>
    <t>Carrie Moore</t>
  </si>
  <si>
    <t>EMP00628</t>
  </si>
  <si>
    <t>Eric Dillon</t>
  </si>
  <si>
    <t>kingjessica@example.net</t>
  </si>
  <si>
    <t>224-474-4203x59441</t>
  </si>
  <si>
    <t>735 Amanda Summit</t>
  </si>
  <si>
    <t>Gutierrezfort</t>
  </si>
  <si>
    <t>Wayne Sellers</t>
  </si>
  <si>
    <t>EMP00629</t>
  </si>
  <si>
    <t>Steven Waller</t>
  </si>
  <si>
    <t>baileystephanie@example.net</t>
  </si>
  <si>
    <t>001-685-321-7895x59909</t>
  </si>
  <si>
    <t>655 Nicholas Key</t>
  </si>
  <si>
    <t>East Amanda</t>
  </si>
  <si>
    <t>Philip Armstrong</t>
  </si>
  <si>
    <t>EMP00630</t>
  </si>
  <si>
    <t>David Padilla</t>
  </si>
  <si>
    <t>larrymoore@example.net</t>
  </si>
  <si>
    <t>+1-459-973-0912x185</t>
  </si>
  <si>
    <t>1146 James Corner</t>
  </si>
  <si>
    <t>Nicolestad</t>
  </si>
  <si>
    <t>Arthur Walker</t>
  </si>
  <si>
    <t>EMP00631</t>
  </si>
  <si>
    <t>Stephanie Jensen</t>
  </si>
  <si>
    <t>jward@example.com</t>
  </si>
  <si>
    <t>+1-355-476-6345x41829</t>
  </si>
  <si>
    <t>945 Brian Inlet Apt. 910</t>
  </si>
  <si>
    <t>Bonillafurt</t>
  </si>
  <si>
    <t>Alicia Woodard</t>
  </si>
  <si>
    <t>EMP00632</t>
  </si>
  <si>
    <t>Beth Mcdaniel</t>
  </si>
  <si>
    <t>okelly@example.com</t>
  </si>
  <si>
    <t>(669)996-2083</t>
  </si>
  <si>
    <t>005 Donald Union</t>
  </si>
  <si>
    <t>Travisberg</t>
  </si>
  <si>
    <t>Dakota Thomas</t>
  </si>
  <si>
    <t>EMP00633</t>
  </si>
  <si>
    <t>Gerald Snyder</t>
  </si>
  <si>
    <t>angelacrosby@example.org</t>
  </si>
  <si>
    <t>+1-851-245-2058x028</t>
  </si>
  <si>
    <t>48022 Smith Tunnel Suite 474</t>
  </si>
  <si>
    <t>Blevinsfurt</t>
  </si>
  <si>
    <t>Kevin Scott</t>
  </si>
  <si>
    <t>EMP00634</t>
  </si>
  <si>
    <t>Jonathan Chandler</t>
  </si>
  <si>
    <t>smyers@example.com</t>
  </si>
  <si>
    <t>901.965.5623</t>
  </si>
  <si>
    <t>6993 Jamie Shoals Apt. 622</t>
  </si>
  <si>
    <t>North Victoriaborough</t>
  </si>
  <si>
    <t>Karen Lawrence</t>
  </si>
  <si>
    <t>EMP00635</t>
  </si>
  <si>
    <t>Dawn Cooley</t>
  </si>
  <si>
    <t>jessica82@example.net</t>
  </si>
  <si>
    <t>001-244-719-1479</t>
  </si>
  <si>
    <t>7283 Andrade Street</t>
  </si>
  <si>
    <t>Wellston</t>
  </si>
  <si>
    <t>Matthew Long</t>
  </si>
  <si>
    <t>EMP00636</t>
  </si>
  <si>
    <t>Robin Rice</t>
  </si>
  <si>
    <t>norman29@example.org</t>
  </si>
  <si>
    <t>(582)728-2801x832</t>
  </si>
  <si>
    <t>68856 Maldonado Village</t>
  </si>
  <si>
    <t>Washingtonchester</t>
  </si>
  <si>
    <t>Travis Ramirez</t>
  </si>
  <si>
    <t>EMP00637</t>
  </si>
  <si>
    <t>gabriela59@example.net</t>
  </si>
  <si>
    <t>(389)674-8741</t>
  </si>
  <si>
    <t>267 Hodges Villages Apt. 997</t>
  </si>
  <si>
    <t>Scottbury</t>
  </si>
  <si>
    <t>Evan Saunders</t>
  </si>
  <si>
    <t>EMP00638</t>
  </si>
  <si>
    <t>Robert Knight</t>
  </si>
  <si>
    <t>brucerodriguez@example.org</t>
  </si>
  <si>
    <t>9276 Tran Port</t>
  </si>
  <si>
    <t>Ryanton</t>
  </si>
  <si>
    <t>Amanda Smith</t>
  </si>
  <si>
    <t>EMP00639</t>
  </si>
  <si>
    <t>Paul Brooks</t>
  </si>
  <si>
    <t>wgarcia@example.com</t>
  </si>
  <si>
    <t>6053 Patricia Canyon Suite 746</t>
  </si>
  <si>
    <t>South Derek</t>
  </si>
  <si>
    <t>Timothy Phelps</t>
  </si>
  <si>
    <t>EMP00640</t>
  </si>
  <si>
    <t>Mrs. Nancy Schaefer</t>
  </si>
  <si>
    <t>joann21@example.com</t>
  </si>
  <si>
    <t>438-830-7755x82126</t>
  </si>
  <si>
    <t>95678 Roberts Locks Apt. 789</t>
  </si>
  <si>
    <t>Port Timothymouth</t>
  </si>
  <si>
    <t>Melissa Hurley</t>
  </si>
  <si>
    <t>EMP00641</t>
  </si>
  <si>
    <t>Carmen Harris</t>
  </si>
  <si>
    <t>christine28@example.net</t>
  </si>
  <si>
    <t>001-238-959-7477x65659</t>
  </si>
  <si>
    <t>5494 Danielle Inlet</t>
  </si>
  <si>
    <t>Port Ryan</t>
  </si>
  <si>
    <t>Scott Owen</t>
  </si>
  <si>
    <t>EMP00642</t>
  </si>
  <si>
    <t>Stephanie Tucker</t>
  </si>
  <si>
    <t>kennethrodriguez@example.org</t>
  </si>
  <si>
    <t>(997)571-0011x547</t>
  </si>
  <si>
    <t>431 Benson Orchard Apt. 255</t>
  </si>
  <si>
    <t>Haydenmouth</t>
  </si>
  <si>
    <t>Devin Burch</t>
  </si>
  <si>
    <t>EMP00643</t>
  </si>
  <si>
    <t>flowersemily@example.net</t>
  </si>
  <si>
    <t>(679)347-5816x602</t>
  </si>
  <si>
    <t>2334 Smith Brook</t>
  </si>
  <si>
    <t>Garciafurt</t>
  </si>
  <si>
    <t>Dawn Werner</t>
  </si>
  <si>
    <t>EMP00644</t>
  </si>
  <si>
    <t>Kelly Robinson DVM</t>
  </si>
  <si>
    <t>djohnson@example.org</t>
  </si>
  <si>
    <t>296.210.1759</t>
  </si>
  <si>
    <t>0679 Andrews Overpass</t>
  </si>
  <si>
    <t>Haynesburgh</t>
  </si>
  <si>
    <t>Jennifer Padilla</t>
  </si>
  <si>
    <t>EMP00645</t>
  </si>
  <si>
    <t>Rebecca Richards</t>
  </si>
  <si>
    <t>michaelgonzalez@example.com</t>
  </si>
  <si>
    <t>535.658.9607x0722</t>
  </si>
  <si>
    <t>35139 Charles Field</t>
  </si>
  <si>
    <t>New Taylorport</t>
  </si>
  <si>
    <t>Lucas Reynolds</t>
  </si>
  <si>
    <t>EMP00646</t>
  </si>
  <si>
    <t>Tiffany Adams</t>
  </si>
  <si>
    <t>janedickerson@example.net</t>
  </si>
  <si>
    <t>2637 Zimmerman Union</t>
  </si>
  <si>
    <t>East Oliviahaven</t>
  </si>
  <si>
    <t>Ann Martinez</t>
  </si>
  <si>
    <t>EMP00647</t>
  </si>
  <si>
    <t>Craig Pham</t>
  </si>
  <si>
    <t>marcomoore@example.com</t>
  </si>
  <si>
    <t>619-878-9259</t>
  </si>
  <si>
    <t>4465 Henry Spur Suite 441</t>
  </si>
  <si>
    <t>New Connorside</t>
  </si>
  <si>
    <t>James Cole</t>
  </si>
  <si>
    <t>EMP00648</t>
  </si>
  <si>
    <t>Jill Bean</t>
  </si>
  <si>
    <t>kimberly84@example.com</t>
  </si>
  <si>
    <t>546-522-0148</t>
  </si>
  <si>
    <t>4011 Scott Plains</t>
  </si>
  <si>
    <t>South Alexander</t>
  </si>
  <si>
    <t>EMP00649</t>
  </si>
  <si>
    <t>Jamie Yang</t>
  </si>
  <si>
    <t>efisher@example.net</t>
  </si>
  <si>
    <t>862-217-2048</t>
  </si>
  <si>
    <t>86930 Olivia Skyway Apt. 645</t>
  </si>
  <si>
    <t>Scottchester</t>
  </si>
  <si>
    <t>Angela Johnson</t>
  </si>
  <si>
    <t>EMP00650</t>
  </si>
  <si>
    <t>Justin Mckinney</t>
  </si>
  <si>
    <t>perezdavid@example.net</t>
  </si>
  <si>
    <t>397-501-8158</t>
  </si>
  <si>
    <t>296 Best Mountain Suite 215</t>
  </si>
  <si>
    <t>North Carmen</t>
  </si>
  <si>
    <t>Shannon Cisneros</t>
  </si>
  <si>
    <t>EMP00651</t>
  </si>
  <si>
    <t>Joy Sparks</t>
  </si>
  <si>
    <t>michellereilly@example.org</t>
  </si>
  <si>
    <t>258.838.4391</t>
  </si>
  <si>
    <t>3517 Morgan Glen Suite 935</t>
  </si>
  <si>
    <t>North Nancyland</t>
  </si>
  <si>
    <t>Ann Bartlett</t>
  </si>
  <si>
    <t>EMP00652</t>
  </si>
  <si>
    <t>Mr. Timothy Morgan</t>
  </si>
  <si>
    <t>vasqueztrevor@example.com</t>
  </si>
  <si>
    <t>001-403-605-6870x941</t>
  </si>
  <si>
    <t>51648 Kathleen Roads Suite 337</t>
  </si>
  <si>
    <t>Hansenville</t>
  </si>
  <si>
    <t>Jennifer Marshall</t>
  </si>
  <si>
    <t>EMP00653</t>
  </si>
  <si>
    <t>Laurie Baldwin</t>
  </si>
  <si>
    <t>meganfowler@example.com</t>
  </si>
  <si>
    <t>001-330-233-2496x75745</t>
  </si>
  <si>
    <t>480 Haynes Mill Apt. 181</t>
  </si>
  <si>
    <t>Paulmouth</t>
  </si>
  <si>
    <t>Kristopher Allison</t>
  </si>
  <si>
    <t>EMP00654</t>
  </si>
  <si>
    <t>Heather Riley</t>
  </si>
  <si>
    <t>hgutierrez@example.org</t>
  </si>
  <si>
    <t>607-797-6475</t>
  </si>
  <si>
    <t>7289 Hernandez Loaf Apt. 485</t>
  </si>
  <si>
    <t>Sherrytown</t>
  </si>
  <si>
    <t>Jordan Frye</t>
  </si>
  <si>
    <t>EMP00655</t>
  </si>
  <si>
    <t>Tammy Finley</t>
  </si>
  <si>
    <t>hjones@example.org</t>
  </si>
  <si>
    <t>(887)409-7777x95703</t>
  </si>
  <si>
    <t>77927 Elizabeth Corner Apt. 735</t>
  </si>
  <si>
    <t>East Angelachester</t>
  </si>
  <si>
    <t>Jennifer Rasmussen</t>
  </si>
  <si>
    <t>EMP00656</t>
  </si>
  <si>
    <t>Richard Lewis</t>
  </si>
  <si>
    <t>johnnygray@example.com</t>
  </si>
  <si>
    <t>001-706-994-3069x523</t>
  </si>
  <si>
    <t>2941 William Gardens Suite 006</t>
  </si>
  <si>
    <t>Jonside</t>
  </si>
  <si>
    <t>Travis Sanchez</t>
  </si>
  <si>
    <t>EMP00657</t>
  </si>
  <si>
    <t>Kenneth Molina</t>
  </si>
  <si>
    <t>scottmichael@example.com</t>
  </si>
  <si>
    <t>(780)753-7642</t>
  </si>
  <si>
    <t>8688 Stephens Burgs</t>
  </si>
  <si>
    <t>North Jeremy</t>
  </si>
  <si>
    <t>Stephen Stark</t>
  </si>
  <si>
    <t>EMP00658</t>
  </si>
  <si>
    <t>Kristin Brandt</t>
  </si>
  <si>
    <t>amberkennedy@example.net</t>
  </si>
  <si>
    <t>87314 Linda Port Suite 629</t>
  </si>
  <si>
    <t>South Ruthshire</t>
  </si>
  <si>
    <t>Adam Lee</t>
  </si>
  <si>
    <t>EMP00659</t>
  </si>
  <si>
    <t>Andrew Rose</t>
  </si>
  <si>
    <t>sheilathomas@example.org</t>
  </si>
  <si>
    <t>001-401-375-4541x6487</t>
  </si>
  <si>
    <t>6627 Santos Brook</t>
  </si>
  <si>
    <t>West Georgeshire</t>
  </si>
  <si>
    <t>Anthony Parrish</t>
  </si>
  <si>
    <t>EMP00660</t>
  </si>
  <si>
    <t>Adam Ponce</t>
  </si>
  <si>
    <t>pthomas@example.net</t>
  </si>
  <si>
    <t>+1-736-980-6014</t>
  </si>
  <si>
    <t>26714 Porter Courts</t>
  </si>
  <si>
    <t>Smithstad</t>
  </si>
  <si>
    <t>Kathleen Zavala</t>
  </si>
  <si>
    <t>EMP00661</t>
  </si>
  <si>
    <t>Michelle Martinez</t>
  </si>
  <si>
    <t>taracole@example.org</t>
  </si>
  <si>
    <t>793-779-5829x158</t>
  </si>
  <si>
    <t>63971 Guzman Brook</t>
  </si>
  <si>
    <t>Cookmouth</t>
  </si>
  <si>
    <t>Rickey Collins</t>
  </si>
  <si>
    <t>EMP00662</t>
  </si>
  <si>
    <t>Carlos Burke</t>
  </si>
  <si>
    <t>+1-831-924-9773</t>
  </si>
  <si>
    <t>44343 Heath Road Suite 872</t>
  </si>
  <si>
    <t>Coxville</t>
  </si>
  <si>
    <t>Elizabeth Shannon</t>
  </si>
  <si>
    <t>EMP00663</t>
  </si>
  <si>
    <t>Courtney Reilly</t>
  </si>
  <si>
    <t>david79@example.com</t>
  </si>
  <si>
    <t>6242 Reyes Tunnel</t>
  </si>
  <si>
    <t>East Michael</t>
  </si>
  <si>
    <t>Jason Greene</t>
  </si>
  <si>
    <t>EMP00664</t>
  </si>
  <si>
    <t>Lori Brown</t>
  </si>
  <si>
    <t>eddie31@example.net</t>
  </si>
  <si>
    <t>772-826-4147</t>
  </si>
  <si>
    <t>18429 Jeff Isle</t>
  </si>
  <si>
    <t>Shaneport</t>
  </si>
  <si>
    <t>Dana Bauer</t>
  </si>
  <si>
    <t>EMP00665</t>
  </si>
  <si>
    <t>Mrs. Linda Clarke</t>
  </si>
  <si>
    <t>judymarshall@example.org</t>
  </si>
  <si>
    <t>(650)903-2990x9006</t>
  </si>
  <si>
    <t>44278 Wright Street Suite 540</t>
  </si>
  <si>
    <t>Charles Thornton Jr.</t>
  </si>
  <si>
    <t>EMP00666</t>
  </si>
  <si>
    <t>Melinda Ross</t>
  </si>
  <si>
    <t>melissa92@example.net</t>
  </si>
  <si>
    <t>(528)578-3573x381</t>
  </si>
  <si>
    <t>3453 Brent Forks</t>
  </si>
  <si>
    <t>Collinsburgh</t>
  </si>
  <si>
    <t>David Schultz</t>
  </si>
  <si>
    <t>EMP00667</t>
  </si>
  <si>
    <t>Calvin Underwood</t>
  </si>
  <si>
    <t>freemanchristopher@example.com</t>
  </si>
  <si>
    <t>387-309-4042x24564</t>
  </si>
  <si>
    <t>5125 William Via</t>
  </si>
  <si>
    <t>South Kelliland</t>
  </si>
  <si>
    <t>William Beltran</t>
  </si>
  <si>
    <t>EMP00668</t>
  </si>
  <si>
    <t>Valerie Jensen</t>
  </si>
  <si>
    <t>cooktyler@example.com</t>
  </si>
  <si>
    <t>(271)866-3282x463</t>
  </si>
  <si>
    <t>621 Snow Stravenue</t>
  </si>
  <si>
    <t>Youngberg</t>
  </si>
  <si>
    <t>Benjamin Williams</t>
  </si>
  <si>
    <t>EMP00669</t>
  </si>
  <si>
    <t>Ernest Hart</t>
  </si>
  <si>
    <t>elizabeth69@example.com</t>
  </si>
  <si>
    <t>214.333.6080x901</t>
  </si>
  <si>
    <t>1039 Todd Passage Apt. 893</t>
  </si>
  <si>
    <t>West Laurenfurt</t>
  </si>
  <si>
    <t>Kristen Wilson</t>
  </si>
  <si>
    <t>EMP00670</t>
  </si>
  <si>
    <t>Gregory Johnson</t>
  </si>
  <si>
    <t>victoria88@example.org</t>
  </si>
  <si>
    <t>(672)980-0727x2081</t>
  </si>
  <si>
    <t>373 Fisher Brook</t>
  </si>
  <si>
    <t>Blacktown</t>
  </si>
  <si>
    <t>Lindsey Farley</t>
  </si>
  <si>
    <t>EMP00671</t>
  </si>
  <si>
    <t>Jennifer Snow</t>
  </si>
  <si>
    <t>cbaker@example.com</t>
  </si>
  <si>
    <t>(688)767-5185x7116</t>
  </si>
  <si>
    <t>59563 Wright Terrace Apt. 807</t>
  </si>
  <si>
    <t>Joseph Ali</t>
  </si>
  <si>
    <t>EMP00672</t>
  </si>
  <si>
    <t>Curtis Gray</t>
  </si>
  <si>
    <t>yrodriguez@example.org</t>
  </si>
  <si>
    <t>(615)748-7201x24025</t>
  </si>
  <si>
    <t>05490 Elizabeth Radial Apt. 976</t>
  </si>
  <si>
    <t>James Smith</t>
  </si>
  <si>
    <t>EMP00673</t>
  </si>
  <si>
    <t>Erik Gilbert</t>
  </si>
  <si>
    <t>valerievasquez@example.net</t>
  </si>
  <si>
    <t>917-599-6546x628</t>
  </si>
  <si>
    <t>89622 Moore Tunnel Suite 600</t>
  </si>
  <si>
    <t>East John</t>
  </si>
  <si>
    <t>Amanda Reyes</t>
  </si>
  <si>
    <t>EMP00674</t>
  </si>
  <si>
    <t>Dennis Leblanc</t>
  </si>
  <si>
    <t>kelseyhunter@example.org</t>
  </si>
  <si>
    <t>616-666-0812x39278</t>
  </si>
  <si>
    <t>909 Marsh Mall Apt. 527</t>
  </si>
  <si>
    <t>Carrside</t>
  </si>
  <si>
    <t>Charles Lloyd</t>
  </si>
  <si>
    <t>EMP00675</t>
  </si>
  <si>
    <t>Sean Young</t>
  </si>
  <si>
    <t>bob11@example.net</t>
  </si>
  <si>
    <t>1047 Morgan Port</t>
  </si>
  <si>
    <t>Port Curtisshire</t>
  </si>
  <si>
    <t>Travis Huber</t>
  </si>
  <si>
    <t>EMP00676</t>
  </si>
  <si>
    <t>Douglas Gonzalez</t>
  </si>
  <si>
    <t>rodriguezmichaela@example.net</t>
  </si>
  <si>
    <t>+1-614-605-1325x1790</t>
  </si>
  <si>
    <t>85609 Sparks Valley Suite 714</t>
  </si>
  <si>
    <t>Roseland</t>
  </si>
  <si>
    <t>Robert Hines</t>
  </si>
  <si>
    <t>EMP00677</t>
  </si>
  <si>
    <t>Rachel Gibson</t>
  </si>
  <si>
    <t>jasonkaiser@example.com</t>
  </si>
  <si>
    <t>349-599-8709x339</t>
  </si>
  <si>
    <t>941 Lisa Lodge Suite 106</t>
  </si>
  <si>
    <t>East Garymouth</t>
  </si>
  <si>
    <t>Matthew Williams</t>
  </si>
  <si>
    <t>EMP00678</t>
  </si>
  <si>
    <t>Elizabeth Buchanan</t>
  </si>
  <si>
    <t>randyprice@example.com</t>
  </si>
  <si>
    <t>481 Smith Run Apt. 610</t>
  </si>
  <si>
    <t>South Laurentown</t>
  </si>
  <si>
    <t>Dr. Scott Valdez</t>
  </si>
  <si>
    <t>EMP00679</t>
  </si>
  <si>
    <t>Ashley Dyer</t>
  </si>
  <si>
    <t>ccollier@example.com</t>
  </si>
  <si>
    <t>+1-902-614-4415x596</t>
  </si>
  <si>
    <t>38496 Brooks Estates</t>
  </si>
  <si>
    <t>New Valerie</t>
  </si>
  <si>
    <t>Monica Ward</t>
  </si>
  <si>
    <t>EMP00680</t>
  </si>
  <si>
    <t>Laurie White</t>
  </si>
  <si>
    <t>jason61@example.net</t>
  </si>
  <si>
    <t>+1-977-431-7394x624</t>
  </si>
  <si>
    <t>858 Hodge Shore</t>
  </si>
  <si>
    <t>Port Christy</t>
  </si>
  <si>
    <t>Jesse Davis</t>
  </si>
  <si>
    <t>EMP00681</t>
  </si>
  <si>
    <t>Phillip Lowery</t>
  </si>
  <si>
    <t>xsmith@example.net</t>
  </si>
  <si>
    <t>+1-217-835-7921x1625</t>
  </si>
  <si>
    <t>4646 Lori Place</t>
  </si>
  <si>
    <t>John Bradford</t>
  </si>
  <si>
    <t>EMP00682</t>
  </si>
  <si>
    <t>Joshua Foster</t>
  </si>
  <si>
    <t>michaelmartinez@example.net</t>
  </si>
  <si>
    <t>56161 Lee Green</t>
  </si>
  <si>
    <t>Tammyhaven</t>
  </si>
  <si>
    <t>David Williams</t>
  </si>
  <si>
    <t>EMP00683</t>
  </si>
  <si>
    <t>Michael Clements</t>
  </si>
  <si>
    <t>mwoods@example.net</t>
  </si>
  <si>
    <t>510.844.8177</t>
  </si>
  <si>
    <t>6192 Vanessa Trail Apt. 206</t>
  </si>
  <si>
    <t>Port Christopher</t>
  </si>
  <si>
    <t>John Brown</t>
  </si>
  <si>
    <t>EMP00684</t>
  </si>
  <si>
    <t>Jonathon Stewart</t>
  </si>
  <si>
    <t>gutierrezsteven@example.com</t>
  </si>
  <si>
    <t>671 Oscar Rapids</t>
  </si>
  <si>
    <t>South Brandy</t>
  </si>
  <si>
    <t>Scott Mayer</t>
  </si>
  <si>
    <t>EMP00685</t>
  </si>
  <si>
    <t>Rebecca Burgess</t>
  </si>
  <si>
    <t>hhunter@example.org</t>
  </si>
  <si>
    <t>933-306-4098x0587</t>
  </si>
  <si>
    <t>5906 Kimberly Pines Suite 902</t>
  </si>
  <si>
    <t>Barbaraberg</t>
  </si>
  <si>
    <t>James Young</t>
  </si>
  <si>
    <t>EMP00686</t>
  </si>
  <si>
    <t>Cindy Lee</t>
  </si>
  <si>
    <t>nicholsadam@example.net</t>
  </si>
  <si>
    <t>759-799-7737x93957</t>
  </si>
  <si>
    <t>247 Fleming Cliffs</t>
  </si>
  <si>
    <t>South Emmafurt</t>
  </si>
  <si>
    <t>Jessica Ali</t>
  </si>
  <si>
    <t>EMP00687</t>
  </si>
  <si>
    <t>Caitlyn Clark</t>
  </si>
  <si>
    <t>wardstephanie@example.org</t>
  </si>
  <si>
    <t>001-282-992-4828x7321</t>
  </si>
  <si>
    <t>27365 Gardner Drive</t>
  </si>
  <si>
    <t>North Thomas</t>
  </si>
  <si>
    <t>Alexander Phillips</t>
  </si>
  <si>
    <t>EMP00688</t>
  </si>
  <si>
    <t>Lori Nguyen</t>
  </si>
  <si>
    <t>michael10@example.org</t>
  </si>
  <si>
    <t>(410)581-9484x226</t>
  </si>
  <si>
    <t>36072 John Camp</t>
  </si>
  <si>
    <t>Lake Destiny</t>
  </si>
  <si>
    <t>Mckenzie Vega</t>
  </si>
  <si>
    <t>EMP00689</t>
  </si>
  <si>
    <t>Margaret Gonzalez</t>
  </si>
  <si>
    <t>autumnhooper@example.net</t>
  </si>
  <si>
    <t>(880)891-6631</t>
  </si>
  <si>
    <t>740 Jamie Alley Suite 544</t>
  </si>
  <si>
    <t>North Perrychester</t>
  </si>
  <si>
    <t>Andre Payne</t>
  </si>
  <si>
    <t>EMP00690</t>
  </si>
  <si>
    <t>Edwin Carpenter MD</t>
  </si>
  <si>
    <t>williskenneth@example.org</t>
  </si>
  <si>
    <t>(705)409-6996x131</t>
  </si>
  <si>
    <t>2322 Mark Villages Apt. 774</t>
  </si>
  <si>
    <t>West Samantha</t>
  </si>
  <si>
    <t>Michelle Crawford</t>
  </si>
  <si>
    <t>EMP00691</t>
  </si>
  <si>
    <t>Thomas Parsons</t>
  </si>
  <si>
    <t>william62@example.com</t>
  </si>
  <si>
    <t>288.582.6031x748</t>
  </si>
  <si>
    <t>5880 Wilson Plains</t>
  </si>
  <si>
    <t>Jonesport</t>
  </si>
  <si>
    <t>Connie Bernard MD</t>
  </si>
  <si>
    <t>EMP00692</t>
  </si>
  <si>
    <t>Jason Morris</t>
  </si>
  <si>
    <t>rodriguezjacob@example.com</t>
  </si>
  <si>
    <t>001-983-604-5762</t>
  </si>
  <si>
    <t>116 Andrea Vista Suite 897</t>
  </si>
  <si>
    <t>Port Katherinestad</t>
  </si>
  <si>
    <t>Daniel Gray</t>
  </si>
  <si>
    <t>EMP00693</t>
  </si>
  <si>
    <t>Jordan Lane</t>
  </si>
  <si>
    <t>adrianmcneil@example.com</t>
  </si>
  <si>
    <t>361-713-9979x927</t>
  </si>
  <si>
    <t>33878 Khan Drive Suite 898</t>
  </si>
  <si>
    <t>Huntville</t>
  </si>
  <si>
    <t>Kenneth Foster</t>
  </si>
  <si>
    <t>EMP00694</t>
  </si>
  <si>
    <t>Dustin Aguilar DDS</t>
  </si>
  <si>
    <t>kimberly57@example.net</t>
  </si>
  <si>
    <t>+1-744-641-0769x2626</t>
  </si>
  <si>
    <t>7591 Johnson Union</t>
  </si>
  <si>
    <t>Johnshire</t>
  </si>
  <si>
    <t>Kelli Blevins</t>
  </si>
  <si>
    <t>EMP00695</t>
  </si>
  <si>
    <t>Shannon Yang</t>
  </si>
  <si>
    <t>ucox@example.com</t>
  </si>
  <si>
    <t>937.556.8167x84340</t>
  </si>
  <si>
    <t>1776 Nicole Spur</t>
  </si>
  <si>
    <t>West Diane</t>
  </si>
  <si>
    <t>Joseph Hughes Jr.</t>
  </si>
  <si>
    <t>EMP00696</t>
  </si>
  <si>
    <t>Mike Mason</t>
  </si>
  <si>
    <t>736.299.9528</t>
  </si>
  <si>
    <t>12653 Stephen Island</t>
  </si>
  <si>
    <t>Lisaport</t>
  </si>
  <si>
    <t>Michael Lopez</t>
  </si>
  <si>
    <t>EMP00697</t>
  </si>
  <si>
    <t>Stacey Richards</t>
  </si>
  <si>
    <t>(870)620-0617x413</t>
  </si>
  <si>
    <t>9476 Katie Coves Apt. 912</t>
  </si>
  <si>
    <t>Rhodestown</t>
  </si>
  <si>
    <t>Jared Escobar</t>
  </si>
  <si>
    <t>EMP00698</t>
  </si>
  <si>
    <t>Chase Good</t>
  </si>
  <si>
    <t>diazkenneth@example.com</t>
  </si>
  <si>
    <t>+1-753-204-5555</t>
  </si>
  <si>
    <t>3560 Jimenez Trafficway</t>
  </si>
  <si>
    <t>Sandraborough</t>
  </si>
  <si>
    <t>Scott Lee DDS</t>
  </si>
  <si>
    <t>EMP00699</t>
  </si>
  <si>
    <t>Michael Jenkins</t>
  </si>
  <si>
    <t>heathersummers@example.com</t>
  </si>
  <si>
    <t>001-262-969-0222</t>
  </si>
  <si>
    <t>0617 Ryan Mountain Apt. 151</t>
  </si>
  <si>
    <t>North Brian</t>
  </si>
  <si>
    <t>Andrew Graham</t>
  </si>
  <si>
    <t>EMP00700</t>
  </si>
  <si>
    <t>Christopher Wilson</t>
  </si>
  <si>
    <t>arnoldjames@example.org</t>
  </si>
  <si>
    <t>001-239-919-2969x21053</t>
  </si>
  <si>
    <t>26008 Nicole Pass</t>
  </si>
  <si>
    <t>Anthony Mitchell</t>
  </si>
  <si>
    <t>EMP00701</t>
  </si>
  <si>
    <t>Chris Steele</t>
  </si>
  <si>
    <t>choitina@example.org</t>
  </si>
  <si>
    <t>(998)804-4665x89524</t>
  </si>
  <si>
    <t>606 Gonzales Square</t>
  </si>
  <si>
    <t>Sabrinamouth</t>
  </si>
  <si>
    <t>Joshua Neal</t>
  </si>
  <si>
    <t>EMP00702</t>
  </si>
  <si>
    <t>Joshua Herrera</t>
  </si>
  <si>
    <t>cochranholly@example.com</t>
  </si>
  <si>
    <t>(457)677-0612x98897</t>
  </si>
  <si>
    <t>8092 Patricia Spur</t>
  </si>
  <si>
    <t>Lake Dawnfurt</t>
  </si>
  <si>
    <t>Glenn Glenn</t>
  </si>
  <si>
    <t>EMP00703</t>
  </si>
  <si>
    <t>Kimberly Smith</t>
  </si>
  <si>
    <t>egray@example.net</t>
  </si>
  <si>
    <t>(712)579-8312x428</t>
  </si>
  <si>
    <t>416 Christopher Rapids Apt. 984</t>
  </si>
  <si>
    <t>New Scottville</t>
  </si>
  <si>
    <t>Misty Morales</t>
  </si>
  <si>
    <t>EMP00704</t>
  </si>
  <si>
    <t>Kaitlin Mitchell</t>
  </si>
  <si>
    <t>rogerkelley@example.com</t>
  </si>
  <si>
    <t>001-279-267-2461x0511</t>
  </si>
  <si>
    <t>701 Peters Lake</t>
  </si>
  <si>
    <t>Lake Gregorystad</t>
  </si>
  <si>
    <t>Krystal Martin</t>
  </si>
  <si>
    <t>EMP00705</t>
  </si>
  <si>
    <t>Rachel Kennedy</t>
  </si>
  <si>
    <t>danielle96@example.com</t>
  </si>
  <si>
    <t>+1-674-342-5269x420</t>
  </si>
  <si>
    <t>1537 Williams Underpass Suite 133</t>
  </si>
  <si>
    <t>Pinedabury</t>
  </si>
  <si>
    <t>Natalie Wise</t>
  </si>
  <si>
    <t>EMP00706</t>
  </si>
  <si>
    <t>Rhonda Ellis</t>
  </si>
  <si>
    <t>marshabigail@example.net</t>
  </si>
  <si>
    <t>001-768-881-4499x0803</t>
  </si>
  <si>
    <t>0574 Rivera Port</t>
  </si>
  <si>
    <t>Clarkview</t>
  </si>
  <si>
    <t>Jeremy Garza</t>
  </si>
  <si>
    <t>EMP00707</t>
  </si>
  <si>
    <t>Bruce Holt</t>
  </si>
  <si>
    <t>lauren18@example.com</t>
  </si>
  <si>
    <t>(368)598-5932x13596</t>
  </si>
  <si>
    <t>734 Natalie Canyon</t>
  </si>
  <si>
    <t>East Diane</t>
  </si>
  <si>
    <t>Walter Simpson</t>
  </si>
  <si>
    <t>EMP00708</t>
  </si>
  <si>
    <t>Kelly Wilkerson</t>
  </si>
  <si>
    <t>higginsdonald@example.org</t>
  </si>
  <si>
    <t>001-547-949-8474x60429</t>
  </si>
  <si>
    <t>8472 Jose Common</t>
  </si>
  <si>
    <t>Whitemouth</t>
  </si>
  <si>
    <t>Robert Howell</t>
  </si>
  <si>
    <t>EMP00709</t>
  </si>
  <si>
    <t>Jessica Lin</t>
  </si>
  <si>
    <t>ilawrence@example.net</t>
  </si>
  <si>
    <t>675.244.5847x413</t>
  </si>
  <si>
    <t>293 Vang Alley</t>
  </si>
  <si>
    <t>Sydneychester</t>
  </si>
  <si>
    <t>William Travis</t>
  </si>
  <si>
    <t>EMP00710</t>
  </si>
  <si>
    <t>Karen Sanchez</t>
  </si>
  <si>
    <t>richard15@example.com</t>
  </si>
  <si>
    <t>+1-762-623-0706</t>
  </si>
  <si>
    <t>3160 Jasmine Mission</t>
  </si>
  <si>
    <t>Stephen Santos</t>
  </si>
  <si>
    <t>EMP00711</t>
  </si>
  <si>
    <t>Rebecca Garcia</t>
  </si>
  <si>
    <t>amysmith@example.net</t>
  </si>
  <si>
    <t>(687)780-6615</t>
  </si>
  <si>
    <t>663 Hamilton Station Suite 180</t>
  </si>
  <si>
    <t>Lake Melissa</t>
  </si>
  <si>
    <t>Billy Jackson</t>
  </si>
  <si>
    <t>EMP00712</t>
  </si>
  <si>
    <t>Michelle Fox</t>
  </si>
  <si>
    <t>victoriapittman@example.com</t>
  </si>
  <si>
    <t>905.320.3132x988</t>
  </si>
  <si>
    <t>20366 Baird Crossroad</t>
  </si>
  <si>
    <t>Noblefort</t>
  </si>
  <si>
    <t>Joshua Alvarado</t>
  </si>
  <si>
    <t>EMP00713</t>
  </si>
  <si>
    <t>John Rice</t>
  </si>
  <si>
    <t>bowenedward@example.net</t>
  </si>
  <si>
    <t>678.734.7106x2833</t>
  </si>
  <si>
    <t>3562 Stephanie Curve Suite 700</t>
  </si>
  <si>
    <t>Markmouth</t>
  </si>
  <si>
    <t>Colleen David</t>
  </si>
  <si>
    <t>EMP00714</t>
  </si>
  <si>
    <t>Connie Fields</t>
  </si>
  <si>
    <t>andreacabrera@example.com</t>
  </si>
  <si>
    <t>770 Garcia Mall</t>
  </si>
  <si>
    <t>Maddoxside</t>
  </si>
  <si>
    <t>Marcia Lin</t>
  </si>
  <si>
    <t>EMP00715</t>
  </si>
  <si>
    <t>Matthew Hall</t>
  </si>
  <si>
    <t>norman04@example.com</t>
  </si>
  <si>
    <t>746.773.3229x12489</t>
  </si>
  <si>
    <t>700 Vance Garden Suite 599</t>
  </si>
  <si>
    <t>Susanchester</t>
  </si>
  <si>
    <t>Mark Wheeler</t>
  </si>
  <si>
    <t>EMP00716</t>
  </si>
  <si>
    <t>Alyssa Wilson</t>
  </si>
  <si>
    <t>wdavis@example.com</t>
  </si>
  <si>
    <t>(783)335-6890</t>
  </si>
  <si>
    <t>015 Jamie Harbors</t>
  </si>
  <si>
    <t>West Richard</t>
  </si>
  <si>
    <t>Katherine Dixon</t>
  </si>
  <si>
    <t>EMP00717</t>
  </si>
  <si>
    <t>Stephanie Gomez</t>
  </si>
  <si>
    <t>cheryl55@example.org</t>
  </si>
  <si>
    <t>553-762-9171x48541</t>
  </si>
  <si>
    <t>525 Lisa Circle</t>
  </si>
  <si>
    <t>Shannonhaven</t>
  </si>
  <si>
    <t>Angela Santos</t>
  </si>
  <si>
    <t>EMP00718</t>
  </si>
  <si>
    <t>Jacqueline Phillips</t>
  </si>
  <si>
    <t>brianharris@example.net</t>
  </si>
  <si>
    <t>(476)694-7308</t>
  </si>
  <si>
    <t>53212 Humphrey Heights</t>
  </si>
  <si>
    <t>Lake Jacquelineshire</t>
  </si>
  <si>
    <t>Russell Hartman</t>
  </si>
  <si>
    <t>EMP00719</t>
  </si>
  <si>
    <t>John Stewart</t>
  </si>
  <si>
    <t>campbelllisa@example.net</t>
  </si>
  <si>
    <t>312-332-5460x189</t>
  </si>
  <si>
    <t>3485 Jones Forest</t>
  </si>
  <si>
    <t>Holtmouth</t>
  </si>
  <si>
    <t>Johnny Roberts</t>
  </si>
  <si>
    <t>EMP00720</t>
  </si>
  <si>
    <t>Randy Hernandez</t>
  </si>
  <si>
    <t>andradejasmine@example.net</t>
  </si>
  <si>
    <t>430-214-9480</t>
  </si>
  <si>
    <t>664 Moore Crescent</t>
  </si>
  <si>
    <t>Lake Barbarashire</t>
  </si>
  <si>
    <t>Daniel Flores</t>
  </si>
  <si>
    <t>EMP00721</t>
  </si>
  <si>
    <t>Monica Horton</t>
  </si>
  <si>
    <t>jesusjordan@example.net</t>
  </si>
  <si>
    <t>(370)941-7103x8919</t>
  </si>
  <si>
    <t>50133 Andrew Gateway Suite 495</t>
  </si>
  <si>
    <t>Patricia Cooper</t>
  </si>
  <si>
    <t>EMP00722</t>
  </si>
  <si>
    <t>Paul Wilson</t>
  </si>
  <si>
    <t>eileenmoyer@example.net</t>
  </si>
  <si>
    <t>001-811-805-7039x9630</t>
  </si>
  <si>
    <t>05994 Sloan Wall Suite 693</t>
  </si>
  <si>
    <t>Port John</t>
  </si>
  <si>
    <t>Brian Maldonado</t>
  </si>
  <si>
    <t>EMP00723</t>
  </si>
  <si>
    <t>Alexa Johnson</t>
  </si>
  <si>
    <t>hillbrandon@example.com</t>
  </si>
  <si>
    <t>932.634.3065</t>
  </si>
  <si>
    <t>888 Cindy Run Apt. 375</t>
  </si>
  <si>
    <t>Port Beckyburgh</t>
  </si>
  <si>
    <t>Susan Roberson</t>
  </si>
  <si>
    <t>EMP00724</t>
  </si>
  <si>
    <t>James Dougherty</t>
  </si>
  <si>
    <t>leslie13@example.net</t>
  </si>
  <si>
    <t>001-519-960-3482x36788</t>
  </si>
  <si>
    <t>9323 Antonio Square</t>
  </si>
  <si>
    <t>South Jonathan</t>
  </si>
  <si>
    <t>Steven Hill</t>
  </si>
  <si>
    <t>EMP00725</t>
  </si>
  <si>
    <t>John Joseph</t>
  </si>
  <si>
    <t>travisdavis@example.org</t>
  </si>
  <si>
    <t>(631)775-5297x7601</t>
  </si>
  <si>
    <t>81144 Mitchell Fall Apt. 436</t>
  </si>
  <si>
    <t>North Robertfurt</t>
  </si>
  <si>
    <t>Andre Gonzalez</t>
  </si>
  <si>
    <t>EMP00726</t>
  </si>
  <si>
    <t>Mark Gray</t>
  </si>
  <si>
    <t>gregory68@example.org</t>
  </si>
  <si>
    <t>(684)737-7140x3445</t>
  </si>
  <si>
    <t>660 Jerry Avenue Apt. 196</t>
  </si>
  <si>
    <t>East Tyler</t>
  </si>
  <si>
    <t>Kevin Meadows</t>
  </si>
  <si>
    <t>EMP00727</t>
  </si>
  <si>
    <t>Regina Myers</t>
  </si>
  <si>
    <t>dominique09@example.com</t>
  </si>
  <si>
    <t>+1-370-393-4099x16508</t>
  </si>
  <si>
    <t>4034 Hoffman Field</t>
  </si>
  <si>
    <t>Hesston</t>
  </si>
  <si>
    <t>John Hudson</t>
  </si>
  <si>
    <t>EMP00728</t>
  </si>
  <si>
    <t>Laura Walter</t>
  </si>
  <si>
    <t>brittneykelly@example.com</t>
  </si>
  <si>
    <t>+1-966-795-4217x562</t>
  </si>
  <si>
    <t>001 Rasmussen Summit</t>
  </si>
  <si>
    <t>Lake Victoriaborough</t>
  </si>
  <si>
    <t>Rachel Terry</t>
  </si>
  <si>
    <t>EMP00729</t>
  </si>
  <si>
    <t>Jenny Blankenship</t>
  </si>
  <si>
    <t>rhiggins@example.net</t>
  </si>
  <si>
    <t>1304 Hansen Course Suite 235</t>
  </si>
  <si>
    <t>Kimside</t>
  </si>
  <si>
    <t>Mr. Robert Marquez</t>
  </si>
  <si>
    <t>EMP00730</t>
  </si>
  <si>
    <t>Mary Berry</t>
  </si>
  <si>
    <t>brandontaylor@example.com</t>
  </si>
  <si>
    <t>(247)671-1588x2187</t>
  </si>
  <si>
    <t>079 Darren Mall</t>
  </si>
  <si>
    <t>North Kevinfurt</t>
  </si>
  <si>
    <t>Angela Garcia</t>
  </si>
  <si>
    <t>EMP00731</t>
  </si>
  <si>
    <t>Kathy Brown</t>
  </si>
  <si>
    <t>gerald47@example.org</t>
  </si>
  <si>
    <t>001-288-952-3774x8770</t>
  </si>
  <si>
    <t>253 Matthew Court</t>
  </si>
  <si>
    <t>North Karen</t>
  </si>
  <si>
    <t>Wayne Fischer</t>
  </si>
  <si>
    <t>EMP00732</t>
  </si>
  <si>
    <t>Jeffrey Lozano</t>
  </si>
  <si>
    <t>marialucas@example.com</t>
  </si>
  <si>
    <t>216.246.8210x037</t>
  </si>
  <si>
    <t>37808 Ellison Squares Suite 932</t>
  </si>
  <si>
    <t>South Laurenton</t>
  </si>
  <si>
    <t>Devon Moore</t>
  </si>
  <si>
    <t>EMP00733</t>
  </si>
  <si>
    <t>Samuel Lindsey</t>
  </si>
  <si>
    <t>lisa65@example.com</t>
  </si>
  <si>
    <t>(467)365-4198</t>
  </si>
  <si>
    <t>477 Smith Valley Apt. 345</t>
  </si>
  <si>
    <t>Port Edward</t>
  </si>
  <si>
    <t>William Perez</t>
  </si>
  <si>
    <t>EMP00734</t>
  </si>
  <si>
    <t>Jacqueline Ramos</t>
  </si>
  <si>
    <t>duartesteven@example.com</t>
  </si>
  <si>
    <t>001-906-735-1685x22476</t>
  </si>
  <si>
    <t>58379 Bryan Union</t>
  </si>
  <si>
    <t>Maryborough</t>
  </si>
  <si>
    <t>Lindsay Clark</t>
  </si>
  <si>
    <t>EMP00735</t>
  </si>
  <si>
    <t>Heather Ross</t>
  </si>
  <si>
    <t>stevenwoodard@example.org</t>
  </si>
  <si>
    <t>622.459.3103x3700</t>
  </si>
  <si>
    <t>0370 Gonzalez Fort</t>
  </si>
  <si>
    <t>Lake David</t>
  </si>
  <si>
    <t>Christine Campbell</t>
  </si>
  <si>
    <t>EMP00736</t>
  </si>
  <si>
    <t>John Gonzales</t>
  </si>
  <si>
    <t>karen17@example.com</t>
  </si>
  <si>
    <t>001-668-406-4554</t>
  </si>
  <si>
    <t>7837 Ryan Burgs</t>
  </si>
  <si>
    <t>Jamieberg</t>
  </si>
  <si>
    <t>Wanda Morrison</t>
  </si>
  <si>
    <t>EMP00737</t>
  </si>
  <si>
    <t>Connie Bryant</t>
  </si>
  <si>
    <t>rmcintyre@example.net</t>
  </si>
  <si>
    <t>733.715.0321x98596</t>
  </si>
  <si>
    <t>025 Randy Mews</t>
  </si>
  <si>
    <t>Littleton</t>
  </si>
  <si>
    <t>Edward Butler</t>
  </si>
  <si>
    <t>EMP00738</t>
  </si>
  <si>
    <t>Justin Howard</t>
  </si>
  <si>
    <t>hallmatthew@example.com</t>
  </si>
  <si>
    <t>(876)522-1559</t>
  </si>
  <si>
    <t>3963 Gilbert Ranch Suite 038</t>
  </si>
  <si>
    <t>Lukeport</t>
  </si>
  <si>
    <t>Marissa Gonzalez</t>
  </si>
  <si>
    <t>EMP00739</t>
  </si>
  <si>
    <t>Julie Harris</t>
  </si>
  <si>
    <t>feliciadudley@example.com</t>
  </si>
  <si>
    <t>001-367-832-2348x7493</t>
  </si>
  <si>
    <t>19109 Kevin Path Suite 607</t>
  </si>
  <si>
    <t>Port Julie</t>
  </si>
  <si>
    <t>Jillian Mack</t>
  </si>
  <si>
    <t>EMP00740</t>
  </si>
  <si>
    <t>Lori Gonzalez</t>
  </si>
  <si>
    <t>christina41@example.com</t>
  </si>
  <si>
    <t>(609)709-3716x45810</t>
  </si>
  <si>
    <t>46694 Sloan Turnpike Apt. 387</t>
  </si>
  <si>
    <t>Lake Kellimouth</t>
  </si>
  <si>
    <t>Mary Price</t>
  </si>
  <si>
    <t>EMP00741</t>
  </si>
  <si>
    <t>Kevin Nielsen</t>
  </si>
  <si>
    <t>tiffanyhill@example.com</t>
  </si>
  <si>
    <t>(709)268-5938x062</t>
  </si>
  <si>
    <t>08996 Long Rest</t>
  </si>
  <si>
    <t>West Sarah</t>
  </si>
  <si>
    <t>Jared Rivera</t>
  </si>
  <si>
    <t>EMP00742</t>
  </si>
  <si>
    <t>Jesse Smith</t>
  </si>
  <si>
    <t>markcollins@example.net</t>
  </si>
  <si>
    <t>966-804-9037x6474</t>
  </si>
  <si>
    <t>161 Gregory Valleys</t>
  </si>
  <si>
    <t>Bradleybury</t>
  </si>
  <si>
    <t>Melissa Werner</t>
  </si>
  <si>
    <t>EMP00743</t>
  </si>
  <si>
    <t>Elizabeth Edwards</t>
  </si>
  <si>
    <t>jayanderson@example.net</t>
  </si>
  <si>
    <t>(560)213-8550x02957</t>
  </si>
  <si>
    <t>12457 Sylvia Course</t>
  </si>
  <si>
    <t>Angelicafurt</t>
  </si>
  <si>
    <t>Edward Carroll</t>
  </si>
  <si>
    <t>EMP00744</t>
  </si>
  <si>
    <t>Rita Walker</t>
  </si>
  <si>
    <t>fpatel@example.net</t>
  </si>
  <si>
    <t>(771)270-8049x29328</t>
  </si>
  <si>
    <t>196 Eric Ramp Apt. 321</t>
  </si>
  <si>
    <t>West Barbara</t>
  </si>
  <si>
    <t>Teresa Ingram</t>
  </si>
  <si>
    <t>EMP00745</t>
  </si>
  <si>
    <t>Timothy Crawford</t>
  </si>
  <si>
    <t>paul74@example.net</t>
  </si>
  <si>
    <t>516 Henry Course Apt. 118</t>
  </si>
  <si>
    <t>Williamsland</t>
  </si>
  <si>
    <t>Nicholas Boyer</t>
  </si>
  <si>
    <t>EMP00746</t>
  </si>
  <si>
    <t>Kevin Reese</t>
  </si>
  <si>
    <t>brianfrench@example.org</t>
  </si>
  <si>
    <t>245-896-8891</t>
  </si>
  <si>
    <t>680 Howard Key</t>
  </si>
  <si>
    <t>North Calvin</t>
  </si>
  <si>
    <t>Jay Stone</t>
  </si>
  <si>
    <t>EMP00747</t>
  </si>
  <si>
    <t>Renee Larsen</t>
  </si>
  <si>
    <t>holtvictor@example.org</t>
  </si>
  <si>
    <t>208-834-6954x495</t>
  </si>
  <si>
    <t>580 Carey Square</t>
  </si>
  <si>
    <t>Bakerfurt</t>
  </si>
  <si>
    <t>Luke Payne</t>
  </si>
  <si>
    <t>EMP00748</t>
  </si>
  <si>
    <t>Mary Roberts</t>
  </si>
  <si>
    <t>lvelez@example.com</t>
  </si>
  <si>
    <t>784.576.6919</t>
  </si>
  <si>
    <t>64728 Martinez Hill</t>
  </si>
  <si>
    <t>Wumouth</t>
  </si>
  <si>
    <t>Tonya Hughes</t>
  </si>
  <si>
    <t>EMP00749</t>
  </si>
  <si>
    <t>Elizabeth Boyd</t>
  </si>
  <si>
    <t>mwalter@example.net</t>
  </si>
  <si>
    <t>+1-367-701-6562x77402</t>
  </si>
  <si>
    <t>31252 White Flats Suite 256</t>
  </si>
  <si>
    <t>North Abigailhaven</t>
  </si>
  <si>
    <t>Arthur White</t>
  </si>
  <si>
    <t>EMP00750</t>
  </si>
  <si>
    <t>Samuel Morgan</t>
  </si>
  <si>
    <t>rebekah35@example.org</t>
  </si>
  <si>
    <t>001-413-518-4560x59934</t>
  </si>
  <si>
    <t>10912 Hendricks Summit</t>
  </si>
  <si>
    <t>Lake Daniel</t>
  </si>
  <si>
    <t>Diana Johnson</t>
  </si>
  <si>
    <t>EMP00751</t>
  </si>
  <si>
    <t>Ruben Vargas</t>
  </si>
  <si>
    <t>brandon21@example.org</t>
  </si>
  <si>
    <t>(282)831-3799x81810</t>
  </si>
  <si>
    <t>2657 Cochran Springs</t>
  </si>
  <si>
    <t>Michaelfort</t>
  </si>
  <si>
    <t>Hannah Anderson</t>
  </si>
  <si>
    <t>EMP00752</t>
  </si>
  <si>
    <t>Kathleen Sims</t>
  </si>
  <si>
    <t>julie25@example.org</t>
  </si>
  <si>
    <t>711-578-8280x50345</t>
  </si>
  <si>
    <t>720 Alexander Mountains</t>
  </si>
  <si>
    <t>Joshua Simpson</t>
  </si>
  <si>
    <t>EMP00753</t>
  </si>
  <si>
    <t>Michael Mason</t>
  </si>
  <si>
    <t>briankennedy@example.org</t>
  </si>
  <si>
    <t>436-885-9315</t>
  </si>
  <si>
    <t>07414 Robinson Roads</t>
  </si>
  <si>
    <t>North Lindaland</t>
  </si>
  <si>
    <t>Richard Harper</t>
  </si>
  <si>
    <t>EMP00754</t>
  </si>
  <si>
    <t>jeremy34@example.net</t>
  </si>
  <si>
    <t>529.669.7010x034</t>
  </si>
  <si>
    <t>975 Cervantes Stravenue Suite 188</t>
  </si>
  <si>
    <t>Port Sarahhaven</t>
  </si>
  <si>
    <t>Tara Andrade</t>
  </si>
  <si>
    <t>EMP00755</t>
  </si>
  <si>
    <t>William Robinson</t>
  </si>
  <si>
    <t>brandy03@example.org</t>
  </si>
  <si>
    <t>222-923-9548</t>
  </si>
  <si>
    <t>7314 Lauren Point</t>
  </si>
  <si>
    <t>Collinsfort</t>
  </si>
  <si>
    <t>Albert Powell</t>
  </si>
  <si>
    <t>EMP00756</t>
  </si>
  <si>
    <t>Brenda Bond</t>
  </si>
  <si>
    <t>davidrasmussen@example.net</t>
  </si>
  <si>
    <t>+1-982-419-3868x2784</t>
  </si>
  <si>
    <t>3933 Rebecca Stravenue Suite 969</t>
  </si>
  <si>
    <t>Lake Kathleen</t>
  </si>
  <si>
    <t>Amanda Nelson</t>
  </si>
  <si>
    <t>EMP00757</t>
  </si>
  <si>
    <t>Monica Lane</t>
  </si>
  <si>
    <t>rodriguezabigail@example.com</t>
  </si>
  <si>
    <t>(251)624-2106x37817</t>
  </si>
  <si>
    <t>4811 Barber Prairie</t>
  </si>
  <si>
    <t>Saraside</t>
  </si>
  <si>
    <t>Deanna Jones</t>
  </si>
  <si>
    <t>EMP00758</t>
  </si>
  <si>
    <t>Michael Rogers</t>
  </si>
  <si>
    <t>bross@example.net</t>
  </si>
  <si>
    <t>977.659.3586x1341</t>
  </si>
  <si>
    <t>538 Susan Shoal</t>
  </si>
  <si>
    <t>Haroldfort</t>
  </si>
  <si>
    <t>Alexandria Shepherd</t>
  </si>
  <si>
    <t>EMP00759</t>
  </si>
  <si>
    <t>Walter Parker</t>
  </si>
  <si>
    <t>robertking@example.net</t>
  </si>
  <si>
    <t>(814)399-0108</t>
  </si>
  <si>
    <t>7904 Matthew Orchard Apt. 806</t>
  </si>
  <si>
    <t>Austinshire</t>
  </si>
  <si>
    <t>Jesse Levine</t>
  </si>
  <si>
    <t>EMP00760</t>
  </si>
  <si>
    <t>Robert Bradley</t>
  </si>
  <si>
    <t>paulapruitt@example.net</t>
  </si>
  <si>
    <t>715.657.9327x7011</t>
  </si>
  <si>
    <t>7326 Lisa Radial</t>
  </si>
  <si>
    <t>Romerochester</t>
  </si>
  <si>
    <t>Margaret Pierce</t>
  </si>
  <si>
    <t>EMP00761</t>
  </si>
  <si>
    <t>Gregory Gray</t>
  </si>
  <si>
    <t>maria36@example.com</t>
  </si>
  <si>
    <t>870-626-3276x765</t>
  </si>
  <si>
    <t>766 Fuentes Roads Suite 715</t>
  </si>
  <si>
    <t>Meaganbury</t>
  </si>
  <si>
    <t>Francisco Johnson</t>
  </si>
  <si>
    <t>EMP00762</t>
  </si>
  <si>
    <t>Abigail Hardy</t>
  </si>
  <si>
    <t>oedwards@example.net</t>
  </si>
  <si>
    <t>+1-245-703-7548x078</t>
  </si>
  <si>
    <t>338 Buckley Prairie</t>
  </si>
  <si>
    <t>East Jennifer</t>
  </si>
  <si>
    <t>Elizabeth Yang</t>
  </si>
  <si>
    <t>EMP00763</t>
  </si>
  <si>
    <t>Jimmy Brown</t>
  </si>
  <si>
    <t>christopher06@example.org</t>
  </si>
  <si>
    <t>(540)951-0265</t>
  </si>
  <si>
    <t>34674 Adams Turnpike Suite 603</t>
  </si>
  <si>
    <t>Port Mercedes</t>
  </si>
  <si>
    <t>Laura Wells</t>
  </si>
  <si>
    <t>EMP00764</t>
  </si>
  <si>
    <t>Sabrina Jones</t>
  </si>
  <si>
    <t>whitetracy@example.org</t>
  </si>
  <si>
    <t>981.595.1648x4977</t>
  </si>
  <si>
    <t>06144 Pamela Mission</t>
  </si>
  <si>
    <t>Josephfort</t>
  </si>
  <si>
    <t>Allison Stokes</t>
  </si>
  <si>
    <t>EMP00765</t>
  </si>
  <si>
    <t>Shannon Ruiz</t>
  </si>
  <si>
    <t>fbrown@example.net</t>
  </si>
  <si>
    <t>001-481-529-2361x391</t>
  </si>
  <si>
    <t>4599 Choi Cove Apt. 376</t>
  </si>
  <si>
    <t>Smithhaven</t>
  </si>
  <si>
    <t>Olivia Burton</t>
  </si>
  <si>
    <t>EMP00766</t>
  </si>
  <si>
    <t>Sarah Cox</t>
  </si>
  <si>
    <t>fadams@example.org</t>
  </si>
  <si>
    <t>683.784.7848x303</t>
  </si>
  <si>
    <t>65404 Oliver Neck Apt. 809</t>
  </si>
  <si>
    <t>East Davidmouth</t>
  </si>
  <si>
    <t>Rachel Lara</t>
  </si>
  <si>
    <t>EMP00767</t>
  </si>
  <si>
    <t>Sandra Vaughan</t>
  </si>
  <si>
    <t>piercedonna@example.com</t>
  </si>
  <si>
    <t>001-893-203-2075x6052</t>
  </si>
  <si>
    <t>523 Rachel Rest</t>
  </si>
  <si>
    <t>Jamesbury</t>
  </si>
  <si>
    <t>Susan Howard</t>
  </si>
  <si>
    <t>EMP00768</t>
  </si>
  <si>
    <t>Denise Norton</t>
  </si>
  <si>
    <t>kclark@example.org</t>
  </si>
  <si>
    <t>229-653-1850</t>
  </si>
  <si>
    <t>18206 Lindsey Centers</t>
  </si>
  <si>
    <t>Allisonville</t>
  </si>
  <si>
    <t>Walter Blankenship</t>
  </si>
  <si>
    <t>EMP00769</t>
  </si>
  <si>
    <t>Mr. Daniel Shepherd</t>
  </si>
  <si>
    <t>danielle53@example.net</t>
  </si>
  <si>
    <t>451-882-7238</t>
  </si>
  <si>
    <t>95185 Monica Lakes Suite 688</t>
  </si>
  <si>
    <t>West Rebeccashire</t>
  </si>
  <si>
    <t>Becky Henderson</t>
  </si>
  <si>
    <t>EMP00770</t>
  </si>
  <si>
    <t>Julian Richards</t>
  </si>
  <si>
    <t>jillian89@example.org</t>
  </si>
  <si>
    <t>+1-744-764-0350x7695</t>
  </si>
  <si>
    <t>5881 William Station</t>
  </si>
  <si>
    <t>Lake Elijah</t>
  </si>
  <si>
    <t>Russell Burton</t>
  </si>
  <si>
    <t>EMP00771</t>
  </si>
  <si>
    <t>Dylan Willis</t>
  </si>
  <si>
    <t>ncarlson@example.org</t>
  </si>
  <si>
    <t>1662 Erica Junctions Suite 712</t>
  </si>
  <si>
    <t>Michaelbury</t>
  </si>
  <si>
    <t>Jerry Griffin</t>
  </si>
  <si>
    <t>EMP00772</t>
  </si>
  <si>
    <t>Raven Bennett</t>
  </si>
  <si>
    <t>rhondaodom@example.com</t>
  </si>
  <si>
    <t>(576)653-1451</t>
  </si>
  <si>
    <t>0054 Rogers Garden</t>
  </si>
  <si>
    <t>Bryce Gay</t>
  </si>
  <si>
    <t>EMP00773</t>
  </si>
  <si>
    <t>Jennifer Brown</t>
  </si>
  <si>
    <t>katherine49@example.org</t>
  </si>
  <si>
    <t>521 Aguilar Fork Suite 860</t>
  </si>
  <si>
    <t>Port Casey</t>
  </si>
  <si>
    <t>Tina Ware</t>
  </si>
  <si>
    <t>EMP00774</t>
  </si>
  <si>
    <t>Ms. Maria Johnson</t>
  </si>
  <si>
    <t>nathan83@example.net</t>
  </si>
  <si>
    <t>611-253-2026</t>
  </si>
  <si>
    <t>333 Sanchez Radial</t>
  </si>
  <si>
    <t>East Reneebury</t>
  </si>
  <si>
    <t>Christopher Pena</t>
  </si>
  <si>
    <t>EMP00775</t>
  </si>
  <si>
    <t>Kelly Mullins</t>
  </si>
  <si>
    <t>preynolds@example.net</t>
  </si>
  <si>
    <t>820-683-4812x426</t>
  </si>
  <si>
    <t>2644 Jonathan Rue Apt. 279</t>
  </si>
  <si>
    <t>Russellmouth</t>
  </si>
  <si>
    <t>Melanie Dunn</t>
  </si>
  <si>
    <t>EMP00776</t>
  </si>
  <si>
    <t>Timothy Scott</t>
  </si>
  <si>
    <t>tonyacarroll@example.net</t>
  </si>
  <si>
    <t>831-255-6642x39402</t>
  </si>
  <si>
    <t>9666 Susan Crossing Apt. 292</t>
  </si>
  <si>
    <t>Lake Kelsey</t>
  </si>
  <si>
    <t>Justin Taylor</t>
  </si>
  <si>
    <t>EMP00777</t>
  </si>
  <si>
    <t>Debra Zavala</t>
  </si>
  <si>
    <t>harrisrobert@example.com</t>
  </si>
  <si>
    <t>001-785-978-3045x596</t>
  </si>
  <si>
    <t>578 Hoffman Alley Apt. 551</t>
  </si>
  <si>
    <t>South Dana</t>
  </si>
  <si>
    <t>David Guzman</t>
  </si>
  <si>
    <t>EMP00778</t>
  </si>
  <si>
    <t>Jeffrey Lee</t>
  </si>
  <si>
    <t>gregory04@example.org</t>
  </si>
  <si>
    <t>286-574-7152</t>
  </si>
  <si>
    <t>91985 Linda Lodge Suite 133</t>
  </si>
  <si>
    <t>Natashaside</t>
  </si>
  <si>
    <t>Dennis Lopez</t>
  </si>
  <si>
    <t>EMP00779</t>
  </si>
  <si>
    <t>Jennifer Carney</t>
  </si>
  <si>
    <t>spowers@example.net</t>
  </si>
  <si>
    <t>05229 Allison Keys Suite 496</t>
  </si>
  <si>
    <t>Christinetown</t>
  </si>
  <si>
    <t>Christopher Jensen</t>
  </si>
  <si>
    <t>EMP00780</t>
  </si>
  <si>
    <t>Tom Smith</t>
  </si>
  <si>
    <t>david06@example.org</t>
  </si>
  <si>
    <t>1473 Bradley Gardens</t>
  </si>
  <si>
    <t>New Davidport</t>
  </si>
  <si>
    <t>Jason Sanders</t>
  </si>
  <si>
    <t>EMP00781</t>
  </si>
  <si>
    <t>Henry Dixon</t>
  </si>
  <si>
    <t>johnnguyen@example.com</t>
  </si>
  <si>
    <t>(467)920-3670</t>
  </si>
  <si>
    <t>00568 Williams Prairie Apt. 571</t>
  </si>
  <si>
    <t>East Christopherhaven</t>
  </si>
  <si>
    <t>Linda Patrick</t>
  </si>
  <si>
    <t>EMP00782</t>
  </si>
  <si>
    <t>Mark Wood</t>
  </si>
  <si>
    <t>tanya65@example.com</t>
  </si>
  <si>
    <t>64685 Stevenson Ports Apt. 204</t>
  </si>
  <si>
    <t>Port Kimberlyland</t>
  </si>
  <si>
    <t>Amanda Stewart</t>
  </si>
  <si>
    <t>EMP00783</t>
  </si>
  <si>
    <t>David Hooper</t>
  </si>
  <si>
    <t>adamolson@example.com</t>
  </si>
  <si>
    <t>001-543-970-0984x164</t>
  </si>
  <si>
    <t>21704 Brown Viaduct Apt. 592</t>
  </si>
  <si>
    <t>Port Jason</t>
  </si>
  <si>
    <t>Jerry Pittman</t>
  </si>
  <si>
    <t>EMP00784</t>
  </si>
  <si>
    <t>Cynthia Norris</t>
  </si>
  <si>
    <t>gallagherchad@example.org</t>
  </si>
  <si>
    <t>+1-855-691-6983x31793</t>
  </si>
  <si>
    <t>89440 Bell Stravenue Suite 525</t>
  </si>
  <si>
    <t>Port Miguel</t>
  </si>
  <si>
    <t>Wanda Hancock</t>
  </si>
  <si>
    <t>EMP00785</t>
  </si>
  <si>
    <t>Dean White</t>
  </si>
  <si>
    <t>ronald27@example.org</t>
  </si>
  <si>
    <t>001-826-202-6118</t>
  </si>
  <si>
    <t>93609 Brittany Vista</t>
  </si>
  <si>
    <t>Port Angelamouth</t>
  </si>
  <si>
    <t>Chad Vaughn</t>
  </si>
  <si>
    <t>EMP00786</t>
  </si>
  <si>
    <t>Julia Morrow</t>
  </si>
  <si>
    <t>ramirezbrianna@example.org</t>
  </si>
  <si>
    <t>001-868-221-1956x964</t>
  </si>
  <si>
    <t>3595 Dominguez Port Apt. 922</t>
  </si>
  <si>
    <t>West Michelleville</t>
  </si>
  <si>
    <t>Timothy Bass</t>
  </si>
  <si>
    <t>EMP00787</t>
  </si>
  <si>
    <t>Mary Robles</t>
  </si>
  <si>
    <t>michaelwilliams@example.com</t>
  </si>
  <si>
    <t>367-448-6735</t>
  </si>
  <si>
    <t>7487 Porter Rest</t>
  </si>
  <si>
    <t>West Michelle</t>
  </si>
  <si>
    <t>Felicia Pierce</t>
  </si>
  <si>
    <t>EMP00788</t>
  </si>
  <si>
    <t>bryanjames@example.com</t>
  </si>
  <si>
    <t>(591)726-7191x96993</t>
  </si>
  <si>
    <t>031 Kathy Neck</t>
  </si>
  <si>
    <t>North Manuel</t>
  </si>
  <si>
    <t>Nancy Logan</t>
  </si>
  <si>
    <t>EMP00789</t>
  </si>
  <si>
    <t>Patricia Blanchard</t>
  </si>
  <si>
    <t>wilsonangelica@example.com</t>
  </si>
  <si>
    <t>001-493-445-1739</t>
  </si>
  <si>
    <t>317 Dixon Isle</t>
  </si>
  <si>
    <t>Port Johnview</t>
  </si>
  <si>
    <t>Jacqueline Chang</t>
  </si>
  <si>
    <t>EMP00790</t>
  </si>
  <si>
    <t>Emily Sanford</t>
  </si>
  <si>
    <t>579.717.4312x4345</t>
  </si>
  <si>
    <t>115 Bell Walks</t>
  </si>
  <si>
    <t>South Eric</t>
  </si>
  <si>
    <t>Richard James</t>
  </si>
  <si>
    <t>EMP00791</t>
  </si>
  <si>
    <t>Joshua Wu</t>
  </si>
  <si>
    <t>drakeamanda@example.com</t>
  </si>
  <si>
    <t>2797 Dean Keys</t>
  </si>
  <si>
    <t>Mckenzieberg</t>
  </si>
  <si>
    <t>Rebecca Wagner</t>
  </si>
  <si>
    <t>EMP00792</t>
  </si>
  <si>
    <t>Wesley Morris</t>
  </si>
  <si>
    <t>garciamark@example.com</t>
  </si>
  <si>
    <t>45546 Aaron Fall Apt. 354</t>
  </si>
  <si>
    <t>Deanburgh</t>
  </si>
  <si>
    <t>April Copeland</t>
  </si>
  <si>
    <t>EMP00793</t>
  </si>
  <si>
    <t>Jeremy Estrada</t>
  </si>
  <si>
    <t>(360)295-4700x6039</t>
  </si>
  <si>
    <t>516 Matthew Club Suite 120</t>
  </si>
  <si>
    <t>East Kelly</t>
  </si>
  <si>
    <t>EMP00794</t>
  </si>
  <si>
    <t>James Simon</t>
  </si>
  <si>
    <t>tina91@example.com</t>
  </si>
  <si>
    <t>(458)617-9157x82905</t>
  </si>
  <si>
    <t>19114 Ashley Rest</t>
  </si>
  <si>
    <t>Williamport</t>
  </si>
  <si>
    <t>Cindy Palmer</t>
  </si>
  <si>
    <t>EMP00795</t>
  </si>
  <si>
    <t>Christian Bullock</t>
  </si>
  <si>
    <t>rodriguezkevin@example.org</t>
  </si>
  <si>
    <t>(809)884-4698</t>
  </si>
  <si>
    <t>481 Steven Union Apt. 367</t>
  </si>
  <si>
    <t>Stacyville</t>
  </si>
  <si>
    <t>Mark Martinez</t>
  </si>
  <si>
    <t>EMP00796</t>
  </si>
  <si>
    <t>Ernest Taylor</t>
  </si>
  <si>
    <t>ipoole@example.org</t>
  </si>
  <si>
    <t>842.484.0224</t>
  </si>
  <si>
    <t>1320 Lawrence Village Suite 238</t>
  </si>
  <si>
    <t>Alexanderton</t>
  </si>
  <si>
    <t>Raymond Montgomery</t>
  </si>
  <si>
    <t>EMP00797</t>
  </si>
  <si>
    <t>Susan Simmons</t>
  </si>
  <si>
    <t>matajaclyn@example.com</t>
  </si>
  <si>
    <t>721.307.5240x0330</t>
  </si>
  <si>
    <t>972 Yates Unions</t>
  </si>
  <si>
    <t>West Joshua</t>
  </si>
  <si>
    <t>Jessica Cochran</t>
  </si>
  <si>
    <t>EMP00798</t>
  </si>
  <si>
    <t>Lauren Flores</t>
  </si>
  <si>
    <t>ballardgary@example.net</t>
  </si>
  <si>
    <t>001-236-932-7868</t>
  </si>
  <si>
    <t>2357 Christian Ridges</t>
  </si>
  <si>
    <t>Bethland</t>
  </si>
  <si>
    <t>Leslie Craig</t>
  </si>
  <si>
    <t>EMP00799</t>
  </si>
  <si>
    <t>Scott Rios</t>
  </si>
  <si>
    <t>adam88@example.com</t>
  </si>
  <si>
    <t>001-849-899-6357</t>
  </si>
  <si>
    <t>13805 Jones Tunnel Suite 845</t>
  </si>
  <si>
    <t>Kaitlinburgh</t>
  </si>
  <si>
    <t>Craig Mathis</t>
  </si>
  <si>
    <t>EMP00800</t>
  </si>
  <si>
    <t>Matthew Gomez</t>
  </si>
  <si>
    <t>johnsonrobert@example.com</t>
  </si>
  <si>
    <t>513-963-6590x50417</t>
  </si>
  <si>
    <t>34267 Oneill Canyon</t>
  </si>
  <si>
    <t>Port Erika</t>
  </si>
  <si>
    <t>Brenda Miller</t>
  </si>
  <si>
    <t>EMP00801</t>
  </si>
  <si>
    <t>Ricky Fox</t>
  </si>
  <si>
    <t>michaelvalencia@example.net</t>
  </si>
  <si>
    <t>552.311.2759x637</t>
  </si>
  <si>
    <t>9331 Wendy Parkway</t>
  </si>
  <si>
    <t>Martinbury</t>
  </si>
  <si>
    <t>Rachael Perkins</t>
  </si>
  <si>
    <t>EMP00802</t>
  </si>
  <si>
    <t>Dana Butler</t>
  </si>
  <si>
    <t>(310)902-1824x140</t>
  </si>
  <si>
    <t>84616 Patel Row</t>
  </si>
  <si>
    <t>East Katherine</t>
  </si>
  <si>
    <t>Shannon Dickerson</t>
  </si>
  <si>
    <t>EMP00803</t>
  </si>
  <si>
    <t>Nathaniel Parker</t>
  </si>
  <si>
    <t>jenkinscarl@example.org</t>
  </si>
  <si>
    <t>5794 Brandon Mountains Apt. 239</t>
  </si>
  <si>
    <t>Rodneymouth</t>
  </si>
  <si>
    <t>Robert Jones MD</t>
  </si>
  <si>
    <t>EMP00804</t>
  </si>
  <si>
    <t>Tabitha Hancock</t>
  </si>
  <si>
    <t>emarshall@example.org</t>
  </si>
  <si>
    <t>498.218.9397</t>
  </si>
  <si>
    <t>730 Ward Radial Suite 558</t>
  </si>
  <si>
    <t>Nobleland</t>
  </si>
  <si>
    <t>Nathaniel Ramirez</t>
  </si>
  <si>
    <t>EMP00805</t>
  </si>
  <si>
    <t>Mark Pope</t>
  </si>
  <si>
    <t>gballard@example.com</t>
  </si>
  <si>
    <t>+1-639-518-5362x054</t>
  </si>
  <si>
    <t>271 King Loop</t>
  </si>
  <si>
    <t>New Lee</t>
  </si>
  <si>
    <t>Anthony Mcdonald</t>
  </si>
  <si>
    <t>EMP00806</t>
  </si>
  <si>
    <t>Steven Howard</t>
  </si>
  <si>
    <t>001-453-454-4078x9677</t>
  </si>
  <si>
    <t>07204 Kayla River</t>
  </si>
  <si>
    <t>Troyland</t>
  </si>
  <si>
    <t>Michael Richardson</t>
  </si>
  <si>
    <t>EMP00807</t>
  </si>
  <si>
    <t>Jennifer Miller</t>
  </si>
  <si>
    <t>eduardo62@example.com</t>
  </si>
  <si>
    <t>970-949-8671x1018</t>
  </si>
  <si>
    <t>32570 Keller Fork</t>
  </si>
  <si>
    <t>South Johnport</t>
  </si>
  <si>
    <t>Kylie Austin</t>
  </si>
  <si>
    <t>EMP00808</t>
  </si>
  <si>
    <t>Dr. Kyle Cochran</t>
  </si>
  <si>
    <t>daniellebrown@example.org</t>
  </si>
  <si>
    <t>617.979.9899x24692</t>
  </si>
  <si>
    <t>8113 Christopher Meadow</t>
  </si>
  <si>
    <t>Johnbury</t>
  </si>
  <si>
    <t>James Watson</t>
  </si>
  <si>
    <t>EMP00809</t>
  </si>
  <si>
    <t>Peter Nelson</t>
  </si>
  <si>
    <t>(456)774-0536</t>
  </si>
  <si>
    <t>231 Lorraine Green</t>
  </si>
  <si>
    <t>Lake Carlshire</t>
  </si>
  <si>
    <t>Adam Garcia</t>
  </si>
  <si>
    <t>EMP00810</t>
  </si>
  <si>
    <t>Deborah Lucas</t>
  </si>
  <si>
    <t>pvaldez@example.net</t>
  </si>
  <si>
    <t>001-653-684-2561x16159</t>
  </si>
  <si>
    <t>1845 Clark Track</t>
  </si>
  <si>
    <t>Amandaberg</t>
  </si>
  <si>
    <t>EMP00811</t>
  </si>
  <si>
    <t>Catherine Lee</t>
  </si>
  <si>
    <t>brittany58@example.org</t>
  </si>
  <si>
    <t>001-935-328-8050x750</t>
  </si>
  <si>
    <t>54425 Juan Squares Suite 777</t>
  </si>
  <si>
    <t>Justinview</t>
  </si>
  <si>
    <t>Danielle Torres</t>
  </si>
  <si>
    <t>EMP00812</t>
  </si>
  <si>
    <t>Jeanette Payne</t>
  </si>
  <si>
    <t>xdiaz@example.org</t>
  </si>
  <si>
    <t>279.638.5460x9121</t>
  </si>
  <si>
    <t>2545 Carrie Cape</t>
  </si>
  <si>
    <t>Port Ryanshire</t>
  </si>
  <si>
    <t>Natalie Harrison</t>
  </si>
  <si>
    <t>EMP00813</t>
  </si>
  <si>
    <t>Charles Farley</t>
  </si>
  <si>
    <t>mannkenneth@example.org</t>
  </si>
  <si>
    <t>+1-660-632-5039x43988</t>
  </si>
  <si>
    <t>8952 Ronald Turnpike</t>
  </si>
  <si>
    <t>Vargasview</t>
  </si>
  <si>
    <t>Timothy Torres</t>
  </si>
  <si>
    <t>EMP00814</t>
  </si>
  <si>
    <t>Stephanie Dawson</t>
  </si>
  <si>
    <t>thompsonjessica@example.net</t>
  </si>
  <si>
    <t>474-627-1832</t>
  </si>
  <si>
    <t>39362 Hughes Mountain</t>
  </si>
  <si>
    <t>Hullview</t>
  </si>
  <si>
    <t>Veronica Ramirez</t>
  </si>
  <si>
    <t>EMP00815</t>
  </si>
  <si>
    <t>Alan Smith</t>
  </si>
  <si>
    <t>amandamorrison@example.org</t>
  </si>
  <si>
    <t>445.595.2827x6774</t>
  </si>
  <si>
    <t>4337 Jessica Dale</t>
  </si>
  <si>
    <t>Meyerborough</t>
  </si>
  <si>
    <t>Chelsea Summers</t>
  </si>
  <si>
    <t>EMP00816</t>
  </si>
  <si>
    <t>Mark King</t>
  </si>
  <si>
    <t>khuber@example.net</t>
  </si>
  <si>
    <t>(253)571-5573x1052</t>
  </si>
  <si>
    <t>730 Williams Road</t>
  </si>
  <si>
    <t>Port Jesse</t>
  </si>
  <si>
    <t>Miss Virginia Small</t>
  </si>
  <si>
    <t>EMP00817</t>
  </si>
  <si>
    <t>Michael Santiago</t>
  </si>
  <si>
    <t>foxrobert@example.net</t>
  </si>
  <si>
    <t>89452 Caitlyn Row</t>
  </si>
  <si>
    <t>Garrett Oliver</t>
  </si>
  <si>
    <t>EMP00818</t>
  </si>
  <si>
    <t>Krista Ryan</t>
  </si>
  <si>
    <t>mercadojustin@example.org</t>
  </si>
  <si>
    <t>850.924.1300x788</t>
  </si>
  <si>
    <t>755 Herring Avenue Suite 914</t>
  </si>
  <si>
    <t>Bradleymouth</t>
  </si>
  <si>
    <t>Eddie Long</t>
  </si>
  <si>
    <t>EMP00819</t>
  </si>
  <si>
    <t>Jonathan Moses</t>
  </si>
  <si>
    <t>robertshannah@example.org</t>
  </si>
  <si>
    <t>538-645-0462x1764</t>
  </si>
  <si>
    <t>416 Cole Bypass</t>
  </si>
  <si>
    <t>Petersside</t>
  </si>
  <si>
    <t>Nancy Hancock</t>
  </si>
  <si>
    <t>EMP00820</t>
  </si>
  <si>
    <t>Jessica Davidson</t>
  </si>
  <si>
    <t>918-279-3978x9537</t>
  </si>
  <si>
    <t>49316 Kelly Skyway</t>
  </si>
  <si>
    <t>West Tina</t>
  </si>
  <si>
    <t>Aaron Williams</t>
  </si>
  <si>
    <t>EMP00821</t>
  </si>
  <si>
    <t>Stephanie Taylor</t>
  </si>
  <si>
    <t>elizabethfry@example.org</t>
  </si>
  <si>
    <t>235.271.2567x2123</t>
  </si>
  <si>
    <t>8959 Michael Divide Suite 256</t>
  </si>
  <si>
    <t>Smithshire</t>
  </si>
  <si>
    <t>Shane Rangel</t>
  </si>
  <si>
    <t>EMP00822</t>
  </si>
  <si>
    <t>Vanessa Underwood</t>
  </si>
  <si>
    <t>(998)956-8499</t>
  </si>
  <si>
    <t>706 Angel Groves</t>
  </si>
  <si>
    <t>Garciaview</t>
  </si>
  <si>
    <t>Willie Bowers</t>
  </si>
  <si>
    <t>EMP00823</t>
  </si>
  <si>
    <t>Samantha Leach</t>
  </si>
  <si>
    <t>fkim@example.com</t>
  </si>
  <si>
    <t>674.905.4586x6182</t>
  </si>
  <si>
    <t>42785 Courtney Glen Apt. 988</t>
  </si>
  <si>
    <t>Thompsonborough</t>
  </si>
  <si>
    <t>Angela Martin</t>
  </si>
  <si>
    <t>EMP00824</t>
  </si>
  <si>
    <t>Caitlin Edwards</t>
  </si>
  <si>
    <t>murraylynn@example.org</t>
  </si>
  <si>
    <t>(904)348-4567</t>
  </si>
  <si>
    <t>417 Myers Hill Suite 689</t>
  </si>
  <si>
    <t>New Christopher</t>
  </si>
  <si>
    <t>Emily Alexander</t>
  </si>
  <si>
    <t>EMP00825</t>
  </si>
  <si>
    <t>Michelle Cruz</t>
  </si>
  <si>
    <t>ckaufman@example.net</t>
  </si>
  <si>
    <t>08529 Collins Islands Apt. 175</t>
  </si>
  <si>
    <t>West Ashleyside</t>
  </si>
  <si>
    <t>Justin Freeman</t>
  </si>
  <si>
    <t>EMP00826</t>
  </si>
  <si>
    <t>Michael Spencer</t>
  </si>
  <si>
    <t>kzamora@example.net</t>
  </si>
  <si>
    <t>+1-973-486-4006</t>
  </si>
  <si>
    <t>6390 Francis Way Apt. 430</t>
  </si>
  <si>
    <t>North Amy</t>
  </si>
  <si>
    <t>Dana Smith</t>
  </si>
  <si>
    <t>EMP00827</t>
  </si>
  <si>
    <t>Hayden Shaw</t>
  </si>
  <si>
    <t>iflores@example.net</t>
  </si>
  <si>
    <t>652-796-1514x3697</t>
  </si>
  <si>
    <t>835 Sharon Ports Apt. 871</t>
  </si>
  <si>
    <t>West Michael</t>
  </si>
  <si>
    <t>Valerie Wright</t>
  </si>
  <si>
    <t>EMP00828</t>
  </si>
  <si>
    <t>Mary Jones</t>
  </si>
  <si>
    <t>markfleming@example.org</t>
  </si>
  <si>
    <t>001-919-899-1624x694</t>
  </si>
  <si>
    <t>368 Taylor Pine</t>
  </si>
  <si>
    <t>Maryfort</t>
  </si>
  <si>
    <t>Justin Roberson</t>
  </si>
  <si>
    <t>EMP00829</t>
  </si>
  <si>
    <t>Ruth Snyder MD</t>
  </si>
  <si>
    <t>melissa20@example.org</t>
  </si>
  <si>
    <t>+1-272-612-1519</t>
  </si>
  <si>
    <t>624 Butler Falls Apt. 016</t>
  </si>
  <si>
    <t>Ronaldborough</t>
  </si>
  <si>
    <t>Michael Johnson</t>
  </si>
  <si>
    <t>EMP00830</t>
  </si>
  <si>
    <t>Anna Hill</t>
  </si>
  <si>
    <t>lawrence98@example.com</t>
  </si>
  <si>
    <t>742-202-4843</t>
  </si>
  <si>
    <t>5093 Shelly Passage Apt. 999</t>
  </si>
  <si>
    <t>Johnsonview</t>
  </si>
  <si>
    <t>Christina Johnson</t>
  </si>
  <si>
    <t>EMP00831</t>
  </si>
  <si>
    <t>Katherine Soto</t>
  </si>
  <si>
    <t>qgomez@example.com</t>
  </si>
  <si>
    <t>(617)927-5735x5481</t>
  </si>
  <si>
    <t>66615 Betty Union</t>
  </si>
  <si>
    <t>New Joseph</t>
  </si>
  <si>
    <t>Tonya Reed</t>
  </si>
  <si>
    <t>EMP00832</t>
  </si>
  <si>
    <t>Jessica Kennedy</t>
  </si>
  <si>
    <t>william47@example.com</t>
  </si>
  <si>
    <t>939.312.9903</t>
  </si>
  <si>
    <t>75939 Edwards Shores</t>
  </si>
  <si>
    <t>West Laurieland</t>
  </si>
  <si>
    <t>Chelsea Thompson</t>
  </si>
  <si>
    <t>EMP00833</t>
  </si>
  <si>
    <t>James Mcdowell</t>
  </si>
  <si>
    <t>943-429-6914x2200</t>
  </si>
  <si>
    <t>6835 Steven Causeway</t>
  </si>
  <si>
    <t>Dorseymouth</t>
  </si>
  <si>
    <t>Thomas Lopez</t>
  </si>
  <si>
    <t>EMP00834</t>
  </si>
  <si>
    <t>Gloria Simon</t>
  </si>
  <si>
    <t>vfrederick@example.com</t>
  </si>
  <si>
    <t>(658)861-7284x7034</t>
  </si>
  <si>
    <t>24656 Mays Trail</t>
  </si>
  <si>
    <t>West Kennethchester</t>
  </si>
  <si>
    <t>Erik Harris</t>
  </si>
  <si>
    <t>EMP00835</t>
  </si>
  <si>
    <t>Jennifer Craig MD</t>
  </si>
  <si>
    <t>robin65@example.com</t>
  </si>
  <si>
    <t>210 Jack Crossroad Suite 145</t>
  </si>
  <si>
    <t>Timothyshire</t>
  </si>
  <si>
    <t>Jody Anderson</t>
  </si>
  <si>
    <t>EMP00836</t>
  </si>
  <si>
    <t>Mr. Don Mitchell</t>
  </si>
  <si>
    <t>jason29@example.com</t>
  </si>
  <si>
    <t>352 Stafford Skyway</t>
  </si>
  <si>
    <t>New Eric</t>
  </si>
  <si>
    <t>Mike Nunez</t>
  </si>
  <si>
    <t>EMP00837</t>
  </si>
  <si>
    <t>Elizabeth Long</t>
  </si>
  <si>
    <t>507-669-5390x878</t>
  </si>
  <si>
    <t>7900 Wagner Inlet Suite 666</t>
  </si>
  <si>
    <t>Lawsonside</t>
  </si>
  <si>
    <t>Abigail Faulkner</t>
  </si>
  <si>
    <t>EMP00838</t>
  </si>
  <si>
    <t>Kendra Rogers</t>
  </si>
  <si>
    <t>emartin@example.org</t>
  </si>
  <si>
    <t>(469)923-2572x7346</t>
  </si>
  <si>
    <t>472 Kimberly Springs</t>
  </si>
  <si>
    <t>West Dana</t>
  </si>
  <si>
    <t>Hayden Pineda</t>
  </si>
  <si>
    <t>EMP00839</t>
  </si>
  <si>
    <t>Caroline Cervantes</t>
  </si>
  <si>
    <t>nbender@example.org</t>
  </si>
  <si>
    <t>749-840-3951x869</t>
  </si>
  <si>
    <t>44088 Heather Freeway</t>
  </si>
  <si>
    <t>New Johntown</t>
  </si>
  <si>
    <t>Debra Fisher</t>
  </si>
  <si>
    <t>EMP00840</t>
  </si>
  <si>
    <t>Lindsey Glover</t>
  </si>
  <si>
    <t>davisemily@example.org</t>
  </si>
  <si>
    <t>(201)263-1852</t>
  </si>
  <si>
    <t>91523 Sarah Gardens</t>
  </si>
  <si>
    <t>Walshborough</t>
  </si>
  <si>
    <t>Linda Thompson</t>
  </si>
  <si>
    <t>EMP00841</t>
  </si>
  <si>
    <t>Cody Bass</t>
  </si>
  <si>
    <t>cassandra31@example.net</t>
  </si>
  <si>
    <t>001-777-556-9000x19176</t>
  </si>
  <si>
    <t>4834 Kristen Pass</t>
  </si>
  <si>
    <t>Wilsonland</t>
  </si>
  <si>
    <t>Jeffrey Wilson MD</t>
  </si>
  <si>
    <t>EMP00842</t>
  </si>
  <si>
    <t>Anthony Young</t>
  </si>
  <si>
    <t>callahanamy@example.net</t>
  </si>
  <si>
    <t>249.212.3216</t>
  </si>
  <si>
    <t>324 Amy Dam Suite 276</t>
  </si>
  <si>
    <t>West Dylan</t>
  </si>
  <si>
    <t>Brett Mcdonald</t>
  </si>
  <si>
    <t>EMP00843</t>
  </si>
  <si>
    <t>Ashley Todd</t>
  </si>
  <si>
    <t>rodriguezryan@example.com</t>
  </si>
  <si>
    <t>001-686-429-0251x5386</t>
  </si>
  <si>
    <t>3022 Christina Hills Apt. 753</t>
  </si>
  <si>
    <t>West Soniatown</t>
  </si>
  <si>
    <t>Diana Jones</t>
  </si>
  <si>
    <t>EMP00844</t>
  </si>
  <si>
    <t>Alyssa Morris</t>
  </si>
  <si>
    <t>warren28@example.com</t>
  </si>
  <si>
    <t>(577)203-7846x79700</t>
  </si>
  <si>
    <t>4405 Marc Stravenue Apt. 172</t>
  </si>
  <si>
    <t>Jacksonmouth</t>
  </si>
  <si>
    <t>Krystal Wilson</t>
  </si>
  <si>
    <t>EMP00845</t>
  </si>
  <si>
    <t>Craig Reyes</t>
  </si>
  <si>
    <t>coxguy@example.org</t>
  </si>
  <si>
    <t>(751)917-4711x7064</t>
  </si>
  <si>
    <t>863 Frank Turnpike Suite 079</t>
  </si>
  <si>
    <t>West Cynthiaside</t>
  </si>
  <si>
    <t>William Boyd</t>
  </si>
  <si>
    <t>EMP00846</t>
  </si>
  <si>
    <t>Mr. John Butler Jr.</t>
  </si>
  <si>
    <t>grojas@example.com</t>
  </si>
  <si>
    <t>23804 Bernard Inlet</t>
  </si>
  <si>
    <t>Wagnerburgh</t>
  </si>
  <si>
    <t>Scott Chandler</t>
  </si>
  <si>
    <t>EMP00847</t>
  </si>
  <si>
    <t>Kelly Peters</t>
  </si>
  <si>
    <t>jeanne72@example.com</t>
  </si>
  <si>
    <t>(699)233-5702</t>
  </si>
  <si>
    <t>866 Jennifer Union</t>
  </si>
  <si>
    <t>Katieport</t>
  </si>
  <si>
    <t>Jesse Richards</t>
  </si>
  <si>
    <t>EMP00848</t>
  </si>
  <si>
    <t>Kristen Tran</t>
  </si>
  <si>
    <t>jmartin@example.com</t>
  </si>
  <si>
    <t>353.834.0620</t>
  </si>
  <si>
    <t>34014 Christopher Locks Apt. 452</t>
  </si>
  <si>
    <t>Lewisburgh</t>
  </si>
  <si>
    <t>Daniel Diaz</t>
  </si>
  <si>
    <t>EMP00849</t>
  </si>
  <si>
    <t>Natalie Henson</t>
  </si>
  <si>
    <t>josephroberts@example.org</t>
  </si>
  <si>
    <t>711-975-4944</t>
  </si>
  <si>
    <t>18842 Gray Parkways Apt. 512</t>
  </si>
  <si>
    <t>North Tiffanychester</t>
  </si>
  <si>
    <t>Carrie King</t>
  </si>
  <si>
    <t>EMP00850</t>
  </si>
  <si>
    <t>Christopher Carlson</t>
  </si>
  <si>
    <t>cthompson@example.net</t>
  </si>
  <si>
    <t>353.799.8759</t>
  </si>
  <si>
    <t>07514 Jarvis Run</t>
  </si>
  <si>
    <t>Port Allisonview</t>
  </si>
  <si>
    <t>Stephanie Williams</t>
  </si>
  <si>
    <t>EMP00851</t>
  </si>
  <si>
    <t>Jared Evans</t>
  </si>
  <si>
    <t>rnichols@example.com</t>
  </si>
  <si>
    <t>(843)801-4606</t>
  </si>
  <si>
    <t>069 Allen Mission</t>
  </si>
  <si>
    <t>Catherineberg</t>
  </si>
  <si>
    <t>Tyler Fuller MD</t>
  </si>
  <si>
    <t>EMP00852</t>
  </si>
  <si>
    <t>Kevin Garcia</t>
  </si>
  <si>
    <t>aaron31@example.com</t>
  </si>
  <si>
    <t>20861 Adkins Ridges</t>
  </si>
  <si>
    <t>Donaldton</t>
  </si>
  <si>
    <t>Lisa Olsen</t>
  </si>
  <si>
    <t>EMP00853</t>
  </si>
  <si>
    <t>James May</t>
  </si>
  <si>
    <t>tjackson@example.net</t>
  </si>
  <si>
    <t>(815)595-2859x94757</t>
  </si>
  <si>
    <t>982 Anthony Island Suite 797</t>
  </si>
  <si>
    <t>South Scott</t>
  </si>
  <si>
    <t>Ariana Wood</t>
  </si>
  <si>
    <t>EMP00854</t>
  </si>
  <si>
    <t>iharmon@example.net</t>
  </si>
  <si>
    <t>(986)896-6096x354</t>
  </si>
  <si>
    <t>5121 Christopher Highway</t>
  </si>
  <si>
    <t>South Frederick</t>
  </si>
  <si>
    <t>Donna Garcia</t>
  </si>
  <si>
    <t>EMP00855</t>
  </si>
  <si>
    <t>Amy Bailey</t>
  </si>
  <si>
    <t>marcbrooks@example.com</t>
  </si>
  <si>
    <t>(843)777-9507</t>
  </si>
  <si>
    <t>3748 Luna Summit Apt. 512</t>
  </si>
  <si>
    <t>West Sharon</t>
  </si>
  <si>
    <t>Jimmy Watkins</t>
  </si>
  <si>
    <t>EMP00856</t>
  </si>
  <si>
    <t>Christopher Castillo</t>
  </si>
  <si>
    <t>christinehart@example.com</t>
  </si>
  <si>
    <t>723-696-7499x90203</t>
  </si>
  <si>
    <t>0084 Matthew Station</t>
  </si>
  <si>
    <t>East Justinchester</t>
  </si>
  <si>
    <t>Francisco Hood</t>
  </si>
  <si>
    <t>EMP00857</t>
  </si>
  <si>
    <t>Duane Jones</t>
  </si>
  <si>
    <t>badkins@example.com</t>
  </si>
  <si>
    <t>978 Lopez Divide</t>
  </si>
  <si>
    <t>Lake Patrick</t>
  </si>
  <si>
    <t>Mary Holt</t>
  </si>
  <si>
    <t>EMP00858</t>
  </si>
  <si>
    <t>Dr. Robert Williams</t>
  </si>
  <si>
    <t>bruceochoa@example.com</t>
  </si>
  <si>
    <t>518-943-6602x0931</t>
  </si>
  <si>
    <t>210 Sarah Oval</t>
  </si>
  <si>
    <t>Jimenezmouth</t>
  </si>
  <si>
    <t>Gloria Finley</t>
  </si>
  <si>
    <t>EMP00859</t>
  </si>
  <si>
    <t>Lisa Shaffer</t>
  </si>
  <si>
    <t>michaelstevenson@example.org</t>
  </si>
  <si>
    <t>502-569-3955</t>
  </si>
  <si>
    <t>923 Jacob Wells</t>
  </si>
  <si>
    <t>East Michaelland</t>
  </si>
  <si>
    <t>EMP00860</t>
  </si>
  <si>
    <t>Jenny Cruz</t>
  </si>
  <si>
    <t>floresyvette@example.net</t>
  </si>
  <si>
    <t>948-976-2164x8342</t>
  </si>
  <si>
    <t>29406 Bryan Extension</t>
  </si>
  <si>
    <t>Garyton</t>
  </si>
  <si>
    <t>Tina Hunter</t>
  </si>
  <si>
    <t>EMP00861</t>
  </si>
  <si>
    <t>Pamela Morrison</t>
  </si>
  <si>
    <t>maria51@example.com</t>
  </si>
  <si>
    <t>+1-459-591-9456x44645</t>
  </si>
  <si>
    <t>41524 Tiffany Wells</t>
  </si>
  <si>
    <t>Simpsonstad</t>
  </si>
  <si>
    <t>Rachel Shaw</t>
  </si>
  <si>
    <t>EMP00862</t>
  </si>
  <si>
    <t>Timothy Shelton</t>
  </si>
  <si>
    <t>pthomas@example.com</t>
  </si>
  <si>
    <t>6031 Davis Shore</t>
  </si>
  <si>
    <t>Alexanderfort</t>
  </si>
  <si>
    <t>Nichole Cruz</t>
  </si>
  <si>
    <t>EMP00863</t>
  </si>
  <si>
    <t>Michelle Estrada</t>
  </si>
  <si>
    <t>(886)878-5150</t>
  </si>
  <si>
    <t>5715 Houston Springs</t>
  </si>
  <si>
    <t>Millerchester</t>
  </si>
  <si>
    <t>Veronica Knight</t>
  </si>
  <si>
    <t>EMP00864</t>
  </si>
  <si>
    <t>Michael Wilson</t>
  </si>
  <si>
    <t>jamiecook@example.org</t>
  </si>
  <si>
    <t>(824)351-8256</t>
  </si>
  <si>
    <t>26974 Riley Plaza</t>
  </si>
  <si>
    <t>Aliciashire</t>
  </si>
  <si>
    <t>Jennifer Gonzalez</t>
  </si>
  <si>
    <t>EMP00865</t>
  </si>
  <si>
    <t>Virginia White</t>
  </si>
  <si>
    <t>hendersondean@example.org</t>
  </si>
  <si>
    <t>827-546-9017</t>
  </si>
  <si>
    <t>198 Sanchez Springs</t>
  </si>
  <si>
    <t>Port Alexandriastad</t>
  </si>
  <si>
    <t>Chris Lee</t>
  </si>
  <si>
    <t>EMP00866</t>
  </si>
  <si>
    <t>Gregory Ruiz</t>
  </si>
  <si>
    <t>tracy56@example.net</t>
  </si>
  <si>
    <t>001-942-598-4104x0032</t>
  </si>
  <si>
    <t>24827 Hancock Light</t>
  </si>
  <si>
    <t>Lake Laura</t>
  </si>
  <si>
    <t>Glenn Gutierrez</t>
  </si>
  <si>
    <t>EMP00867</t>
  </si>
  <si>
    <t>Kimberly Mcdaniel</t>
  </si>
  <si>
    <t>william62@example.net</t>
  </si>
  <si>
    <t>385-931-1128</t>
  </si>
  <si>
    <t>036 Cruz Forks Suite 947</t>
  </si>
  <si>
    <t>New Charles</t>
  </si>
  <si>
    <t>Erin Robertson</t>
  </si>
  <si>
    <t>EMP00868</t>
  </si>
  <si>
    <t>Victoria Johnson</t>
  </si>
  <si>
    <t>jeffery31@example.net</t>
  </si>
  <si>
    <t>324.752.7567</t>
  </si>
  <si>
    <t>305 Mason Point</t>
  </si>
  <si>
    <t>South Kristineberg</t>
  </si>
  <si>
    <t>Samuel Dean</t>
  </si>
  <si>
    <t>EMP00869</t>
  </si>
  <si>
    <t>Lindsey Mason</t>
  </si>
  <si>
    <t>williamlam@example.org</t>
  </si>
  <si>
    <t>001-315-514-9777x649</t>
  </si>
  <si>
    <t>165 Gutierrez Key Apt. 822</t>
  </si>
  <si>
    <t>Rodriguezshire</t>
  </si>
  <si>
    <t>Timothy Estrada</t>
  </si>
  <si>
    <t>EMP00870</t>
  </si>
  <si>
    <t>Deborah Osborne</t>
  </si>
  <si>
    <t>joy57@example.com</t>
  </si>
  <si>
    <t>(761)838-8655x00915</t>
  </si>
  <si>
    <t>323 Chung Throughway Apt. 601</t>
  </si>
  <si>
    <t>Christophermouth</t>
  </si>
  <si>
    <t>Reginald Powers</t>
  </si>
  <si>
    <t>EMP00871</t>
  </si>
  <si>
    <t>Steven Leach</t>
  </si>
  <si>
    <t>andreadunn@example.org</t>
  </si>
  <si>
    <t>(909)496-6763</t>
  </si>
  <si>
    <t>73448 Valerie Lane</t>
  </si>
  <si>
    <t>Roberttown</t>
  </si>
  <si>
    <t>Melissa Bailey</t>
  </si>
  <si>
    <t>EMP00872</t>
  </si>
  <si>
    <t>James Hayes</t>
  </si>
  <si>
    <t>longjessica@example.org</t>
  </si>
  <si>
    <t>001-754-868-8730</t>
  </si>
  <si>
    <t>25312 Roberto Manor</t>
  </si>
  <si>
    <t>West Joseph</t>
  </si>
  <si>
    <t>Andrew Murphy</t>
  </si>
  <si>
    <t>EMP00873</t>
  </si>
  <si>
    <t>Ronnie Franklin</t>
  </si>
  <si>
    <t>johnsonsabrina@example.net</t>
  </si>
  <si>
    <t>73885 Long Trace</t>
  </si>
  <si>
    <t>Lake Kyle</t>
  </si>
  <si>
    <t>Nicole Hall</t>
  </si>
  <si>
    <t>EMP00874</t>
  </si>
  <si>
    <t>Tracy Spencer</t>
  </si>
  <si>
    <t>danielschmidt@example.net</t>
  </si>
  <si>
    <t>(671)483-2130x5428</t>
  </si>
  <si>
    <t>111 James Knoll Suite 094</t>
  </si>
  <si>
    <t>Lake Barbara</t>
  </si>
  <si>
    <t>Lisa Rodgers</t>
  </si>
  <si>
    <t>EMP00875</t>
  </si>
  <si>
    <t>Jeffrey Chaney</t>
  </si>
  <si>
    <t>mckenziemills@example.com</t>
  </si>
  <si>
    <t>534-903-9978</t>
  </si>
  <si>
    <t>3081 Rick Estates Apt. 970</t>
  </si>
  <si>
    <t>South Karen</t>
  </si>
  <si>
    <t>Kaitlyn Bailey</t>
  </si>
  <si>
    <t>EMP00876</t>
  </si>
  <si>
    <t>John Perry</t>
  </si>
  <si>
    <t>csullivan@example.com</t>
  </si>
  <si>
    <t>292-488-9203</t>
  </si>
  <si>
    <t>7405 John Villages Apt. 360</t>
  </si>
  <si>
    <t>Kimhaven</t>
  </si>
  <si>
    <t>Carolyn Malone</t>
  </si>
  <si>
    <t>EMP00877</t>
  </si>
  <si>
    <t>Jennifer Gould</t>
  </si>
  <si>
    <t>leslie75@example.org</t>
  </si>
  <si>
    <t>(274)348-8252x699</t>
  </si>
  <si>
    <t>11567 Kristin Plains Suite 157</t>
  </si>
  <si>
    <t>Mitchellchester</t>
  </si>
  <si>
    <t>Matthew Potter</t>
  </si>
  <si>
    <t>EMP00878</t>
  </si>
  <si>
    <t>Michael Thompson</t>
  </si>
  <si>
    <t>owilliams@example.com</t>
  </si>
  <si>
    <t>001-456-633-3892x3495</t>
  </si>
  <si>
    <t>0515 Sharp Walk Apt. 638</t>
  </si>
  <si>
    <t>Port Danielleburgh</t>
  </si>
  <si>
    <t>Brianna Davis</t>
  </si>
  <si>
    <t>EMP00879</t>
  </si>
  <si>
    <t>Kayla Welch</t>
  </si>
  <si>
    <t>qbenjamin@example.com</t>
  </si>
  <si>
    <t>(323)570-3854x78726</t>
  </si>
  <si>
    <t>229 Davis Underpass</t>
  </si>
  <si>
    <t>Lake Jeffrey</t>
  </si>
  <si>
    <t>Todd Duarte</t>
  </si>
  <si>
    <t>EMP00880</t>
  </si>
  <si>
    <t>Jacob Brown</t>
  </si>
  <si>
    <t>lucasmerritt@example.org</t>
  </si>
  <si>
    <t>540-403-5630</t>
  </si>
  <si>
    <t>7354 Kyle Mission</t>
  </si>
  <si>
    <t>Wardville</t>
  </si>
  <si>
    <t>Martha Davis</t>
  </si>
  <si>
    <t>EMP00881</t>
  </si>
  <si>
    <t>Jennifer Herrera</t>
  </si>
  <si>
    <t>kennethhughes@example.net</t>
  </si>
  <si>
    <t>+1-688-823-0925x87289</t>
  </si>
  <si>
    <t>363 Randy Gardens Apt. 846</t>
  </si>
  <si>
    <t>North Taylorfurt</t>
  </si>
  <si>
    <t>Tony Haynes</t>
  </si>
  <si>
    <t>EMP00882</t>
  </si>
  <si>
    <t>Lynn Hamilton</t>
  </si>
  <si>
    <t>melissa30@example.org</t>
  </si>
  <si>
    <t>401-666-3662</t>
  </si>
  <si>
    <t>4140 Chavez Walk Suite 229</t>
  </si>
  <si>
    <t>Charlesville</t>
  </si>
  <si>
    <t>Jeffery Johnson</t>
  </si>
  <si>
    <t>EMP00883</t>
  </si>
  <si>
    <t>Alan Garcia</t>
  </si>
  <si>
    <t>james91@example.net</t>
  </si>
  <si>
    <t>(924)541-0667x8845</t>
  </si>
  <si>
    <t>65024 Penny Trail</t>
  </si>
  <si>
    <t>Barry Buckley</t>
  </si>
  <si>
    <t>EMP00884</t>
  </si>
  <si>
    <t>Amanda Coleman</t>
  </si>
  <si>
    <t>amber33@example.net</t>
  </si>
  <si>
    <t>617.314.7955</t>
  </si>
  <si>
    <t>824 Eric View</t>
  </si>
  <si>
    <t>New Susan</t>
  </si>
  <si>
    <t>Catherine Hicks</t>
  </si>
  <si>
    <t>EMP00885</t>
  </si>
  <si>
    <t>Melanie Taylor</t>
  </si>
  <si>
    <t>(980)512-6962x5050</t>
  </si>
  <si>
    <t>9139 Allen Gateway</t>
  </si>
  <si>
    <t>West Brandon</t>
  </si>
  <si>
    <t>James Hernandez</t>
  </si>
  <si>
    <t>EMP00886</t>
  </si>
  <si>
    <t>Tracy Franco</t>
  </si>
  <si>
    <t>nkelly@example.net</t>
  </si>
  <si>
    <t>001-594-228-5803</t>
  </si>
  <si>
    <t>414 Rios Village Apt. 908</t>
  </si>
  <si>
    <t>Lisamouth</t>
  </si>
  <si>
    <t>Michael Wyatt</t>
  </si>
  <si>
    <t>EMP00887</t>
  </si>
  <si>
    <t>Julie Jackson</t>
  </si>
  <si>
    <t>webbkeith@example.com</t>
  </si>
  <si>
    <t>001-239-211-7174</t>
  </si>
  <si>
    <t>456 Sexton Pines</t>
  </si>
  <si>
    <t>Riverafort</t>
  </si>
  <si>
    <t>Donald Gray</t>
  </si>
  <si>
    <t>EMP00888</t>
  </si>
  <si>
    <t>Julie Garcia</t>
  </si>
  <si>
    <t>danielsjames@example.net</t>
  </si>
  <si>
    <t>+1-538-725-2894x043</t>
  </si>
  <si>
    <t>0269 Webb Mill</t>
  </si>
  <si>
    <t>Davidchester</t>
  </si>
  <si>
    <t>Taylor Robinson</t>
  </si>
  <si>
    <t>EMP00889</t>
  </si>
  <si>
    <t>Roy Tran</t>
  </si>
  <si>
    <t>tonytanner@example.org</t>
  </si>
  <si>
    <t>+1-483-893-0395x395</t>
  </si>
  <si>
    <t>853 Carol Points</t>
  </si>
  <si>
    <t>Hobbsport</t>
  </si>
  <si>
    <t>Manuel Morrison</t>
  </si>
  <si>
    <t>EMP00890</t>
  </si>
  <si>
    <t>Joel Hill</t>
  </si>
  <si>
    <t>johnstonrobert@example.net</t>
  </si>
  <si>
    <t>594-856-5977</t>
  </si>
  <si>
    <t>34057 Rebekah Locks</t>
  </si>
  <si>
    <t>North Apriltown</t>
  </si>
  <si>
    <t>Tracy Edwards</t>
  </si>
  <si>
    <t>EMP00891</t>
  </si>
  <si>
    <t>Joyce Gibson</t>
  </si>
  <si>
    <t>kbenton@example.net</t>
  </si>
  <si>
    <t>665-387-2363</t>
  </si>
  <si>
    <t>48578 Cole Creek</t>
  </si>
  <si>
    <t>South Mark</t>
  </si>
  <si>
    <t>Andrea Novak</t>
  </si>
  <si>
    <t>EMP00892</t>
  </si>
  <si>
    <t>Tyler Aguilar</t>
  </si>
  <si>
    <t>hjohnson@example.com</t>
  </si>
  <si>
    <t>658-555-3730</t>
  </si>
  <si>
    <t>3185 Cunningham Park Apt. 716</t>
  </si>
  <si>
    <t>Jonathanville</t>
  </si>
  <si>
    <t>Anthony Navarro</t>
  </si>
  <si>
    <t>EMP00893</t>
  </si>
  <si>
    <t>Scott Martinez</t>
  </si>
  <si>
    <t>tanya07@example.net</t>
  </si>
  <si>
    <t>529.668.2288x5427</t>
  </si>
  <si>
    <t>799 Paula Landing Apt. 973</t>
  </si>
  <si>
    <t>Katie Houston</t>
  </si>
  <si>
    <t>EMP00894</t>
  </si>
  <si>
    <t>Erica Dickson</t>
  </si>
  <si>
    <t>michaelklein@example.org</t>
  </si>
  <si>
    <t>(677)218-5360x17430</t>
  </si>
  <si>
    <t>6004 James Courts</t>
  </si>
  <si>
    <t>Flemingfort</t>
  </si>
  <si>
    <t>Dr. Jeffrey Ewing</t>
  </si>
  <si>
    <t>EMP00895</t>
  </si>
  <si>
    <t>Robert Phillips</t>
  </si>
  <si>
    <t>umoore@example.net</t>
  </si>
  <si>
    <t>0254 Stephanie Locks</t>
  </si>
  <si>
    <t>New Carl</t>
  </si>
  <si>
    <t>John Rogers</t>
  </si>
  <si>
    <t>EMP00896</t>
  </si>
  <si>
    <t>Brooke Valdez</t>
  </si>
  <si>
    <t>zoliver@example.net</t>
  </si>
  <si>
    <t>255-902-6134</t>
  </si>
  <si>
    <t>22066 Graham Islands</t>
  </si>
  <si>
    <t>Dianamouth</t>
  </si>
  <si>
    <t>Christopher Bonilla</t>
  </si>
  <si>
    <t>EMP00897</t>
  </si>
  <si>
    <t>Christopher Burch</t>
  </si>
  <si>
    <t>owenselizabeth@example.com</t>
  </si>
  <si>
    <t>+1-313-580-5732</t>
  </si>
  <si>
    <t>8864 Cook Landing Apt. 615</t>
  </si>
  <si>
    <t>North Scottstad</t>
  </si>
  <si>
    <t>Victor Moore</t>
  </si>
  <si>
    <t>EMP00898</t>
  </si>
  <si>
    <t>Amanda Ross</t>
  </si>
  <si>
    <t>keith23@example.com</t>
  </si>
  <si>
    <t>+1-799-889-6258x69263</t>
  </si>
  <si>
    <t>62551 Miller Union</t>
  </si>
  <si>
    <t>Nealstad</t>
  </si>
  <si>
    <t>Joseph Matthews</t>
  </si>
  <si>
    <t>EMP00899</t>
  </si>
  <si>
    <t>Sean Moreno</t>
  </si>
  <si>
    <t>webertravis@example.net</t>
  </si>
  <si>
    <t>34616 Vega Club</t>
  </si>
  <si>
    <t>Edgarchester</t>
  </si>
  <si>
    <t>Charles Bradford</t>
  </si>
  <si>
    <t>EMP00900</t>
  </si>
  <si>
    <t>Ashley Rice MD</t>
  </si>
  <si>
    <t>jjones@example.net</t>
  </si>
  <si>
    <t>308-994-3748x126</t>
  </si>
  <si>
    <t>08058 Mark Shoal</t>
  </si>
  <si>
    <t>New Davidtown</t>
  </si>
  <si>
    <t>Allison Mcknight</t>
  </si>
  <si>
    <t>EMP00901</t>
  </si>
  <si>
    <t>Kelly Colon</t>
  </si>
  <si>
    <t>walterssuzanne@example.org</t>
  </si>
  <si>
    <t>316-469-4602</t>
  </si>
  <si>
    <t>7642 Edward Spur Suite 983</t>
  </si>
  <si>
    <t>Waterston</t>
  </si>
  <si>
    <t>Kristin Combs</t>
  </si>
  <si>
    <t>EMP00902</t>
  </si>
  <si>
    <t>Ryan Mcgee</t>
  </si>
  <si>
    <t>tyler16@example.com</t>
  </si>
  <si>
    <t>(578)813-0499x504</t>
  </si>
  <si>
    <t>164 Williams Lights Apt. 953</t>
  </si>
  <si>
    <t>Port David</t>
  </si>
  <si>
    <t>Wendy Barry DVM</t>
  </si>
  <si>
    <t>EMP00903</t>
  </si>
  <si>
    <t>Katherine Scott</t>
  </si>
  <si>
    <t>ngarcia@example.net</t>
  </si>
  <si>
    <t>001-255-774-5861</t>
  </si>
  <si>
    <t>340 Miguel Roads</t>
  </si>
  <si>
    <t>Tanya Martinez</t>
  </si>
  <si>
    <t>EMP00904</t>
  </si>
  <si>
    <t>Matthew Harper</t>
  </si>
  <si>
    <t>kgraham@example.org</t>
  </si>
  <si>
    <t>668.331.2753</t>
  </si>
  <si>
    <t>955 Conley View</t>
  </si>
  <si>
    <t>East Rebeccaberg</t>
  </si>
  <si>
    <t>Kathleen Gregory</t>
  </si>
  <si>
    <t>EMP00905</t>
  </si>
  <si>
    <t>Brandi Hughes</t>
  </si>
  <si>
    <t>547-435-3414x3910</t>
  </si>
  <si>
    <t>186 Burch Walks</t>
  </si>
  <si>
    <t>South Robertfort</t>
  </si>
  <si>
    <t>Mr. Paul Marquez</t>
  </si>
  <si>
    <t>EMP00906</t>
  </si>
  <si>
    <t>Matthew Brown</t>
  </si>
  <si>
    <t>williamwright@example.com</t>
  </si>
  <si>
    <t>0187 Dawson Turnpike</t>
  </si>
  <si>
    <t>Dawnborough</t>
  </si>
  <si>
    <t>Daniel Perez</t>
  </si>
  <si>
    <t>EMP00907</t>
  </si>
  <si>
    <t>Gerald Martin</t>
  </si>
  <si>
    <t>jacob14@example.net</t>
  </si>
  <si>
    <t>660-436-3839x6878</t>
  </si>
  <si>
    <t>475 Miguel Parkway</t>
  </si>
  <si>
    <t>Sergiofort</t>
  </si>
  <si>
    <t>Miranda Sanchez</t>
  </si>
  <si>
    <t>EMP00908</t>
  </si>
  <si>
    <t>Michelle Padilla</t>
  </si>
  <si>
    <t>robert77@example.net</t>
  </si>
  <si>
    <t>+1-718-498-6361x39594</t>
  </si>
  <si>
    <t>85723 Ali Center</t>
  </si>
  <si>
    <t>New Juanborough</t>
  </si>
  <si>
    <t>James Gonzalez</t>
  </si>
  <si>
    <t>EMP00909</t>
  </si>
  <si>
    <t>Kristen Welch</t>
  </si>
  <si>
    <t>williamsjennifer@example.org</t>
  </si>
  <si>
    <t>1575 Rodriguez Way</t>
  </si>
  <si>
    <t>New Hollymouth</t>
  </si>
  <si>
    <t>Wendy Smith</t>
  </si>
  <si>
    <t>EMP00910</t>
  </si>
  <si>
    <t>Karen Nunez</t>
  </si>
  <si>
    <t>thenderson@example.net</t>
  </si>
  <si>
    <t>(394)983-0517</t>
  </si>
  <si>
    <t>512 Michelle Glens</t>
  </si>
  <si>
    <t>Port Sherry</t>
  </si>
  <si>
    <t>Jake West</t>
  </si>
  <si>
    <t>EMP00911</t>
  </si>
  <si>
    <t>Karen Williams</t>
  </si>
  <si>
    <t>evansdeborah@example.com</t>
  </si>
  <si>
    <t>+1-214-907-7128x061</t>
  </si>
  <si>
    <t>6697 Wells Underpass Apt. 712</t>
  </si>
  <si>
    <t>Kaylastad</t>
  </si>
  <si>
    <t>Danielle Mayo</t>
  </si>
  <si>
    <t>EMP00912</t>
  </si>
  <si>
    <t>Sarah Armstrong</t>
  </si>
  <si>
    <t>amanda67@example.org</t>
  </si>
  <si>
    <t>607-881-0728x39476</t>
  </si>
  <si>
    <t>61499 Diana Skyway</t>
  </si>
  <si>
    <t>North Kelli</t>
  </si>
  <si>
    <t>EMP00913</t>
  </si>
  <si>
    <t>Gabrielle Oneal</t>
  </si>
  <si>
    <t>brownphillip@example.com</t>
  </si>
  <si>
    <t>(910)251-6407</t>
  </si>
  <si>
    <t>113 Hubbard Terrace Apt. 739</t>
  </si>
  <si>
    <t>Diazburgh</t>
  </si>
  <si>
    <t>Robert Stewart</t>
  </si>
  <si>
    <t>EMP00914</t>
  </si>
  <si>
    <t>Brandon White</t>
  </si>
  <si>
    <t>mlynch@example.org</t>
  </si>
  <si>
    <t>848-527-0029x33132</t>
  </si>
  <si>
    <t>6021 Ryan Plains Suite 157</t>
  </si>
  <si>
    <t>Millerberg</t>
  </si>
  <si>
    <t>Carrie Garrett</t>
  </si>
  <si>
    <t>EMP00915</t>
  </si>
  <si>
    <t>Gabriella Greene</t>
  </si>
  <si>
    <t>+1-470-563-0228</t>
  </si>
  <si>
    <t>2878 Garcia Stream</t>
  </si>
  <si>
    <t>West Leah</t>
  </si>
  <si>
    <t>Tony Jenkins</t>
  </si>
  <si>
    <t>EMP00916</t>
  </si>
  <si>
    <t>Chris Meyer</t>
  </si>
  <si>
    <t>leblancdavid@example.net</t>
  </si>
  <si>
    <t>(708)380-8756x450</t>
  </si>
  <si>
    <t>8010 Tucker Overpass</t>
  </si>
  <si>
    <t>Jonchester</t>
  </si>
  <si>
    <t>Robert Blair</t>
  </si>
  <si>
    <t>EMP00917</t>
  </si>
  <si>
    <t>Eric Wallace</t>
  </si>
  <si>
    <t>mdickson@example.com</t>
  </si>
  <si>
    <t>001-722-262-8191</t>
  </si>
  <si>
    <t>74387 Keith Island</t>
  </si>
  <si>
    <t>West Tamaraville</t>
  </si>
  <si>
    <t>EMP00918</t>
  </si>
  <si>
    <t>Carla Jones</t>
  </si>
  <si>
    <t>ahayes@example.com</t>
  </si>
  <si>
    <t>366 Harris Mill Suite 874</t>
  </si>
  <si>
    <t>Rebeccastad</t>
  </si>
  <si>
    <t>Mark Nichols</t>
  </si>
  <si>
    <t>EMP00919</t>
  </si>
  <si>
    <t>rwoods@example.org</t>
  </si>
  <si>
    <t>321.323.8487x756</t>
  </si>
  <si>
    <t>5798 David Ferry Apt. 005</t>
  </si>
  <si>
    <t>West Justinville</t>
  </si>
  <si>
    <t>Jackson Johnson</t>
  </si>
  <si>
    <t>EMP00920</t>
  </si>
  <si>
    <t>William Lopez</t>
  </si>
  <si>
    <t>hamptonkathryn@example.com</t>
  </si>
  <si>
    <t>235.835.9759</t>
  </si>
  <si>
    <t>219 Hendricks Pine</t>
  </si>
  <si>
    <t>Castromouth</t>
  </si>
  <si>
    <t>Kristen Osborne</t>
  </si>
  <si>
    <t>EMP00921</t>
  </si>
  <si>
    <t>Kaylee Wright</t>
  </si>
  <si>
    <t>kjenkins@example.com</t>
  </si>
  <si>
    <t>+1-897-485-5004x45072</t>
  </si>
  <si>
    <t>107 Jennifer Spurs</t>
  </si>
  <si>
    <t>South Michael</t>
  </si>
  <si>
    <t>EMP00922</t>
  </si>
  <si>
    <t>Molly Kramer</t>
  </si>
  <si>
    <t>angela98@example.com</t>
  </si>
  <si>
    <t>+1-808-784-0755x38053</t>
  </si>
  <si>
    <t>68395 Kayla Streets Apt. 513</t>
  </si>
  <si>
    <t>South Catherinemouth</t>
  </si>
  <si>
    <t>Brian Hughes</t>
  </si>
  <si>
    <t>EMP00923</t>
  </si>
  <si>
    <t>Felicia Cole</t>
  </si>
  <si>
    <t>danielgood@example.net</t>
  </si>
  <si>
    <t>001-224-813-7173</t>
  </si>
  <si>
    <t>085 Arthur Points</t>
  </si>
  <si>
    <t>Franceshaven</t>
  </si>
  <si>
    <t>Kelli Martinez</t>
  </si>
  <si>
    <t>EMP00924</t>
  </si>
  <si>
    <t>Dr. Gregory Kelly</t>
  </si>
  <si>
    <t>kelly05@example.net</t>
  </si>
  <si>
    <t>2504 Harold Spurs Apt. 085</t>
  </si>
  <si>
    <t>Allisonberg</t>
  </si>
  <si>
    <t>Nicole Mueller</t>
  </si>
  <si>
    <t>EMP00925</t>
  </si>
  <si>
    <t>Taylor Turner</t>
  </si>
  <si>
    <t>hgray@example.net</t>
  </si>
  <si>
    <t>561-615-5661</t>
  </si>
  <si>
    <t>475 Bobby Well</t>
  </si>
  <si>
    <t>Matthewport</t>
  </si>
  <si>
    <t>Beverly Woods</t>
  </si>
  <si>
    <t>EMP00926</t>
  </si>
  <si>
    <t>David Kim</t>
  </si>
  <si>
    <t>knappjeffrey@example.net</t>
  </si>
  <si>
    <t>(338)936-4722x4558</t>
  </si>
  <si>
    <t>335 Kimberly Trail</t>
  </si>
  <si>
    <t>Monicaburgh</t>
  </si>
  <si>
    <t>Rachel Mccoy</t>
  </si>
  <si>
    <t>EMP00927</t>
  </si>
  <si>
    <t>Terry Mckinney</t>
  </si>
  <si>
    <t>ksimpson@example.com</t>
  </si>
  <si>
    <t>940-596-1709</t>
  </si>
  <si>
    <t>0981 Montes Place</t>
  </si>
  <si>
    <t>East Patriciabury</t>
  </si>
  <si>
    <t>Brian White</t>
  </si>
  <si>
    <t>EMP00928</t>
  </si>
  <si>
    <t>Zachary Wood</t>
  </si>
  <si>
    <t>(953)861-2769</t>
  </si>
  <si>
    <t>95794 Ramirez Camp</t>
  </si>
  <si>
    <t>Lake Annehaven</t>
  </si>
  <si>
    <t>David Robinson</t>
  </si>
  <si>
    <t>EMP00929</t>
  </si>
  <si>
    <t>Deborah Odonnell</t>
  </si>
  <si>
    <t>mosleymason@example.com</t>
  </si>
  <si>
    <t>615-726-4458x296</t>
  </si>
  <si>
    <t>91378 Jonathan Parkways Suite 620</t>
  </si>
  <si>
    <t>Port Amy</t>
  </si>
  <si>
    <t>Tara Fitzgerald</t>
  </si>
  <si>
    <t>EMP00930</t>
  </si>
  <si>
    <t>Michael Collins</t>
  </si>
  <si>
    <t>adam26@example.net</t>
  </si>
  <si>
    <t>835-334-2555</t>
  </si>
  <si>
    <t>62138 Mcmillan Wall</t>
  </si>
  <si>
    <t>Melvintown</t>
  </si>
  <si>
    <t>Casey Faulkner</t>
  </si>
  <si>
    <t>EMP00931</t>
  </si>
  <si>
    <t>Tanner Holland</t>
  </si>
  <si>
    <t>heidigonzales@example.com</t>
  </si>
  <si>
    <t>526-933-4029</t>
  </si>
  <si>
    <t>326 Moore Gateway</t>
  </si>
  <si>
    <t>East Natalie</t>
  </si>
  <si>
    <t>Jessica Carter</t>
  </si>
  <si>
    <t>EMP00932</t>
  </si>
  <si>
    <t>Judith Phillips</t>
  </si>
  <si>
    <t>joseph93@example.org</t>
  </si>
  <si>
    <t>667.257.2668</t>
  </si>
  <si>
    <t>66783 Anthony Club Suite 131</t>
  </si>
  <si>
    <t>Coletown</t>
  </si>
  <si>
    <t>Daniel Becker</t>
  </si>
  <si>
    <t>EMP00933</t>
  </si>
  <si>
    <t>Curtis Pena</t>
  </si>
  <si>
    <t>huntdaniel@example.com</t>
  </si>
  <si>
    <t>780-523-6280x193</t>
  </si>
  <si>
    <t>54397 Michael Gardens</t>
  </si>
  <si>
    <t>EMP00934</t>
  </si>
  <si>
    <t>William Thompson</t>
  </si>
  <si>
    <t>marnold@example.org</t>
  </si>
  <si>
    <t>(251)882-6135</t>
  </si>
  <si>
    <t>08401 Delacruz Vista</t>
  </si>
  <si>
    <t>Leblanctown</t>
  </si>
  <si>
    <t>Kelly Johnson</t>
  </si>
  <si>
    <t>EMP00935</t>
  </si>
  <si>
    <t>Brandon Myers</t>
  </si>
  <si>
    <t>+1-521-240-7373x08714</t>
  </si>
  <si>
    <t>092 Robin Junctions</t>
  </si>
  <si>
    <t>Thompsonton</t>
  </si>
  <si>
    <t>Matthew Mitchell</t>
  </si>
  <si>
    <t>EMP00936</t>
  </si>
  <si>
    <t>amandapreston@example.org</t>
  </si>
  <si>
    <t>(693)222-9725</t>
  </si>
  <si>
    <t>9384 Townsend Land</t>
  </si>
  <si>
    <t>Jimmyland</t>
  </si>
  <si>
    <t>Heather Adams</t>
  </si>
  <si>
    <t>EMP00937</t>
  </si>
  <si>
    <t>Jason George</t>
  </si>
  <si>
    <t>michael50@example.com</t>
  </si>
  <si>
    <t>583-387-5007x70990</t>
  </si>
  <si>
    <t>11359 Justin Fords Apt. 156</t>
  </si>
  <si>
    <t>Bakerville</t>
  </si>
  <si>
    <t>Brandon Montgomery</t>
  </si>
  <si>
    <t>EMP00938</t>
  </si>
  <si>
    <t>chrishughes@example.com</t>
  </si>
  <si>
    <t>(266)433-1614</t>
  </si>
  <si>
    <t>01717 Carolyn Prairie</t>
  </si>
  <si>
    <t>Leslieview</t>
  </si>
  <si>
    <t>Maxwell Armstrong</t>
  </si>
  <si>
    <t>EMP00939</t>
  </si>
  <si>
    <t>Ronald Cervantes</t>
  </si>
  <si>
    <t>oyates@example.net</t>
  </si>
  <si>
    <t>63595 Thomas Meadows Apt. 524</t>
  </si>
  <si>
    <t>East Denisetown</t>
  </si>
  <si>
    <t>Valerie Logan</t>
  </si>
  <si>
    <t>EMP00940</t>
  </si>
  <si>
    <t>Tracy Diaz</t>
  </si>
  <si>
    <t>qroberts@example.com</t>
  </si>
  <si>
    <t>001-405-971-7532</t>
  </si>
  <si>
    <t>526 Leslie Mountain Apt. 683</t>
  </si>
  <si>
    <t>South Taramouth</t>
  </si>
  <si>
    <t>Nathaniel Wilson</t>
  </si>
  <si>
    <t>EMP00941</t>
  </si>
  <si>
    <t>Benjamin Chambers</t>
  </si>
  <si>
    <t>leblanctheodore@example.net</t>
  </si>
  <si>
    <t>719-906-6954x508</t>
  </si>
  <si>
    <t>40117 Andrade Corners</t>
  </si>
  <si>
    <t>Johnsonville</t>
  </si>
  <si>
    <t>Brian Martinez</t>
  </si>
  <si>
    <t>EMP00942</t>
  </si>
  <si>
    <t>Daniel Davis</t>
  </si>
  <si>
    <t>gibsonanthony@example.org</t>
  </si>
  <si>
    <t>479-865-6400x19154</t>
  </si>
  <si>
    <t>782 Jones Manor</t>
  </si>
  <si>
    <t>Jamieburgh</t>
  </si>
  <si>
    <t>Mrs. Barbara Johns</t>
  </si>
  <si>
    <t>EMP00943</t>
  </si>
  <si>
    <t>Ryan Newman</t>
  </si>
  <si>
    <t>david11@example.com</t>
  </si>
  <si>
    <t>846.803.8951x59234</t>
  </si>
  <si>
    <t>17464 Lopez Fort Apt. 649</t>
  </si>
  <si>
    <t>Albertton</t>
  </si>
  <si>
    <t>Ashley Vazquez</t>
  </si>
  <si>
    <t>EMP00944</t>
  </si>
  <si>
    <t>Jeffery Dyer</t>
  </si>
  <si>
    <t>shermanalexander@example.com</t>
  </si>
  <si>
    <t>+1-890-278-6957</t>
  </si>
  <si>
    <t>830 Rodriguez Spring</t>
  </si>
  <si>
    <t>Cynthiaview</t>
  </si>
  <si>
    <t>Jonathan Young</t>
  </si>
  <si>
    <t>EMP00945</t>
  </si>
  <si>
    <t>Karen Davis</t>
  </si>
  <si>
    <t>eric53@example.org</t>
  </si>
  <si>
    <t>+1-875-904-0937x01185</t>
  </si>
  <si>
    <t>095 Annette Islands Suite 095</t>
  </si>
  <si>
    <t>Dorseyberg</t>
  </si>
  <si>
    <t>Nicholas Myers</t>
  </si>
  <si>
    <t>EMP00946</t>
  </si>
  <si>
    <t>Anna Carlson</t>
  </si>
  <si>
    <t>burnettjennifer@example.net</t>
  </si>
  <si>
    <t>(327)489-0880x6831</t>
  </si>
  <si>
    <t>9592 Kimberly Estates</t>
  </si>
  <si>
    <t>East Stephanie</t>
  </si>
  <si>
    <t>Mr. Aaron Vaughn</t>
  </si>
  <si>
    <t>EMP00947</t>
  </si>
  <si>
    <t>Melissa Rubio</t>
  </si>
  <si>
    <t>joshuathompson@example.net</t>
  </si>
  <si>
    <t>001-673-423-5737x421</t>
  </si>
  <si>
    <t>420 Wheeler Orchard</t>
  </si>
  <si>
    <t>Danielhaven</t>
  </si>
  <si>
    <t>Donna Peterson</t>
  </si>
  <si>
    <t>EMP00948</t>
  </si>
  <si>
    <t>Mary Davies</t>
  </si>
  <si>
    <t>jeremy09@example.com</t>
  </si>
  <si>
    <t>(987)779-9364x273</t>
  </si>
  <si>
    <t>38161 Brandy Corner Apt. 511</t>
  </si>
  <si>
    <t>East Dianaton</t>
  </si>
  <si>
    <t>Jake Hubbard</t>
  </si>
  <si>
    <t>EMP00949</t>
  </si>
  <si>
    <t>Joseph Parsons</t>
  </si>
  <si>
    <t>jacksondonald@example.net</t>
  </si>
  <si>
    <t>(723)920-8738</t>
  </si>
  <si>
    <t>943 John Bridge</t>
  </si>
  <si>
    <t>Annamouth</t>
  </si>
  <si>
    <t>Becky Dodson</t>
  </si>
  <si>
    <t>EMP00950</t>
  </si>
  <si>
    <t>Kelli Williamson</t>
  </si>
  <si>
    <t>seanwatson@example.net</t>
  </si>
  <si>
    <t>517.284.4988</t>
  </si>
  <si>
    <t>4738 Cody Underpass</t>
  </si>
  <si>
    <t>South Bruce</t>
  </si>
  <si>
    <t>Eric Diaz</t>
  </si>
  <si>
    <t>EMP00951</t>
  </si>
  <si>
    <t>Henry Santos</t>
  </si>
  <si>
    <t>melissastark@example.net</t>
  </si>
  <si>
    <t>001-611-980-8293x8502</t>
  </si>
  <si>
    <t>825 Doyle Forges Suite 156</t>
  </si>
  <si>
    <t>Craigbury</t>
  </si>
  <si>
    <t>Alan Jenkins</t>
  </si>
  <si>
    <t>EMP00952</t>
  </si>
  <si>
    <t>Dr. Melissa Duarte</t>
  </si>
  <si>
    <t>matthew30@example.net</t>
  </si>
  <si>
    <t>973.313.4037</t>
  </si>
  <si>
    <t>37930 Davis Plain Apt. 004</t>
  </si>
  <si>
    <t>Zacharyton</t>
  </si>
  <si>
    <t>Clayton Nelson</t>
  </si>
  <si>
    <t>EMP00953</t>
  </si>
  <si>
    <t>Tammy Brown</t>
  </si>
  <si>
    <t>mary99@example.org</t>
  </si>
  <si>
    <t>236-579-1207x20957</t>
  </si>
  <si>
    <t>508 Ashley Terrace Suite 844</t>
  </si>
  <si>
    <t>Ryanmouth</t>
  </si>
  <si>
    <t>Angela Daniel</t>
  </si>
  <si>
    <t>EMP00954</t>
  </si>
  <si>
    <t>Sue Beltran</t>
  </si>
  <si>
    <t>robert40@example.net</t>
  </si>
  <si>
    <t>(201)267-5993</t>
  </si>
  <si>
    <t>41405 Paul Neck</t>
  </si>
  <si>
    <t>New Charlesview</t>
  </si>
  <si>
    <t>David Cherry</t>
  </si>
  <si>
    <t>EMP00955</t>
  </si>
  <si>
    <t>Dawn Howard</t>
  </si>
  <si>
    <t>nrice@example.com</t>
  </si>
  <si>
    <t>001-687-852-5604x8992</t>
  </si>
  <si>
    <t>57601 Alyssa Square Suite 951</t>
  </si>
  <si>
    <t>New Danielville</t>
  </si>
  <si>
    <t>Jacqueline Hawkins</t>
  </si>
  <si>
    <t>EMP00956</t>
  </si>
  <si>
    <t>Alex Parrish</t>
  </si>
  <si>
    <t>parsonsjonathan@example.net</t>
  </si>
  <si>
    <t>(847)976-3103x23197</t>
  </si>
  <si>
    <t>54616 Knapp Harbors</t>
  </si>
  <si>
    <t>Wheelerport</t>
  </si>
  <si>
    <t>Olivia King</t>
  </si>
  <si>
    <t>EMP00957</t>
  </si>
  <si>
    <t>Savannah Pope</t>
  </si>
  <si>
    <t>josephreese@example.net</t>
  </si>
  <si>
    <t>679-229-7591x448</t>
  </si>
  <si>
    <t>465 Prince Freeway</t>
  </si>
  <si>
    <t>Lake Kaitlyn</t>
  </si>
  <si>
    <t>Kathleen Smith</t>
  </si>
  <si>
    <t>EMP00958</t>
  </si>
  <si>
    <t>Daniel Schmidt</t>
  </si>
  <si>
    <t>melissa51@example.net</t>
  </si>
  <si>
    <t>687-916-2897</t>
  </si>
  <si>
    <t>6660 Brianna Rapid Apt. 526</t>
  </si>
  <si>
    <t>Jerome Hancock</t>
  </si>
  <si>
    <t>EMP00959</t>
  </si>
  <si>
    <t>Timothy Smith DDS</t>
  </si>
  <si>
    <t>hflores@example.org</t>
  </si>
  <si>
    <t>+1-356-639-6704x4777</t>
  </si>
  <si>
    <t>7702 Ferrell Summit</t>
  </si>
  <si>
    <t>Lake Christopherstad</t>
  </si>
  <si>
    <t>Mark Mueller</t>
  </si>
  <si>
    <t>EMP00960</t>
  </si>
  <si>
    <t>Paul Adams</t>
  </si>
  <si>
    <t>jenna76@example.net</t>
  </si>
  <si>
    <t>(433)954-2050x95307</t>
  </si>
  <si>
    <t>82769 Chambers Point Suite 089</t>
  </si>
  <si>
    <t>Mckenzieburgh</t>
  </si>
  <si>
    <t>Allison Ortiz</t>
  </si>
  <si>
    <t>EMP00961</t>
  </si>
  <si>
    <t>Leonard Johnson</t>
  </si>
  <si>
    <t>tgraham@example.com</t>
  </si>
  <si>
    <t>+1-829-343-5007</t>
  </si>
  <si>
    <t>3777 Taylor Overpass Apt. 649</t>
  </si>
  <si>
    <t>New Danielborough</t>
  </si>
  <si>
    <t>Scott Parks</t>
  </si>
  <si>
    <t>EMP00962</t>
  </si>
  <si>
    <t>Jeffery Alvarez</t>
  </si>
  <si>
    <t>jaredmendoza@example.org</t>
  </si>
  <si>
    <t>26924 Davis Alley Apt. 695</t>
  </si>
  <si>
    <t>North Deannaburgh</t>
  </si>
  <si>
    <t>Amanda Jones</t>
  </si>
  <si>
    <t>EMP00963</t>
  </si>
  <si>
    <t>lmelendez@example.com</t>
  </si>
  <si>
    <t>812-803-3905</t>
  </si>
  <si>
    <t>942 Audrey Highway Apt. 837</t>
  </si>
  <si>
    <t>Nicoleport</t>
  </si>
  <si>
    <t>David Ball</t>
  </si>
  <si>
    <t>EMP00964</t>
  </si>
  <si>
    <t>Monique Sawyer</t>
  </si>
  <si>
    <t>gabrielamiller@example.com</t>
  </si>
  <si>
    <t>001-531-462-5055</t>
  </si>
  <si>
    <t>9924 Lowe Squares Apt. 726</t>
  </si>
  <si>
    <t>Farmerfort</t>
  </si>
  <si>
    <t>Mary Hudson</t>
  </si>
  <si>
    <t>EMP00965</t>
  </si>
  <si>
    <t>John Scott</t>
  </si>
  <si>
    <t>williamsandrew@example.com</t>
  </si>
  <si>
    <t>001-529-369-6524x157</t>
  </si>
  <si>
    <t>04041 Steve Cove</t>
  </si>
  <si>
    <t>East Brookeview</t>
  </si>
  <si>
    <t>William White</t>
  </si>
  <si>
    <t>EMP00966</t>
  </si>
  <si>
    <t>Joseph Garcia</t>
  </si>
  <si>
    <t>louis19@example.org</t>
  </si>
  <si>
    <t>(531)310-1584x567</t>
  </si>
  <si>
    <t>0017 Bradley Course</t>
  </si>
  <si>
    <t>Wardtown</t>
  </si>
  <si>
    <t>Brian Fitzpatrick</t>
  </si>
  <si>
    <t>EMP00967</t>
  </si>
  <si>
    <t>Shelly Davis</t>
  </si>
  <si>
    <t>ariel62@example.org</t>
  </si>
  <si>
    <t>+1-592-824-0061</t>
  </si>
  <si>
    <t>9660 Ruth Island Apt. 435</t>
  </si>
  <si>
    <t>Port Joshuafort</t>
  </si>
  <si>
    <t>Sarah Mcknight</t>
  </si>
  <si>
    <t>EMP00968</t>
  </si>
  <si>
    <t>David Jones</t>
  </si>
  <si>
    <t>cheryl60@example.org</t>
  </si>
  <si>
    <t>769.834.7796x6054</t>
  </si>
  <si>
    <t>7504 Harry Locks</t>
  </si>
  <si>
    <t>Katherinefurt</t>
  </si>
  <si>
    <t>Kathryn Sherman</t>
  </si>
  <si>
    <t>EMP00969</t>
  </si>
  <si>
    <t>Justin Kramer</t>
  </si>
  <si>
    <t>tamara01@example.net</t>
  </si>
  <si>
    <t>655.670.8267x8650</t>
  </si>
  <si>
    <t>44294 Kaitlyn Park Apt. 880</t>
  </si>
  <si>
    <t>Melanieland</t>
  </si>
  <si>
    <t>Jorge Perry</t>
  </si>
  <si>
    <t>EMP00970</t>
  </si>
  <si>
    <t>Charles Brown</t>
  </si>
  <si>
    <t>phillipsmorgan@example.org</t>
  </si>
  <si>
    <t>868.717.0068x143</t>
  </si>
  <si>
    <t>39766 Felicia Island Suite 171</t>
  </si>
  <si>
    <t>Benjaminfort</t>
  </si>
  <si>
    <t>Shelby Bailey</t>
  </si>
  <si>
    <t>EMP00971</t>
  </si>
  <si>
    <t>Kristen White</t>
  </si>
  <si>
    <t>michael61@example.net</t>
  </si>
  <si>
    <t>+1-567-670-6672x1922</t>
  </si>
  <si>
    <t>3092 Michael Mission</t>
  </si>
  <si>
    <t>Troy Marshall</t>
  </si>
  <si>
    <t>EMP00972</t>
  </si>
  <si>
    <t>Haley Silva</t>
  </si>
  <si>
    <t>hailey69@example.net</t>
  </si>
  <si>
    <t>+1-280-512-2562</t>
  </si>
  <si>
    <t>08802 Henry Shoals Apt. 162</t>
  </si>
  <si>
    <t>Lake Desireebury</t>
  </si>
  <si>
    <t>Tammy Montgomery</t>
  </si>
  <si>
    <t>EMP00973</t>
  </si>
  <si>
    <t>Tracy Weaver</t>
  </si>
  <si>
    <t>paulhatfield@example.org</t>
  </si>
  <si>
    <t>001-753-268-7320x92254</t>
  </si>
  <si>
    <t>9409 Hansen Mountain</t>
  </si>
  <si>
    <t>Port Susan</t>
  </si>
  <si>
    <t>Ruth Herrera</t>
  </si>
  <si>
    <t>EMP00974</t>
  </si>
  <si>
    <t>James Fernandez</t>
  </si>
  <si>
    <t>melissafischer@example.net</t>
  </si>
  <si>
    <t>200.946.0356</t>
  </si>
  <si>
    <t>4937 Hanson Avenue</t>
  </si>
  <si>
    <t>Justinton</t>
  </si>
  <si>
    <t>Dana Baker</t>
  </si>
  <si>
    <t>EMP00975</t>
  </si>
  <si>
    <t>Jesus Baker</t>
  </si>
  <si>
    <t>adamraymond@example.org</t>
  </si>
  <si>
    <t>601-498-5754x73880</t>
  </si>
  <si>
    <t>0628 Walter Tunnel Apt. 725</t>
  </si>
  <si>
    <t>Jeffreytown</t>
  </si>
  <si>
    <t>Heather Flores</t>
  </si>
  <si>
    <t>EMP00976</t>
  </si>
  <si>
    <t>Anthony Lopez</t>
  </si>
  <si>
    <t>zmiller@example.com</t>
  </si>
  <si>
    <t>+1-387-650-5139</t>
  </si>
  <si>
    <t>051 Garcia Brooks</t>
  </si>
  <si>
    <t>South Jonathanton</t>
  </si>
  <si>
    <t>Jeffrey Munoz</t>
  </si>
  <si>
    <t>EMP00977</t>
  </si>
  <si>
    <t>Kristina Barry</t>
  </si>
  <si>
    <t>dperez@example.net</t>
  </si>
  <si>
    <t>809.225.2390</t>
  </si>
  <si>
    <t>3607 Eduardo Village Apt. 373</t>
  </si>
  <si>
    <t>Christinaberg</t>
  </si>
  <si>
    <t>Andrea Walker MD</t>
  </si>
  <si>
    <t>EMP00978</t>
  </si>
  <si>
    <t>Sheila Jordan</t>
  </si>
  <si>
    <t>sbell@example.org</t>
  </si>
  <si>
    <t>745-294-5681</t>
  </si>
  <si>
    <t>46318 Williamson Prairie Suite 633</t>
  </si>
  <si>
    <t>East Jamesview</t>
  </si>
  <si>
    <t>Melissa Warren</t>
  </si>
  <si>
    <t>EMP00979</t>
  </si>
  <si>
    <t>Mary Simpson</t>
  </si>
  <si>
    <t>osbornejohn@example.net</t>
  </si>
  <si>
    <t>(966)884-7072x60275</t>
  </si>
  <si>
    <t>68053 Lee Centers Apt. 330</t>
  </si>
  <si>
    <t>Johnsonshire</t>
  </si>
  <si>
    <t>Anthony Mcdaniel</t>
  </si>
  <si>
    <t>EMP00980</t>
  </si>
  <si>
    <t>Mary Valenzuela</t>
  </si>
  <si>
    <t>rstevens@example.org</t>
  </si>
  <si>
    <t>916.289.6006x68812</t>
  </si>
  <si>
    <t>252 Bennett Parkway Apt. 681</t>
  </si>
  <si>
    <t>Carlsonburgh</t>
  </si>
  <si>
    <t>Lisa Bryant</t>
  </si>
  <si>
    <t>EMP00981</t>
  </si>
  <si>
    <t>Stacey Green</t>
  </si>
  <si>
    <t>cpierce@example.com</t>
  </si>
  <si>
    <t>+1-433-846-5867</t>
  </si>
  <si>
    <t>13180 Warner Summit</t>
  </si>
  <si>
    <t>Evansmouth</t>
  </si>
  <si>
    <t>Madison Torres</t>
  </si>
  <si>
    <t>EMP00982</t>
  </si>
  <si>
    <t>Kim Hardy</t>
  </si>
  <si>
    <t>seanthompson@example.net</t>
  </si>
  <si>
    <t>001-753-971-2688x70415</t>
  </si>
  <si>
    <t>73142 Mary Skyway</t>
  </si>
  <si>
    <t>Paulberg</t>
  </si>
  <si>
    <t>Tracie King</t>
  </si>
  <si>
    <t>EMP00983</t>
  </si>
  <si>
    <t>Matthew Jensen</t>
  </si>
  <si>
    <t>antonioparker@example.org</t>
  </si>
  <si>
    <t>884.464.0157x746</t>
  </si>
  <si>
    <t>978 Kirby Junctions</t>
  </si>
  <si>
    <t>West Rebecca</t>
  </si>
  <si>
    <t>Justin Henderson</t>
  </si>
  <si>
    <t>EMP00984</t>
  </si>
  <si>
    <t>Leonard Armstrong</t>
  </si>
  <si>
    <t>tmartin@example.com</t>
  </si>
  <si>
    <t>994.506.0154x1382</t>
  </si>
  <si>
    <t>883 Christina Unions Apt. 898</t>
  </si>
  <si>
    <t>Taylorstad</t>
  </si>
  <si>
    <t>Nancy Lopez</t>
  </si>
  <si>
    <t>EMP00985</t>
  </si>
  <si>
    <t>Kristin Collins</t>
  </si>
  <si>
    <t>mccarthymarissa@example.net</t>
  </si>
  <si>
    <t>(262)373-5060</t>
  </si>
  <si>
    <t>6460 Jones Rapids</t>
  </si>
  <si>
    <t>New Rebeccaland</t>
  </si>
  <si>
    <t>James Davenport</t>
  </si>
  <si>
    <t>EMP00986</t>
  </si>
  <si>
    <t>James Pena</t>
  </si>
  <si>
    <t>michelle20@example.net</t>
  </si>
  <si>
    <t>822-858-9873x07321</t>
  </si>
  <si>
    <t>9107 Courtney Springs Suite 117</t>
  </si>
  <si>
    <t>East Elizabethview</t>
  </si>
  <si>
    <t>Trevor Russell</t>
  </si>
  <si>
    <t>EMP00987</t>
  </si>
  <si>
    <t>Ronnie Lucas</t>
  </si>
  <si>
    <t>bmorgan@example.net</t>
  </si>
  <si>
    <t>+1-750-753-4774x11602</t>
  </si>
  <si>
    <t>887 Howard Route</t>
  </si>
  <si>
    <t>Leblancshire</t>
  </si>
  <si>
    <t>Benjamin Cooper</t>
  </si>
  <si>
    <t>EMP00988</t>
  </si>
  <si>
    <t>Scott Ross</t>
  </si>
  <si>
    <t>andrewhopkins@example.net</t>
  </si>
  <si>
    <t>(497)674-4433</t>
  </si>
  <si>
    <t>786 Steele Street Suite 047</t>
  </si>
  <si>
    <t>Andersonfurt</t>
  </si>
  <si>
    <t>Brittany Parrish</t>
  </si>
  <si>
    <t>EMP00989</t>
  </si>
  <si>
    <t>Alison Carlson</t>
  </si>
  <si>
    <t>kelly29@example.net</t>
  </si>
  <si>
    <t>(499)431-6421</t>
  </si>
  <si>
    <t>8597 Tammy Way Apt. 489</t>
  </si>
  <si>
    <t>North Matthewstad</t>
  </si>
  <si>
    <t>Heidi Allison</t>
  </si>
  <si>
    <t>EMP00990</t>
  </si>
  <si>
    <t>Courtney Harris MD</t>
  </si>
  <si>
    <t>gholt@example.org</t>
  </si>
  <si>
    <t>(231)939-5943x57845</t>
  </si>
  <si>
    <t>128 Charles Courts</t>
  </si>
  <si>
    <t>East Phillipberg</t>
  </si>
  <si>
    <t>David Tate</t>
  </si>
  <si>
    <t>EMP00991</t>
  </si>
  <si>
    <t>Marc Arroyo</t>
  </si>
  <si>
    <t>ycantu@example.net</t>
  </si>
  <si>
    <t>727.962.4326</t>
  </si>
  <si>
    <t>79804 Williams Passage</t>
  </si>
  <si>
    <t>South Cassandra</t>
  </si>
  <si>
    <t>Carla Waller</t>
  </si>
  <si>
    <t>EMP00992</t>
  </si>
  <si>
    <t>Joseph Cox</t>
  </si>
  <si>
    <t>tinarocha@example.com</t>
  </si>
  <si>
    <t>001-392-782-6290x165</t>
  </si>
  <si>
    <t>74787 Michael Isle Apt. 331</t>
  </si>
  <si>
    <t>Andrewsbury</t>
  </si>
  <si>
    <t>Ruth Rivera</t>
  </si>
  <si>
    <t>EMP00993</t>
  </si>
  <si>
    <t>Brian Smith</t>
  </si>
  <si>
    <t>jacksonallison@example.com</t>
  </si>
  <si>
    <t>+1-299-858-7005x12538</t>
  </si>
  <si>
    <t>90537 Andersen Fords</t>
  </si>
  <si>
    <t>Lake Angela</t>
  </si>
  <si>
    <t>Carol Pitts</t>
  </si>
  <si>
    <t>EMP00994</t>
  </si>
  <si>
    <t>Brandon Burgess</t>
  </si>
  <si>
    <t>katherine38@example.com</t>
  </si>
  <si>
    <t>(607)657-9314</t>
  </si>
  <si>
    <t>99645 Thompson Greens Apt. 840</t>
  </si>
  <si>
    <t>Port Trevor</t>
  </si>
  <si>
    <t>Scott Perez</t>
  </si>
  <si>
    <t>EMP00995</t>
  </si>
  <si>
    <t>Matthew Wilson</t>
  </si>
  <si>
    <t>christopherschmidt@example.com</t>
  </si>
  <si>
    <t>(807)859-1445</t>
  </si>
  <si>
    <t>667 Hogan Course</t>
  </si>
  <si>
    <t>April Lopez</t>
  </si>
  <si>
    <t>EMP00996</t>
  </si>
  <si>
    <t>Jennifer Reese</t>
  </si>
  <si>
    <t>briannawoods@example.com</t>
  </si>
  <si>
    <t>405-506-8590</t>
  </si>
  <si>
    <t>94621 Warner Roads</t>
  </si>
  <si>
    <t>Port Robertville</t>
  </si>
  <si>
    <t>Stephanie Robinson</t>
  </si>
  <si>
    <t>EMP00997</t>
  </si>
  <si>
    <t>Kyle Tapia</t>
  </si>
  <si>
    <t>reidmarilyn@example.org</t>
  </si>
  <si>
    <t>001-330-296-1507</t>
  </si>
  <si>
    <t>1690 Ryan Ways Suite 059</t>
  </si>
  <si>
    <t>West Davidmouth</t>
  </si>
  <si>
    <t>Julie Lynch</t>
  </si>
  <si>
    <t>EMP00998</t>
  </si>
  <si>
    <t>Ashley Johnston</t>
  </si>
  <si>
    <t>njohnson@example.com</t>
  </si>
  <si>
    <t>+1-908-674-9612x29830</t>
  </si>
  <si>
    <t>9888 Jonathan Forge Suite 596</t>
  </si>
  <si>
    <t>Medinachester</t>
  </si>
  <si>
    <t>Chelsea Horton</t>
  </si>
  <si>
    <t>EMP00999</t>
  </si>
  <si>
    <t>Steven Scott</t>
  </si>
  <si>
    <t>allen33@example.com</t>
  </si>
  <si>
    <t>421.415.6781x408</t>
  </si>
  <si>
    <t>4913 Miller Turnpike Suite 094</t>
  </si>
  <si>
    <t>Lake Lisa</t>
  </si>
  <si>
    <t>Kelly Fowler</t>
  </si>
  <si>
    <t>EMP01000</t>
  </si>
  <si>
    <t>Joshua Hogan</t>
  </si>
  <si>
    <t>diazwilliam@example.org</t>
  </si>
  <si>
    <t>001-636-690-0479x046</t>
  </si>
  <si>
    <t>58151 Christina Drives Suite 891</t>
  </si>
  <si>
    <t>New Tiffanyburgh</t>
  </si>
  <si>
    <t>Marcus Anthony</t>
  </si>
  <si>
    <t>EMP01001</t>
  </si>
  <si>
    <t>Scott Patterson</t>
  </si>
  <si>
    <t>edavis@example.com</t>
  </si>
  <si>
    <t>+1-429-642-0670x80585</t>
  </si>
  <si>
    <t>9779 Miles Fall</t>
  </si>
  <si>
    <t>Yolandaton</t>
  </si>
  <si>
    <t>Austin Hartman</t>
  </si>
  <si>
    <t>EMP01002</t>
  </si>
  <si>
    <t>Madeline Mcdonald</t>
  </si>
  <si>
    <t>bishopbrittany@example.com</t>
  </si>
  <si>
    <t>632.451.9901x02633</t>
  </si>
  <si>
    <t>7708 Ray Vista</t>
  </si>
  <si>
    <t>South William</t>
  </si>
  <si>
    <t>Natalie Baker</t>
  </si>
  <si>
    <t>EMP01003</t>
  </si>
  <si>
    <t>Dawn French</t>
  </si>
  <si>
    <t>wilsonlawrence@example.com</t>
  </si>
  <si>
    <t>469.541.5139x8553</t>
  </si>
  <si>
    <t>0839 Allen Mountain Suite 252</t>
  </si>
  <si>
    <t>East Joshua</t>
  </si>
  <si>
    <t>Daniel Bailey</t>
  </si>
  <si>
    <t>EMP01004</t>
  </si>
  <si>
    <t>Adam Fletcher</t>
  </si>
  <si>
    <t>kelsey80@example.com</t>
  </si>
  <si>
    <t>929.440.7828x62558</t>
  </si>
  <si>
    <t>706 Crystal Lake</t>
  </si>
  <si>
    <t>Ramseyfurt</t>
  </si>
  <si>
    <t>Joshua Mckenzie</t>
  </si>
  <si>
    <t>EMP01005</t>
  </si>
  <si>
    <t>Charles Harris</t>
  </si>
  <si>
    <t>stantonvictoria@example.com</t>
  </si>
  <si>
    <t>7568 Lewis Oval Apt. 379</t>
  </si>
  <si>
    <t>Smithtown</t>
  </si>
  <si>
    <t>Kimberly Aguilar</t>
  </si>
  <si>
    <t>EMP01006</t>
  </si>
  <si>
    <t>Dr. Jeanette Carey</t>
  </si>
  <si>
    <t>megan76@example.com</t>
  </si>
  <si>
    <t>851-625-6222x0834</t>
  </si>
  <si>
    <t>99613 Seth Points Suite 069</t>
  </si>
  <si>
    <t>New Carol</t>
  </si>
  <si>
    <t>Mary Moreno</t>
  </si>
  <si>
    <t>EMP01007</t>
  </si>
  <si>
    <t>Cody Hunter</t>
  </si>
  <si>
    <t>christensenjohn@example.net</t>
  </si>
  <si>
    <t>205.869.5625</t>
  </si>
  <si>
    <t>23528 Erica Plaza Suite 081</t>
  </si>
  <si>
    <t>North Stevenport</t>
  </si>
  <si>
    <t>Christine Ross</t>
  </si>
  <si>
    <t>EMP01008</t>
  </si>
  <si>
    <t>Donna Casey</t>
  </si>
  <si>
    <t>htaylor@example.org</t>
  </si>
  <si>
    <t>(367)276-3831</t>
  </si>
  <si>
    <t>84309 Hudson Oval Suite 684</t>
  </si>
  <si>
    <t>Sarah Kennedy</t>
  </si>
  <si>
    <t>EMP01009</t>
  </si>
  <si>
    <t>Kyle Reeves</t>
  </si>
  <si>
    <t>danielmoore@example.com</t>
  </si>
  <si>
    <t>(397)946-0302x312</t>
  </si>
  <si>
    <t>0423 Troy Island</t>
  </si>
  <si>
    <t>Port Christophermouth</t>
  </si>
  <si>
    <t>Alexander Green</t>
  </si>
  <si>
    <t>EMP01010</t>
  </si>
  <si>
    <t>Gregory Davis</t>
  </si>
  <si>
    <t>stevensdonna@example.org</t>
  </si>
  <si>
    <t>001-451-236-2238x01370</t>
  </si>
  <si>
    <t>401 Price Loaf</t>
  </si>
  <si>
    <t>Port Janetfurt</t>
  </si>
  <si>
    <t>John Johnson</t>
  </si>
  <si>
    <t>EMP01011</t>
  </si>
  <si>
    <t>Christine Jennings</t>
  </si>
  <si>
    <t>433.750.1626</t>
  </si>
  <si>
    <t>49461 Sanchez Wells</t>
  </si>
  <si>
    <t>Elizabethmouth</t>
  </si>
  <si>
    <t>Alyssa Foster</t>
  </si>
  <si>
    <t>EMP01012</t>
  </si>
  <si>
    <t>Aaron Parker</t>
  </si>
  <si>
    <t>pperry@example.org</t>
  </si>
  <si>
    <t>001-503-563-8574</t>
  </si>
  <si>
    <t>580 Anthony Plaza</t>
  </si>
  <si>
    <t>Curtisberg</t>
  </si>
  <si>
    <t>Brandon Collins</t>
  </si>
  <si>
    <t>EMP01013</t>
  </si>
  <si>
    <t>Sue Wood</t>
  </si>
  <si>
    <t>paul42@example.org</t>
  </si>
  <si>
    <t>381-890-2320</t>
  </si>
  <si>
    <t>98890 Manning Ville Apt. 750</t>
  </si>
  <si>
    <t>Costaville</t>
  </si>
  <si>
    <t>Robert Murray</t>
  </si>
  <si>
    <t>EMP01014</t>
  </si>
  <si>
    <t>Kaylee Bautista</t>
  </si>
  <si>
    <t>ireed@example.net</t>
  </si>
  <si>
    <t>+1-887-720-2048x7103</t>
  </si>
  <si>
    <t>7641 Carter Divide</t>
  </si>
  <si>
    <t>Wilsonshire</t>
  </si>
  <si>
    <t>Scott Cox</t>
  </si>
  <si>
    <t>EMP01015</t>
  </si>
  <si>
    <t>Michelle Bell</t>
  </si>
  <si>
    <t>roger42@example.com</t>
  </si>
  <si>
    <t>001-429-643-6109x098</t>
  </si>
  <si>
    <t>81464 Williams Villages Apt. 607</t>
  </si>
  <si>
    <t>Danielton</t>
  </si>
  <si>
    <t>Christopher Morris</t>
  </si>
  <si>
    <t>EMP01016</t>
  </si>
  <si>
    <t>Kimberly Solomon MD</t>
  </si>
  <si>
    <t>rwood@example.org</t>
  </si>
  <si>
    <t>463-379-0584</t>
  </si>
  <si>
    <t>93396 Anthony Track Apt. 965</t>
  </si>
  <si>
    <t>Farleyberg</t>
  </si>
  <si>
    <t>Nathan Copeland</t>
  </si>
  <si>
    <t>EMP01017</t>
  </si>
  <si>
    <t>Mrs. Julie Velasquez MD</t>
  </si>
  <si>
    <t>peterssandra@example.org</t>
  </si>
  <si>
    <t>001-414-839-9925x7099</t>
  </si>
  <si>
    <t>28551 Allen Springs</t>
  </si>
  <si>
    <t>West Frances</t>
  </si>
  <si>
    <t>Timothy Melton</t>
  </si>
  <si>
    <t>EMP01018</t>
  </si>
  <si>
    <t>Amanda Bailey</t>
  </si>
  <si>
    <t>lisawise@example.org</t>
  </si>
  <si>
    <t>230-367-3083x03884</t>
  </si>
  <si>
    <t>776 Heather Ways Apt. 910</t>
  </si>
  <si>
    <t>Hector Washington</t>
  </si>
  <si>
    <t>EMP01019</t>
  </si>
  <si>
    <t>Stacy Wright DDS</t>
  </si>
  <si>
    <t>+1-443-815-5676x9597</t>
  </si>
  <si>
    <t>632 Robinson Greens</t>
  </si>
  <si>
    <t>South Katelyn</t>
  </si>
  <si>
    <t>Angela Estrada</t>
  </si>
  <si>
    <t>EMP01020</t>
  </si>
  <si>
    <t>Ashley Mayer</t>
  </si>
  <si>
    <t>kylesmith@example.com</t>
  </si>
  <si>
    <t>(383)329-8768x1605</t>
  </si>
  <si>
    <t>24236 Scott Stream Apt. 738</t>
  </si>
  <si>
    <t>North Jefferyland</t>
  </si>
  <si>
    <t>Colin Villarreal</t>
  </si>
  <si>
    <t>EMP01021</t>
  </si>
  <si>
    <t>Mr. Jeffrey Hoffman</t>
  </si>
  <si>
    <t>rodriguezyolanda@example.com</t>
  </si>
  <si>
    <t>(620)773-4787x3541</t>
  </si>
  <si>
    <t>4731 Kimberly Passage Suite 926</t>
  </si>
  <si>
    <t>Halltown</t>
  </si>
  <si>
    <t>Stacy Adams</t>
  </si>
  <si>
    <t>EMP01022</t>
  </si>
  <si>
    <t>Jeffrey Stone</t>
  </si>
  <si>
    <t>penny89@example.org</t>
  </si>
  <si>
    <t>001-824-246-2882x61734</t>
  </si>
  <si>
    <t>63149 Hannah Path Apt. 372</t>
  </si>
  <si>
    <t>New Joanna</t>
  </si>
  <si>
    <t>Adam Perez</t>
  </si>
  <si>
    <t>EMP01023</t>
  </si>
  <si>
    <t>John Hoffman</t>
  </si>
  <si>
    <t>harrisjesus@example.net</t>
  </si>
  <si>
    <t>722.578.1815x5392</t>
  </si>
  <si>
    <t>13671 Williams Garden</t>
  </si>
  <si>
    <t>New Larry</t>
  </si>
  <si>
    <t>Jennifer Moore</t>
  </si>
  <si>
    <t>EMP01024</t>
  </si>
  <si>
    <t>Michael Wright</t>
  </si>
  <si>
    <t>lherrera@example.net</t>
  </si>
  <si>
    <t>937.393.9859x30822</t>
  </si>
  <si>
    <t>9539 Sanchez Trail Suite 982</t>
  </si>
  <si>
    <t>Port Grant</t>
  </si>
  <si>
    <t>Jorge Garcia</t>
  </si>
  <si>
    <t>EMP01025</t>
  </si>
  <si>
    <t>Crystal Williams</t>
  </si>
  <si>
    <t>etran@example.net</t>
  </si>
  <si>
    <t>001-246-670-1412</t>
  </si>
  <si>
    <t>1208 Katherine Crossroad Suite 874</t>
  </si>
  <si>
    <t>Richardborough</t>
  </si>
  <si>
    <t>Jessica Jones</t>
  </si>
  <si>
    <t>EMP01026</t>
  </si>
  <si>
    <t>Peter Carr</t>
  </si>
  <si>
    <t>danielle36@example.net</t>
  </si>
  <si>
    <t>001-690-565-7416</t>
  </si>
  <si>
    <t>3375 Norman Wall Suite 535</t>
  </si>
  <si>
    <t>Chavezfort</t>
  </si>
  <si>
    <t>Leon Oconnell</t>
  </si>
  <si>
    <t>EMP01027</t>
  </si>
  <si>
    <t>Shawn Mckee</t>
  </si>
  <si>
    <t>ijohnson@example.com</t>
  </si>
  <si>
    <t>450-725-6702x178</t>
  </si>
  <si>
    <t>1037 Clark Estates</t>
  </si>
  <si>
    <t>Aaronhaven</t>
  </si>
  <si>
    <t>David Garrett</t>
  </si>
  <si>
    <t>EMP01028</t>
  </si>
  <si>
    <t>Steven Dunn</t>
  </si>
  <si>
    <t>461.699.7078x39313</t>
  </si>
  <si>
    <t>75942 Winters Circles</t>
  </si>
  <si>
    <t>Brooksstad</t>
  </si>
  <si>
    <t>James Walters</t>
  </si>
  <si>
    <t>EMP01029</t>
  </si>
  <si>
    <t>Valerie Jennings</t>
  </si>
  <si>
    <t>muellerphillip@example.com</t>
  </si>
  <si>
    <t>873-384-1096x00661</t>
  </si>
  <si>
    <t>17660 Kelly Square Suite 697</t>
  </si>
  <si>
    <t>New Christopherborough</t>
  </si>
  <si>
    <t>Jasmine Harvey</t>
  </si>
  <si>
    <t>EMP01030</t>
  </si>
  <si>
    <t>Catherine Smith</t>
  </si>
  <si>
    <t>lisacollins@example.net</t>
  </si>
  <si>
    <t>660 Willie Throughway Suite 880</t>
  </si>
  <si>
    <t>Danieltown</t>
  </si>
  <si>
    <t>Kelsey Green</t>
  </si>
  <si>
    <t>EMP01031</t>
  </si>
  <si>
    <t>Robert Myers</t>
  </si>
  <si>
    <t>michellesalazar@example.org</t>
  </si>
  <si>
    <t>(493)309-4431</t>
  </si>
  <si>
    <t>5579 Samantha Mountains</t>
  </si>
  <si>
    <t>David James</t>
  </si>
  <si>
    <t>EMP01032</t>
  </si>
  <si>
    <t>Michael Rodriguez</t>
  </si>
  <si>
    <t>cory67@example.com</t>
  </si>
  <si>
    <t>567.995.9322x4967</t>
  </si>
  <si>
    <t>675 Chan Prairie</t>
  </si>
  <si>
    <t>Port Davidport</t>
  </si>
  <si>
    <t>Christopher Bush</t>
  </si>
  <si>
    <t>EMP01033</t>
  </si>
  <si>
    <t>Jennifer Ramirez</t>
  </si>
  <si>
    <t>rhughes@example.net</t>
  </si>
  <si>
    <t>368.699.6908x78639</t>
  </si>
  <si>
    <t>359 Julie Road</t>
  </si>
  <si>
    <t>Chelseaport</t>
  </si>
  <si>
    <t>Jimmy Chavez</t>
  </si>
  <si>
    <t>EMP01034</t>
  </si>
  <si>
    <t>Ronald Martin</t>
  </si>
  <si>
    <t>bryanttina@example.net</t>
  </si>
  <si>
    <t>491.246.0378</t>
  </si>
  <si>
    <t>6899 Erica Brook</t>
  </si>
  <si>
    <t>Amandafort</t>
  </si>
  <si>
    <t>Heather Rodriguez</t>
  </si>
  <si>
    <t>EMP01035</t>
  </si>
  <si>
    <t>Logan Barajas</t>
  </si>
  <si>
    <t>kerri63@example.org</t>
  </si>
  <si>
    <t>001-577-518-6266x78616</t>
  </si>
  <si>
    <t>81303 Julie Lodge Apt. 498</t>
  </si>
  <si>
    <t>Turnerview</t>
  </si>
  <si>
    <t>Destiny Tucker</t>
  </si>
  <si>
    <t>EMP01036</t>
  </si>
  <si>
    <t>Rebekah Montoya</t>
  </si>
  <si>
    <t>dakota17@example.com</t>
  </si>
  <si>
    <t>(608)401-2893</t>
  </si>
  <si>
    <t>92053 Morris Heights</t>
  </si>
  <si>
    <t>Reginaldchester</t>
  </si>
  <si>
    <t>Timothy Burke</t>
  </si>
  <si>
    <t>EMP01037</t>
  </si>
  <si>
    <t>Troy Reilly</t>
  </si>
  <si>
    <t>willie42@example.com</t>
  </si>
  <si>
    <t>(686)412-7793x33356</t>
  </si>
  <si>
    <t>84457 Mccarty Corner</t>
  </si>
  <si>
    <t>Meltonburgh</t>
  </si>
  <si>
    <t>Nicholas Campbell</t>
  </si>
  <si>
    <t>EMP01038</t>
  </si>
  <si>
    <t>Blake Parker</t>
  </si>
  <si>
    <t>qbarron@example.org</t>
  </si>
  <si>
    <t>+1-265-523-4655x4612</t>
  </si>
  <si>
    <t>672 Green Spring Apt. 198</t>
  </si>
  <si>
    <t>Lake Valerie</t>
  </si>
  <si>
    <t>Daniel Cook</t>
  </si>
  <si>
    <t>EMP01039</t>
  </si>
  <si>
    <t>Jessica Calderon</t>
  </si>
  <si>
    <t>pdrake@example.org</t>
  </si>
  <si>
    <t>681.338.4751x3407</t>
  </si>
  <si>
    <t>58240 Powers Island Suite 651</t>
  </si>
  <si>
    <t>North Richard</t>
  </si>
  <si>
    <t>Ashley Weber</t>
  </si>
  <si>
    <t>EMP01040</t>
  </si>
  <si>
    <t>Joseph Gray</t>
  </si>
  <si>
    <t>joseph28@example.org</t>
  </si>
  <si>
    <t>001-954-900-9231x950</t>
  </si>
  <si>
    <t>53900 Katherine Roads</t>
  </si>
  <si>
    <t>Gary Diaz</t>
  </si>
  <si>
    <t>EMP01041</t>
  </si>
  <si>
    <t>Michelle Ayers</t>
  </si>
  <si>
    <t>gfuentes@example.com</t>
  </si>
  <si>
    <t>+1-675-565-7833x939</t>
  </si>
  <si>
    <t>95188 Gill Plaza</t>
  </si>
  <si>
    <t>Schmidtburgh</t>
  </si>
  <si>
    <t>Gina White</t>
  </si>
  <si>
    <t>EMP01042</t>
  </si>
  <si>
    <t>Mason Vincent</t>
  </si>
  <si>
    <t>richard07@example.com</t>
  </si>
  <si>
    <t>762-956-7032x71887</t>
  </si>
  <si>
    <t>98020 Peterson Shore Apt. 046</t>
  </si>
  <si>
    <t>South Tinaborough</t>
  </si>
  <si>
    <t>David Patel</t>
  </si>
  <si>
    <t>EMP01043</t>
  </si>
  <si>
    <t>imiller@example.net</t>
  </si>
  <si>
    <t>+1-801-612-0367x291</t>
  </si>
  <si>
    <t>1666 Webb Burgs</t>
  </si>
  <si>
    <t>Bensonbury</t>
  </si>
  <si>
    <t>Jacob Hinton</t>
  </si>
  <si>
    <t>EMP01044</t>
  </si>
  <si>
    <t>Kimberly Rodriguez</t>
  </si>
  <si>
    <t>alexandersmith@example.net</t>
  </si>
  <si>
    <t>(318)832-1529x0074</t>
  </si>
  <si>
    <t>430 Johnson Hill Apt. 831</t>
  </si>
  <si>
    <t>Henryborough</t>
  </si>
  <si>
    <t>Darlene Campbell</t>
  </si>
  <si>
    <t>EMP01045</t>
  </si>
  <si>
    <t>James Gibbs</t>
  </si>
  <si>
    <t>pchung@example.com</t>
  </si>
  <si>
    <t>988.492.1418x100</t>
  </si>
  <si>
    <t>479 Jessica Shoal</t>
  </si>
  <si>
    <t>South Brucestad</t>
  </si>
  <si>
    <t>Sergio Patterson</t>
  </si>
  <si>
    <t>EMP01046</t>
  </si>
  <si>
    <t>Jennifer Murray</t>
  </si>
  <si>
    <t>kayla91@example.org</t>
  </si>
  <si>
    <t>001-899-793-7848</t>
  </si>
  <si>
    <t>08045 James Wells</t>
  </si>
  <si>
    <t>North Joseph</t>
  </si>
  <si>
    <t>Sarah Smith</t>
  </si>
  <si>
    <t>EMP01047</t>
  </si>
  <si>
    <t>Robert Parsons</t>
  </si>
  <si>
    <t>516-738-2511x7230</t>
  </si>
  <si>
    <t>72633 Amy Center</t>
  </si>
  <si>
    <t>Angelatown</t>
  </si>
  <si>
    <t>Shirley Miller</t>
  </si>
  <si>
    <t>EMP01048</t>
  </si>
  <si>
    <t>ilivingston@example.org</t>
  </si>
  <si>
    <t>327-916-8109</t>
  </si>
  <si>
    <t>3521 Hernandez Manor Suite 371</t>
  </si>
  <si>
    <t>North Shannontown</t>
  </si>
  <si>
    <t>Jessica Barnes</t>
  </si>
  <si>
    <t>EMP01049</t>
  </si>
  <si>
    <t>matthewstewart@example.com</t>
  </si>
  <si>
    <t>(589)497-7395x1660</t>
  </si>
  <si>
    <t>701 Rhodes Brook</t>
  </si>
  <si>
    <t>Jenniferton</t>
  </si>
  <si>
    <t>Angela Schneider</t>
  </si>
  <si>
    <t>EMP01050</t>
  </si>
  <si>
    <t>Danny Santos</t>
  </si>
  <si>
    <t>thernandez@example.net</t>
  </si>
  <si>
    <t>(211)859-5338x41629</t>
  </si>
  <si>
    <t>815 Sanders Shore</t>
  </si>
  <si>
    <t>North Tara</t>
  </si>
  <si>
    <t>Bradley Boyd</t>
  </si>
  <si>
    <t>EMP01051</t>
  </si>
  <si>
    <t>Melissa Cantu</t>
  </si>
  <si>
    <t>justinthomas@example.net</t>
  </si>
  <si>
    <t>816-676-2187x430</t>
  </si>
  <si>
    <t>2932 Rice Stream Suite 870</t>
  </si>
  <si>
    <t>New Melinda</t>
  </si>
  <si>
    <t>EMP01052</t>
  </si>
  <si>
    <t>Dennis Clarke</t>
  </si>
  <si>
    <t>nwoods@example.org</t>
  </si>
  <si>
    <t>825-581-2876</t>
  </si>
  <si>
    <t>41974 Mora Mountain Suite 522</t>
  </si>
  <si>
    <t>Richardfurt</t>
  </si>
  <si>
    <t>Jennifer Thompson</t>
  </si>
  <si>
    <t>EMP01053</t>
  </si>
  <si>
    <t>Alyssa Sims</t>
  </si>
  <si>
    <t>gomeznicole@example.com</t>
  </si>
  <si>
    <t>+1-558-307-6648x78413</t>
  </si>
  <si>
    <t>6078 James Rest</t>
  </si>
  <si>
    <t>Amberberg</t>
  </si>
  <si>
    <t>Troy Sherman</t>
  </si>
  <si>
    <t>EMP01054</t>
  </si>
  <si>
    <t>garciakathy@example.net</t>
  </si>
  <si>
    <t>501-747-3912</t>
  </si>
  <si>
    <t>8012 Wells Dale Suite 715</t>
  </si>
  <si>
    <t>Hollandmouth</t>
  </si>
  <si>
    <t>Anne Hayes</t>
  </si>
  <si>
    <t>EMP01055</t>
  </si>
  <si>
    <t>Kelly Acevedo</t>
  </si>
  <si>
    <t>sandovalanthony@example.net</t>
  </si>
  <si>
    <t>+1-622-290-6419x965</t>
  </si>
  <si>
    <t>937 King Crossroad</t>
  </si>
  <si>
    <t>Bowmanside</t>
  </si>
  <si>
    <t>Christopher Pierce</t>
  </si>
  <si>
    <t>EMP01056</t>
  </si>
  <si>
    <t>Maureen Wilson</t>
  </si>
  <si>
    <t>smithjohn@example.org</t>
  </si>
  <si>
    <t>937-382-8687x22030</t>
  </si>
  <si>
    <t>169 Sheila Ford</t>
  </si>
  <si>
    <t>Grayfurt</t>
  </si>
  <si>
    <t>Gregory Levine</t>
  </si>
  <si>
    <t>EMP01057</t>
  </si>
  <si>
    <t>Stephanie Gibson</t>
  </si>
  <si>
    <t>marieneal@example.com</t>
  </si>
  <si>
    <t>(486)835-8349</t>
  </si>
  <si>
    <t>987 Gilbert Keys</t>
  </si>
  <si>
    <t>North Chelseabury</t>
  </si>
  <si>
    <t>Kathy Gibson</t>
  </si>
  <si>
    <t>EMP01058</t>
  </si>
  <si>
    <t>Rose Davis</t>
  </si>
  <si>
    <t>bellsusan@example.net</t>
  </si>
  <si>
    <t>653.302.9614x9909</t>
  </si>
  <si>
    <t>9520 Steven Tunnel Apt. 454</t>
  </si>
  <si>
    <t>Port Chadville</t>
  </si>
  <si>
    <t>Gabrielle Black</t>
  </si>
  <si>
    <t>EMP01059</t>
  </si>
  <si>
    <t>Kellie Sanders</t>
  </si>
  <si>
    <t>whitneytrevor@example.org</t>
  </si>
  <si>
    <t>575 Diane Ridges</t>
  </si>
  <si>
    <t>West Maurice</t>
  </si>
  <si>
    <t>Kathryn Park</t>
  </si>
  <si>
    <t>EMP01060</t>
  </si>
  <si>
    <t>Jamie Hernandez</t>
  </si>
  <si>
    <t>kristen00@example.org</t>
  </si>
  <si>
    <t>(719)906-7244x609</t>
  </si>
  <si>
    <t>48774 Hughes Center Apt. 572</t>
  </si>
  <si>
    <t>New Codyton</t>
  </si>
  <si>
    <t>Danielle Davidson</t>
  </si>
  <si>
    <t>EMP01061</t>
  </si>
  <si>
    <t>Michael Moore</t>
  </si>
  <si>
    <t>dhutchinson@example.org</t>
  </si>
  <si>
    <t>768.728.7657</t>
  </si>
  <si>
    <t>58685 Mcdowell Lake Apt. 664</t>
  </si>
  <si>
    <t>Warrenfurt</t>
  </si>
  <si>
    <t>Andrew Brown</t>
  </si>
  <si>
    <t>EMP01062</t>
  </si>
  <si>
    <t>Brandy Baker</t>
  </si>
  <si>
    <t>keith04@example.org</t>
  </si>
  <si>
    <t>001-745-305-6337x069</t>
  </si>
  <si>
    <t>196 James Rue</t>
  </si>
  <si>
    <t>Foleystad</t>
  </si>
  <si>
    <t>Douglas Thompson</t>
  </si>
  <si>
    <t>EMP01063</t>
  </si>
  <si>
    <t>Vernon Murray</t>
  </si>
  <si>
    <t>reevesnicholas@example.net</t>
  </si>
  <si>
    <t>443.960.4890x985</t>
  </si>
  <si>
    <t>3694 King Rapids</t>
  </si>
  <si>
    <t>Lake Kevin</t>
  </si>
  <si>
    <t>Kim Lewis</t>
  </si>
  <si>
    <t>EMP01064</t>
  </si>
  <si>
    <t>Nicholas Mills</t>
  </si>
  <si>
    <t>jaime96@example.net</t>
  </si>
  <si>
    <t>721-979-0053x12605</t>
  </si>
  <si>
    <t>28459 Medina Mills Suite 955</t>
  </si>
  <si>
    <t>Lake Georgehaven</t>
  </si>
  <si>
    <t>David Camacho Jr.</t>
  </si>
  <si>
    <t>EMP01065</t>
  </si>
  <si>
    <t>Kevin Thompson</t>
  </si>
  <si>
    <t>heather02@example.com</t>
  </si>
  <si>
    <t>(657)411-6274x351</t>
  </si>
  <si>
    <t>27023 Steven Roads Apt. 281</t>
  </si>
  <si>
    <t>South Aaronfort</t>
  </si>
  <si>
    <t>Daniel Ramirez</t>
  </si>
  <si>
    <t>EMP01066</t>
  </si>
  <si>
    <t>Jennifer Jones</t>
  </si>
  <si>
    <t>brittanykelley@example.com</t>
  </si>
  <si>
    <t>36850 Cross Underpass Suite 852</t>
  </si>
  <si>
    <t>Williamsberg</t>
  </si>
  <si>
    <t>John Wiley</t>
  </si>
  <si>
    <t>EMP01067</t>
  </si>
  <si>
    <t>Phillip Jacobson</t>
  </si>
  <si>
    <t>chloesmith@example.com</t>
  </si>
  <si>
    <t>+1-789-827-5234x0870</t>
  </si>
  <si>
    <t>55563 Lawrence Circles</t>
  </si>
  <si>
    <t>New Jorge</t>
  </si>
  <si>
    <t>Elizabeth Tyler</t>
  </si>
  <si>
    <t>EMP01068</t>
  </si>
  <si>
    <t>Julia Beltran</t>
  </si>
  <si>
    <t>rsmith@example.com</t>
  </si>
  <si>
    <t>655 Debbie Islands Suite 972</t>
  </si>
  <si>
    <t>East Gary</t>
  </si>
  <si>
    <t>Antonio Allen</t>
  </si>
  <si>
    <t>EMP01069</t>
  </si>
  <si>
    <t>Ryan Stevenson</t>
  </si>
  <si>
    <t>matthewmiller@example.net</t>
  </si>
  <si>
    <t>442-502-8612</t>
  </si>
  <si>
    <t>614 Jennifer Curve</t>
  </si>
  <si>
    <t>Sarahport</t>
  </si>
  <si>
    <t>Brooke Mitchell</t>
  </si>
  <si>
    <t>EMP01070</t>
  </si>
  <si>
    <t>Alexander Lee</t>
  </si>
  <si>
    <t>amypowers@example.com</t>
  </si>
  <si>
    <t>+1-835-309-7913x53295</t>
  </si>
  <si>
    <t>2948 Russell Oval Suite 408</t>
  </si>
  <si>
    <t>Ellisstad</t>
  </si>
  <si>
    <t>EMP01071</t>
  </si>
  <si>
    <t>Mikayla Cook</t>
  </si>
  <si>
    <t>robertburns@example.org</t>
  </si>
  <si>
    <t>(429)624-5989x77738</t>
  </si>
  <si>
    <t>214 Martin Estate</t>
  </si>
  <si>
    <t>East Victoria</t>
  </si>
  <si>
    <t>Rachel Gonzalez</t>
  </si>
  <si>
    <t>EMP01072</t>
  </si>
  <si>
    <t>Kevin Thornton</t>
  </si>
  <si>
    <t>richgrace@example.com</t>
  </si>
  <si>
    <t>212-545-2292x4567</t>
  </si>
  <si>
    <t>504 Stout Square</t>
  </si>
  <si>
    <t>East Dawn</t>
  </si>
  <si>
    <t>Craig Peterson</t>
  </si>
  <si>
    <t>EMP01073</t>
  </si>
  <si>
    <t>Monique Drake</t>
  </si>
  <si>
    <t>john09@example.net</t>
  </si>
  <si>
    <t>001-445-587-5950x8257</t>
  </si>
  <si>
    <t>300 Smith Manor</t>
  </si>
  <si>
    <t>New Ryanport</t>
  </si>
  <si>
    <t>Dominique Ball</t>
  </si>
  <si>
    <t>EMP01074</t>
  </si>
  <si>
    <t>Amanda Little</t>
  </si>
  <si>
    <t>elizabethtaylor@example.net</t>
  </si>
  <si>
    <t>41266 Fisher Rue Apt. 940</t>
  </si>
  <si>
    <t>Ashleyport</t>
  </si>
  <si>
    <t>Roberto Jackson</t>
  </si>
  <si>
    <t>EMP01075</t>
  </si>
  <si>
    <t>Samuel Oconnor</t>
  </si>
  <si>
    <t>swalters@example.org</t>
  </si>
  <si>
    <t>703-871-5243x1091</t>
  </si>
  <si>
    <t>095 Jessica Club</t>
  </si>
  <si>
    <t>Desiree Wallace</t>
  </si>
  <si>
    <t>EMP01076</t>
  </si>
  <si>
    <t>John Graham</t>
  </si>
  <si>
    <t>kroberts@example.net</t>
  </si>
  <si>
    <t>(630)270-7810x10124</t>
  </si>
  <si>
    <t>9421 Joanne Orchard Suite 900</t>
  </si>
  <si>
    <t>Jonathanland</t>
  </si>
  <si>
    <t>Jessica Hale</t>
  </si>
  <si>
    <t>EMP01077</t>
  </si>
  <si>
    <t>Keith Clark</t>
  </si>
  <si>
    <t>beasleychristopher@example.org</t>
  </si>
  <si>
    <t>8878 Williams Mall</t>
  </si>
  <si>
    <t>Port Ryanstad</t>
  </si>
  <si>
    <t>Joseph Reed</t>
  </si>
  <si>
    <t>EMP01078</t>
  </si>
  <si>
    <t>Jimmy Williams</t>
  </si>
  <si>
    <t>638-561-1511x16271</t>
  </si>
  <si>
    <t>341 Philip Rue Suite 504</t>
  </si>
  <si>
    <t>Lopezmouth</t>
  </si>
  <si>
    <t>Amanda Gonzalez</t>
  </si>
  <si>
    <t>EMP01079</t>
  </si>
  <si>
    <t>Virginia Flores</t>
  </si>
  <si>
    <t>kevinsmith@example.net</t>
  </si>
  <si>
    <t>(509)369-2533x60109</t>
  </si>
  <si>
    <t>400 Fred Stravenue</t>
  </si>
  <si>
    <t>Rebecca Lopez</t>
  </si>
  <si>
    <t>EMP01080</t>
  </si>
  <si>
    <t>Deborah Lee</t>
  </si>
  <si>
    <t>hernandezronald@example.net</t>
  </si>
  <si>
    <t>(373)386-9664</t>
  </si>
  <si>
    <t>1292 Hernandez Groves</t>
  </si>
  <si>
    <t>North Jill</t>
  </si>
  <si>
    <t>Cynthia Cruz</t>
  </si>
  <si>
    <t>EMP01081</t>
  </si>
  <si>
    <t>Mackenzie Miller</t>
  </si>
  <si>
    <t>jamesgill@example.com</t>
  </si>
  <si>
    <t>292.308.2366x162</t>
  </si>
  <si>
    <t>95126 Brown Springs Suite 961</t>
  </si>
  <si>
    <t>Port Tamaraside</t>
  </si>
  <si>
    <t>Alexander Bradley</t>
  </si>
  <si>
    <t>EMP01082</t>
  </si>
  <si>
    <t>Kevin Wong</t>
  </si>
  <si>
    <t>zmyers@example.net</t>
  </si>
  <si>
    <t>560.255.0800x5090</t>
  </si>
  <si>
    <t>925 Heather Ramp Apt. 556</t>
  </si>
  <si>
    <t>Larryland</t>
  </si>
  <si>
    <t>Austin Martinez</t>
  </si>
  <si>
    <t>EMP01083</t>
  </si>
  <si>
    <t>Lauren Schmitt</t>
  </si>
  <si>
    <t>perkinskathryn@example.net</t>
  </si>
  <si>
    <t>249-583-6784</t>
  </si>
  <si>
    <t>77491 Katie Mews</t>
  </si>
  <si>
    <t>Cooktown</t>
  </si>
  <si>
    <t>Cole Snyder</t>
  </si>
  <si>
    <t>EMP01084</t>
  </si>
  <si>
    <t>Stephanie Oliver</t>
  </si>
  <si>
    <t>madelinelong@example.org</t>
  </si>
  <si>
    <t>001-703-867-4867</t>
  </si>
  <si>
    <t>3515 Jonathan Square Suite 439</t>
  </si>
  <si>
    <t>South Aaron</t>
  </si>
  <si>
    <t>Andrew Serrano</t>
  </si>
  <si>
    <t>EMP01085</t>
  </si>
  <si>
    <t>Johnathan Davis</t>
  </si>
  <si>
    <t>wrightdouglas@example.org</t>
  </si>
  <si>
    <t>723.341.6099x09757</t>
  </si>
  <si>
    <t>1907 Green Grove Apt. 439</t>
  </si>
  <si>
    <t>Juliefurt</t>
  </si>
  <si>
    <t>Brenda Norris</t>
  </si>
  <si>
    <t>EMP01086</t>
  </si>
  <si>
    <t>Caroline James</t>
  </si>
  <si>
    <t>alexandraturner@example.com</t>
  </si>
  <si>
    <t>(659)521-8956x886</t>
  </si>
  <si>
    <t>974 Lee Rest</t>
  </si>
  <si>
    <t>New Bradbury</t>
  </si>
  <si>
    <t>Bradley Fowler</t>
  </si>
  <si>
    <t>EMP01087</t>
  </si>
  <si>
    <t>Jamie Schneider</t>
  </si>
  <si>
    <t>huntsamuel@example.org</t>
  </si>
  <si>
    <t>001-279-447-6318x34290</t>
  </si>
  <si>
    <t>278 Moore Flats Suite 615</t>
  </si>
  <si>
    <t>Port Tiffanyburgh</t>
  </si>
  <si>
    <t>Jamie Smith</t>
  </si>
  <si>
    <t>EMP01088</t>
  </si>
  <si>
    <t>Kathryn Moore</t>
  </si>
  <si>
    <t>melanie58@example.org</t>
  </si>
  <si>
    <t>001-893-585-4044x50398</t>
  </si>
  <si>
    <t>466 Alexandra Glens</t>
  </si>
  <si>
    <t>Catherinefurt</t>
  </si>
  <si>
    <t>Rebecca Mcneil</t>
  </si>
  <si>
    <t>EMP01089</t>
  </si>
  <si>
    <t>Christina Mendoza</t>
  </si>
  <si>
    <t>williamsonlaura@example.net</t>
  </si>
  <si>
    <t>478.460.1508x33451</t>
  </si>
  <si>
    <t>4183 Kimberly Points Apt. 474</t>
  </si>
  <si>
    <t>West Andrew</t>
  </si>
  <si>
    <t>Amber Gonzalez</t>
  </si>
  <si>
    <t>EMP01090</t>
  </si>
  <si>
    <t>Felicia Johnson</t>
  </si>
  <si>
    <t>timothy60@example.net</t>
  </si>
  <si>
    <t>667.933.6142</t>
  </si>
  <si>
    <t>51632 Kim Station Apt. 482</t>
  </si>
  <si>
    <t>Denisechester</t>
  </si>
  <si>
    <t>Joseph Dominguez</t>
  </si>
  <si>
    <t>EMP01091</t>
  </si>
  <si>
    <t>Johnathan Scott</t>
  </si>
  <si>
    <t>uparker@example.org</t>
  </si>
  <si>
    <t>387 Mendoza Isle Suite 023</t>
  </si>
  <si>
    <t>Sheilafort</t>
  </si>
  <si>
    <t>Stephen Hayes</t>
  </si>
  <si>
    <t>EMP01092</t>
  </si>
  <si>
    <t>Henry Li</t>
  </si>
  <si>
    <t>henry36@example.com</t>
  </si>
  <si>
    <t>(562)975-4540x349</t>
  </si>
  <si>
    <t>553 Douglas Road Apt. 209</t>
  </si>
  <si>
    <t>Samuelmouth</t>
  </si>
  <si>
    <t>Heather Walter</t>
  </si>
  <si>
    <t>EMP01093</t>
  </si>
  <si>
    <t>Mary Cruz</t>
  </si>
  <si>
    <t>marybrown@example.org</t>
  </si>
  <si>
    <t>485.928.7158x34430</t>
  </si>
  <si>
    <t>544 Linda Circle</t>
  </si>
  <si>
    <t>New Penny</t>
  </si>
  <si>
    <t>Pamela Turner</t>
  </si>
  <si>
    <t>EMP01094</t>
  </si>
  <si>
    <t>Kimberly Hayes</t>
  </si>
  <si>
    <t>927-524-7711x578</t>
  </si>
  <si>
    <t>156 Mary Lodge Apt. 173</t>
  </si>
  <si>
    <t>Randolphland</t>
  </si>
  <si>
    <t>Christina Carter</t>
  </si>
  <si>
    <t>EMP01095</t>
  </si>
  <si>
    <t>Barbara Jackson</t>
  </si>
  <si>
    <t>iwilliamson@example.net</t>
  </si>
  <si>
    <t>001-496-476-2182x2479</t>
  </si>
  <si>
    <t>6867 Valerie Motorway Apt. 671</t>
  </si>
  <si>
    <t>Aprilshire</t>
  </si>
  <si>
    <t>Jesus Wood</t>
  </si>
  <si>
    <t>EMP01096</t>
  </si>
  <si>
    <t>Mrs. Lisa Carter</t>
  </si>
  <si>
    <t>vallen@example.com</t>
  </si>
  <si>
    <t>(447)311-5582</t>
  </si>
  <si>
    <t>517 Kimberly Alley</t>
  </si>
  <si>
    <t>Carsonchester</t>
  </si>
  <si>
    <t>Michael Gonzalez</t>
  </si>
  <si>
    <t>EMP01097</t>
  </si>
  <si>
    <t>Juan Lee</t>
  </si>
  <si>
    <t>michaelhuerta@example.org</t>
  </si>
  <si>
    <t>32101 Matthew Hills Suite 759</t>
  </si>
  <si>
    <t>West Bethstad</t>
  </si>
  <si>
    <t>David Warner</t>
  </si>
  <si>
    <t>EMP01098</t>
  </si>
  <si>
    <t>kristengolden@example.net</t>
  </si>
  <si>
    <t>283.868.6364x44981</t>
  </si>
  <si>
    <t>67392 Nicholas Station</t>
  </si>
  <si>
    <t>West Donaldshire</t>
  </si>
  <si>
    <t>Brenda Jones</t>
  </si>
  <si>
    <t>EMP01099</t>
  </si>
  <si>
    <t>Dr. Anthony Riley</t>
  </si>
  <si>
    <t>(203)382-9983</t>
  </si>
  <si>
    <t>59547 Miller Points Apt. 680</t>
  </si>
  <si>
    <t>North Lance</t>
  </si>
  <si>
    <t>Melanie Terry</t>
  </si>
  <si>
    <t>EMP01100</t>
  </si>
  <si>
    <t>David Smith</t>
  </si>
  <si>
    <t>james11@example.org</t>
  </si>
  <si>
    <t>(849)259-9291x791</t>
  </si>
  <si>
    <t>64176 Best Port</t>
  </si>
  <si>
    <t>North Regina</t>
  </si>
  <si>
    <t>Christina Sanders</t>
  </si>
  <si>
    <t>EMP01101</t>
  </si>
  <si>
    <t>Samantha Robinson</t>
  </si>
  <si>
    <t>hansonkelly@example.net</t>
  </si>
  <si>
    <t>353-749-7320x0960</t>
  </si>
  <si>
    <t>3053 Laura Key</t>
  </si>
  <si>
    <t>Mcgeeport</t>
  </si>
  <si>
    <t>Kristina Burch</t>
  </si>
  <si>
    <t>EMP01102</t>
  </si>
  <si>
    <t>Henry Ewing</t>
  </si>
  <si>
    <t>frankcampbell@example.com</t>
  </si>
  <si>
    <t>001-374-811-9353x91038</t>
  </si>
  <si>
    <t>7095 Charles Parkways Suite 868</t>
  </si>
  <si>
    <t>West Heatherborough</t>
  </si>
  <si>
    <t>Amanda Mcguire</t>
  </si>
  <si>
    <t>EMP01103</t>
  </si>
  <si>
    <t>Miguel Yu</t>
  </si>
  <si>
    <t>cjohnson@example.com</t>
  </si>
  <si>
    <t>612.705.8869</t>
  </si>
  <si>
    <t>074 Valentine Club</t>
  </si>
  <si>
    <t>West Theresa</t>
  </si>
  <si>
    <t>Autumn Hill</t>
  </si>
  <si>
    <t>EMP01104</t>
  </si>
  <si>
    <t>Patrick Spencer</t>
  </si>
  <si>
    <t>cjones@example.org</t>
  </si>
  <si>
    <t>525 Henson Squares Suite 255</t>
  </si>
  <si>
    <t>Millerview</t>
  </si>
  <si>
    <t>Pamela Chan</t>
  </si>
  <si>
    <t>EMP01105</t>
  </si>
  <si>
    <t>Ashley Drake</t>
  </si>
  <si>
    <t>dyerkyle@example.org</t>
  </si>
  <si>
    <t>(440)396-5261</t>
  </si>
  <si>
    <t>9481 Aaron Circles Apt. 330</t>
  </si>
  <si>
    <t>South Shawnfurt</t>
  </si>
  <si>
    <t>Miss Susan Lopez</t>
  </si>
  <si>
    <t>EMP01106</t>
  </si>
  <si>
    <t>Maria Joyce</t>
  </si>
  <si>
    <t>cory34@example.com</t>
  </si>
  <si>
    <t>(222)780-7490x5389</t>
  </si>
  <si>
    <t>94281 Daniels Locks Apt. 577</t>
  </si>
  <si>
    <t>North Anthony</t>
  </si>
  <si>
    <t>Troy Martinez</t>
  </si>
  <si>
    <t>EMP01107</t>
  </si>
  <si>
    <t>Hannah Murray</t>
  </si>
  <si>
    <t>brooksmatthew@example.net</t>
  </si>
  <si>
    <t>995-552-9643x5221</t>
  </si>
  <si>
    <t>424 Howe Skyway</t>
  </si>
  <si>
    <t>New Amanda</t>
  </si>
  <si>
    <t>Lisa Schneider</t>
  </si>
  <si>
    <t>EMP01108</t>
  </si>
  <si>
    <t>Sarah Black</t>
  </si>
  <si>
    <t>danielcox@example.com</t>
  </si>
  <si>
    <t>(553)203-0241</t>
  </si>
  <si>
    <t>13146 Wall Ferry</t>
  </si>
  <si>
    <t>West Johnfort</t>
  </si>
  <si>
    <t>Tracey Watson</t>
  </si>
  <si>
    <t>EMP01109</t>
  </si>
  <si>
    <t>Marcus Santos</t>
  </si>
  <si>
    <t>wdominguez@example.com</t>
  </si>
  <si>
    <t>+1-896-941-1350x76499</t>
  </si>
  <si>
    <t>763 Annette Parkways</t>
  </si>
  <si>
    <t>North Scottville</t>
  </si>
  <si>
    <t>Matthew Norman</t>
  </si>
  <si>
    <t>EMP01110</t>
  </si>
  <si>
    <t>Bethany Davis</t>
  </si>
  <si>
    <t>aolsen@example.net</t>
  </si>
  <si>
    <t>522-359-3323x8143</t>
  </si>
  <si>
    <t>66974 Pruitt Loop Suite 071</t>
  </si>
  <si>
    <t>New Wendyshire</t>
  </si>
  <si>
    <t>Jacob Gardner</t>
  </si>
  <si>
    <t>EMP01111</t>
  </si>
  <si>
    <t>Christopher Turner</t>
  </si>
  <si>
    <t>jenniferturner@example.net</t>
  </si>
  <si>
    <t>+1-946-793-7147</t>
  </si>
  <si>
    <t>057 Carlos Viaduct</t>
  </si>
  <si>
    <t>Riceport</t>
  </si>
  <si>
    <t>John Green</t>
  </si>
  <si>
    <t>EMP01112</t>
  </si>
  <si>
    <t>Donna Ryan</t>
  </si>
  <si>
    <t>iwilson@example.net</t>
  </si>
  <si>
    <t>961-982-7734</t>
  </si>
  <si>
    <t>678 Brooks Crossroad Suite 331</t>
  </si>
  <si>
    <t>West Robertmouth</t>
  </si>
  <si>
    <t>George Burton</t>
  </si>
  <si>
    <t>EMP01113</t>
  </si>
  <si>
    <t>Heather Stanley</t>
  </si>
  <si>
    <t>+1-207-390-7704x5530</t>
  </si>
  <si>
    <t>14127 Suzanne Radial Apt. 129</t>
  </si>
  <si>
    <t>Patrickberg</t>
  </si>
  <si>
    <t>Richard Herman</t>
  </si>
  <si>
    <t>EMP01114</t>
  </si>
  <si>
    <t>rita43@example.com</t>
  </si>
  <si>
    <t>628-822-0220x4106</t>
  </si>
  <si>
    <t>2652 Stephanie Wells</t>
  </si>
  <si>
    <t>Lake Joshuamouth</t>
  </si>
  <si>
    <t>Trevor Gonzales</t>
  </si>
  <si>
    <t>EMP01115</t>
  </si>
  <si>
    <t>Wanda Lee</t>
  </si>
  <si>
    <t>jessica65@example.org</t>
  </si>
  <si>
    <t>(696)615-8844x5236</t>
  </si>
  <si>
    <t>00208 Vasquez Summit</t>
  </si>
  <si>
    <t>West Brianchester</t>
  </si>
  <si>
    <t>Russell Wilson</t>
  </si>
  <si>
    <t>EMP01116</t>
  </si>
  <si>
    <t>David Avery</t>
  </si>
  <si>
    <t>josephthompson@example.org</t>
  </si>
  <si>
    <t>604.731.0772x2287</t>
  </si>
  <si>
    <t>674 Amber Locks</t>
  </si>
  <si>
    <t>North Toddfurt</t>
  </si>
  <si>
    <t>Kendra Moses</t>
  </si>
  <si>
    <t>EMP01117</t>
  </si>
  <si>
    <t>Brittany Clark</t>
  </si>
  <si>
    <t>earlowens@example.com</t>
  </si>
  <si>
    <t>4806 Crystal Greens</t>
  </si>
  <si>
    <t>Andreafurt</t>
  </si>
  <si>
    <t>Ryan Howe</t>
  </si>
  <si>
    <t>EMP01118</t>
  </si>
  <si>
    <t>John Wright</t>
  </si>
  <si>
    <t>hbrown@example.com</t>
  </si>
  <si>
    <t>+1-761-669-0476x10296</t>
  </si>
  <si>
    <t>90437 Camacho Expressway Suite 705</t>
  </si>
  <si>
    <t>East Manuelburgh</t>
  </si>
  <si>
    <t>Paul Sanders</t>
  </si>
  <si>
    <t>EMP01119</t>
  </si>
  <si>
    <t>Heather Miller</t>
  </si>
  <si>
    <t>pruittluke@example.com</t>
  </si>
  <si>
    <t>001-332-426-7911x1785</t>
  </si>
  <si>
    <t>272 Richard Highway Apt. 229</t>
  </si>
  <si>
    <t>West John</t>
  </si>
  <si>
    <t>Richard Mendoza</t>
  </si>
  <si>
    <t>EMP01120</t>
  </si>
  <si>
    <t>Angelica Sullivan</t>
  </si>
  <si>
    <t>ernestgreen@example.com</t>
  </si>
  <si>
    <t>583.566.0798x33408</t>
  </si>
  <si>
    <t>361 Whitaker Ports Apt. 668</t>
  </si>
  <si>
    <t>Reyeshaven</t>
  </si>
  <si>
    <t>Kevin Butler</t>
  </si>
  <si>
    <t>EMP01121</t>
  </si>
  <si>
    <t>Melissa Hopkins</t>
  </si>
  <si>
    <t>nrusso@example.org</t>
  </si>
  <si>
    <t>+1-503-937-1421</t>
  </si>
  <si>
    <t>2793 Crystal Spur Suite 894</t>
  </si>
  <si>
    <t>Jordanfort</t>
  </si>
  <si>
    <t>David Daniel</t>
  </si>
  <si>
    <t>EMP01122</t>
  </si>
  <si>
    <t>caseychristina@example.com</t>
  </si>
  <si>
    <t>+1-281-661-8098x098</t>
  </si>
  <si>
    <t>336 Samuel Grove</t>
  </si>
  <si>
    <t>Markberg</t>
  </si>
  <si>
    <t>Brandy Freeman</t>
  </si>
  <si>
    <t>EMP01123</t>
  </si>
  <si>
    <t>Robert Barajas</t>
  </si>
  <si>
    <t>brent16@example.net</t>
  </si>
  <si>
    <t>001-832-797-4511</t>
  </si>
  <si>
    <t>0862 Whitaker Tunnel</t>
  </si>
  <si>
    <t>Natashabury</t>
  </si>
  <si>
    <t>Nathan Avery</t>
  </si>
  <si>
    <t>EMP01124</t>
  </si>
  <si>
    <t>Ana Frazier</t>
  </si>
  <si>
    <t>ritataylor@example.org</t>
  </si>
  <si>
    <t>223.891.9184x655</t>
  </si>
  <si>
    <t>9851 Ellis Street</t>
  </si>
  <si>
    <t>Banksstad</t>
  </si>
  <si>
    <t>Lauren David</t>
  </si>
  <si>
    <t>EMP01125</t>
  </si>
  <si>
    <t>Laura Lindsey</t>
  </si>
  <si>
    <t>jimmy04@example.org</t>
  </si>
  <si>
    <t>+1-642-649-1626x31777</t>
  </si>
  <si>
    <t>21242 Lisa Underpass</t>
  </si>
  <si>
    <t>Leehaven</t>
  </si>
  <si>
    <t>Melanie Johnson</t>
  </si>
  <si>
    <t>EMP01126</t>
  </si>
  <si>
    <t>Holly Young</t>
  </si>
  <si>
    <t>hunterjamie@example.org</t>
  </si>
  <si>
    <t>510.345.3513x5634</t>
  </si>
  <si>
    <t>91633 Green Road Apt. 543</t>
  </si>
  <si>
    <t>Lake Cynthia</t>
  </si>
  <si>
    <t>Robert Stephens</t>
  </si>
  <si>
    <t>EMP01127</t>
  </si>
  <si>
    <t>Maria Barrera</t>
  </si>
  <si>
    <t>thompsonwilliam@example.com</t>
  </si>
  <si>
    <t>(771)686-9198x162</t>
  </si>
  <si>
    <t>45365 James Path</t>
  </si>
  <si>
    <t>Rodriguezbury</t>
  </si>
  <si>
    <t>James Jordan</t>
  </si>
  <si>
    <t>EMP01128</t>
  </si>
  <si>
    <t>Adam Nelson</t>
  </si>
  <si>
    <t>webbelizabeth@example.net</t>
  </si>
  <si>
    <t>867.712.7470</t>
  </si>
  <si>
    <t>21789 Chase Shore</t>
  </si>
  <si>
    <t>Howellmouth</t>
  </si>
  <si>
    <t>Charles Williams</t>
  </si>
  <si>
    <t>EMP01129</t>
  </si>
  <si>
    <t>Maria Oneal</t>
  </si>
  <si>
    <t>sedwards@example.net</t>
  </si>
  <si>
    <t>(747)740-1925x5317</t>
  </si>
  <si>
    <t>6161 Mccarthy Plains</t>
  </si>
  <si>
    <t>Brandonmouth</t>
  </si>
  <si>
    <t>Gregory Barnes</t>
  </si>
  <si>
    <t>EMP01130</t>
  </si>
  <si>
    <t>Nicholas Robinson</t>
  </si>
  <si>
    <t>jamesshepard@example.org</t>
  </si>
  <si>
    <t>+1-396-978-3435x859</t>
  </si>
  <si>
    <t>3858 Padilla Shoals Apt. 254</t>
  </si>
  <si>
    <t>South Heather</t>
  </si>
  <si>
    <t>Jonathan Jones</t>
  </si>
  <si>
    <t>EMP01131</t>
  </si>
  <si>
    <t>Peter Reed</t>
  </si>
  <si>
    <t>sara06@example.net</t>
  </si>
  <si>
    <t>001-889-558-2948</t>
  </si>
  <si>
    <t>972 Nguyen Road</t>
  </si>
  <si>
    <t>Elizabeth Robinson</t>
  </si>
  <si>
    <t>EMP01132</t>
  </si>
  <si>
    <t>Keith Wilson</t>
  </si>
  <si>
    <t>kellykyle@example.org</t>
  </si>
  <si>
    <t>001-967-662-4285</t>
  </si>
  <si>
    <t>0527 Braun Turnpike</t>
  </si>
  <si>
    <t>East Michealmouth</t>
  </si>
  <si>
    <t>Robin Williams</t>
  </si>
  <si>
    <t>EMP01133</t>
  </si>
  <si>
    <t>Vincent Keith</t>
  </si>
  <si>
    <t>qflores@example.net</t>
  </si>
  <si>
    <t>6150 Wilson Streets</t>
  </si>
  <si>
    <t>South Brendanberg</t>
  </si>
  <si>
    <t>Charles Stewart</t>
  </si>
  <si>
    <t>EMP01134</t>
  </si>
  <si>
    <t>Elizabeth Scott</t>
  </si>
  <si>
    <t>kthompson@example.org</t>
  </si>
  <si>
    <t>001-955-752-3783x904</t>
  </si>
  <si>
    <t>456 Campbell Views Suite 333</t>
  </si>
  <si>
    <t>Port Rachel</t>
  </si>
  <si>
    <t>Stacey Delacruz</t>
  </si>
  <si>
    <t>EMP01135</t>
  </si>
  <si>
    <t>Kenneth Williams</t>
  </si>
  <si>
    <t>latoyahansen@example.com</t>
  </si>
  <si>
    <t>230-516-0644</t>
  </si>
  <si>
    <t>934 Tammy Springs Suite 334</t>
  </si>
  <si>
    <t>Port Jeanne</t>
  </si>
  <si>
    <t>Sydney Rodriguez</t>
  </si>
  <si>
    <t>EMP01136</t>
  </si>
  <si>
    <t>Meagan Wilkerson</t>
  </si>
  <si>
    <t>suzannejones@example.com</t>
  </si>
  <si>
    <t>881.910.8023x883</t>
  </si>
  <si>
    <t>257 Allen Knolls</t>
  </si>
  <si>
    <t>Collinsland</t>
  </si>
  <si>
    <t>Hannah Browning</t>
  </si>
  <si>
    <t>EMP01137</t>
  </si>
  <si>
    <t>Cody Myers</t>
  </si>
  <si>
    <t>zmartin@example.org</t>
  </si>
  <si>
    <t>+1-623-784-9203x17591</t>
  </si>
  <si>
    <t>090 Christy Lakes</t>
  </si>
  <si>
    <t>Taylorfurt</t>
  </si>
  <si>
    <t>Kenneth Fowler</t>
  </si>
  <si>
    <t>EMP01138</t>
  </si>
  <si>
    <t>Cathy Cruz</t>
  </si>
  <si>
    <t>stacyphillips@example.net</t>
  </si>
  <si>
    <t>552 Charles Springs Apt. 544</t>
  </si>
  <si>
    <t>Andreaport</t>
  </si>
  <si>
    <t>Devin Richardson</t>
  </si>
  <si>
    <t>EMP01139</t>
  </si>
  <si>
    <t>Logan Anderson</t>
  </si>
  <si>
    <t>audreyjohnson@example.org</t>
  </si>
  <si>
    <t>(304)210-3728</t>
  </si>
  <si>
    <t>729 Roth Mission</t>
  </si>
  <si>
    <t>Victoriaville</t>
  </si>
  <si>
    <t>Mason Snyder</t>
  </si>
  <si>
    <t>EMP01140</t>
  </si>
  <si>
    <t>Jeffrey Patel</t>
  </si>
  <si>
    <t>escobartracy@example.com</t>
  </si>
  <si>
    <t>(413)734-5958</t>
  </si>
  <si>
    <t>6219 Carla Stream Suite 909</t>
  </si>
  <si>
    <t>Nancyland</t>
  </si>
  <si>
    <t>Daniel Gonzales</t>
  </si>
  <si>
    <t>EMP01141</t>
  </si>
  <si>
    <t>michaelbutler@example.com</t>
  </si>
  <si>
    <t>001-285-786-4766x95577</t>
  </si>
  <si>
    <t>650 Marshall Stream</t>
  </si>
  <si>
    <t>Mcleanmouth</t>
  </si>
  <si>
    <t>Abigail Jensen</t>
  </si>
  <si>
    <t>EMP01142</t>
  </si>
  <si>
    <t>Mr. Ryan Gardner DDS</t>
  </si>
  <si>
    <t>5020 Henry Extensions</t>
  </si>
  <si>
    <t>East Katiebury</t>
  </si>
  <si>
    <t>Megan Campbell</t>
  </si>
  <si>
    <t>EMP01143</t>
  </si>
  <si>
    <t>Seth Dixon</t>
  </si>
  <si>
    <t>edwardsconnor@example.net</t>
  </si>
  <si>
    <t>+1-654-358-9385x335</t>
  </si>
  <si>
    <t>535 Thomas Plaza Suite 512</t>
  </si>
  <si>
    <t>New Heatherland</t>
  </si>
  <si>
    <t>Nicole Ellis</t>
  </si>
  <si>
    <t>EMP01144</t>
  </si>
  <si>
    <t>Barbara Mitchell</t>
  </si>
  <si>
    <t>jasonjefferson@example.net</t>
  </si>
  <si>
    <t>+1-891-305-0459</t>
  </si>
  <si>
    <t>400 Jensen Lakes Apt. 445</t>
  </si>
  <si>
    <t>Garytown</t>
  </si>
  <si>
    <t>Jordan Phillips</t>
  </si>
  <si>
    <t>EMP01145</t>
  </si>
  <si>
    <t>Kelly Whitaker</t>
  </si>
  <si>
    <t>markjohnson@example.com</t>
  </si>
  <si>
    <t>915-819-0937x5770</t>
  </si>
  <si>
    <t>616 Rodriguez Trace</t>
  </si>
  <si>
    <t>Lisaburgh</t>
  </si>
  <si>
    <t>Christine Abbott</t>
  </si>
  <si>
    <t>EMP01146</t>
  </si>
  <si>
    <t>Ricardo Ward</t>
  </si>
  <si>
    <t>toddmclaughlin@example.net</t>
  </si>
  <si>
    <t>(899)222-6915x69490</t>
  </si>
  <si>
    <t>6100 Jennifer Knoll</t>
  </si>
  <si>
    <t>Lake Derrickview</t>
  </si>
  <si>
    <t>Lauren Cook</t>
  </si>
  <si>
    <t>EMP01147</t>
  </si>
  <si>
    <t>Ian Delacruz</t>
  </si>
  <si>
    <t>001-313-387-8701x881</t>
  </si>
  <si>
    <t>79523 Clayton Freeway</t>
  </si>
  <si>
    <t>West Christopher</t>
  </si>
  <si>
    <t>Peter Garcia</t>
  </si>
  <si>
    <t>EMP01148</t>
  </si>
  <si>
    <t>John Guzman II</t>
  </si>
  <si>
    <t>nmalone@example.net</t>
  </si>
  <si>
    <t>8435 Cassandra Passage Apt. 649</t>
  </si>
  <si>
    <t>Thomaston</t>
  </si>
  <si>
    <t>Wendy Garza</t>
  </si>
  <si>
    <t>EMP01149</t>
  </si>
  <si>
    <t>Richard Chen</t>
  </si>
  <si>
    <t>deanhubbard@example.com</t>
  </si>
  <si>
    <t>05792 Mann Route</t>
  </si>
  <si>
    <t>South Jeffreybury</t>
  </si>
  <si>
    <t>Jonathan Wolf</t>
  </si>
  <si>
    <t>EMP01150</t>
  </si>
  <si>
    <t>Tammy Tucker</t>
  </si>
  <si>
    <t>yvette62@example.org</t>
  </si>
  <si>
    <t>467-300-6208</t>
  </si>
  <si>
    <t>0766 Ball Roads</t>
  </si>
  <si>
    <t>Elizabethborough</t>
  </si>
  <si>
    <t>Audrey Horton</t>
  </si>
  <si>
    <t>EMP01151</t>
  </si>
  <si>
    <t>Veronica Macias</t>
  </si>
  <si>
    <t>lawrencelori@example.org</t>
  </si>
  <si>
    <t>648.999.4549x49725</t>
  </si>
  <si>
    <t>047 Buchanan Inlet</t>
  </si>
  <si>
    <t>Laurie Pugh</t>
  </si>
  <si>
    <t>EMP01152</t>
  </si>
  <si>
    <t>Barry Carter</t>
  </si>
  <si>
    <t>dennis88@example.net</t>
  </si>
  <si>
    <t>+1-664-465-0893x04317</t>
  </si>
  <si>
    <t>91369 Peterson Pine</t>
  </si>
  <si>
    <t>New Jason</t>
  </si>
  <si>
    <t>Dr. Whitney Rojas DVM</t>
  </si>
  <si>
    <t>EMP01153</t>
  </si>
  <si>
    <t>April Harris DDS</t>
  </si>
  <si>
    <t>001-912-747-2237x20741</t>
  </si>
  <si>
    <t>0063 Jimmy Rapids</t>
  </si>
  <si>
    <t>Hurleyborough</t>
  </si>
  <si>
    <t>Aaron Peterson</t>
  </si>
  <si>
    <t>EMP01154</t>
  </si>
  <si>
    <t>Darrell Meza</t>
  </si>
  <si>
    <t>lauren51@example.net</t>
  </si>
  <si>
    <t>81783 Taylor Row Apt. 643</t>
  </si>
  <si>
    <t>Lake Samantha</t>
  </si>
  <si>
    <t>Mrs. Rita Gonzalez</t>
  </si>
  <si>
    <t>EMP01155</t>
  </si>
  <si>
    <t>Anthony Frost</t>
  </si>
  <si>
    <t>jacobhernandez@example.org</t>
  </si>
  <si>
    <t>+1-500-291-7316x3324</t>
  </si>
  <si>
    <t>44783 Sandra Crest Apt. 125</t>
  </si>
  <si>
    <t>Harveyside</t>
  </si>
  <si>
    <t>Angela Thomas</t>
  </si>
  <si>
    <t>EMP01156</t>
  </si>
  <si>
    <t>Laura Gordon</t>
  </si>
  <si>
    <t>thomasmartin@example.com</t>
  </si>
  <si>
    <t>595-320-7699x1528</t>
  </si>
  <si>
    <t>778 Rodriguez Lodge</t>
  </si>
  <si>
    <t>Melissaton</t>
  </si>
  <si>
    <t>Donald Beltran</t>
  </si>
  <si>
    <t>EMP01157</t>
  </si>
  <si>
    <t>James Morgan</t>
  </si>
  <si>
    <t>johnsonarthur@example.org</t>
  </si>
  <si>
    <t>(368)657-4397x3847</t>
  </si>
  <si>
    <t>163 Sara Coves Apt. 918</t>
  </si>
  <si>
    <t>Anna Larson</t>
  </si>
  <si>
    <t>EMP01158</t>
  </si>
  <si>
    <t>Jack Reyes</t>
  </si>
  <si>
    <t>angela25@example.org</t>
  </si>
  <si>
    <t>(892)554-6547</t>
  </si>
  <si>
    <t>9145 Lam Ville</t>
  </si>
  <si>
    <t>East Paulbury</t>
  </si>
  <si>
    <t>Diane Whitaker</t>
  </si>
  <si>
    <t>EMP01159</t>
  </si>
  <si>
    <t>Christopher Madden</t>
  </si>
  <si>
    <t>vcamacho@example.org</t>
  </si>
  <si>
    <t>(267)661-7479</t>
  </si>
  <si>
    <t>2242 Michael Tunnel Suite 425</t>
  </si>
  <si>
    <t>Cassandraside</t>
  </si>
  <si>
    <t>Bradley Wilkinson</t>
  </si>
  <si>
    <t>EMP01160</t>
  </si>
  <si>
    <t>Andrea Patterson</t>
  </si>
  <si>
    <t>psingleton@example.net</t>
  </si>
  <si>
    <t>+1-252-611-5424x015</t>
  </si>
  <si>
    <t>790 Monroe Burg</t>
  </si>
  <si>
    <t>West Alison</t>
  </si>
  <si>
    <t>Jonathan Meza</t>
  </si>
  <si>
    <t>EMP01161</t>
  </si>
  <si>
    <t>Keith Juarez</t>
  </si>
  <si>
    <t>michaelcarter@example.org</t>
  </si>
  <si>
    <t>+1-990-743-6827x5684</t>
  </si>
  <si>
    <t>786 House Track</t>
  </si>
  <si>
    <t>Jessehaven</t>
  </si>
  <si>
    <t>Scott Richmond</t>
  </si>
  <si>
    <t>EMP01162</t>
  </si>
  <si>
    <t>Paula Mercado</t>
  </si>
  <si>
    <t>rodriguezstephanie@example.net</t>
  </si>
  <si>
    <t>424.967.1999</t>
  </si>
  <si>
    <t>37100 Jessica Road Suite 963</t>
  </si>
  <si>
    <t>Charlesside</t>
  </si>
  <si>
    <t>Damon White</t>
  </si>
  <si>
    <t>EMP01163</t>
  </si>
  <si>
    <t>Ashley Rosario</t>
  </si>
  <si>
    <t>chad03@example.com</t>
  </si>
  <si>
    <t>358.906.9328x9401</t>
  </si>
  <si>
    <t>03709 Garcia Greens</t>
  </si>
  <si>
    <t>Bassshire</t>
  </si>
  <si>
    <t>Michael Alvarez</t>
  </si>
  <si>
    <t>EMP01164</t>
  </si>
  <si>
    <t>Katherine Gutierrez</t>
  </si>
  <si>
    <t>smithricardo@example.net</t>
  </si>
  <si>
    <t>+1-777-840-0970x1832</t>
  </si>
  <si>
    <t>180 Davis Pine Suite 370</t>
  </si>
  <si>
    <t>South Bryantown</t>
  </si>
  <si>
    <t>Charles Hardy</t>
  </si>
  <si>
    <t>EMP01165</t>
  </si>
  <si>
    <t>James Poole</t>
  </si>
  <si>
    <t>floresmegan@example.org</t>
  </si>
  <si>
    <t>318-216-9349</t>
  </si>
  <si>
    <t>6987 Bernard Creek Suite 941</t>
  </si>
  <si>
    <t>Port Lindachester</t>
  </si>
  <si>
    <t>Christian Rodriguez</t>
  </si>
  <si>
    <t>EMP01166</t>
  </si>
  <si>
    <t>Raymond Barr</t>
  </si>
  <si>
    <t>861.767.2117x02544</t>
  </si>
  <si>
    <t>24218 Ruth Village Suite 805</t>
  </si>
  <si>
    <t>Mezamouth</t>
  </si>
  <si>
    <t>David Saunders</t>
  </si>
  <si>
    <t>EMP01167</t>
  </si>
  <si>
    <t>Kathleen Martinez</t>
  </si>
  <si>
    <t>ericmoore@example.com</t>
  </si>
  <si>
    <t>939-820-3186</t>
  </si>
  <si>
    <t>4822 Spencer Parks Apt. 900</t>
  </si>
  <si>
    <t>Cherylbury</t>
  </si>
  <si>
    <t>Jennifer Camacho</t>
  </si>
  <si>
    <t>EMP01168</t>
  </si>
  <si>
    <t>Jessica Bradley</t>
  </si>
  <si>
    <t>staceyfletcher@example.com</t>
  </si>
  <si>
    <t>+1-649-791-0471x6495</t>
  </si>
  <si>
    <t>465 Murray Crest Apt. 715</t>
  </si>
  <si>
    <t>West Gary</t>
  </si>
  <si>
    <t>Ryan Boyd</t>
  </si>
  <si>
    <t>EMP01169</t>
  </si>
  <si>
    <t>Nicholas Welch</t>
  </si>
  <si>
    <t>kayla46@example.net</t>
  </si>
  <si>
    <t>4030 Eric Courts Suite 366</t>
  </si>
  <si>
    <t>Katherineshire</t>
  </si>
  <si>
    <t>EMP01170</t>
  </si>
  <si>
    <t>Mrs. Veronica Torres</t>
  </si>
  <si>
    <t>jefferyhughes@example.net</t>
  </si>
  <si>
    <t>(428)296-5754</t>
  </si>
  <si>
    <t>980 James Valleys</t>
  </si>
  <si>
    <t>Fowlerland</t>
  </si>
  <si>
    <t>Jesus Arellano</t>
  </si>
  <si>
    <t>EMP01171</t>
  </si>
  <si>
    <t>Kelsey Fields</t>
  </si>
  <si>
    <t>chadsanchez@example.com</t>
  </si>
  <si>
    <t>(281)315-8765</t>
  </si>
  <si>
    <t>97505 Wilkins Rest Apt. 151</t>
  </si>
  <si>
    <t>Lake Sheenaside</t>
  </si>
  <si>
    <t>Sarah Phillips</t>
  </si>
  <si>
    <t>EMP01172</t>
  </si>
  <si>
    <t>Megan Rogers</t>
  </si>
  <si>
    <t>seangutierrez@example.org</t>
  </si>
  <si>
    <t>+1-808-526-3267</t>
  </si>
  <si>
    <t>43107 Perez Ranch</t>
  </si>
  <si>
    <t>Riddleview</t>
  </si>
  <si>
    <t>Charlene Griffith</t>
  </si>
  <si>
    <t>EMP01173</t>
  </si>
  <si>
    <t>Kevin Johnson</t>
  </si>
  <si>
    <t>jessica14@example.org</t>
  </si>
  <si>
    <t>638.916.7428x95405</t>
  </si>
  <si>
    <t>89475 Laura Radial Suite 245</t>
  </si>
  <si>
    <t>Gainesside</t>
  </si>
  <si>
    <t>Robert Morgan</t>
  </si>
  <si>
    <t>EMP01174</t>
  </si>
  <si>
    <t>Kevin Ross</t>
  </si>
  <si>
    <t>ugriffin@example.com</t>
  </si>
  <si>
    <t>(439)505-7986x626</t>
  </si>
  <si>
    <t>530 Julie Road</t>
  </si>
  <si>
    <t>Matthew Cline</t>
  </si>
  <si>
    <t>EMP01175</t>
  </si>
  <si>
    <t>Brooke Cox</t>
  </si>
  <si>
    <t>hroman@example.org</t>
  </si>
  <si>
    <t>711-575-1733</t>
  </si>
  <si>
    <t>49215 Matthew Prairie Suite 438</t>
  </si>
  <si>
    <t>Blackwellfort</t>
  </si>
  <si>
    <t>Franklin Sutton</t>
  </si>
  <si>
    <t>EMP01176</t>
  </si>
  <si>
    <t>Patricia Gamble</t>
  </si>
  <si>
    <t>jenniferwebb@example.net</t>
  </si>
  <si>
    <t>(943)631-6120x99286</t>
  </si>
  <si>
    <t>775 Leonard Locks</t>
  </si>
  <si>
    <t>Tylerton</t>
  </si>
  <si>
    <t>Nicole Gomez</t>
  </si>
  <si>
    <t>EMP01177</t>
  </si>
  <si>
    <t>Nancy Holmes</t>
  </si>
  <si>
    <t>kelly64@example.net</t>
  </si>
  <si>
    <t>631.211.5685</t>
  </si>
  <si>
    <t>2180 Moran Shoals</t>
  </si>
  <si>
    <t>Lake Johnchester</t>
  </si>
  <si>
    <t>Nancy Pierce</t>
  </si>
  <si>
    <t>EMP01178</t>
  </si>
  <si>
    <t>Brianna Hopkins</t>
  </si>
  <si>
    <t>raymond30@example.com</t>
  </si>
  <si>
    <t>001-239-287-1484x5443</t>
  </si>
  <si>
    <t>457 Harrison Highway Apt. 465</t>
  </si>
  <si>
    <t>New Jasonfurt</t>
  </si>
  <si>
    <t>Jacob Villarreal</t>
  </si>
  <si>
    <t>EMP01179</t>
  </si>
  <si>
    <t>Jamie Baxter</t>
  </si>
  <si>
    <t>lopezrebecca@example.com</t>
  </si>
  <si>
    <t>1068 Watson Wall</t>
  </si>
  <si>
    <t>East Paul</t>
  </si>
  <si>
    <t>Mariah Green</t>
  </si>
  <si>
    <t>EMP01180</t>
  </si>
  <si>
    <t>Kelly Robertson</t>
  </si>
  <si>
    <t>awilliams@example.org</t>
  </si>
  <si>
    <t>+1-320-587-1638</t>
  </si>
  <si>
    <t>1918 Angelica Walks</t>
  </si>
  <si>
    <t>New Amandaberg</t>
  </si>
  <si>
    <t>Ryan Friedman</t>
  </si>
  <si>
    <t>EMP01181</t>
  </si>
  <si>
    <t>Emma Martinez</t>
  </si>
  <si>
    <t>carla15@example.org</t>
  </si>
  <si>
    <t>+1-389-532-8166x51773</t>
  </si>
  <si>
    <t>749 Darrell Islands</t>
  </si>
  <si>
    <t>Lake Teresa</t>
  </si>
  <si>
    <t>Rebecca Logan</t>
  </si>
  <si>
    <t>EMP01182</t>
  </si>
  <si>
    <t>Erica Molina</t>
  </si>
  <si>
    <t>daniel39@example.org</t>
  </si>
  <si>
    <t>527.615.4836x281</t>
  </si>
  <si>
    <t>50334 Smith Mountains</t>
  </si>
  <si>
    <t>Victoriachester</t>
  </si>
  <si>
    <t>Eric Mcgee</t>
  </si>
  <si>
    <t>EMP01183</t>
  </si>
  <si>
    <t>Claudia Hooper DDS</t>
  </si>
  <si>
    <t>patriciawhitehead@example.net</t>
  </si>
  <si>
    <t>+1-777-340-5031</t>
  </si>
  <si>
    <t>6508 Morris Manor</t>
  </si>
  <si>
    <t>Norrisbury</t>
  </si>
  <si>
    <t>John Vasquez</t>
  </si>
  <si>
    <t>EMP01184</t>
  </si>
  <si>
    <t>Stephanie Bowman</t>
  </si>
  <si>
    <t>johnsonmiguel@example.com</t>
  </si>
  <si>
    <t>(299)876-6562</t>
  </si>
  <si>
    <t>039 Jason Lane Suite 774</t>
  </si>
  <si>
    <t>Melanieton</t>
  </si>
  <si>
    <t>Kevin Winters</t>
  </si>
  <si>
    <t>EMP01185</t>
  </si>
  <si>
    <t>Pamela Meyer</t>
  </si>
  <si>
    <t>barrerajeffery@example.com</t>
  </si>
  <si>
    <t>10666 Santana Squares</t>
  </si>
  <si>
    <t>Colinhaven</t>
  </si>
  <si>
    <t>Kathleen Bullock</t>
  </si>
  <si>
    <t>EMP01186</t>
  </si>
  <si>
    <t>Michael Woods</t>
  </si>
  <si>
    <t>ellissuzanne@example.com</t>
  </si>
  <si>
    <t>(419)906-9239x51083</t>
  </si>
  <si>
    <t>8689 Thomas Brooks Apt. 265</t>
  </si>
  <si>
    <t>Lake Jeremyton</t>
  </si>
  <si>
    <t>Dominic Jackson</t>
  </si>
  <si>
    <t>EMP01187</t>
  </si>
  <si>
    <t>Lindsay Alvarez</t>
  </si>
  <si>
    <t>001-696-710-8492x970</t>
  </si>
  <si>
    <t>687 Jones Square</t>
  </si>
  <si>
    <t>Jenkinsfurt</t>
  </si>
  <si>
    <t>Shannon Rogers</t>
  </si>
  <si>
    <t>EMP01188</t>
  </si>
  <si>
    <t>vanessamartinez@example.net</t>
  </si>
  <si>
    <t>383.448.9953</t>
  </si>
  <si>
    <t>85904 Teresa Burgs</t>
  </si>
  <si>
    <t>West Dalton</t>
  </si>
  <si>
    <t>Mitchell White</t>
  </si>
  <si>
    <t>EMP01189</t>
  </si>
  <si>
    <t>lisa24@example.org</t>
  </si>
  <si>
    <t>471-489-7621x7794</t>
  </si>
  <si>
    <t>17274 Christopher Junctions</t>
  </si>
  <si>
    <t>South Katietown</t>
  </si>
  <si>
    <t>Cynthia Walker</t>
  </si>
  <si>
    <t>EMP01190</t>
  </si>
  <si>
    <t>Antonio Cline</t>
  </si>
  <si>
    <t>nvelasquez@example.com</t>
  </si>
  <si>
    <t>001-251-896-6271x457</t>
  </si>
  <si>
    <t>868 Martin Trail Apt. 785</t>
  </si>
  <si>
    <t>Fordmouth</t>
  </si>
  <si>
    <t>Laura Lee</t>
  </si>
  <si>
    <t>EMP01191</t>
  </si>
  <si>
    <t>Matthew Ray</t>
  </si>
  <si>
    <t>jilltorres@example.org</t>
  </si>
  <si>
    <t>884.630.0398x780</t>
  </si>
  <si>
    <t>9491 Daniels Street Suite 987</t>
  </si>
  <si>
    <t>Carrieborough</t>
  </si>
  <si>
    <t>Kevin Jackson</t>
  </si>
  <si>
    <t>EMP01192</t>
  </si>
  <si>
    <t>Katherine Richardson</t>
  </si>
  <si>
    <t>timothy65@example.org</t>
  </si>
  <si>
    <t>25750 Jones Estates</t>
  </si>
  <si>
    <t>Longbury</t>
  </si>
  <si>
    <t>Laura Massey</t>
  </si>
  <si>
    <t>EMP01193</t>
  </si>
  <si>
    <t>Jessica Thompson</t>
  </si>
  <si>
    <t>travis60@example.org</t>
  </si>
  <si>
    <t>+1-628-707-1002</t>
  </si>
  <si>
    <t>1793 Salazar Rapids Apt. 393</t>
  </si>
  <si>
    <t>Kristen Clark</t>
  </si>
  <si>
    <t>EMP01194</t>
  </si>
  <si>
    <t>Jessica Ryan</t>
  </si>
  <si>
    <t>vbailey@example.org</t>
  </si>
  <si>
    <t>950.579.9378</t>
  </si>
  <si>
    <t>19980 Mcmahon Glens Suite 033</t>
  </si>
  <si>
    <t>Gregorystad</t>
  </si>
  <si>
    <t>Zachary Moore</t>
  </si>
  <si>
    <t>EMP01195</t>
  </si>
  <si>
    <t>Jessica Nichols</t>
  </si>
  <si>
    <t>dpowell@example.net</t>
  </si>
  <si>
    <t>786.973.9718x190</t>
  </si>
  <si>
    <t>8993 Antonio Forge Suite 406</t>
  </si>
  <si>
    <t>West Donald</t>
  </si>
  <si>
    <t>Christian Riggs</t>
  </si>
  <si>
    <t>EMP01196</t>
  </si>
  <si>
    <t>James Lewis</t>
  </si>
  <si>
    <t>7247 Allison Rapid</t>
  </si>
  <si>
    <t>Thomasberg</t>
  </si>
  <si>
    <t>Amanda Marshall</t>
  </si>
  <si>
    <t>EMP01197</t>
  </si>
  <si>
    <t>Alyssa Howell</t>
  </si>
  <si>
    <t>rhamilton@example.net</t>
  </si>
  <si>
    <t>001-224-650-5149</t>
  </si>
  <si>
    <t>359 Brooks Fork Suite 536</t>
  </si>
  <si>
    <t>Christinefurt</t>
  </si>
  <si>
    <t>Dr. Kenneth Fields</t>
  </si>
  <si>
    <t>EMP01198</t>
  </si>
  <si>
    <t>Chase Thomas</t>
  </si>
  <si>
    <t>fcross@example.com</t>
  </si>
  <si>
    <t>730.202.7027</t>
  </si>
  <si>
    <t>9769 Melissa Square Apt. 514</t>
  </si>
  <si>
    <t>EMP01199</t>
  </si>
  <si>
    <t>Andrea Gill</t>
  </si>
  <si>
    <t>apeterson@example.org</t>
  </si>
  <si>
    <t>4556 White Falls</t>
  </si>
  <si>
    <t>North Kevin</t>
  </si>
  <si>
    <t>Bradley Howell</t>
  </si>
  <si>
    <t>EMP01200</t>
  </si>
  <si>
    <t>Emily Silva</t>
  </si>
  <si>
    <t>baileydonna@example.com</t>
  </si>
  <si>
    <t>+1-651-206-3611x287</t>
  </si>
  <si>
    <t>73069 Marissa Drive</t>
  </si>
  <si>
    <t>West Leeside</t>
  </si>
  <si>
    <t>Lauren Cunningham</t>
  </si>
  <si>
    <t>EMP01201</t>
  </si>
  <si>
    <t>Kenneth Crosby</t>
  </si>
  <si>
    <t>angelabrown@example.org</t>
  </si>
  <si>
    <t>385-305-6083</t>
  </si>
  <si>
    <t>604 Garner Pines</t>
  </si>
  <si>
    <t>Nguyenside</t>
  </si>
  <si>
    <t>Alan Russo</t>
  </si>
  <si>
    <t>EMP01202</t>
  </si>
  <si>
    <t>Terri Mcdaniel</t>
  </si>
  <si>
    <t>etorres@example.org</t>
  </si>
  <si>
    <t>366-723-0056x09446</t>
  </si>
  <si>
    <t>23506 Fuller Wall</t>
  </si>
  <si>
    <t>Reynoldston</t>
  </si>
  <si>
    <t>Sandra Phelps</t>
  </si>
  <si>
    <t>EMP01203</t>
  </si>
  <si>
    <t>Tracy Silva</t>
  </si>
  <si>
    <t>tony37@example.org</t>
  </si>
  <si>
    <t>001-290-335-2196</t>
  </si>
  <si>
    <t>76471 Lopez Spring</t>
  </si>
  <si>
    <t>East Christopher</t>
  </si>
  <si>
    <t>Jeffrey Butler</t>
  </si>
  <si>
    <t>EMP01204</t>
  </si>
  <si>
    <t>Cynthia Cole</t>
  </si>
  <si>
    <t>pattonstacy@example.org</t>
  </si>
  <si>
    <t>6332 Baker Drives</t>
  </si>
  <si>
    <t>Robertfurt</t>
  </si>
  <si>
    <t>Amanda Barrett</t>
  </si>
  <si>
    <t>EMP01205</t>
  </si>
  <si>
    <t>Melissa Lewis</t>
  </si>
  <si>
    <t>dcollier@example.org</t>
  </si>
  <si>
    <t>343-685-7818x07794</t>
  </si>
  <si>
    <t>1446 Davis Ranch</t>
  </si>
  <si>
    <t>Johnnymouth</t>
  </si>
  <si>
    <t>Jennifer Cox</t>
  </si>
  <si>
    <t>EMP01206</t>
  </si>
  <si>
    <t>Emily Cook</t>
  </si>
  <si>
    <t>zrobinson@example.com</t>
  </si>
  <si>
    <t>(565)399-5990x23442</t>
  </si>
  <si>
    <t>26648 Austin Coves Suite 146</t>
  </si>
  <si>
    <t>New Zachary</t>
  </si>
  <si>
    <t>Todd Hopkins</t>
  </si>
  <si>
    <t>EMP01207</t>
  </si>
  <si>
    <t>Jeffrey Ochoa</t>
  </si>
  <si>
    <t>martinwilliam@example.com</t>
  </si>
  <si>
    <t>4793 Jackson Extensions</t>
  </si>
  <si>
    <t>Angela Hale</t>
  </si>
  <si>
    <t>EMP01208</t>
  </si>
  <si>
    <t>Robin Stanley</t>
  </si>
  <si>
    <t>heather74@example.org</t>
  </si>
  <si>
    <t>974.774.0739x72961</t>
  </si>
  <si>
    <t>7799 Paul Parkways Apt. 442</t>
  </si>
  <si>
    <t>Davidhaven</t>
  </si>
  <si>
    <t>Erik Richards</t>
  </si>
  <si>
    <t>EMP01209</t>
  </si>
  <si>
    <t>Joshua Smith</t>
  </si>
  <si>
    <t>lambertbrandon@example.net</t>
  </si>
  <si>
    <t>+1-364-791-4453x37520</t>
  </si>
  <si>
    <t>146 Noah Hills Apt. 573</t>
  </si>
  <si>
    <t>South Ronald</t>
  </si>
  <si>
    <t>Ann Adams</t>
  </si>
  <si>
    <t>EMP01210</t>
  </si>
  <si>
    <t>Ashley Aguilar</t>
  </si>
  <si>
    <t>mark38@example.com</t>
  </si>
  <si>
    <t>368.207.2966</t>
  </si>
  <si>
    <t>88168 Moreno Walks Suite 230</t>
  </si>
  <si>
    <t>South Sarahport</t>
  </si>
  <si>
    <t>Aaron Johnson</t>
  </si>
  <si>
    <t>EMP01211</t>
  </si>
  <si>
    <t>Michael Green</t>
  </si>
  <si>
    <t>craigchristina@example.net</t>
  </si>
  <si>
    <t>887-533-0027</t>
  </si>
  <si>
    <t>2237 Marissa Ridge</t>
  </si>
  <si>
    <t>Brianborough</t>
  </si>
  <si>
    <t>Evelyn Williams</t>
  </si>
  <si>
    <t>EMP01212</t>
  </si>
  <si>
    <t>Amy Leon</t>
  </si>
  <si>
    <t>susanelliott@example.org</t>
  </si>
  <si>
    <t>001-245-213-5996x42606</t>
  </si>
  <si>
    <t>74051 Pena Gardens Apt. 641</t>
  </si>
  <si>
    <t>New Christinaland</t>
  </si>
  <si>
    <t>Eric Williams</t>
  </si>
  <si>
    <t>EMP01213</t>
  </si>
  <si>
    <t>Paige Wolfe</t>
  </si>
  <si>
    <t>ronniewilliams@example.org</t>
  </si>
  <si>
    <t>+1-992-523-8435</t>
  </si>
  <si>
    <t>458 Eric Circles Suite 475</t>
  </si>
  <si>
    <t>Ernest Martin</t>
  </si>
  <si>
    <t>EMP01214</t>
  </si>
  <si>
    <t>Jesse Clark</t>
  </si>
  <si>
    <t>jacksoncourtney@example.org</t>
  </si>
  <si>
    <t>687.553.4214</t>
  </si>
  <si>
    <t>5749 Christine Pike Apt. 825</t>
  </si>
  <si>
    <t>West Mikayla</t>
  </si>
  <si>
    <t>Teresa Norris</t>
  </si>
  <si>
    <t>EMP01215</t>
  </si>
  <si>
    <t>Samuel Bentley</t>
  </si>
  <si>
    <t>teresascott@example.org</t>
  </si>
  <si>
    <t>(475)461-0801x030</t>
  </si>
  <si>
    <t>239 Woodward Coves</t>
  </si>
  <si>
    <t>North Michelle</t>
  </si>
  <si>
    <t>Connor Peters</t>
  </si>
  <si>
    <t>EMP01216</t>
  </si>
  <si>
    <t>Patrick Francis</t>
  </si>
  <si>
    <t>luis71@example.com</t>
  </si>
  <si>
    <t>+1-204-351-9678x7788</t>
  </si>
  <si>
    <t>591 Gregory Plain</t>
  </si>
  <si>
    <t>Jacobburgh</t>
  </si>
  <si>
    <t>Henry Adams</t>
  </si>
  <si>
    <t>EMP01217</t>
  </si>
  <si>
    <t>Bradley Gibson</t>
  </si>
  <si>
    <t>gomezmatthew@example.org</t>
  </si>
  <si>
    <t>287.562.6023x564</t>
  </si>
  <si>
    <t>998 Hicks Common</t>
  </si>
  <si>
    <t>Alexanderside</t>
  </si>
  <si>
    <t>Jenna Duncan</t>
  </si>
  <si>
    <t>EMP01218</t>
  </si>
  <si>
    <t>Wayne Pruitt</t>
  </si>
  <si>
    <t>pwilson@example.net</t>
  </si>
  <si>
    <t>390-902-4155</t>
  </si>
  <si>
    <t>637 Mathew Flats Apt. 702</t>
  </si>
  <si>
    <t>Ortizchester</t>
  </si>
  <si>
    <t>Kim Li</t>
  </si>
  <si>
    <t>EMP01219</t>
  </si>
  <si>
    <t>Heather Charles</t>
  </si>
  <si>
    <t>megan39@example.com</t>
  </si>
  <si>
    <t>431 Matthew Mill Suite 103</t>
  </si>
  <si>
    <t>Lake Kendramouth</t>
  </si>
  <si>
    <t>Thomas Gardner</t>
  </si>
  <si>
    <t>EMP01220</t>
  </si>
  <si>
    <t>Erin Reyes</t>
  </si>
  <si>
    <t>vanessadillon@example.com</t>
  </si>
  <si>
    <t>442.331.4945</t>
  </si>
  <si>
    <t>8606 Dawn Trace</t>
  </si>
  <si>
    <t>Port Claudiahaven</t>
  </si>
  <si>
    <t>Amber Andrews</t>
  </si>
  <si>
    <t>EMP01221</t>
  </si>
  <si>
    <t>Bob Allen</t>
  </si>
  <si>
    <t>jennifer96@example.org</t>
  </si>
  <si>
    <t>(641)722-6472x54392</t>
  </si>
  <si>
    <t>604 Jon Plain</t>
  </si>
  <si>
    <t>South Justinview</t>
  </si>
  <si>
    <t>Kenneth Miles</t>
  </si>
  <si>
    <t>EMP01222</t>
  </si>
  <si>
    <t>Sarah Rice</t>
  </si>
  <si>
    <t>shannonli@example.com</t>
  </si>
  <si>
    <t>620.491.8812x24661</t>
  </si>
  <si>
    <t>702 Cathy Ville</t>
  </si>
  <si>
    <t>Matthewstown</t>
  </si>
  <si>
    <t>Sean Garcia</t>
  </si>
  <si>
    <t>EMP01223</t>
  </si>
  <si>
    <t>Hayley Harris</t>
  </si>
  <si>
    <t>ysmith@example.org</t>
  </si>
  <si>
    <t>437-275-8725x3717</t>
  </si>
  <si>
    <t>3330 James Ways</t>
  </si>
  <si>
    <t>West Stephanie</t>
  </si>
  <si>
    <t>David Santana</t>
  </si>
  <si>
    <t>EMP01224</t>
  </si>
  <si>
    <t>Lisa Benitez</t>
  </si>
  <si>
    <t>eric66@example.org</t>
  </si>
  <si>
    <t>654-330-9903</t>
  </si>
  <si>
    <t>56536 Crawford Fords</t>
  </si>
  <si>
    <t>Torresborough</t>
  </si>
  <si>
    <t>Erika White</t>
  </si>
  <si>
    <t>EMP01225</t>
  </si>
  <si>
    <t>Erica Lopez</t>
  </si>
  <si>
    <t>kfarmer@example.org</t>
  </si>
  <si>
    <t>001-449-365-7758x335</t>
  </si>
  <si>
    <t>64064 Douglas Square Apt. 540</t>
  </si>
  <si>
    <t>West Jose</t>
  </si>
  <si>
    <t>Travis Wu</t>
  </si>
  <si>
    <t>EMP01226</t>
  </si>
  <si>
    <t>Colton Adams</t>
  </si>
  <si>
    <t>glennemma@example.org</t>
  </si>
  <si>
    <t>(796)636-4272x1264</t>
  </si>
  <si>
    <t>7687 Mendoza Inlet</t>
  </si>
  <si>
    <t>Mendozaburgh</t>
  </si>
  <si>
    <t>Cory Stafford</t>
  </si>
  <si>
    <t>EMP01227</t>
  </si>
  <si>
    <t>David Walker</t>
  </si>
  <si>
    <t>lisagallegos@example.org</t>
  </si>
  <si>
    <t>(667)319-9614</t>
  </si>
  <si>
    <t>47561 Stevenson Underpass Apt. 849</t>
  </si>
  <si>
    <t>Theresaberg</t>
  </si>
  <si>
    <t>Spencer Pittman</t>
  </si>
  <si>
    <t>EMP01228</t>
  </si>
  <si>
    <t>ericrogers@example.com</t>
  </si>
  <si>
    <t>990.388.5069x03034</t>
  </si>
  <si>
    <t>02730 Rebecca Well</t>
  </si>
  <si>
    <t>Daniellemouth</t>
  </si>
  <si>
    <t>Leslie Moore</t>
  </si>
  <si>
    <t>EMP01229</t>
  </si>
  <si>
    <t>Jacob Tran</t>
  </si>
  <si>
    <t>carlos13@example.net</t>
  </si>
  <si>
    <t>001-999-477-3879x27876</t>
  </si>
  <si>
    <t>0842 Brittany Lights</t>
  </si>
  <si>
    <t>Murphyport</t>
  </si>
  <si>
    <t>Jamie Stevens</t>
  </si>
  <si>
    <t>EMP01230</t>
  </si>
  <si>
    <t>Steven Moore</t>
  </si>
  <si>
    <t>parkererica@example.net</t>
  </si>
  <si>
    <t>+1-349-391-9872x0298</t>
  </si>
  <si>
    <t>08433 Yvonne Corner</t>
  </si>
  <si>
    <t>Port Veronicamouth</t>
  </si>
  <si>
    <t>Alisha Morgan</t>
  </si>
  <si>
    <t>EMP01231</t>
  </si>
  <si>
    <t>Amy Campbell</t>
  </si>
  <si>
    <t>scottpetersen@example.net</t>
  </si>
  <si>
    <t>(898)302-8441</t>
  </si>
  <si>
    <t>362 Rivas Pike Suite 163</t>
  </si>
  <si>
    <t>East William</t>
  </si>
  <si>
    <t>Nancy Webb</t>
  </si>
  <si>
    <t>EMP01232</t>
  </si>
  <si>
    <t>Lindsay Martinez</t>
  </si>
  <si>
    <t>sarah83@example.net</t>
  </si>
  <si>
    <t>(816)835-7811x644</t>
  </si>
  <si>
    <t>1329 Laura Courts Apt. 291</t>
  </si>
  <si>
    <t>Adriennemouth</t>
  </si>
  <si>
    <t>Jacob Miller</t>
  </si>
  <si>
    <t>EMP01233</t>
  </si>
  <si>
    <t>Patrick Wright</t>
  </si>
  <si>
    <t>ghicks@example.net</t>
  </si>
  <si>
    <t>7660 Shawn Locks</t>
  </si>
  <si>
    <t>South Allison</t>
  </si>
  <si>
    <t>John Wise</t>
  </si>
  <si>
    <t>EMP01234</t>
  </si>
  <si>
    <t>Nicole Bailey</t>
  </si>
  <si>
    <t>thomas08@example.org</t>
  </si>
  <si>
    <t>(482)613-1148</t>
  </si>
  <si>
    <t>430 Wolf Inlet</t>
  </si>
  <si>
    <t>Bradleyside</t>
  </si>
  <si>
    <t>Garrett Gutierrez</t>
  </si>
  <si>
    <t>EMP01235</t>
  </si>
  <si>
    <t>Joseph Cross</t>
  </si>
  <si>
    <t>michael04@example.org</t>
  </si>
  <si>
    <t>+1-951-213-0307x661</t>
  </si>
  <si>
    <t>166 Bond Inlet Apt. 098</t>
  </si>
  <si>
    <t>Andrea Garcia</t>
  </si>
  <si>
    <t>EMP01236</t>
  </si>
  <si>
    <t>Charles Bradshaw</t>
  </si>
  <si>
    <t>gibbskimberly@example.com</t>
  </si>
  <si>
    <t>662.309.1604</t>
  </si>
  <si>
    <t>231 Bryan Centers Suite 686</t>
  </si>
  <si>
    <t>Port Samuel</t>
  </si>
  <si>
    <t>Rachel Johnston</t>
  </si>
  <si>
    <t>EMP01237</t>
  </si>
  <si>
    <t>Dr. Timothy Benson</t>
  </si>
  <si>
    <t>mariestewart@example.com</t>
  </si>
  <si>
    <t>(341)365-6667x1571</t>
  </si>
  <si>
    <t>70180 Garrett Trafficway</t>
  </si>
  <si>
    <t>Port Michael</t>
  </si>
  <si>
    <t>Charlene Vaughan</t>
  </si>
  <si>
    <t>EMP01238</t>
  </si>
  <si>
    <t>Suzanne Huerta</t>
  </si>
  <si>
    <t>monica98@example.net</t>
  </si>
  <si>
    <t>580-686-1868x304</t>
  </si>
  <si>
    <t>99785 David Ways</t>
  </si>
  <si>
    <t>Lake Hannahland</t>
  </si>
  <si>
    <t>Kimberly Mckenzie</t>
  </si>
  <si>
    <t>EMP01239</t>
  </si>
  <si>
    <t>Robert Fisher MD</t>
  </si>
  <si>
    <t>rodriguezkevin@example.com</t>
  </si>
  <si>
    <t>(250)425-7870x90959</t>
  </si>
  <si>
    <t>990 Myers Locks Apt. 991</t>
  </si>
  <si>
    <t>Port Aimee</t>
  </si>
  <si>
    <t>Jamie Ortiz</t>
  </si>
  <si>
    <t>EMP01240</t>
  </si>
  <si>
    <t>Michael Flores</t>
  </si>
  <si>
    <t>sarah26@example.net</t>
  </si>
  <si>
    <t>654-389-7881</t>
  </si>
  <si>
    <t>5277 Michael Turnpike</t>
  </si>
  <si>
    <t>Morganmouth</t>
  </si>
  <si>
    <t>Edward Morrow</t>
  </si>
  <si>
    <t>EMP01241</t>
  </si>
  <si>
    <t>Kim Nicholson</t>
  </si>
  <si>
    <t>michelle13@example.net</t>
  </si>
  <si>
    <t>693-487-0741</t>
  </si>
  <si>
    <t>34984 Andrea Summit</t>
  </si>
  <si>
    <t>New Elizabeth</t>
  </si>
  <si>
    <t>Christopher Wells</t>
  </si>
  <si>
    <t>EMP01242</t>
  </si>
  <si>
    <t>Karen Perez</t>
  </si>
  <si>
    <t>allenlucas@example.com</t>
  </si>
  <si>
    <t>868-343-2109x5496</t>
  </si>
  <si>
    <t>3079 Ashley Club Suite 676</t>
  </si>
  <si>
    <t>South Andrewshire</t>
  </si>
  <si>
    <t>Cindy Larsen</t>
  </si>
  <si>
    <t>EMP01243</t>
  </si>
  <si>
    <t>Wayne Flores</t>
  </si>
  <si>
    <t>caseykrause@example.net</t>
  </si>
  <si>
    <t>+1-290-628-0579x5500</t>
  </si>
  <si>
    <t>1566 Blake Landing Suite 275</t>
  </si>
  <si>
    <t>Mooreburgh</t>
  </si>
  <si>
    <t>Joshua White</t>
  </si>
  <si>
    <t>EMP01244</t>
  </si>
  <si>
    <t>Patrick Levy</t>
  </si>
  <si>
    <t>adambass@example.org</t>
  </si>
  <si>
    <t>001-648-893-2377x5677</t>
  </si>
  <si>
    <t>532 Wilson Track Suite 842</t>
  </si>
  <si>
    <t>Banksside</t>
  </si>
  <si>
    <t>Stacy Alexander</t>
  </si>
  <si>
    <t>EMP01245</t>
  </si>
  <si>
    <t>Edwin Miller</t>
  </si>
  <si>
    <t>(442)779-3468</t>
  </si>
  <si>
    <t>5228 Hester Fords</t>
  </si>
  <si>
    <t>Danielside</t>
  </si>
  <si>
    <t>David Sims</t>
  </si>
  <si>
    <t>EMP01246</t>
  </si>
  <si>
    <t>Craig Griffin</t>
  </si>
  <si>
    <t>leealexandria@example.com</t>
  </si>
  <si>
    <t>001-427-279-6068x88674</t>
  </si>
  <si>
    <t>057 Powell Divide Apt. 634</t>
  </si>
  <si>
    <t>Brian Hall</t>
  </si>
  <si>
    <t>EMP01247</t>
  </si>
  <si>
    <t>Lori Shaw</t>
  </si>
  <si>
    <t>schmidtmariah@example.com</t>
  </si>
  <si>
    <t>+1-586-851-4660x17059</t>
  </si>
  <si>
    <t>15522 Parker Street Apt. 465</t>
  </si>
  <si>
    <t>Ericstad</t>
  </si>
  <si>
    <t>Riley Fitzpatrick</t>
  </si>
  <si>
    <t>EMP01248</t>
  </si>
  <si>
    <t>Caleb Lewis</t>
  </si>
  <si>
    <t>brownchristopher@example.com</t>
  </si>
  <si>
    <t>+1-580-608-4755x577</t>
  </si>
  <si>
    <t>82391 David Shore</t>
  </si>
  <si>
    <t>New Laurabury</t>
  </si>
  <si>
    <t>Wendy Hanson</t>
  </si>
  <si>
    <t>EMP01249</t>
  </si>
  <si>
    <t>Kathleen Taylor</t>
  </si>
  <si>
    <t>gstafford@example.com</t>
  </si>
  <si>
    <t>001-656-727-1370x24469</t>
  </si>
  <si>
    <t>066 Ashley Mountain</t>
  </si>
  <si>
    <t>North Lisa</t>
  </si>
  <si>
    <t>William Shaw</t>
  </si>
  <si>
    <t>EMP01250</t>
  </si>
  <si>
    <t>Angela Luna</t>
  </si>
  <si>
    <t>gracewilliams@example.org</t>
  </si>
  <si>
    <t>249.439.0981x122</t>
  </si>
  <si>
    <t>1285 Jason Pass</t>
  </si>
  <si>
    <t>Antonioport</t>
  </si>
  <si>
    <t>Carmen Hall</t>
  </si>
  <si>
    <t>EMP01251</t>
  </si>
  <si>
    <t>Mr. Lucas Potter II</t>
  </si>
  <si>
    <t>pjohnson@example.com</t>
  </si>
  <si>
    <t>432 Mcdonald Glens Suite 643</t>
  </si>
  <si>
    <t>Port Bryanborough</t>
  </si>
  <si>
    <t>Mary Gomez</t>
  </si>
  <si>
    <t>EMP01252</t>
  </si>
  <si>
    <t>Grant Thompson</t>
  </si>
  <si>
    <t>kathleen99@example.com</t>
  </si>
  <si>
    <t>+1-722-743-1212</t>
  </si>
  <si>
    <t>923 Thomas Crest</t>
  </si>
  <si>
    <t>EMP01253</t>
  </si>
  <si>
    <t>Noah Herring</t>
  </si>
  <si>
    <t>ojones@example.org</t>
  </si>
  <si>
    <t>(768)873-1024x264</t>
  </si>
  <si>
    <t>468 Watson Forest</t>
  </si>
  <si>
    <t>Port Alexandershire</t>
  </si>
  <si>
    <t>Michael Gordon</t>
  </si>
  <si>
    <t>EMP01254</t>
  </si>
  <si>
    <t>Christopher Torres</t>
  </si>
  <si>
    <t>thompsonandrea@example.com</t>
  </si>
  <si>
    <t>(988)207-3664</t>
  </si>
  <si>
    <t>959 Jessica Springs Apt. 964</t>
  </si>
  <si>
    <t>Lake Ebony</t>
  </si>
  <si>
    <t>Colin Cook</t>
  </si>
  <si>
    <t>EMP01255</t>
  </si>
  <si>
    <t>Victoria Ruiz</t>
  </si>
  <si>
    <t>williamsmonica@example.org</t>
  </si>
  <si>
    <t>(505)732-2089</t>
  </si>
  <si>
    <t>89804 Reyes Vista Suite 101</t>
  </si>
  <si>
    <t>Theodoreside</t>
  </si>
  <si>
    <t>Harold Cunningham</t>
  </si>
  <si>
    <t>EMP01256</t>
  </si>
  <si>
    <t>Frederick Fitzgerald</t>
  </si>
  <si>
    <t>steven60@example.org</t>
  </si>
  <si>
    <t>831.560.3502x450</t>
  </si>
  <si>
    <t>705 Megan Harbor</t>
  </si>
  <si>
    <t>Lake Tarachester</t>
  </si>
  <si>
    <t>Natalie Reynolds</t>
  </si>
  <si>
    <t>EMP01257</t>
  </si>
  <si>
    <t>Dawn Mendez</t>
  </si>
  <si>
    <t>gabriel84@example.org</t>
  </si>
  <si>
    <t>73823 Dylan Vista</t>
  </si>
  <si>
    <t>East Timothy</t>
  </si>
  <si>
    <t>Shelby Clark</t>
  </si>
  <si>
    <t>EMP01258</t>
  </si>
  <si>
    <t>Joshua Fisher</t>
  </si>
  <si>
    <t>johnsonpaige@example.net</t>
  </si>
  <si>
    <t>518-562-4793</t>
  </si>
  <si>
    <t>914 David Radial Suite 315</t>
  </si>
  <si>
    <t>Cynthiahaven</t>
  </si>
  <si>
    <t>Jacqueline Barton</t>
  </si>
  <si>
    <t>EMP01259</t>
  </si>
  <si>
    <t>Katherine Ortega</t>
  </si>
  <si>
    <t>jonathan85@example.org</t>
  </si>
  <si>
    <t>638-413-8541</t>
  </si>
  <si>
    <t>64570 Theodore Valleys</t>
  </si>
  <si>
    <t>Wrightfort</t>
  </si>
  <si>
    <t>Isaiah Morales</t>
  </si>
  <si>
    <t>EMP01260</t>
  </si>
  <si>
    <t>Kimberly Johns</t>
  </si>
  <si>
    <t>amcdonald@example.net</t>
  </si>
  <si>
    <t>+1-299-706-0418x696</t>
  </si>
  <si>
    <t>1182 Michelle Squares Apt. 758</t>
  </si>
  <si>
    <t>Torresstad</t>
  </si>
  <si>
    <t>Erica Hinton</t>
  </si>
  <si>
    <t>EMP01261</t>
  </si>
  <si>
    <t>Kent Black</t>
  </si>
  <si>
    <t>zflores@example.net</t>
  </si>
  <si>
    <t>(434)754-9642x20699</t>
  </si>
  <si>
    <t>300 Lauren Keys Apt. 875</t>
  </si>
  <si>
    <t>Simsbury</t>
  </si>
  <si>
    <t>Michelle Atkins</t>
  </si>
  <si>
    <t>EMP01262</t>
  </si>
  <si>
    <t>Hannah Hall</t>
  </si>
  <si>
    <t>samanthaenglish@example.org</t>
  </si>
  <si>
    <t>327.378.3407x932</t>
  </si>
  <si>
    <t>717 Wade Crest Apt. 340</t>
  </si>
  <si>
    <t>North Tamara</t>
  </si>
  <si>
    <t>Eric Gibson</t>
  </si>
  <si>
    <t>EMP01263</t>
  </si>
  <si>
    <t>Antonio Walton</t>
  </si>
  <si>
    <t>233-602-1489</t>
  </si>
  <si>
    <t>13921 Guerrero Point</t>
  </si>
  <si>
    <t>New Edwardfort</t>
  </si>
  <si>
    <t>Jerome Fisher</t>
  </si>
  <si>
    <t>EMP01264</t>
  </si>
  <si>
    <t>jamiesanders@example.com</t>
  </si>
  <si>
    <t>7091 Robertson Streets Apt. 929</t>
  </si>
  <si>
    <t>Port Williambury</t>
  </si>
  <si>
    <t>Patrick Bailey</t>
  </si>
  <si>
    <t>EMP01265</t>
  </si>
  <si>
    <t>Andrea Bennett</t>
  </si>
  <si>
    <t>cruzmegan@example.net</t>
  </si>
  <si>
    <t>(677)808-6657</t>
  </si>
  <si>
    <t>775 Henry Orchard Apt. 800</t>
  </si>
  <si>
    <t>Floreschester</t>
  </si>
  <si>
    <t>Danielle Wells</t>
  </si>
  <si>
    <t>EMP01266</t>
  </si>
  <si>
    <t>Jessica Hart</t>
  </si>
  <si>
    <t>570-473-8546x05217</t>
  </si>
  <si>
    <t>30587 Lauren Pass</t>
  </si>
  <si>
    <t>East Tonyaburgh</t>
  </si>
  <si>
    <t>Richard Harrell</t>
  </si>
  <si>
    <t>EMP01267</t>
  </si>
  <si>
    <t>Lauren Jones</t>
  </si>
  <si>
    <t>butlerjacob@example.net</t>
  </si>
  <si>
    <t>+1-215-643-4491x9747</t>
  </si>
  <si>
    <t>1172 Lynch Roads Suite 963</t>
  </si>
  <si>
    <t>Jamesstad</t>
  </si>
  <si>
    <t>Jason Thomas</t>
  </si>
  <si>
    <t>EMP01268</t>
  </si>
  <si>
    <t>Steve Wright</t>
  </si>
  <si>
    <t>nancy66@example.com</t>
  </si>
  <si>
    <t>999 Jennifer Cape Suite 189</t>
  </si>
  <si>
    <t>East Geraldbury</t>
  </si>
  <si>
    <t>Amanda Johnson</t>
  </si>
  <si>
    <t>EMP01269</t>
  </si>
  <si>
    <t>Janice Parrish</t>
  </si>
  <si>
    <t>fyoung@example.com</t>
  </si>
  <si>
    <t>001-541-746-5545x123</t>
  </si>
  <si>
    <t>164 Michael Loop Suite 303</t>
  </si>
  <si>
    <t>Gonzalezhaven</t>
  </si>
  <si>
    <t>Faith Brown</t>
  </si>
  <si>
    <t>EMP01270</t>
  </si>
  <si>
    <t>Keith Gutierrez</t>
  </si>
  <si>
    <t>steven66@example.net</t>
  </si>
  <si>
    <t>(877)681-3414x52448</t>
  </si>
  <si>
    <t>535 Ashley Skyway</t>
  </si>
  <si>
    <t>Destiny Meza</t>
  </si>
  <si>
    <t>EMP01271</t>
  </si>
  <si>
    <t>Christine Lowery</t>
  </si>
  <si>
    <t>evansdiana@example.org</t>
  </si>
  <si>
    <t>(364)438-4709</t>
  </si>
  <si>
    <t>0916 John Springs</t>
  </si>
  <si>
    <t>Lake John</t>
  </si>
  <si>
    <t>Connie Pitts</t>
  </si>
  <si>
    <t>EMP01272</t>
  </si>
  <si>
    <t>John Floyd</t>
  </si>
  <si>
    <t>jeanetteirwin@example.net</t>
  </si>
  <si>
    <t>328-530-0623</t>
  </si>
  <si>
    <t>5167 Tristan Locks</t>
  </si>
  <si>
    <t>Lake Jenniferchester</t>
  </si>
  <si>
    <t>Anna Taylor</t>
  </si>
  <si>
    <t>EMP01273</t>
  </si>
  <si>
    <t>Daniel Clark</t>
  </si>
  <si>
    <t>michaeljackson@example.net</t>
  </si>
  <si>
    <t>924.350.4094x147</t>
  </si>
  <si>
    <t>289 Chris Run Apt. 446</t>
  </si>
  <si>
    <t>Port Samantha</t>
  </si>
  <si>
    <t>John Lewis</t>
  </si>
  <si>
    <t>EMP01274</t>
  </si>
  <si>
    <t>David Maddox</t>
  </si>
  <si>
    <t>susanking@example.com</t>
  </si>
  <si>
    <t>678.336.8125</t>
  </si>
  <si>
    <t>2878 Woods Ridge Apt. 447</t>
  </si>
  <si>
    <t>Heathermouth</t>
  </si>
  <si>
    <t>Blake Cooper</t>
  </si>
  <si>
    <t>EMP01275</t>
  </si>
  <si>
    <t>Russell Bates</t>
  </si>
  <si>
    <t>jessica19@example.net</t>
  </si>
  <si>
    <t>(350)789-7754x728</t>
  </si>
  <si>
    <t>66250 Janice Extensions Apt. 043</t>
  </si>
  <si>
    <t>Wallaceville</t>
  </si>
  <si>
    <t>Timothy Martin</t>
  </si>
  <si>
    <t>EMP01276</t>
  </si>
  <si>
    <t>Abigail Walton</t>
  </si>
  <si>
    <t>daltonanita@example.org</t>
  </si>
  <si>
    <t>720.478.0988x22092</t>
  </si>
  <si>
    <t>94235 Henry Common</t>
  </si>
  <si>
    <t>North Jessica</t>
  </si>
  <si>
    <t>Tina Smith</t>
  </si>
  <si>
    <t>EMP01277</t>
  </si>
  <si>
    <t>Sarah Monroe</t>
  </si>
  <si>
    <t>masonsalazar@example.net</t>
  </si>
  <si>
    <t>+1-943-226-0322x40807</t>
  </si>
  <si>
    <t>78171 Williams Light</t>
  </si>
  <si>
    <t>Eddiefurt</t>
  </si>
  <si>
    <t>Kristina Richards</t>
  </si>
  <si>
    <t>EMP01278</t>
  </si>
  <si>
    <t>Jennifer Reyes</t>
  </si>
  <si>
    <t>slevy@example.net</t>
  </si>
  <si>
    <t>911-571-5903x648</t>
  </si>
  <si>
    <t>59012 Guzman Meadow Suite 834</t>
  </si>
  <si>
    <t>Lake Derek</t>
  </si>
  <si>
    <t>Thomas Simmons</t>
  </si>
  <si>
    <t>EMP01279</t>
  </si>
  <si>
    <t>Stephanie Nunez</t>
  </si>
  <si>
    <t>linda19@example.com</t>
  </si>
  <si>
    <t>570.807.1910x353</t>
  </si>
  <si>
    <t>9217 James Branch</t>
  </si>
  <si>
    <t>Karenland</t>
  </si>
  <si>
    <t>Tara Brewer</t>
  </si>
  <si>
    <t>EMP01280</t>
  </si>
  <si>
    <t>rodriguezrachel@example.net</t>
  </si>
  <si>
    <t>001-389-959-4919x26595</t>
  </si>
  <si>
    <t>66648 Joshua Corners</t>
  </si>
  <si>
    <t>Port Shannon</t>
  </si>
  <si>
    <t>Melissa Knight</t>
  </si>
  <si>
    <t>EMP01281</t>
  </si>
  <si>
    <t>Catherine Monroe</t>
  </si>
  <si>
    <t>qreed@example.net</t>
  </si>
  <si>
    <t>001-951-389-8197x8551</t>
  </si>
  <si>
    <t>3698 Patricia Forest Suite 594</t>
  </si>
  <si>
    <t>North Theresa</t>
  </si>
  <si>
    <t>Anthony Johns</t>
  </si>
  <si>
    <t>EMP01282</t>
  </si>
  <si>
    <t>Anna Nichols</t>
  </si>
  <si>
    <t>christopherruiz@example.org</t>
  </si>
  <si>
    <t>(264)803-0750x5999</t>
  </si>
  <si>
    <t>81067 Brian Cove Suite 965</t>
  </si>
  <si>
    <t>North Lindamouth</t>
  </si>
  <si>
    <t>Kimberly Murphy</t>
  </si>
  <si>
    <t>EMP01283</t>
  </si>
  <si>
    <t>Monica Cruz</t>
  </si>
  <si>
    <t>nicole34@example.com</t>
  </si>
  <si>
    <t>212.368.8810x78632</t>
  </si>
  <si>
    <t>30781 Rodgers Crossroad Apt. 255</t>
  </si>
  <si>
    <t>North Deborahville</t>
  </si>
  <si>
    <t>Brett Cox</t>
  </si>
  <si>
    <t>EMP01284</t>
  </si>
  <si>
    <t>James Graham</t>
  </si>
  <si>
    <t>brownmolly@example.org</t>
  </si>
  <si>
    <t>(697)965-7125x445</t>
  </si>
  <si>
    <t>96149 Tara Cliff Suite 090</t>
  </si>
  <si>
    <t>Kevinport</t>
  </si>
  <si>
    <t>Patrick Brooks</t>
  </si>
  <si>
    <t>EMP01285</t>
  </si>
  <si>
    <t>Jennifer Sanchez</t>
  </si>
  <si>
    <t>lauracherry@example.net</t>
  </si>
  <si>
    <t>15799 Smith Key</t>
  </si>
  <si>
    <t>North Whitneyview</t>
  </si>
  <si>
    <t>Jessica Hall</t>
  </si>
  <si>
    <t>EMP01286</t>
  </si>
  <si>
    <t>Charles Thomas</t>
  </si>
  <si>
    <t>+1-335-526-0177x2655</t>
  </si>
  <si>
    <t>1354 Mandy Vista</t>
  </si>
  <si>
    <t>North Emilyside</t>
  </si>
  <si>
    <t>Sarah Schneider</t>
  </si>
  <si>
    <t>EMP01287</t>
  </si>
  <si>
    <t>Amber Nguyen</t>
  </si>
  <si>
    <t>bradleygreer@example.net</t>
  </si>
  <si>
    <t>(874)607-1853x3115</t>
  </si>
  <si>
    <t>6287 Lee Coves</t>
  </si>
  <si>
    <t>Amybury</t>
  </si>
  <si>
    <t>EMP01288</t>
  </si>
  <si>
    <t>Casey Davis</t>
  </si>
  <si>
    <t>owenscody@example.org</t>
  </si>
  <si>
    <t>455-374-1251</t>
  </si>
  <si>
    <t>340 Taylor Station</t>
  </si>
  <si>
    <t>New Rachelview</t>
  </si>
  <si>
    <t>Sonya Woodard</t>
  </si>
  <si>
    <t>EMP01289</t>
  </si>
  <si>
    <t>Tanya Fischer</t>
  </si>
  <si>
    <t>james71@example.org</t>
  </si>
  <si>
    <t>712.403.4574x1756</t>
  </si>
  <si>
    <t>02242 Jerry Mission</t>
  </si>
  <si>
    <t>South Victoriaport</t>
  </si>
  <si>
    <t>Nancy Phelps</t>
  </si>
  <si>
    <t>EMP01290</t>
  </si>
  <si>
    <t>Eugene Benjamin</t>
  </si>
  <si>
    <t>awalton@example.net</t>
  </si>
  <si>
    <t>067 Mccoy Crossroad</t>
  </si>
  <si>
    <t>Lake Stephanieville</t>
  </si>
  <si>
    <t>Sandy Roy</t>
  </si>
  <si>
    <t>EMP01291</t>
  </si>
  <si>
    <t>Jenna Williams</t>
  </si>
  <si>
    <t>collinsmatthew@example.com</t>
  </si>
  <si>
    <t>(986)551-0389x53722</t>
  </si>
  <si>
    <t>902 Mccormick Falls</t>
  </si>
  <si>
    <t>Josephside</t>
  </si>
  <si>
    <t>Jennifer Montoya</t>
  </si>
  <si>
    <t>EMP01292</t>
  </si>
  <si>
    <t>Kristen Garcia</t>
  </si>
  <si>
    <t>martindiana@example.com</t>
  </si>
  <si>
    <t>334-474-9116x08478</t>
  </si>
  <si>
    <t>34494 Gibson Unions</t>
  </si>
  <si>
    <t>Amandahaven</t>
  </si>
  <si>
    <t>Raven Moss</t>
  </si>
  <si>
    <t>EMP01293</t>
  </si>
  <si>
    <t>Gary Lyons</t>
  </si>
  <si>
    <t>steven99@example.org</t>
  </si>
  <si>
    <t>426-907-1339x143</t>
  </si>
  <si>
    <t>6123 Morris Lakes Apt. 591</t>
  </si>
  <si>
    <t>South Gerald</t>
  </si>
  <si>
    <t>Mark Contreras</t>
  </si>
  <si>
    <t>EMP01294</t>
  </si>
  <si>
    <t>Lisa Lewis</t>
  </si>
  <si>
    <t>539-719-1938x28918</t>
  </si>
  <si>
    <t>3984 Morgan Lake</t>
  </si>
  <si>
    <t>South Williamstad</t>
  </si>
  <si>
    <t>Casey Costa</t>
  </si>
  <si>
    <t>EMP01295</t>
  </si>
  <si>
    <t>jerry81@example.com</t>
  </si>
  <si>
    <t>6514 Cooper Run Apt. 144</t>
  </si>
  <si>
    <t>Bradybury</t>
  </si>
  <si>
    <t>Gavin Smith</t>
  </si>
  <si>
    <t>EMP01296</t>
  </si>
  <si>
    <t>Maria Shaw</t>
  </si>
  <si>
    <t>christianstanton@example.com</t>
  </si>
  <si>
    <t>+1-430-289-8930x922</t>
  </si>
  <si>
    <t>417 Russell Tunnel</t>
  </si>
  <si>
    <t>Williamsfurt</t>
  </si>
  <si>
    <t>Kristen Gray</t>
  </si>
  <si>
    <t>EMP01297</t>
  </si>
  <si>
    <t>Mr. Michael Carter</t>
  </si>
  <si>
    <t>michaelcalderon@example.com</t>
  </si>
  <si>
    <t>001-201-321-3553</t>
  </si>
  <si>
    <t>3436 Price Prairie</t>
  </si>
  <si>
    <t>South Bryan</t>
  </si>
  <si>
    <t>Elizabeth Johnson</t>
  </si>
  <si>
    <t>EMP01298</t>
  </si>
  <si>
    <t>Catherine Preston</t>
  </si>
  <si>
    <t>tina21@example.com</t>
  </si>
  <si>
    <t>001-585-855-0269x4505</t>
  </si>
  <si>
    <t>2288 Harrington Ports</t>
  </si>
  <si>
    <t>New Edward</t>
  </si>
  <si>
    <t>Monica Joseph</t>
  </si>
  <si>
    <t>EMP01299</t>
  </si>
  <si>
    <t>Misty Moreno</t>
  </si>
  <si>
    <t>jessica05@example.org</t>
  </si>
  <si>
    <t>+1-436-214-1637x07274</t>
  </si>
  <si>
    <t>502 Lara Avenue</t>
  </si>
  <si>
    <t>Hudsonbury</t>
  </si>
  <si>
    <t>Kayla Miller</t>
  </si>
  <si>
    <t>EMP01300</t>
  </si>
  <si>
    <t>Derek Macias</t>
  </si>
  <si>
    <t>omills@example.org</t>
  </si>
  <si>
    <t>314-771-4088x7795</t>
  </si>
  <si>
    <t>922 Savannah Flats Suite 901</t>
  </si>
  <si>
    <t>Spencerport</t>
  </si>
  <si>
    <t>Sarah Norris</t>
  </si>
  <si>
    <t>EMP01301</t>
  </si>
  <si>
    <t>Ariel Garcia</t>
  </si>
  <si>
    <t>katiewu@example.com</t>
  </si>
  <si>
    <t>6774 Ryan Garden</t>
  </si>
  <si>
    <t>Ramirezchester</t>
  </si>
  <si>
    <t>Kristi Wilcox</t>
  </si>
  <si>
    <t>EMP01302</t>
  </si>
  <si>
    <t>Anna Sullivan</t>
  </si>
  <si>
    <t>vicki24@example.org</t>
  </si>
  <si>
    <t>516.487.4782x5634</t>
  </si>
  <si>
    <t>01102 Heather Tunnel Suite 914</t>
  </si>
  <si>
    <t>North Christopherberg</t>
  </si>
  <si>
    <t>Eric Scott</t>
  </si>
  <si>
    <t>EMP01303</t>
  </si>
  <si>
    <t>Richard Brown</t>
  </si>
  <si>
    <t>linda82@example.com</t>
  </si>
  <si>
    <t>001-570-880-7092x78574</t>
  </si>
  <si>
    <t>54247 Stacey Lights Apt. 546</t>
  </si>
  <si>
    <t>Grahamberg</t>
  </si>
  <si>
    <t>Laura Hernandez</t>
  </si>
  <si>
    <t>EMP01304</t>
  </si>
  <si>
    <t>Patricia Haynes</t>
  </si>
  <si>
    <t>gbray@example.com</t>
  </si>
  <si>
    <t>001-433-244-5397x508</t>
  </si>
  <si>
    <t>569 Stephanie Point</t>
  </si>
  <si>
    <t>Joshuaberg</t>
  </si>
  <si>
    <t>Carlos Gray</t>
  </si>
  <si>
    <t>EMP01305</t>
  </si>
  <si>
    <t>reedpaula@example.net</t>
  </si>
  <si>
    <t>+1-226-206-0823x820</t>
  </si>
  <si>
    <t>780 Little Street</t>
  </si>
  <si>
    <t>Lake Joseph</t>
  </si>
  <si>
    <t>Leonard Hernandez</t>
  </si>
  <si>
    <t>EMP01306</t>
  </si>
  <si>
    <t>Barbara Palmer</t>
  </si>
  <si>
    <t>harrisstephanie@example.net</t>
  </si>
  <si>
    <t>622.432.7234</t>
  </si>
  <si>
    <t>60838 Jonathan Plains Suite 822</t>
  </si>
  <si>
    <t>Lake Stephanie</t>
  </si>
  <si>
    <t>Elizabeth Webster</t>
  </si>
  <si>
    <t>EMP01307</t>
  </si>
  <si>
    <t>Charles Moon</t>
  </si>
  <si>
    <t>seanmullins@example.com</t>
  </si>
  <si>
    <t>001-221-245-5447x227</t>
  </si>
  <si>
    <t>997 Barton Expressway Apt. 597</t>
  </si>
  <si>
    <t>North Jeffery</t>
  </si>
  <si>
    <t>Maria Warren</t>
  </si>
  <si>
    <t>EMP01308</t>
  </si>
  <si>
    <t>Matthew Rivas</t>
  </si>
  <si>
    <t>aarontapia@example.com</t>
  </si>
  <si>
    <t>966.975.8598</t>
  </si>
  <si>
    <t>573 Jesse Forges</t>
  </si>
  <si>
    <t>South Katie</t>
  </si>
  <si>
    <t>Nathaniel Gay</t>
  </si>
  <si>
    <t>EMP01309</t>
  </si>
  <si>
    <t>Logan Ford</t>
  </si>
  <si>
    <t>hernandezerica@example.org</t>
  </si>
  <si>
    <t>624 Natasha Union Suite 224</t>
  </si>
  <si>
    <t>Port Shawn</t>
  </si>
  <si>
    <t>David Beltran</t>
  </si>
  <si>
    <t>EMP01310</t>
  </si>
  <si>
    <t>Brian Morris</t>
  </si>
  <si>
    <t>sgibson@example.com</t>
  </si>
  <si>
    <t>251.906.7444</t>
  </si>
  <si>
    <t>677 Jimmy Valleys</t>
  </si>
  <si>
    <t>West Tracey</t>
  </si>
  <si>
    <t>Monica Good</t>
  </si>
  <si>
    <t>EMP01311</t>
  </si>
  <si>
    <t>Daniel Turner</t>
  </si>
  <si>
    <t>htrujillo@example.com</t>
  </si>
  <si>
    <t>001-650-539-3038x035</t>
  </si>
  <si>
    <t>73129 Flynn Burgs</t>
  </si>
  <si>
    <t>Andreahaven</t>
  </si>
  <si>
    <t>Luis Jimenez</t>
  </si>
  <si>
    <t>EMP01312</t>
  </si>
  <si>
    <t>nicolegraves@example.net</t>
  </si>
  <si>
    <t>+1-663-891-0620</t>
  </si>
  <si>
    <t>630 Amy Walk Suite 919</t>
  </si>
  <si>
    <t>Amyfort</t>
  </si>
  <si>
    <t>Logan Medina</t>
  </si>
  <si>
    <t>EMP01313</t>
  </si>
  <si>
    <t>Brian Baker</t>
  </si>
  <si>
    <t>marcusbarron@example.org</t>
  </si>
  <si>
    <t>22727 Moore Spur</t>
  </si>
  <si>
    <t>Meganburgh</t>
  </si>
  <si>
    <t>Bridget Jones</t>
  </si>
  <si>
    <t>EMP01314</t>
  </si>
  <si>
    <t>Derek Mitchell</t>
  </si>
  <si>
    <t>orubio@example.net</t>
  </si>
  <si>
    <t>(967)975-9727</t>
  </si>
  <si>
    <t>984 Johnson Field</t>
  </si>
  <si>
    <t>Stephaniemouth</t>
  </si>
  <si>
    <t>Nicole Austin</t>
  </si>
  <si>
    <t>EMP01315</t>
  </si>
  <si>
    <t>Crystal Vazquez</t>
  </si>
  <si>
    <t>mharrington@example.net</t>
  </si>
  <si>
    <t>64629 Annette Track Suite 736</t>
  </si>
  <si>
    <t>West Johntown</t>
  </si>
  <si>
    <t>Allison Olson</t>
  </si>
  <si>
    <t>EMP01316</t>
  </si>
  <si>
    <t>Kimberly Kaufman</t>
  </si>
  <si>
    <t>jessicaharris@example.net</t>
  </si>
  <si>
    <t>319-587-0322x508</t>
  </si>
  <si>
    <t>227 Wong Well</t>
  </si>
  <si>
    <t>Josephstad</t>
  </si>
  <si>
    <t>EMP01317</t>
  </si>
  <si>
    <t>Kathleen Greene</t>
  </si>
  <si>
    <t>laura71@example.com</t>
  </si>
  <si>
    <t>306-568-6799x4206</t>
  </si>
  <si>
    <t>9823 Bennett View Apt. 593</t>
  </si>
  <si>
    <t>New Travisfort</t>
  </si>
  <si>
    <t>EMP01318</t>
  </si>
  <si>
    <t>Rachel Rodriguez</t>
  </si>
  <si>
    <t>502-562-2519</t>
  </si>
  <si>
    <t>2844 Tony Falls Apt. 840</t>
  </si>
  <si>
    <t>Port Garyberg</t>
  </si>
  <si>
    <t>Anthony Baird</t>
  </si>
  <si>
    <t>EMP01319</t>
  </si>
  <si>
    <t>Mary Palmer</t>
  </si>
  <si>
    <t>henrycandice@example.com</t>
  </si>
  <si>
    <t>1967 Angela Via</t>
  </si>
  <si>
    <t>Carlosberg</t>
  </si>
  <si>
    <t>Dr. Nicole Bell</t>
  </si>
  <si>
    <t>EMP01320</t>
  </si>
  <si>
    <t>Susan Abbott</t>
  </si>
  <si>
    <t>boylecory@example.com</t>
  </si>
  <si>
    <t>(228)479-9722x575</t>
  </si>
  <si>
    <t>9312 Susan Extension</t>
  </si>
  <si>
    <t>Josephport</t>
  </si>
  <si>
    <t>Ethan Smith</t>
  </si>
  <si>
    <t>EMP01321</t>
  </si>
  <si>
    <t>Jeffrey Rasmussen</t>
  </si>
  <si>
    <t>falexander@example.net</t>
  </si>
  <si>
    <t>290.875.1638</t>
  </si>
  <si>
    <t>67940 Stephen Mountain Apt. 291</t>
  </si>
  <si>
    <t>Priceside</t>
  </si>
  <si>
    <t>Mark Hammond</t>
  </si>
  <si>
    <t>EMP01322</t>
  </si>
  <si>
    <t>Gary Ortega</t>
  </si>
  <si>
    <t>ann14@example.net</t>
  </si>
  <si>
    <t>(528)735-6022</t>
  </si>
  <si>
    <t>74863 Howell Plains</t>
  </si>
  <si>
    <t>West Amberfurt</t>
  </si>
  <si>
    <t>Rebecca Baker</t>
  </si>
  <si>
    <t>EMP01323</t>
  </si>
  <si>
    <t>Sheryl Johnson</t>
  </si>
  <si>
    <t>mark31@example.com</t>
  </si>
  <si>
    <t>996.712.6508x899</t>
  </si>
  <si>
    <t>537 Gamble Pass Apt. 668</t>
  </si>
  <si>
    <t>New Richardland</t>
  </si>
  <si>
    <t>Stephanie Spencer</t>
  </si>
  <si>
    <t>EMP01324</t>
  </si>
  <si>
    <t>Jordan Morris</t>
  </si>
  <si>
    <t>paula70@example.com</t>
  </si>
  <si>
    <t>327 Parker Cliffs Suite 652</t>
  </si>
  <si>
    <t>Gibsonland</t>
  </si>
  <si>
    <t>Janet Price</t>
  </si>
  <si>
    <t>EMP01325</t>
  </si>
  <si>
    <t>Lori Medina</t>
  </si>
  <si>
    <t>david92@example.org</t>
  </si>
  <si>
    <t>546 Lisa Manors</t>
  </si>
  <si>
    <t>Sarahchester</t>
  </si>
  <si>
    <t>Eric Maxwell</t>
  </si>
  <si>
    <t>EMP01326</t>
  </si>
  <si>
    <t>Christina Pham</t>
  </si>
  <si>
    <t>bakerjohn@example.org</t>
  </si>
  <si>
    <t>(748)559-2820x666</t>
  </si>
  <si>
    <t>9710 Andrew Vista Apt. 000</t>
  </si>
  <si>
    <t>Justin Romero</t>
  </si>
  <si>
    <t>EMP01327</t>
  </si>
  <si>
    <t>Tiffany Neal</t>
  </si>
  <si>
    <t>adam94@example.org</t>
  </si>
  <si>
    <t>(701)422-9153x537</t>
  </si>
  <si>
    <t>97661 Jackson Dale Apt. 380</t>
  </si>
  <si>
    <t>Port Elizabethfort</t>
  </si>
  <si>
    <t>Paul Knox</t>
  </si>
  <si>
    <t>EMP01328</t>
  </si>
  <si>
    <t>Katherine Morris</t>
  </si>
  <si>
    <t>codyanderson@example.org</t>
  </si>
  <si>
    <t>315.934.9762</t>
  </si>
  <si>
    <t>03751 Rodriguez Harbors Suite 689</t>
  </si>
  <si>
    <t>East Chelsea</t>
  </si>
  <si>
    <t>Tiffany Anderson</t>
  </si>
  <si>
    <t>EMP01329</t>
  </si>
  <si>
    <t>Holly Kelly</t>
  </si>
  <si>
    <t>jonescarl@example.net</t>
  </si>
  <si>
    <t>+1-291-349-9525x35953</t>
  </si>
  <si>
    <t>4970 Moody Road Suite 459</t>
  </si>
  <si>
    <t>West Lawrenceland</t>
  </si>
  <si>
    <t>Christine Gardner</t>
  </si>
  <si>
    <t>EMP01330</t>
  </si>
  <si>
    <t>Tyler Garcia</t>
  </si>
  <si>
    <t>mitchellamber@example.net</t>
  </si>
  <si>
    <t>2100 Arnold Island Suite 255</t>
  </si>
  <si>
    <t>Everetthaven</t>
  </si>
  <si>
    <t>Anthony Francis</t>
  </si>
  <si>
    <t>EMP01331</t>
  </si>
  <si>
    <t>Mr. Charles Robinson PhD</t>
  </si>
  <si>
    <t>owensalbert@example.com</t>
  </si>
  <si>
    <t>987-723-5838x951</t>
  </si>
  <si>
    <t>47700 Meyer Square</t>
  </si>
  <si>
    <t>Lake Stacyfurt</t>
  </si>
  <si>
    <t>Christopher Cooper</t>
  </si>
  <si>
    <t>EMP01332</t>
  </si>
  <si>
    <t>Cameron Brown</t>
  </si>
  <si>
    <t>kevinclark@example.org</t>
  </si>
  <si>
    <t>01464 Webb Tunnel</t>
  </si>
  <si>
    <t>East Alyssamouth</t>
  </si>
  <si>
    <t>Kimberly Neal</t>
  </si>
  <si>
    <t>EMP01333</t>
  </si>
  <si>
    <t>Timothy Hill</t>
  </si>
  <si>
    <t>barrygallagher@example.net</t>
  </si>
  <si>
    <t>+1-209-293-4096</t>
  </si>
  <si>
    <t>8486 Murphy Skyway Suite 225</t>
  </si>
  <si>
    <t>Port Steven</t>
  </si>
  <si>
    <t>Jacob Graham</t>
  </si>
  <si>
    <t>EMP01334</t>
  </si>
  <si>
    <t>Brianna Ward</t>
  </si>
  <si>
    <t>rcollins@example.org</t>
  </si>
  <si>
    <t>(521)366-0952</t>
  </si>
  <si>
    <t>871 White Brooks Apt. 577</t>
  </si>
  <si>
    <t>Deanville</t>
  </si>
  <si>
    <t>David Reyes</t>
  </si>
  <si>
    <t>EMP01335</t>
  </si>
  <si>
    <t>Daniel Owens</t>
  </si>
  <si>
    <t>nsantos@example.org</t>
  </si>
  <si>
    <t>001-365-785-8276x54699</t>
  </si>
  <si>
    <t>03785 Samantha Skyway Suite 298</t>
  </si>
  <si>
    <t>South Amanda</t>
  </si>
  <si>
    <t>Erik Stewart</t>
  </si>
  <si>
    <t>EMP01336</t>
  </si>
  <si>
    <t>Timothy Reed</t>
  </si>
  <si>
    <t>williamssarah@example.net</t>
  </si>
  <si>
    <t>+1-281-388-6961x1588</t>
  </si>
  <si>
    <t>87297 Madison Stream Apt. 683</t>
  </si>
  <si>
    <t>West Katherineburgh</t>
  </si>
  <si>
    <t>Anthony Fowler</t>
  </si>
  <si>
    <t>EMP01337</t>
  </si>
  <si>
    <t>Gwendolyn Wright</t>
  </si>
  <si>
    <t>ywalter@example.org</t>
  </si>
  <si>
    <t>001-219-947-1902x3271</t>
  </si>
  <si>
    <t>57592 Shawna Garden</t>
  </si>
  <si>
    <t>Port Tinaport</t>
  </si>
  <si>
    <t>Mallory Nguyen</t>
  </si>
  <si>
    <t>EMP01338</t>
  </si>
  <si>
    <t>Nancy Lucas</t>
  </si>
  <si>
    <t>eclark@example.org</t>
  </si>
  <si>
    <t>701 Nichols Vista Apt. 505</t>
  </si>
  <si>
    <t>Sandrastad</t>
  </si>
  <si>
    <t>Courtney Davis</t>
  </si>
  <si>
    <t>EMP01339</t>
  </si>
  <si>
    <t>Hunter Bradford</t>
  </si>
  <si>
    <t>joshua07@example.com</t>
  </si>
  <si>
    <t>571-386-2943x681</t>
  </si>
  <si>
    <t>3948 Kimberly Village Apt. 078</t>
  </si>
  <si>
    <t>Eric Thompson</t>
  </si>
  <si>
    <t>EMP01340</t>
  </si>
  <si>
    <t>William Henderson</t>
  </si>
  <si>
    <t>lmartinez@example.com</t>
  </si>
  <si>
    <t>001-834-944-5190</t>
  </si>
  <si>
    <t>2108 Alexis Fords Suite 437</t>
  </si>
  <si>
    <t>North Feliciahaven</t>
  </si>
  <si>
    <t>Nicholas Reed</t>
  </si>
  <si>
    <t>EMP01341</t>
  </si>
  <si>
    <t>Joy Levine</t>
  </si>
  <si>
    <t>gmeyer@example.net</t>
  </si>
  <si>
    <t>+1-832-225-3502x2774</t>
  </si>
  <si>
    <t>84713 Eaton Junction</t>
  </si>
  <si>
    <t>Hobbsfort</t>
  </si>
  <si>
    <t>Richard Sweeney</t>
  </si>
  <si>
    <t>EMP01342</t>
  </si>
  <si>
    <t>Timothy Williams</t>
  </si>
  <si>
    <t>jdavidson@example.com</t>
  </si>
  <si>
    <t>(835)800-2156x383</t>
  </si>
  <si>
    <t>436 Romero Street Suite 919</t>
  </si>
  <si>
    <t>Weavermouth</t>
  </si>
  <si>
    <t>Mason Collins</t>
  </si>
  <si>
    <t>EMP01343</t>
  </si>
  <si>
    <t>Eric Beasley</t>
  </si>
  <si>
    <t>gordonamy@example.net</t>
  </si>
  <si>
    <t>(316)766-3342x8091</t>
  </si>
  <si>
    <t>168 Kenneth Underpass Suite 705</t>
  </si>
  <si>
    <t>Elizabethville</t>
  </si>
  <si>
    <t>Stacey Acevedo</t>
  </si>
  <si>
    <t>EMP01344</t>
  </si>
  <si>
    <t>Michael Lang</t>
  </si>
  <si>
    <t>ellislinda@example.com</t>
  </si>
  <si>
    <t>538-534-5629</t>
  </si>
  <si>
    <t>956 Rodriguez Square Apt. 230</t>
  </si>
  <si>
    <t>Tonyton</t>
  </si>
  <si>
    <t>William Fuentes</t>
  </si>
  <si>
    <t>EMP01345</t>
  </si>
  <si>
    <t>Jessica Jackson</t>
  </si>
  <si>
    <t>jerrymorse@example.com</t>
  </si>
  <si>
    <t>446-779-6938</t>
  </si>
  <si>
    <t>149 Sara Forest</t>
  </si>
  <si>
    <t>Danielleburgh</t>
  </si>
  <si>
    <t>Angela Gross</t>
  </si>
  <si>
    <t>EMP01346</t>
  </si>
  <si>
    <t>William Bass</t>
  </si>
  <si>
    <t>davidellis@example.net</t>
  </si>
  <si>
    <t>816-994-4182</t>
  </si>
  <si>
    <t>701 Perez Ports</t>
  </si>
  <si>
    <t>Adamstown</t>
  </si>
  <si>
    <t>Austin Shaffer</t>
  </si>
  <si>
    <t>EMP01347</t>
  </si>
  <si>
    <t>James Collins</t>
  </si>
  <si>
    <t>scollins@example.com</t>
  </si>
  <si>
    <t>222-385-8937</t>
  </si>
  <si>
    <t>357 Walker Corners</t>
  </si>
  <si>
    <t>North Anthonyshire</t>
  </si>
  <si>
    <t>Peter Small</t>
  </si>
  <si>
    <t>EMP01348</t>
  </si>
  <si>
    <t>Tina Ellis</t>
  </si>
  <si>
    <t>craigrogers@example.net</t>
  </si>
  <si>
    <t>86670 Hebert Trail</t>
  </si>
  <si>
    <t>Lake Belinda</t>
  </si>
  <si>
    <t>EMP01349</t>
  </si>
  <si>
    <t>Caitlin Phelps</t>
  </si>
  <si>
    <t>lindsey87@example.com</t>
  </si>
  <si>
    <t>+1-618-864-8412x123</t>
  </si>
  <si>
    <t>9370 Thomas Divide</t>
  </si>
  <si>
    <t>Brandon Sanchez</t>
  </si>
  <si>
    <t>EMP01350</t>
  </si>
  <si>
    <t>Diana Oconnor</t>
  </si>
  <si>
    <t>vmaynard@example.org</t>
  </si>
  <si>
    <t>001-664-561-4699</t>
  </si>
  <si>
    <t>0166 Spencer Trace Suite 778</t>
  </si>
  <si>
    <t>Jerryberg</t>
  </si>
  <si>
    <t>EMP01351</t>
  </si>
  <si>
    <t>Kristine Martinez</t>
  </si>
  <si>
    <t>886.515.7423</t>
  </si>
  <si>
    <t>803 Miller Cliffs Suite 588</t>
  </si>
  <si>
    <t>South Justinfurt</t>
  </si>
  <si>
    <t>Russell Morgan</t>
  </si>
  <si>
    <t>EMP01352</t>
  </si>
  <si>
    <t>Kristen Campos</t>
  </si>
  <si>
    <t>lauracochran@example.org</t>
  </si>
  <si>
    <t>404.221.0379</t>
  </si>
  <si>
    <t>879 Tyrone Cape Apt. 233</t>
  </si>
  <si>
    <t>Kelseyshire</t>
  </si>
  <si>
    <t>John Doyle MD</t>
  </si>
  <si>
    <t>EMP01353</t>
  </si>
  <si>
    <t>Stacy Jones</t>
  </si>
  <si>
    <t>manningmanuel@example.com</t>
  </si>
  <si>
    <t>408-450-7491x139</t>
  </si>
  <si>
    <t>9649 Amy Drive</t>
  </si>
  <si>
    <t>Hoffmanland</t>
  </si>
  <si>
    <t>Michelle Robinson</t>
  </si>
  <si>
    <t>EMP01354</t>
  </si>
  <si>
    <t>Christina Warner</t>
  </si>
  <si>
    <t>campbellemily@example.org</t>
  </si>
  <si>
    <t>+1-845-661-5818x110</t>
  </si>
  <si>
    <t>223 Julia Overpass</t>
  </si>
  <si>
    <t>Jenniferhaven</t>
  </si>
  <si>
    <t>Amanda Knox</t>
  </si>
  <si>
    <t>EMP01355</t>
  </si>
  <si>
    <t>Michael Greene</t>
  </si>
  <si>
    <t>sellerstimothy@example.org</t>
  </si>
  <si>
    <t>274 Stone Unions</t>
  </si>
  <si>
    <t>North Colleenport</t>
  </si>
  <si>
    <t>Kimberly Parker</t>
  </si>
  <si>
    <t>EMP01356</t>
  </si>
  <si>
    <t>cgoodman@example.org</t>
  </si>
  <si>
    <t>792.983.1091</t>
  </si>
  <si>
    <t>104 Joanne Mills</t>
  </si>
  <si>
    <t>Brittany Horn</t>
  </si>
  <si>
    <t>EMP01357</t>
  </si>
  <si>
    <t>James Moore</t>
  </si>
  <si>
    <t>juan18@example.com</t>
  </si>
  <si>
    <t>868.496.1768x729</t>
  </si>
  <si>
    <t>2975 Brian Course</t>
  </si>
  <si>
    <t>Bryantown</t>
  </si>
  <si>
    <t>Thomas Reid</t>
  </si>
  <si>
    <t>EMP01358</t>
  </si>
  <si>
    <t>Stephanie Flores</t>
  </si>
  <si>
    <t>gallowaykyle@example.com</t>
  </si>
  <si>
    <t>0420 Mendoza Villages</t>
  </si>
  <si>
    <t>New Mariaside</t>
  </si>
  <si>
    <t>Jasmine Martin</t>
  </si>
  <si>
    <t>EMP01359</t>
  </si>
  <si>
    <t>Angela Lewis</t>
  </si>
  <si>
    <t>johnsonjohn@example.org</t>
  </si>
  <si>
    <t>582-435-0627x41570</t>
  </si>
  <si>
    <t>41614 Matthew Harbors Apt. 491</t>
  </si>
  <si>
    <t>Port Kyle</t>
  </si>
  <si>
    <t>Dustin Fisher</t>
  </si>
  <si>
    <t>EMP01360</t>
  </si>
  <si>
    <t>Amanda Ortega</t>
  </si>
  <si>
    <t>481-781-5853x50629</t>
  </si>
  <si>
    <t>994 Tammy Shoal</t>
  </si>
  <si>
    <t>Kimmouth</t>
  </si>
  <si>
    <t>Robert Davenport</t>
  </si>
  <si>
    <t>EMP01361</t>
  </si>
  <si>
    <t>Melissa James</t>
  </si>
  <si>
    <t>matthew85@example.net</t>
  </si>
  <si>
    <t>9513 Stephanie Summit</t>
  </si>
  <si>
    <t>Randyland</t>
  </si>
  <si>
    <t>Todd Garcia</t>
  </si>
  <si>
    <t>EMP01362</t>
  </si>
  <si>
    <t>Mark Williams</t>
  </si>
  <si>
    <t>danielbrittany@example.net</t>
  </si>
  <si>
    <t>340.207.7160</t>
  </si>
  <si>
    <t>73499 Harris Court</t>
  </si>
  <si>
    <t>Christina Snyder</t>
  </si>
  <si>
    <t>EMP01363</t>
  </si>
  <si>
    <t>Zachary Hurst</t>
  </si>
  <si>
    <t>johnsonlawrence@example.org</t>
  </si>
  <si>
    <t>658.218.3500x2287</t>
  </si>
  <si>
    <t>7842 Michael Road Apt. 264</t>
  </si>
  <si>
    <t>North Cynthia</t>
  </si>
  <si>
    <t>Kayla Jones</t>
  </si>
  <si>
    <t>EMP01364</t>
  </si>
  <si>
    <t>Kari Howell</t>
  </si>
  <si>
    <t>christinegarrison@example.org</t>
  </si>
  <si>
    <t>3494 Michael Port</t>
  </si>
  <si>
    <t>Lake Paul</t>
  </si>
  <si>
    <t>Michael Knox</t>
  </si>
  <si>
    <t>EMP01365</t>
  </si>
  <si>
    <t>Mrs. Ashley Mcdaniel</t>
  </si>
  <si>
    <t>wilsonkevin@example.com</t>
  </si>
  <si>
    <t>(659)678-6216x348</t>
  </si>
  <si>
    <t>53447 Stafford Brooks</t>
  </si>
  <si>
    <t>East Angela</t>
  </si>
  <si>
    <t>Tammy Miller</t>
  </si>
  <si>
    <t>EMP01366</t>
  </si>
  <si>
    <t>Briana Washington</t>
  </si>
  <si>
    <t>michaelphillips@example.net</t>
  </si>
  <si>
    <t>568-463-8720x3238</t>
  </si>
  <si>
    <t>0494 Nancy Dam</t>
  </si>
  <si>
    <t>Rasmussenport</t>
  </si>
  <si>
    <t>Joshua Williamson</t>
  </si>
  <si>
    <t>EMP01367</t>
  </si>
  <si>
    <t>Brett Gomez</t>
  </si>
  <si>
    <t>+1-905-514-3882</t>
  </si>
  <si>
    <t>490 Douglas Parks Apt. 813</t>
  </si>
  <si>
    <t>West Katherine</t>
  </si>
  <si>
    <t>Dustin Ortiz</t>
  </si>
  <si>
    <t>EMP01368</t>
  </si>
  <si>
    <t>Randall Morris</t>
  </si>
  <si>
    <t>olee@example.net</t>
  </si>
  <si>
    <t>941-657-7180</t>
  </si>
  <si>
    <t>39665 Amanda Lakes</t>
  </si>
  <si>
    <t>Lake Jonathonshire</t>
  </si>
  <si>
    <t>Catherine Krause</t>
  </si>
  <si>
    <t>EMP01369</t>
  </si>
  <si>
    <t>Lindsey Forbes</t>
  </si>
  <si>
    <t>oharrell@example.com</t>
  </si>
  <si>
    <t>001-836-543-5371x214</t>
  </si>
  <si>
    <t>0095 Linda Glens</t>
  </si>
  <si>
    <t>Port Karen</t>
  </si>
  <si>
    <t>Austin Thompson</t>
  </si>
  <si>
    <t>EMP01370</t>
  </si>
  <si>
    <t>John Nguyen</t>
  </si>
  <si>
    <t>psmith@example.com</t>
  </si>
  <si>
    <t>7935 Christine Valleys Suite 621</t>
  </si>
  <si>
    <t>Kellychester</t>
  </si>
  <si>
    <t>Tina Ryan</t>
  </si>
  <si>
    <t>EMP01371</t>
  </si>
  <si>
    <t>Brandon Hughes</t>
  </si>
  <si>
    <t>daviddoyle@example.com</t>
  </si>
  <si>
    <t>+1-775-594-1447x7204</t>
  </si>
  <si>
    <t>6979 Heather Dam</t>
  </si>
  <si>
    <t>Rossview</t>
  </si>
  <si>
    <t>Amber Morales</t>
  </si>
  <si>
    <t>EMP01372</t>
  </si>
  <si>
    <t>Christine Robinson</t>
  </si>
  <si>
    <t>wellstracy@example.org</t>
  </si>
  <si>
    <t>+1-856-939-2118x78162</t>
  </si>
  <si>
    <t>51059 Lewis Hills Suite 850</t>
  </si>
  <si>
    <t>New Kellyview</t>
  </si>
  <si>
    <t>Leslie Richards</t>
  </si>
  <si>
    <t>EMP01373</t>
  </si>
  <si>
    <t>Tracy Landry</t>
  </si>
  <si>
    <t>ashleyfernandez@example.com</t>
  </si>
  <si>
    <t>567.776.3966</t>
  </si>
  <si>
    <t>3600 Ward Branch</t>
  </si>
  <si>
    <t>Albertside</t>
  </si>
  <si>
    <t>Jordan Norman</t>
  </si>
  <si>
    <t>EMP01374</t>
  </si>
  <si>
    <t>Julie Smith</t>
  </si>
  <si>
    <t>hmartinez@example.org</t>
  </si>
  <si>
    <t>(261)466-4028x028</t>
  </si>
  <si>
    <t>44661 Nguyen Mountains</t>
  </si>
  <si>
    <t>Annafurt</t>
  </si>
  <si>
    <t>William Olsen</t>
  </si>
  <si>
    <t>EMP01375</t>
  </si>
  <si>
    <t>Wayne Blair</t>
  </si>
  <si>
    <t>lopezrandall@example.net</t>
  </si>
  <si>
    <t>6498 West Hill</t>
  </si>
  <si>
    <t>South Jason</t>
  </si>
  <si>
    <t>Tiffany Shelton</t>
  </si>
  <si>
    <t>EMP01376</t>
  </si>
  <si>
    <t>Sherry Johnson</t>
  </si>
  <si>
    <t>kevin20@example.net</t>
  </si>
  <si>
    <t>(664)965-2967</t>
  </si>
  <si>
    <t>916 Fernandez Overpass</t>
  </si>
  <si>
    <t>Lake Danny</t>
  </si>
  <si>
    <t>Jerome Ruiz</t>
  </si>
  <si>
    <t>EMP01377</t>
  </si>
  <si>
    <t>derekcooper@example.org</t>
  </si>
  <si>
    <t>(409)341-2456</t>
  </si>
  <si>
    <t>025 Cooke Rue</t>
  </si>
  <si>
    <t>New Johnnyland</t>
  </si>
  <si>
    <t>Dean Moore</t>
  </si>
  <si>
    <t>EMP01378</t>
  </si>
  <si>
    <t>Teresa Johnson</t>
  </si>
  <si>
    <t>rickdixon@example.net</t>
  </si>
  <si>
    <t>557.420.3143x0614</t>
  </si>
  <si>
    <t>994 Williams Shoals Apt. 699</t>
  </si>
  <si>
    <t>New Ashleebury</t>
  </si>
  <si>
    <t>Kenneth Simpson</t>
  </si>
  <si>
    <t>EMP01379</t>
  </si>
  <si>
    <t>Courtney Henderson</t>
  </si>
  <si>
    <t>mcdowellpaul@example.net</t>
  </si>
  <si>
    <t>778.558.0391x27790</t>
  </si>
  <si>
    <t>1895 Jessica Glen Apt. 970</t>
  </si>
  <si>
    <t>New Julie</t>
  </si>
  <si>
    <t>Christina Hahn</t>
  </si>
  <si>
    <t>EMP01380</t>
  </si>
  <si>
    <t>Robin Martin</t>
  </si>
  <si>
    <t>pdaniel@example.net</t>
  </si>
  <si>
    <t>841-404-2320x0865</t>
  </si>
  <si>
    <t>48781 Kenneth Expressway</t>
  </si>
  <si>
    <t>North Rachelmouth</t>
  </si>
  <si>
    <t>Scott Tucker</t>
  </si>
  <si>
    <t>EMP01381</t>
  </si>
  <si>
    <t>Andrea Hickman</t>
  </si>
  <si>
    <t>joshuahernandez@example.net</t>
  </si>
  <si>
    <t>001-679-224-7617</t>
  </si>
  <si>
    <t>3005 Meyer Groves</t>
  </si>
  <si>
    <t>Port Shanefort</t>
  </si>
  <si>
    <t>Russell Henry</t>
  </si>
  <si>
    <t>EMP01382</t>
  </si>
  <si>
    <t>Mary Garcia</t>
  </si>
  <si>
    <t>sarah89@example.org</t>
  </si>
  <si>
    <t>(598)530-9221</t>
  </si>
  <si>
    <t>45038 Bonilla Parks Apt. 943</t>
  </si>
  <si>
    <t>South Donaldmouth</t>
  </si>
  <si>
    <t>Kenneth Mckenzie</t>
  </si>
  <si>
    <t>EMP01383</t>
  </si>
  <si>
    <t>Shaun Brewer</t>
  </si>
  <si>
    <t>taralove@example.net</t>
  </si>
  <si>
    <t>465.361.2806x955</t>
  </si>
  <si>
    <t>95316 Matthew Valleys</t>
  </si>
  <si>
    <t>Kennedyside</t>
  </si>
  <si>
    <t>Brian Adams</t>
  </si>
  <si>
    <t>EMP01384</t>
  </si>
  <si>
    <t>Kelly Smith</t>
  </si>
  <si>
    <t>andreasantiago@example.net</t>
  </si>
  <si>
    <t>(247)796-5545</t>
  </si>
  <si>
    <t>8859 Paul Causeway Suite 398</t>
  </si>
  <si>
    <t>Robertsonside</t>
  </si>
  <si>
    <t>Martin Gardner</t>
  </si>
  <si>
    <t>EMP01385</t>
  </si>
  <si>
    <t>Amanda Reid</t>
  </si>
  <si>
    <t>reeddawn@example.org</t>
  </si>
  <si>
    <t>07773 Amanda Parkway</t>
  </si>
  <si>
    <t>West Jerryburgh</t>
  </si>
  <si>
    <t>James Escobar</t>
  </si>
  <si>
    <t>EMP01386</t>
  </si>
  <si>
    <t>Gregory Elliott</t>
  </si>
  <si>
    <t>jim41@example.net</t>
  </si>
  <si>
    <t>001-627-291-3253x32588</t>
  </si>
  <si>
    <t>62742 Colton Skyway Apt. 154</t>
  </si>
  <si>
    <t>Kylehaven</t>
  </si>
  <si>
    <t>Edwin Russell</t>
  </si>
  <si>
    <t>EMP01387</t>
  </si>
  <si>
    <t>Kathleen Wright</t>
  </si>
  <si>
    <t>nhall@example.net</t>
  </si>
  <si>
    <t>+1-551-446-0737x2040</t>
  </si>
  <si>
    <t>44012 Sean Junctions Suite 343</t>
  </si>
  <si>
    <t>Jonesmouth</t>
  </si>
  <si>
    <t>Alan Allen</t>
  </si>
  <si>
    <t>EMP01388</t>
  </si>
  <si>
    <t>James Ross</t>
  </si>
  <si>
    <t>patrickclark@example.org</t>
  </si>
  <si>
    <t>14618 Andrade Centers Apt. 739</t>
  </si>
  <si>
    <t>West Lauren</t>
  </si>
  <si>
    <t>Eric Norris</t>
  </si>
  <si>
    <t>EMP01389</t>
  </si>
  <si>
    <t>Mackenzie Weber</t>
  </si>
  <si>
    <t>uyork@example.com</t>
  </si>
  <si>
    <t>001-477-332-3724x929</t>
  </si>
  <si>
    <t>24061 Jennings Rue</t>
  </si>
  <si>
    <t>Richardstad</t>
  </si>
  <si>
    <t>Susan King</t>
  </si>
  <si>
    <t>EMP01390</t>
  </si>
  <si>
    <t>Thomas Griffith</t>
  </si>
  <si>
    <t>elizabeth26@example.org</t>
  </si>
  <si>
    <t>(891)434-3812x58025</t>
  </si>
  <si>
    <t>747 Williams Street</t>
  </si>
  <si>
    <t>Brianberg</t>
  </si>
  <si>
    <t>Michael Edwards</t>
  </si>
  <si>
    <t>EMP01391</t>
  </si>
  <si>
    <t>Shawn Johnson</t>
  </si>
  <si>
    <t>yyoder@example.net</t>
  </si>
  <si>
    <t>6937 Luna Turnpike Apt. 424</t>
  </si>
  <si>
    <t>Mary Bowman</t>
  </si>
  <si>
    <t>EMP01392</t>
  </si>
  <si>
    <t>Ruben Aguilar</t>
  </si>
  <si>
    <t>kwest@example.net</t>
  </si>
  <si>
    <t>381-294-0681x2756</t>
  </si>
  <si>
    <t>86732 Moody Lock Suite 810</t>
  </si>
  <si>
    <t>Rosalesview</t>
  </si>
  <si>
    <t>Hannah Myers</t>
  </si>
  <si>
    <t>EMP01393</t>
  </si>
  <si>
    <t>latasha80@example.net</t>
  </si>
  <si>
    <t>486.547.7016x9620</t>
  </si>
  <si>
    <t>2706 Tate Spring</t>
  </si>
  <si>
    <t>East Lisaside</t>
  </si>
  <si>
    <t>Chad Harris</t>
  </si>
  <si>
    <t>EMP01394</t>
  </si>
  <si>
    <t>Joshua Knight</t>
  </si>
  <si>
    <t>001-785-395-2405x004</t>
  </si>
  <si>
    <t>666 Nathaniel Passage</t>
  </si>
  <si>
    <t>New Leslieburgh</t>
  </si>
  <si>
    <t>Tina Gordon</t>
  </si>
  <si>
    <t>EMP01395</t>
  </si>
  <si>
    <t>Brian Daniels</t>
  </si>
  <si>
    <t>martinamber@example.net</t>
  </si>
  <si>
    <t>001-328-914-9896x569</t>
  </si>
  <si>
    <t>4836 Joy Cliff</t>
  </si>
  <si>
    <t>Sarah Torres</t>
  </si>
  <si>
    <t>EMP01396</t>
  </si>
  <si>
    <t>Debra Peterson</t>
  </si>
  <si>
    <t>rodriguezmark@example.com</t>
  </si>
  <si>
    <t>(881)860-9640x5787</t>
  </si>
  <si>
    <t>178 Erica Road</t>
  </si>
  <si>
    <t>Castanedaport</t>
  </si>
  <si>
    <t>Jesse Mccall</t>
  </si>
  <si>
    <t>EMP01397</t>
  </si>
  <si>
    <t>Theresa Orr</t>
  </si>
  <si>
    <t>lweber@example.com</t>
  </si>
  <si>
    <t>(652)517-4565x8988</t>
  </si>
  <si>
    <t>443 Elizabeth Pike Suite 145</t>
  </si>
  <si>
    <t>Macdonaldstad</t>
  </si>
  <si>
    <t>Rebecca Gibson</t>
  </si>
  <si>
    <t>EMP01398</t>
  </si>
  <si>
    <t>Hailey Coleman</t>
  </si>
  <si>
    <t>martinezkristine@example.org</t>
  </si>
  <si>
    <t>(976)539-1694</t>
  </si>
  <si>
    <t>8765 Phillips Walks Suite 181</t>
  </si>
  <si>
    <t>Kellybury</t>
  </si>
  <si>
    <t>William Andrews</t>
  </si>
  <si>
    <t>EMP01399</t>
  </si>
  <si>
    <t>Amy Williams</t>
  </si>
  <si>
    <t>mercadolisa@example.org</t>
  </si>
  <si>
    <t>(596)996-7278x33226</t>
  </si>
  <si>
    <t>96824 Robert Parkway</t>
  </si>
  <si>
    <t>Port Davidton</t>
  </si>
  <si>
    <t>EMP01400</t>
  </si>
  <si>
    <t>William Hanna</t>
  </si>
  <si>
    <t>jennifer70@example.org</t>
  </si>
  <si>
    <t>(898)639-4541</t>
  </si>
  <si>
    <t>71500 Bowman Springs Suite 528</t>
  </si>
  <si>
    <t>Rebeccaton</t>
  </si>
  <si>
    <t>Michael Hicks</t>
  </si>
  <si>
    <t>EMP01401</t>
  </si>
  <si>
    <t>Alicia Cruz</t>
  </si>
  <si>
    <t>tlucas@example.net</t>
  </si>
  <si>
    <t>644-420-1803</t>
  </si>
  <si>
    <t>687 Carlos Parks</t>
  </si>
  <si>
    <t>West Marychester</t>
  </si>
  <si>
    <t>Alyssa Stanley</t>
  </si>
  <si>
    <t>EMP01402</t>
  </si>
  <si>
    <t>James Cooper</t>
  </si>
  <si>
    <t>(859)898-0166x5813</t>
  </si>
  <si>
    <t>20861 Donald Freeway</t>
  </si>
  <si>
    <t>Lake Helentown</t>
  </si>
  <si>
    <t>Kenneth Washington</t>
  </si>
  <si>
    <t>EMP01403</t>
  </si>
  <si>
    <t>alexis79@example.net</t>
  </si>
  <si>
    <t>44417 Bennett Vista Suite 196</t>
  </si>
  <si>
    <t>James Wilson</t>
  </si>
  <si>
    <t>EMP01404</t>
  </si>
  <si>
    <t>Justin Hernandez</t>
  </si>
  <si>
    <t>salasmartin@example.org</t>
  </si>
  <si>
    <t>001-319-838-8309x0458</t>
  </si>
  <si>
    <t>91930 Anderson Bypass Apt. 859</t>
  </si>
  <si>
    <t>Port Michaelfort</t>
  </si>
  <si>
    <t>Jessica Long</t>
  </si>
  <si>
    <t>EMP01405</t>
  </si>
  <si>
    <t>Katherine Lopez</t>
  </si>
  <si>
    <t>williambradshaw@example.net</t>
  </si>
  <si>
    <t>9244 Johnson Summit</t>
  </si>
  <si>
    <t>Reynoldsland</t>
  </si>
  <si>
    <t>Carl Williams</t>
  </si>
  <si>
    <t>EMP01406</t>
  </si>
  <si>
    <t>Spencer Barker</t>
  </si>
  <si>
    <t>gregoryjones@example.org</t>
  </si>
  <si>
    <t>45605 William Centers Apt. 861</t>
  </si>
  <si>
    <t>Casetown</t>
  </si>
  <si>
    <t>Gerald Ali</t>
  </si>
  <si>
    <t>EMP01407</t>
  </si>
  <si>
    <t>Wendy Marshall</t>
  </si>
  <si>
    <t>xcox@example.com</t>
  </si>
  <si>
    <t>001-425-270-7279</t>
  </si>
  <si>
    <t>699 Peggy Village Apt. 721</t>
  </si>
  <si>
    <t>South Brett</t>
  </si>
  <si>
    <t>John Hughes</t>
  </si>
  <si>
    <t>EMP01408</t>
  </si>
  <si>
    <t>Joseph Smith</t>
  </si>
  <si>
    <t>andrewglover@example.net</t>
  </si>
  <si>
    <t>743-519-3841</t>
  </si>
  <si>
    <t>189 Jerry Orchard</t>
  </si>
  <si>
    <t>North Jerry</t>
  </si>
  <si>
    <t>Kaitlyn White</t>
  </si>
  <si>
    <t>EMP01409</t>
  </si>
  <si>
    <t>James Mosley</t>
  </si>
  <si>
    <t>vli@example.com</t>
  </si>
  <si>
    <t>+1-764-527-7097x852</t>
  </si>
  <si>
    <t>85413 Michelle Mount</t>
  </si>
  <si>
    <t>Johnmouth</t>
  </si>
  <si>
    <t>Dawn Dougherty</t>
  </si>
  <si>
    <t>EMP01410</t>
  </si>
  <si>
    <t>Rebecca Rocha</t>
  </si>
  <si>
    <t>cynthiagarcia@example.org</t>
  </si>
  <si>
    <t>087 Madison Junction Suite 777</t>
  </si>
  <si>
    <t>Joelhaven</t>
  </si>
  <si>
    <t>Rebecca Herrera</t>
  </si>
  <si>
    <t>EMP01411</t>
  </si>
  <si>
    <t>Taylor Mcguire</t>
  </si>
  <si>
    <t>sscott@example.com</t>
  </si>
  <si>
    <t>001-631-368-1516</t>
  </si>
  <si>
    <t>0445 Carol Lane</t>
  </si>
  <si>
    <t>Marieburgh</t>
  </si>
  <si>
    <t>Troy Brown</t>
  </si>
  <si>
    <t>EMP01412</t>
  </si>
  <si>
    <t>Jason Hendricks</t>
  </si>
  <si>
    <t>bryanespinoza@example.net</t>
  </si>
  <si>
    <t>573-490-8753x5898</t>
  </si>
  <si>
    <t>59513 Jeremy Stravenue Suite 954</t>
  </si>
  <si>
    <t>Henry Barnes</t>
  </si>
  <si>
    <t>EMP01413</t>
  </si>
  <si>
    <t>David Hart</t>
  </si>
  <si>
    <t>shawana@example.com</t>
  </si>
  <si>
    <t>(771)769-6564</t>
  </si>
  <si>
    <t>284 Morgan Grove</t>
  </si>
  <si>
    <t>Reynoldsfurt</t>
  </si>
  <si>
    <t>Tara Torres</t>
  </si>
  <si>
    <t>EMP01414</t>
  </si>
  <si>
    <t>Kevin Smith</t>
  </si>
  <si>
    <t>jonesdeborah@example.net</t>
  </si>
  <si>
    <t>721.939.8302x0056</t>
  </si>
  <si>
    <t>386 Ricky Causeway</t>
  </si>
  <si>
    <t>New Loriland</t>
  </si>
  <si>
    <t>Terri Tate</t>
  </si>
  <si>
    <t>EMP01415</t>
  </si>
  <si>
    <t>Natasha Jones</t>
  </si>
  <si>
    <t>phillipstroy@example.com</t>
  </si>
  <si>
    <t>950.631.8849</t>
  </si>
  <si>
    <t>3228 Gomez Walks</t>
  </si>
  <si>
    <t>Port Sue</t>
  </si>
  <si>
    <t>Mary Finley</t>
  </si>
  <si>
    <t>EMP01416</t>
  </si>
  <si>
    <t>Mr. Cesar Wu Jr.</t>
  </si>
  <si>
    <t>wrightlisa@example.com</t>
  </si>
  <si>
    <t>302-671-9058</t>
  </si>
  <si>
    <t>960 Bennett Gardens Apt. 094</t>
  </si>
  <si>
    <t>Raymouth</t>
  </si>
  <si>
    <t>Derek Green</t>
  </si>
  <si>
    <t>EMP01417</t>
  </si>
  <si>
    <t>Sean Woods</t>
  </si>
  <si>
    <t>walkeradam@example.com</t>
  </si>
  <si>
    <t>266-323-4253</t>
  </si>
  <si>
    <t>819 Smith Alley</t>
  </si>
  <si>
    <t>North Derekstad</t>
  </si>
  <si>
    <t>Kathryn Nichols</t>
  </si>
  <si>
    <t>EMP01418</t>
  </si>
  <si>
    <t>Dorothy Turner</t>
  </si>
  <si>
    <t>ccurtis@example.org</t>
  </si>
  <si>
    <t>704.737.3751x4353</t>
  </si>
  <si>
    <t>2228 Ellis Lodge Suite 009</t>
  </si>
  <si>
    <t>Parkershire</t>
  </si>
  <si>
    <t>Anna Moore</t>
  </si>
  <si>
    <t>EMP01419</t>
  </si>
  <si>
    <t>Richard Wood</t>
  </si>
  <si>
    <t>brian48@example.net</t>
  </si>
  <si>
    <t>(856)908-4695x4495</t>
  </si>
  <si>
    <t>5612 Kelly Cape Apt. 522</t>
  </si>
  <si>
    <t>West Anthonyland</t>
  </si>
  <si>
    <t>Kevin Patrick</t>
  </si>
  <si>
    <t>EMP01420</t>
  </si>
  <si>
    <t>Kevin Walker</t>
  </si>
  <si>
    <t>holmesderrick@example.org</t>
  </si>
  <si>
    <t>+1-598-257-7873x41372</t>
  </si>
  <si>
    <t>57136 Walter Mountain Suite 978</t>
  </si>
  <si>
    <t>Jasonstad</t>
  </si>
  <si>
    <t>David Flores</t>
  </si>
  <si>
    <t>EMP01421</t>
  </si>
  <si>
    <t>Dustin Smith</t>
  </si>
  <si>
    <t>angela60@example.com</t>
  </si>
  <si>
    <t>914-742-5096x933</t>
  </si>
  <si>
    <t>015 Krueger Pines Apt. 639</t>
  </si>
  <si>
    <t>Abigailmouth</t>
  </si>
  <si>
    <t>Stephanie Guerrero</t>
  </si>
  <si>
    <t>EMP01422</t>
  </si>
  <si>
    <t>Thomas Price</t>
  </si>
  <si>
    <t>mathissamantha@example.com</t>
  </si>
  <si>
    <t>(580)698-5683x50518</t>
  </si>
  <si>
    <t>27554 Rhodes Crossing Suite 295</t>
  </si>
  <si>
    <t>East Crystalchester</t>
  </si>
  <si>
    <t>Elizabeth Moore</t>
  </si>
  <si>
    <t>EMP01423</t>
  </si>
  <si>
    <t>Mark Hahn</t>
  </si>
  <si>
    <t>xjohnson@example.org</t>
  </si>
  <si>
    <t>893-209-6663x4916</t>
  </si>
  <si>
    <t>577 Melissa Ports Apt. 455</t>
  </si>
  <si>
    <t>Jamesburgh</t>
  </si>
  <si>
    <t>Lori Bowers</t>
  </si>
  <si>
    <t>EMP01424</t>
  </si>
  <si>
    <t>Victor Williams</t>
  </si>
  <si>
    <t>ulee@example.net</t>
  </si>
  <si>
    <t>666 Galvan View</t>
  </si>
  <si>
    <t>North Ryan</t>
  </si>
  <si>
    <t>Steven Jones</t>
  </si>
  <si>
    <t>EMP01425</t>
  </si>
  <si>
    <t>Debra Ward</t>
  </si>
  <si>
    <t>joshuamccarty@example.net</t>
  </si>
  <si>
    <t>+1-484-773-8439x537</t>
  </si>
  <si>
    <t>53584 Hernandez Brook</t>
  </si>
  <si>
    <t>East Ianbury</t>
  </si>
  <si>
    <t>Nathan Taylor</t>
  </si>
  <si>
    <t>EMP01426</t>
  </si>
  <si>
    <t>Toni Atkins</t>
  </si>
  <si>
    <t>henrywilliam@example.com</t>
  </si>
  <si>
    <t>001-655-450-5181x761</t>
  </si>
  <si>
    <t>2443 Simpson Track Apt. 411</t>
  </si>
  <si>
    <t>New Billyburgh</t>
  </si>
  <si>
    <t>Brian Ho</t>
  </si>
  <si>
    <t>EMP01427</t>
  </si>
  <si>
    <t>Ann Freeman</t>
  </si>
  <si>
    <t>smithkimberly@example.com</t>
  </si>
  <si>
    <t>(656)556-3373</t>
  </si>
  <si>
    <t>891 Anthony Village Apt. 024</t>
  </si>
  <si>
    <t>North Robin</t>
  </si>
  <si>
    <t>Ricky Price</t>
  </si>
  <si>
    <t>EMP01428</t>
  </si>
  <si>
    <t>Brian Anderson</t>
  </si>
  <si>
    <t>clarencekaufman@example.org</t>
  </si>
  <si>
    <t>842.919.4047x8913</t>
  </si>
  <si>
    <t>1684 Cynthia Lights</t>
  </si>
  <si>
    <t>Angelica Bell</t>
  </si>
  <si>
    <t>EMP01429</t>
  </si>
  <si>
    <t>Amber Bond</t>
  </si>
  <si>
    <t>maureen98@example.com</t>
  </si>
  <si>
    <t>001-627-804-9734x4463</t>
  </si>
  <si>
    <t>4965 John Corner Apt. 152</t>
  </si>
  <si>
    <t>Perry Kelly</t>
  </si>
  <si>
    <t>EMP01430</t>
  </si>
  <si>
    <t>Veronica Hall</t>
  </si>
  <si>
    <t>craig39@example.com</t>
  </si>
  <si>
    <t>001-922-854-9457x031</t>
  </si>
  <si>
    <t>13247 Melissa Field</t>
  </si>
  <si>
    <t>New Coreyland</t>
  </si>
  <si>
    <t>Hunter Dodson</t>
  </si>
  <si>
    <t>EMP01431</t>
  </si>
  <si>
    <t>Melanie Frey</t>
  </si>
  <si>
    <t>lutzscott@example.org</t>
  </si>
  <si>
    <t>001-730-316-5487x65781</t>
  </si>
  <si>
    <t>5517 Krista Loaf Suite 213</t>
  </si>
  <si>
    <t>Brownville</t>
  </si>
  <si>
    <t>Susan Moore</t>
  </si>
  <si>
    <t>EMP01432</t>
  </si>
  <si>
    <t>Erin Shah</t>
  </si>
  <si>
    <t>001-251-764-4180x540</t>
  </si>
  <si>
    <t>094 Andrew Wells</t>
  </si>
  <si>
    <t>Hodgesfurt</t>
  </si>
  <si>
    <t>Amanda Soto</t>
  </si>
  <si>
    <t>EMP01433</t>
  </si>
  <si>
    <t>Alison Mathis</t>
  </si>
  <si>
    <t>cookrebekah@example.net</t>
  </si>
  <si>
    <t>001-216-871-6567</t>
  </si>
  <si>
    <t>8851 Pierce Brooks Apt. 852</t>
  </si>
  <si>
    <t>Taylorport</t>
  </si>
  <si>
    <t>Theresa Roberts</t>
  </si>
  <si>
    <t>EMP01434</t>
  </si>
  <si>
    <t>Ann Daniels</t>
  </si>
  <si>
    <t>jameskrista@example.com</t>
  </si>
  <si>
    <t>48085 Heidi Ridges Suite 675</t>
  </si>
  <si>
    <t>Hopkinsfurt</t>
  </si>
  <si>
    <t>Corey Huerta</t>
  </si>
  <si>
    <t>EMP01435</t>
  </si>
  <si>
    <t>Megan Matthews</t>
  </si>
  <si>
    <t>sheppardlisa@example.net</t>
  </si>
  <si>
    <t>+1-495-670-0168x4512</t>
  </si>
  <si>
    <t>38789 Bradley Plain</t>
  </si>
  <si>
    <t>West Jessicafurt</t>
  </si>
  <si>
    <t>Shelly Mcdowell</t>
  </si>
  <si>
    <t>EMP01436</t>
  </si>
  <si>
    <t>Christina Simmons</t>
  </si>
  <si>
    <t>7549 Michael Ports Suite 303</t>
  </si>
  <si>
    <t>Morrisbury</t>
  </si>
  <si>
    <t>Dr. Stephanie Vaughan</t>
  </si>
  <si>
    <t>EMP01437</t>
  </si>
  <si>
    <t>Diana Riley</t>
  </si>
  <si>
    <t>227-691-9163x7980</t>
  </si>
  <si>
    <t>02888 Veronica Prairie Suite 970</t>
  </si>
  <si>
    <t>Alvarezland</t>
  </si>
  <si>
    <t>Elizabeth Thompson</t>
  </si>
  <si>
    <t>EMP01438</t>
  </si>
  <si>
    <t>Anna Woodard</t>
  </si>
  <si>
    <t>qdelgado@example.org</t>
  </si>
  <si>
    <t>034 Anthony Motorway</t>
  </si>
  <si>
    <t>West Mackenzieside</t>
  </si>
  <si>
    <t>Gary Ewing</t>
  </si>
  <si>
    <t>EMP01439</t>
  </si>
  <si>
    <t>Rhonda Sanders</t>
  </si>
  <si>
    <t>larsontrevor@example.net</t>
  </si>
  <si>
    <t>+1-446-874-8223</t>
  </si>
  <si>
    <t>50464 Davis Square Suite 426</t>
  </si>
  <si>
    <t>Lisaside</t>
  </si>
  <si>
    <t>William Graham</t>
  </si>
  <si>
    <t>EMP01440</t>
  </si>
  <si>
    <t>Rita Moore</t>
  </si>
  <si>
    <t>bassdaniel@example.net</t>
  </si>
  <si>
    <t>(807)662-1096x92621</t>
  </si>
  <si>
    <t>02063 Kristen Cliff Apt. 924</t>
  </si>
  <si>
    <t>Jasonshire</t>
  </si>
  <si>
    <t>April Cooper MD</t>
  </si>
  <si>
    <t>EMP01441</t>
  </si>
  <si>
    <t>Raven Malone</t>
  </si>
  <si>
    <t>lindaleonard@example.org</t>
  </si>
  <si>
    <t>60446 Andre Mills Suite 457</t>
  </si>
  <si>
    <t>New Colleenchester</t>
  </si>
  <si>
    <t>Charles Sims</t>
  </si>
  <si>
    <t>EMP01442</t>
  </si>
  <si>
    <t>margaretsmith@example.org</t>
  </si>
  <si>
    <t>394 Steven Vista</t>
  </si>
  <si>
    <t>Steven Wade</t>
  </si>
  <si>
    <t>EMP01443</t>
  </si>
  <si>
    <t>Riley Ramirez</t>
  </si>
  <si>
    <t>lynn41@example.com</t>
  </si>
  <si>
    <t>945.364.6639</t>
  </si>
  <si>
    <t>20633 Villa Park</t>
  </si>
  <si>
    <t>Danafort</t>
  </si>
  <si>
    <t>Steven Murray</t>
  </si>
  <si>
    <t>EMP01444</t>
  </si>
  <si>
    <t>James Henderson</t>
  </si>
  <si>
    <t>kbrock@example.net</t>
  </si>
  <si>
    <t>534-481-6940</t>
  </si>
  <si>
    <t>21645 Jacqueline Well Suite 421</t>
  </si>
  <si>
    <t>Raymondtown</t>
  </si>
  <si>
    <t>Emily Oliver</t>
  </si>
  <si>
    <t>EMP01445</t>
  </si>
  <si>
    <t>Cheryl Diaz</t>
  </si>
  <si>
    <t>uperkins@example.net</t>
  </si>
  <si>
    <t>+1-918-537-6539x79005</t>
  </si>
  <si>
    <t>08075 Tanya Ramp Suite 035</t>
  </si>
  <si>
    <t>Donald Martinez</t>
  </si>
  <si>
    <t>EMP01446</t>
  </si>
  <si>
    <t>Stacy Thompson</t>
  </si>
  <si>
    <t>ortegaann@example.net</t>
  </si>
  <si>
    <t>403-612-1559x59959</t>
  </si>
  <si>
    <t>716 Morgan Unions</t>
  </si>
  <si>
    <t>South Lisa</t>
  </si>
  <si>
    <t>John Smith</t>
  </si>
  <si>
    <t>EMP01447</t>
  </si>
  <si>
    <t>Andrew Wright</t>
  </si>
  <si>
    <t>amandasanders@example.com</t>
  </si>
  <si>
    <t>391-379-2165x148</t>
  </si>
  <si>
    <t>6872 Wilson Park</t>
  </si>
  <si>
    <t>South Alexis</t>
  </si>
  <si>
    <t>Pamela Scott</t>
  </si>
  <si>
    <t>EMP01448</t>
  </si>
  <si>
    <t>Tammy Walker</t>
  </si>
  <si>
    <t>hernandezjames@example.org</t>
  </si>
  <si>
    <t>3466 Anderson Rapids</t>
  </si>
  <si>
    <t>East Sandrafurt</t>
  </si>
  <si>
    <t>Donald Dalton</t>
  </si>
  <si>
    <t>EMP01449</t>
  </si>
  <si>
    <t>Nicholas Dominguez</t>
  </si>
  <si>
    <t>caitlin44@example.com</t>
  </si>
  <si>
    <t>(539)736-0074x813</t>
  </si>
  <si>
    <t>36941 Bell Parkway</t>
  </si>
  <si>
    <t>Lake Aaronstad</t>
  </si>
  <si>
    <t>Tyler Green</t>
  </si>
  <si>
    <t>EMP01450</t>
  </si>
  <si>
    <t>Cristian Murillo</t>
  </si>
  <si>
    <t>vlynch@example.org</t>
  </si>
  <si>
    <t>830.890.7294x8563</t>
  </si>
  <si>
    <t>3139 Goodman Spurs Suite 338</t>
  </si>
  <si>
    <t>Cookfort</t>
  </si>
  <si>
    <t>Bradley Gonzalez</t>
  </si>
  <si>
    <t>EMP01451</t>
  </si>
  <si>
    <t>Lisa Lindsey</t>
  </si>
  <si>
    <t>evan72@example.net</t>
  </si>
  <si>
    <t>001-428-981-5659x6040</t>
  </si>
  <si>
    <t>7706 Daniels Ford Apt. 578</t>
  </si>
  <si>
    <t>New Melanie</t>
  </si>
  <si>
    <t>Tara Hall</t>
  </si>
  <si>
    <t>EMP01452</t>
  </si>
  <si>
    <t>Ronald Mayer</t>
  </si>
  <si>
    <t>myersdustin@example.com</t>
  </si>
  <si>
    <t>682.939.1929</t>
  </si>
  <si>
    <t>5456 Michelle Shore Apt. 868</t>
  </si>
  <si>
    <t>Wardburgh</t>
  </si>
  <si>
    <t>Emily Black</t>
  </si>
  <si>
    <t>EMP01453</t>
  </si>
  <si>
    <t>Cassandra Davidson</t>
  </si>
  <si>
    <t>april27@example.com</t>
  </si>
  <si>
    <t>395-591-1994</t>
  </si>
  <si>
    <t>4772 David Parkway Suite 401</t>
  </si>
  <si>
    <t>Sergiotown</t>
  </si>
  <si>
    <t>Kevin Bennett</t>
  </si>
  <si>
    <t>EMP01454</t>
  </si>
  <si>
    <t>Tiffany Dudley</t>
  </si>
  <si>
    <t>bakermark@example.org</t>
  </si>
  <si>
    <t>(689)695-1217</t>
  </si>
  <si>
    <t>6365 Melissa Forge Suite 047</t>
  </si>
  <si>
    <t>Lake Frankmouth</t>
  </si>
  <si>
    <t>Heidi Bennett</t>
  </si>
  <si>
    <t>EMP01455</t>
  </si>
  <si>
    <t>David Townsend</t>
  </si>
  <si>
    <t>ndowns@example.net</t>
  </si>
  <si>
    <t>919-462-4524x05589</t>
  </si>
  <si>
    <t>9199 Rowe Knolls</t>
  </si>
  <si>
    <t>Port Gavin</t>
  </si>
  <si>
    <t>Mr. Jacob Richards</t>
  </si>
  <si>
    <t>EMP01456</t>
  </si>
  <si>
    <t>William Hardy</t>
  </si>
  <si>
    <t>maryoneill@example.net</t>
  </si>
  <si>
    <t>729-589-6733</t>
  </si>
  <si>
    <t>63230 Connie Mill Apt. 955</t>
  </si>
  <si>
    <t>Nortonborough</t>
  </si>
  <si>
    <t>Ronald Long</t>
  </si>
  <si>
    <t>EMP01457</t>
  </si>
  <si>
    <t>Jamie Crawford</t>
  </si>
  <si>
    <t>lewisphillip@example.net</t>
  </si>
  <si>
    <t>(302)868-7175x84053</t>
  </si>
  <si>
    <t>522 Myers Crossing Suite 274</t>
  </si>
  <si>
    <t>Brownbury</t>
  </si>
  <si>
    <t>Sharon Dunlap</t>
  </si>
  <si>
    <t>EMP01458</t>
  </si>
  <si>
    <t>Melissa Wallace</t>
  </si>
  <si>
    <t>munozbrandon@example.com</t>
  </si>
  <si>
    <t>+1-740-471-2534x61155</t>
  </si>
  <si>
    <t>027 Brian Lake Apt. 130</t>
  </si>
  <si>
    <t>New Michael</t>
  </si>
  <si>
    <t>Marc Reid</t>
  </si>
  <si>
    <t>EMP01459</t>
  </si>
  <si>
    <t>Garrett Carrillo</t>
  </si>
  <si>
    <t>zjohnson@example.com</t>
  </si>
  <si>
    <t>837-266-7080</t>
  </si>
  <si>
    <t>50640 Davis Plains Apt. 284</t>
  </si>
  <si>
    <t>Port Heidiville</t>
  </si>
  <si>
    <t>EMP01460</t>
  </si>
  <si>
    <t>Connor Thomas</t>
  </si>
  <si>
    <t>655-322-4113</t>
  </si>
  <si>
    <t>126 Morgan Lights Suite 835</t>
  </si>
  <si>
    <t>South John</t>
  </si>
  <si>
    <t>Jennifer Mason</t>
  </si>
  <si>
    <t>EMP01461</t>
  </si>
  <si>
    <t>Mark Hill</t>
  </si>
  <si>
    <t>natalieharvey@example.com</t>
  </si>
  <si>
    <t>001-696-659-1239</t>
  </si>
  <si>
    <t>307 Murphy Walks Suite 490</t>
  </si>
  <si>
    <t>Ashley Ferrell</t>
  </si>
  <si>
    <t>EMP01462</t>
  </si>
  <si>
    <t>Kristi Smith</t>
  </si>
  <si>
    <t>romerosean@example.net</t>
  </si>
  <si>
    <t>908-218-9813</t>
  </si>
  <si>
    <t>04708 Ramirez Turnpike</t>
  </si>
  <si>
    <t>Jonathanbury</t>
  </si>
  <si>
    <t>John Davis</t>
  </si>
  <si>
    <t>EMP01463</t>
  </si>
  <si>
    <t>Dominic Barber</t>
  </si>
  <si>
    <t>richardvillanueva@example.net</t>
  </si>
  <si>
    <t>+1-921-865-5146x2000</t>
  </si>
  <si>
    <t>143 Mosley Expressway Apt. 285</t>
  </si>
  <si>
    <t>Sherichester</t>
  </si>
  <si>
    <t>Ryan Ramirez</t>
  </si>
  <si>
    <t>EMP01464</t>
  </si>
  <si>
    <t>John Hensley</t>
  </si>
  <si>
    <t>garzatina@example.net</t>
  </si>
  <si>
    <t>5933 Ayers Island</t>
  </si>
  <si>
    <t>Lake Victorialand</t>
  </si>
  <si>
    <t>Matthew Simpson</t>
  </si>
  <si>
    <t>EMP01465</t>
  </si>
  <si>
    <t>Kimberly Miller</t>
  </si>
  <si>
    <t>colefrederick@example.org</t>
  </si>
  <si>
    <t>760.559.5587x042</t>
  </si>
  <si>
    <t>6967 David Landing Suite 966</t>
  </si>
  <si>
    <t>Port Saratown</t>
  </si>
  <si>
    <t>Troy Flynn</t>
  </si>
  <si>
    <t>EMP01466</t>
  </si>
  <si>
    <t>Samuel Singh</t>
  </si>
  <si>
    <t>ywhite@example.net</t>
  </si>
  <si>
    <t>(782)673-4289x0426</t>
  </si>
  <si>
    <t>0688 Pineda Rapids Apt. 219</t>
  </si>
  <si>
    <t>Lake Mariabury</t>
  </si>
  <si>
    <t>Elizabeth Davis</t>
  </si>
  <si>
    <t>EMP01467</t>
  </si>
  <si>
    <t>Whitney Evans</t>
  </si>
  <si>
    <t>robert50@example.com</t>
  </si>
  <si>
    <t>662-340-4416x3166</t>
  </si>
  <si>
    <t>00337 Jonathan Villages Suite 421</t>
  </si>
  <si>
    <t>Lake Renee</t>
  </si>
  <si>
    <t>Shane Sherman</t>
  </si>
  <si>
    <t>EMP01468</t>
  </si>
  <si>
    <t>Abigail Anderson</t>
  </si>
  <si>
    <t>burtonbrett@example.net</t>
  </si>
  <si>
    <t>407.424.2075x30877</t>
  </si>
  <si>
    <t>667 Joshua Island Suite 015</t>
  </si>
  <si>
    <t>North Allisonside</t>
  </si>
  <si>
    <t>Eddie Price</t>
  </si>
  <si>
    <t>EMP01469</t>
  </si>
  <si>
    <t>Jeremy Ball</t>
  </si>
  <si>
    <t>donald17@example.org</t>
  </si>
  <si>
    <t>767.609.6837x20164</t>
  </si>
  <si>
    <t>33258 Jacqueline Squares Suite 348</t>
  </si>
  <si>
    <t>East Andrewton</t>
  </si>
  <si>
    <t>Sherry Good</t>
  </si>
  <si>
    <t>EMP01470</t>
  </si>
  <si>
    <t>Greg French</t>
  </si>
  <si>
    <t>kschwartz@example.com</t>
  </si>
  <si>
    <t>1893 Audrey Plains</t>
  </si>
  <si>
    <t>Nguyenchester</t>
  </si>
  <si>
    <t>Michael Tran</t>
  </si>
  <si>
    <t>EMP01471</t>
  </si>
  <si>
    <t>Cassandra Jones</t>
  </si>
  <si>
    <t>hgolden@example.net</t>
  </si>
  <si>
    <t>41521 Christopher Shoal</t>
  </si>
  <si>
    <t>Port Linda</t>
  </si>
  <si>
    <t>EMP01472</t>
  </si>
  <si>
    <t>Heather Murray</t>
  </si>
  <si>
    <t>001-741-608-9452x072</t>
  </si>
  <si>
    <t>76494 James Freeway</t>
  </si>
  <si>
    <t>New Williamview</t>
  </si>
  <si>
    <t>Thomas Carson</t>
  </si>
  <si>
    <t>EMP01473</t>
  </si>
  <si>
    <t>Tyler Howell</t>
  </si>
  <si>
    <t>whitney14@example.org</t>
  </si>
  <si>
    <t>563.525.5861</t>
  </si>
  <si>
    <t>305 Garcia Road</t>
  </si>
  <si>
    <t>North Christian</t>
  </si>
  <si>
    <t>Charles Clark</t>
  </si>
  <si>
    <t>EMP01474</t>
  </si>
  <si>
    <t>Jacqueline Chen</t>
  </si>
  <si>
    <t>joneszachary@example.org</t>
  </si>
  <si>
    <t>001-583-508-7993</t>
  </si>
  <si>
    <t>138 Crystal Rest</t>
  </si>
  <si>
    <t>Shorttown</t>
  </si>
  <si>
    <t>Stephanie Hernandez</t>
  </si>
  <si>
    <t>EMP01475</t>
  </si>
  <si>
    <t>Zachary Aguirre</t>
  </si>
  <si>
    <t>iwhite@example.org</t>
  </si>
  <si>
    <t>805 Tucker Viaduct Suite 807</t>
  </si>
  <si>
    <t>Hawkinsshire</t>
  </si>
  <si>
    <t>EMP01476</t>
  </si>
  <si>
    <t>Donald Vaughn</t>
  </si>
  <si>
    <t>ginaruiz@example.org</t>
  </si>
  <si>
    <t>001-207-354-2248</t>
  </si>
  <si>
    <t>6898 Mallory Field Apt. 596</t>
  </si>
  <si>
    <t>Kathyfurt</t>
  </si>
  <si>
    <t>Ashley Brown</t>
  </si>
  <si>
    <t>EMP01477</t>
  </si>
  <si>
    <t>Devin Jefferson</t>
  </si>
  <si>
    <t>mark67@example.net</t>
  </si>
  <si>
    <t>326.333.4570</t>
  </si>
  <si>
    <t>9661 Torres Manors Suite 584</t>
  </si>
  <si>
    <t>New Heatherstad</t>
  </si>
  <si>
    <t>Mr. Brendan Melton</t>
  </si>
  <si>
    <t>EMP01478</t>
  </si>
  <si>
    <t>melissa22@example.net</t>
  </si>
  <si>
    <t>(809)344-3604x884</t>
  </si>
  <si>
    <t>4575 Powell Curve</t>
  </si>
  <si>
    <t>Curtischester</t>
  </si>
  <si>
    <t>Andrew Hunter</t>
  </si>
  <si>
    <t>EMP01479</t>
  </si>
  <si>
    <t>Terri Crane</t>
  </si>
  <si>
    <t>walkermichael@example.net</t>
  </si>
  <si>
    <t>001-907-274-6743x340</t>
  </si>
  <si>
    <t>5013 James Trail Suite 317</t>
  </si>
  <si>
    <t>Lake Tommy</t>
  </si>
  <si>
    <t>Danny Mason</t>
  </si>
  <si>
    <t>EMP01480</t>
  </si>
  <si>
    <t>Joseph Flores</t>
  </si>
  <si>
    <t>607-885-7788</t>
  </si>
  <si>
    <t>54201 April Lock</t>
  </si>
  <si>
    <t>South Fred</t>
  </si>
  <si>
    <t>Richard Gardner</t>
  </si>
  <si>
    <t>EMP01481</t>
  </si>
  <si>
    <t>Jonathan Cline</t>
  </si>
  <si>
    <t>stephanie13@example.org</t>
  </si>
  <si>
    <t>001-548-628-8276</t>
  </si>
  <si>
    <t>463 Griffin Cove</t>
  </si>
  <si>
    <t>Sara Mitchell</t>
  </si>
  <si>
    <t>EMP01482</t>
  </si>
  <si>
    <t>Christina Liu</t>
  </si>
  <si>
    <t>ramosdavid@example.org</t>
  </si>
  <si>
    <t>(978)912-1554x23739</t>
  </si>
  <si>
    <t>1458 Miller Locks</t>
  </si>
  <si>
    <t>Tracy Ross</t>
  </si>
  <si>
    <t>EMP01483</t>
  </si>
  <si>
    <t>Jonathan Hayes</t>
  </si>
  <si>
    <t>jennifer84@example.org</t>
  </si>
  <si>
    <t>019 Moran Shoals Suite 793</t>
  </si>
  <si>
    <t>South Sandra</t>
  </si>
  <si>
    <t>Amanda Strickland</t>
  </si>
  <si>
    <t>EMP01484</t>
  </si>
  <si>
    <t>Robin Porter</t>
  </si>
  <si>
    <t>staceylyons@example.net</t>
  </si>
  <si>
    <t>501-336-2408</t>
  </si>
  <si>
    <t>264 Olson Well Suite 563</t>
  </si>
  <si>
    <t>East Shari</t>
  </si>
  <si>
    <t>Matthew Owens</t>
  </si>
  <si>
    <t>EMP01485</t>
  </si>
  <si>
    <t>Laura Baker</t>
  </si>
  <si>
    <t>johnsonamanda@example.net</t>
  </si>
  <si>
    <t>001-223-343-7142x4388</t>
  </si>
  <si>
    <t>724 Amanda Way</t>
  </si>
  <si>
    <t>Margaretshire</t>
  </si>
  <si>
    <t>EMP01486</t>
  </si>
  <si>
    <t>Roger Stewart</t>
  </si>
  <si>
    <t>riveraadam@example.org</t>
  </si>
  <si>
    <t>7032 Joel Vista</t>
  </si>
  <si>
    <t>Alexandra Mcdaniel</t>
  </si>
  <si>
    <t>EMP01487</t>
  </si>
  <si>
    <t>Andrew Burton</t>
  </si>
  <si>
    <t>johnsonjasmine@example.net</t>
  </si>
  <si>
    <t>(324)249-1306</t>
  </si>
  <si>
    <t>7041 Rick Alley Suite 415</t>
  </si>
  <si>
    <t>North Williamburgh</t>
  </si>
  <si>
    <t>Michael Martin</t>
  </si>
  <si>
    <t>EMP01488</t>
  </si>
  <si>
    <t>Claudia Lane</t>
  </si>
  <si>
    <t>001-485-381-4273x502</t>
  </si>
  <si>
    <t>161 Hannah Corner Suite 321</t>
  </si>
  <si>
    <t>West Cherylhaven</t>
  </si>
  <si>
    <t>Robin Chase</t>
  </si>
  <si>
    <t>EMP01489</t>
  </si>
  <si>
    <t>Ann Carter</t>
  </si>
  <si>
    <t>cynthiapittman@example.net</t>
  </si>
  <si>
    <t>+1-294-319-9798x1763</t>
  </si>
  <si>
    <t>54316 Key Common</t>
  </si>
  <si>
    <t>Kelly Briggs</t>
  </si>
  <si>
    <t>EMP01490</t>
  </si>
  <si>
    <t>Lynn Thornton</t>
  </si>
  <si>
    <t>dustin93@example.net</t>
  </si>
  <si>
    <t>825.920.5656x791</t>
  </si>
  <si>
    <t>79440 Jeremy Keys</t>
  </si>
  <si>
    <t>Andersonborough</t>
  </si>
  <si>
    <t>Raymond Aguilar</t>
  </si>
  <si>
    <t>EMP01491</t>
  </si>
  <si>
    <t>Judith Gonzalez</t>
  </si>
  <si>
    <t>gdelacruz@example.com</t>
  </si>
  <si>
    <t>+1-761-692-0228</t>
  </si>
  <si>
    <t>0261 Shields Turnpike</t>
  </si>
  <si>
    <t>Luiston</t>
  </si>
  <si>
    <t>EMP01492</t>
  </si>
  <si>
    <t>Michelle Dunn</t>
  </si>
  <si>
    <t>vdaugherty@example.net</t>
  </si>
  <si>
    <t>001-364-797-1729x1269</t>
  </si>
  <si>
    <t>45338 Meyers Brooks</t>
  </si>
  <si>
    <t>South Carolyn</t>
  </si>
  <si>
    <t>Bruce Zavala</t>
  </si>
  <si>
    <t>EMP01493</t>
  </si>
  <si>
    <t>Jack Green</t>
  </si>
  <si>
    <t>743 Hahn Glen</t>
  </si>
  <si>
    <t>Karenport</t>
  </si>
  <si>
    <t>Rebecca Fischer</t>
  </si>
  <si>
    <t>EMP01494</t>
  </si>
  <si>
    <t>Jacob Flores</t>
  </si>
  <si>
    <t>whitealicia@example.org</t>
  </si>
  <si>
    <t>579-449-4422</t>
  </si>
  <si>
    <t>874 Samuel Rapid Suite 304</t>
  </si>
  <si>
    <t>Madisonmouth</t>
  </si>
  <si>
    <t>Valerie Schmidt</t>
  </si>
  <si>
    <t>EMP01495</t>
  </si>
  <si>
    <t>Alexis Griffith</t>
  </si>
  <si>
    <t>michaelmartin@example.org</t>
  </si>
  <si>
    <t>894.562.3116x65563</t>
  </si>
  <si>
    <t>43359 Christian Locks</t>
  </si>
  <si>
    <t>Alexanderstad</t>
  </si>
  <si>
    <t>Dustin Davis</t>
  </si>
  <si>
    <t>EMP01496</t>
  </si>
  <si>
    <t>Mindy Flowers</t>
  </si>
  <si>
    <t>(757)874-1616</t>
  </si>
  <si>
    <t>7640 Lewis Lights Suite 586</t>
  </si>
  <si>
    <t>South Darrellton</t>
  </si>
  <si>
    <t>Kenneth Greene</t>
  </si>
  <si>
    <t>EMP01497</t>
  </si>
  <si>
    <t>Tracy Campbell</t>
  </si>
  <si>
    <t>ohickman@example.com</t>
  </si>
  <si>
    <t>936-692-8515x6283</t>
  </si>
  <si>
    <t>4173 Holly Mall Apt. 107</t>
  </si>
  <si>
    <t>Woodston</t>
  </si>
  <si>
    <t>Frances Harris</t>
  </si>
  <si>
    <t>EMP01498</t>
  </si>
  <si>
    <t>Stacey Burton</t>
  </si>
  <si>
    <t>trodriguez@example.com</t>
  </si>
  <si>
    <t>887-560-8576x4603</t>
  </si>
  <si>
    <t>2866 Douglas Courts</t>
  </si>
  <si>
    <t>North Stephen</t>
  </si>
  <si>
    <t>Veronica Barnes</t>
  </si>
  <si>
    <t>EMP01499</t>
  </si>
  <si>
    <t>Christopher Becker DDS</t>
  </si>
  <si>
    <t>robertmarquez@example.com</t>
  </si>
  <si>
    <t>647-266-5716</t>
  </si>
  <si>
    <t>61234 Olsen Junction</t>
  </si>
  <si>
    <t>Thompsonview</t>
  </si>
  <si>
    <t>Joshua Kerr</t>
  </si>
  <si>
    <t>EMP01500</t>
  </si>
  <si>
    <t>Karen Roman</t>
  </si>
  <si>
    <t>jameslittle@example.org</t>
  </si>
  <si>
    <t>203.731.5667x0533</t>
  </si>
  <si>
    <t>838 Brown Port</t>
  </si>
  <si>
    <t>Norrisport</t>
  </si>
  <si>
    <t>Jennifer Armstrong</t>
  </si>
  <si>
    <t>EMP01501</t>
  </si>
  <si>
    <t>Shelly Rice</t>
  </si>
  <si>
    <t>fitzpatrickbrian@example.com</t>
  </si>
  <si>
    <t>61661 Lauren Locks Apt. 548</t>
  </si>
  <si>
    <t>EMP01502</t>
  </si>
  <si>
    <t>Kelly Dawson</t>
  </si>
  <si>
    <t>kimberly02@example.com</t>
  </si>
  <si>
    <t>001-793-687-1389x92793</t>
  </si>
  <si>
    <t>458 Matthew Street Suite 301</t>
  </si>
  <si>
    <t>Davidland</t>
  </si>
  <si>
    <t>Michael Bowman</t>
  </si>
  <si>
    <t>EMP01503</t>
  </si>
  <si>
    <t>Anthony Rodriguez</t>
  </si>
  <si>
    <t>mariahwilliamson@example.com</t>
  </si>
  <si>
    <t>517.833.3856</t>
  </si>
  <si>
    <t>0015 Mckenzie Gardens Suite 316</t>
  </si>
  <si>
    <t>New Gregory</t>
  </si>
  <si>
    <t>Samuel Green</t>
  </si>
  <si>
    <t>EMP01504</t>
  </si>
  <si>
    <t>Mrs. Lisa Wilkins</t>
  </si>
  <si>
    <t>+1-460-968-2897</t>
  </si>
  <si>
    <t>45645 Pamela Spring</t>
  </si>
  <si>
    <t>South Raymondshire</t>
  </si>
  <si>
    <t>Ralph Nunez</t>
  </si>
  <si>
    <t>EMP01505</t>
  </si>
  <si>
    <t>Patricia Ramirez</t>
  </si>
  <si>
    <t>amora@example.net</t>
  </si>
  <si>
    <t>+1-515-363-3606x10132</t>
  </si>
  <si>
    <t>03672 Gordon Mill</t>
  </si>
  <si>
    <t>Allen Hardy</t>
  </si>
  <si>
    <t>EMP01506</t>
  </si>
  <si>
    <t>Carl Ross</t>
  </si>
  <si>
    <t>jessica04@example.org</t>
  </si>
  <si>
    <t>685-511-6883x9211</t>
  </si>
  <si>
    <t>8587 James Unions Suite 667</t>
  </si>
  <si>
    <t>Randolphfurt</t>
  </si>
  <si>
    <t>Willie Singh</t>
  </si>
  <si>
    <t>EMP01507</t>
  </si>
  <si>
    <t>Sarah Adams</t>
  </si>
  <si>
    <t>andre82@example.com</t>
  </si>
  <si>
    <t>+1-970-644-5542x83588</t>
  </si>
  <si>
    <t>09438 Michael Haven</t>
  </si>
  <si>
    <t>Wilkinsonshire</t>
  </si>
  <si>
    <t>Leslie Hall</t>
  </si>
  <si>
    <t>EMP01508</t>
  </si>
  <si>
    <t>Kelly Greer</t>
  </si>
  <si>
    <t>ingramtaylor@example.net</t>
  </si>
  <si>
    <t>293.298.5676</t>
  </si>
  <si>
    <t>70983 Christensen Isle Suite 894</t>
  </si>
  <si>
    <t>Suzanne Richardson DVM</t>
  </si>
  <si>
    <t>EMP01509</t>
  </si>
  <si>
    <t>David Tyler</t>
  </si>
  <si>
    <t>csimpson@example.com</t>
  </si>
  <si>
    <t>001-678-305-4452x92582</t>
  </si>
  <si>
    <t>087 Nguyen Extensions Apt. 893</t>
  </si>
  <si>
    <t>Port Jenniferstad</t>
  </si>
  <si>
    <t>Jennifer Guzman</t>
  </si>
  <si>
    <t>EMP01510</t>
  </si>
  <si>
    <t>Amy Garcia</t>
  </si>
  <si>
    <t>xhines@example.net</t>
  </si>
  <si>
    <t>001-510-256-6326x246</t>
  </si>
  <si>
    <t>7865 Matthew Plaza</t>
  </si>
  <si>
    <t>Barnesmouth</t>
  </si>
  <si>
    <t>Colleen Thomas</t>
  </si>
  <si>
    <t>EMP01511</t>
  </si>
  <si>
    <t>Mark Love</t>
  </si>
  <si>
    <t>rmiller@example.com</t>
  </si>
  <si>
    <t>+1-598-444-1851x996</t>
  </si>
  <si>
    <t>628 William Forges Suite 105</t>
  </si>
  <si>
    <t>Smithburgh</t>
  </si>
  <si>
    <t>Alicia Griffin</t>
  </si>
  <si>
    <t>EMP01512</t>
  </si>
  <si>
    <t>Katherine Stewart</t>
  </si>
  <si>
    <t>001-711-362-5969x718</t>
  </si>
  <si>
    <t>7771 Harris Spurs</t>
  </si>
  <si>
    <t>Christinaborough</t>
  </si>
  <si>
    <t>Brenda Fitzgerald</t>
  </si>
  <si>
    <t>EMP01513</t>
  </si>
  <si>
    <t>Miguel Mejia</t>
  </si>
  <si>
    <t>benjamin26@example.net</t>
  </si>
  <si>
    <t>001-608-235-8897x435</t>
  </si>
  <si>
    <t>420 Carr Lake Suite 928</t>
  </si>
  <si>
    <t>Pricemouth</t>
  </si>
  <si>
    <t>Darren Meyer</t>
  </si>
  <si>
    <t>EMP01514</t>
  </si>
  <si>
    <t>Eric Miller</t>
  </si>
  <si>
    <t>juliaharris@example.org</t>
  </si>
  <si>
    <t>626.640.8194</t>
  </si>
  <si>
    <t>08427 Michael Prairie</t>
  </si>
  <si>
    <t>New Stephanieland</t>
  </si>
  <si>
    <t>Ruth Scott</t>
  </si>
  <si>
    <t>EMP01515</t>
  </si>
  <si>
    <t>Richard Edwards</t>
  </si>
  <si>
    <t>hjohnson@example.net</t>
  </si>
  <si>
    <t>44376 Mary Drives Apt. 665</t>
  </si>
  <si>
    <t>Michaelchester</t>
  </si>
  <si>
    <t>Amy Lopez</t>
  </si>
  <si>
    <t>EMP01516</t>
  </si>
  <si>
    <t>Vanessa Morse</t>
  </si>
  <si>
    <t>timothy53@example.net</t>
  </si>
  <si>
    <t>825.378.4371x17185</t>
  </si>
  <si>
    <t>781 Solis Underpass</t>
  </si>
  <si>
    <t>West Andreaville</t>
  </si>
  <si>
    <t>David Harris</t>
  </si>
  <si>
    <t>EMP01517</t>
  </si>
  <si>
    <t>Cassandra Rodriguez</t>
  </si>
  <si>
    <t>greentony@example.org</t>
  </si>
  <si>
    <t>001-240-265-6859</t>
  </si>
  <si>
    <t>0861 Henderson Ford</t>
  </si>
  <si>
    <t>North Donaldmouth</t>
  </si>
  <si>
    <t>Robert Hunter</t>
  </si>
  <si>
    <t>EMP01518</t>
  </si>
  <si>
    <t>Charles Jennings</t>
  </si>
  <si>
    <t>smckee@example.org</t>
  </si>
  <si>
    <t>+1-626-469-2362x013</t>
  </si>
  <si>
    <t>8763 Dylan Ramp</t>
  </si>
  <si>
    <t>Keyhaven</t>
  </si>
  <si>
    <t>Bryan Myers</t>
  </si>
  <si>
    <t>EMP01519</t>
  </si>
  <si>
    <t>Terry Gross</t>
  </si>
  <si>
    <t>kennethjennings@example.org</t>
  </si>
  <si>
    <t>+1-487-481-3391x723</t>
  </si>
  <si>
    <t>275 Davis Ford</t>
  </si>
  <si>
    <t>Williamsmouth</t>
  </si>
  <si>
    <t>Gabriela Phillips</t>
  </si>
  <si>
    <t>EMP01520</t>
  </si>
  <si>
    <t>John Hogan</t>
  </si>
  <si>
    <t>brandy14@example.net</t>
  </si>
  <si>
    <t>807-917-8789</t>
  </si>
  <si>
    <t>360 Joshua Trail Suite 457</t>
  </si>
  <si>
    <t>Donaldstad</t>
  </si>
  <si>
    <t>Christopher Sanders</t>
  </si>
  <si>
    <t>EMP01521</t>
  </si>
  <si>
    <t>Christopher Velez</t>
  </si>
  <si>
    <t>robertspam@example.org</t>
  </si>
  <si>
    <t>(492)900-9125x85340</t>
  </si>
  <si>
    <t>953 Johnson Mews</t>
  </si>
  <si>
    <t>Austinborough</t>
  </si>
  <si>
    <t>Sandra Hawkins</t>
  </si>
  <si>
    <t>EMP01522</t>
  </si>
  <si>
    <t>Russell Stein</t>
  </si>
  <si>
    <t>josejones@example.com</t>
  </si>
  <si>
    <t>001-799-231-8044x7940</t>
  </si>
  <si>
    <t>59490 Juarez Gardens Suite 627</t>
  </si>
  <si>
    <t>South Charlesstad</t>
  </si>
  <si>
    <t>Karla Garcia</t>
  </si>
  <si>
    <t>EMP01523</t>
  </si>
  <si>
    <t>Emily Ray</t>
  </si>
  <si>
    <t>charlesbecker@example.org</t>
  </si>
  <si>
    <t>(545)816-4339x828</t>
  </si>
  <si>
    <t>09741 Arnold Dam Suite 571</t>
  </si>
  <si>
    <t>Morrowborough</t>
  </si>
  <si>
    <t>Tim Greer</t>
  </si>
  <si>
    <t>EMP01524</t>
  </si>
  <si>
    <t>Nicholas Harvey</t>
  </si>
  <si>
    <t>andrewcarter@example.org</t>
  </si>
  <si>
    <t>6729 Robert Corner</t>
  </si>
  <si>
    <t>Jennifertown</t>
  </si>
  <si>
    <t>Tammy Carlson</t>
  </si>
  <si>
    <t>EMP01525</t>
  </si>
  <si>
    <t>Nancy Whitaker</t>
  </si>
  <si>
    <t>hallmichael@example.net</t>
  </si>
  <si>
    <t>(426)758-1772</t>
  </si>
  <si>
    <t>363 Schmidt Crossroad Apt. 053</t>
  </si>
  <si>
    <t>Port Mark</t>
  </si>
  <si>
    <t>Brandon Fowler</t>
  </si>
  <si>
    <t>EMP01526</t>
  </si>
  <si>
    <t>Samantha Hoffman</t>
  </si>
  <si>
    <t>sotogarrett@example.org</t>
  </si>
  <si>
    <t>436-252-1010x745</t>
  </si>
  <si>
    <t>009 Carl Road Suite 158</t>
  </si>
  <si>
    <t>New Lindaville</t>
  </si>
  <si>
    <t>Sarah Rich</t>
  </si>
  <si>
    <t>EMP01527</t>
  </si>
  <si>
    <t>rebeccabryant@example.com</t>
  </si>
  <si>
    <t>9914 Trevor Coves</t>
  </si>
  <si>
    <t>North Joshuaville</t>
  </si>
  <si>
    <t>Joshua Leon</t>
  </si>
  <si>
    <t>EMP01528</t>
  </si>
  <si>
    <t>Darren Costa</t>
  </si>
  <si>
    <t>matthewcarlson@example.org</t>
  </si>
  <si>
    <t>553.562.4799x052</t>
  </si>
  <si>
    <t>5091 Pierce Knolls Suite 364</t>
  </si>
  <si>
    <t>Lake Selenastad</t>
  </si>
  <si>
    <t>Ashlee Watson</t>
  </si>
  <si>
    <t>EMP01529</t>
  </si>
  <si>
    <t>Bradley Holden</t>
  </si>
  <si>
    <t>bward@example.com</t>
  </si>
  <si>
    <t>(271)506-1042</t>
  </si>
  <si>
    <t>3538 Rice Walks</t>
  </si>
  <si>
    <t>West Cindymouth</t>
  </si>
  <si>
    <t>Tara Pearson</t>
  </si>
  <si>
    <t>EMP01530</t>
  </si>
  <si>
    <t>Stacy Ellison</t>
  </si>
  <si>
    <t>brownabigail@example.org</t>
  </si>
  <si>
    <t>575-650-7481x444</t>
  </si>
  <si>
    <t>9266 Robert Forge Suite 198</t>
  </si>
  <si>
    <t>Lake Madisonside</t>
  </si>
  <si>
    <t>Shelley Newman</t>
  </si>
  <si>
    <t>EMP01531</t>
  </si>
  <si>
    <t>Emma Rogers</t>
  </si>
  <si>
    <t>stevenruiz@example.net</t>
  </si>
  <si>
    <t>313.558.9961x600</t>
  </si>
  <si>
    <t>37871 Barrett Turnpike</t>
  </si>
  <si>
    <t>Wadehaven</t>
  </si>
  <si>
    <t>Dana Andrews</t>
  </si>
  <si>
    <t>EMP01532</t>
  </si>
  <si>
    <t>Joanne Kennedy</t>
  </si>
  <si>
    <t>brandon09@example.net</t>
  </si>
  <si>
    <t>68902 Figueroa Street Apt. 889</t>
  </si>
  <si>
    <t>Gonzalezside</t>
  </si>
  <si>
    <t>Deborah Wilson</t>
  </si>
  <si>
    <t>EMP01533</t>
  </si>
  <si>
    <t>Paula Garcia</t>
  </si>
  <si>
    <t>jamesjimenez@example.net</t>
  </si>
  <si>
    <t>730.390.5330x192</t>
  </si>
  <si>
    <t>7048 Yang Island Apt. 231</t>
  </si>
  <si>
    <t>Sara Martinez</t>
  </si>
  <si>
    <t>EMP01534</t>
  </si>
  <si>
    <t>Alexandra Scott</t>
  </si>
  <si>
    <t>ryanthomas@example.org</t>
  </si>
  <si>
    <t>220-921-5262</t>
  </si>
  <si>
    <t>795 Edwards Mountain Apt. 869</t>
  </si>
  <si>
    <t>Taylortown</t>
  </si>
  <si>
    <t>Dana Cooper</t>
  </si>
  <si>
    <t>EMP01535</t>
  </si>
  <si>
    <t>Joan Love</t>
  </si>
  <si>
    <t>bridget23@example.org</t>
  </si>
  <si>
    <t>+1-951-310-8178x3135</t>
  </si>
  <si>
    <t>366 Timothy Lodge</t>
  </si>
  <si>
    <t>Williamhaven</t>
  </si>
  <si>
    <t>Rebecca Allen</t>
  </si>
  <si>
    <t>EMP01536</t>
  </si>
  <si>
    <t>Stephanie Cooper</t>
  </si>
  <si>
    <t>chelsealang@example.com</t>
  </si>
  <si>
    <t>+1-626-540-8344</t>
  </si>
  <si>
    <t>28855 Brian Motorway Suite 175</t>
  </si>
  <si>
    <t>Graybury</t>
  </si>
  <si>
    <t>Cory Yang</t>
  </si>
  <si>
    <t>EMP01537</t>
  </si>
  <si>
    <t>Nicholas Spencer</t>
  </si>
  <si>
    <t>pamela37@example.org</t>
  </si>
  <si>
    <t>912-469-9289</t>
  </si>
  <si>
    <t>9761 Kyle Place</t>
  </si>
  <si>
    <t>Wellsfurt</t>
  </si>
  <si>
    <t>Micheal Ferguson</t>
  </si>
  <si>
    <t>EMP01538</t>
  </si>
  <si>
    <t>Brenda Myers</t>
  </si>
  <si>
    <t>awilson@example.com</t>
  </si>
  <si>
    <t>346.266.5658x40429</t>
  </si>
  <si>
    <t>4973 Evans Mall</t>
  </si>
  <si>
    <t>Cherryburgh</t>
  </si>
  <si>
    <t>Juan Jefferson</t>
  </si>
  <si>
    <t>EMP01539</t>
  </si>
  <si>
    <t>Barbara Wright</t>
  </si>
  <si>
    <t>dominguezchristine@example.org</t>
  </si>
  <si>
    <t>001-968-839-0282</t>
  </si>
  <si>
    <t>220 Patrick Corner Apt. 350</t>
  </si>
  <si>
    <t>Sabrina Roberts</t>
  </si>
  <si>
    <t>EMP01540</t>
  </si>
  <si>
    <t>Christopher Roberts MD</t>
  </si>
  <si>
    <t>stephanie54@example.net</t>
  </si>
  <si>
    <t>001-968-947-2760x41281</t>
  </si>
  <si>
    <t>1699 Nelson Ferry</t>
  </si>
  <si>
    <t>New Nicholas</t>
  </si>
  <si>
    <t>Adam Jackson</t>
  </si>
  <si>
    <t>EMP01541</t>
  </si>
  <si>
    <t>Tiffany Schmitt</t>
  </si>
  <si>
    <t>vickie71@example.org</t>
  </si>
  <si>
    <t>2399 Little Lock</t>
  </si>
  <si>
    <t>Ponceborough</t>
  </si>
  <si>
    <t>Courtney Garcia</t>
  </si>
  <si>
    <t>EMP01542</t>
  </si>
  <si>
    <t>Michelle Hunt</t>
  </si>
  <si>
    <t>felicia11@example.net</t>
  </si>
  <si>
    <t>603.946.7006x16938</t>
  </si>
  <si>
    <t>106 Tyrone Avenue</t>
  </si>
  <si>
    <t>EMP01543</t>
  </si>
  <si>
    <t>Alicia Rodriguez MD</t>
  </si>
  <si>
    <t>bruce01@example.com</t>
  </si>
  <si>
    <t>(450)949-3578x141</t>
  </si>
  <si>
    <t>15338 Harper Dale Apt. 929</t>
  </si>
  <si>
    <t>East Madisonhaven</t>
  </si>
  <si>
    <t>Mary Rubio</t>
  </si>
  <si>
    <t>EMP01544</t>
  </si>
  <si>
    <t>Christopher Barrera</t>
  </si>
  <si>
    <t>garywalker@example.com</t>
  </si>
  <si>
    <t>(403)456-7294x4247</t>
  </si>
  <si>
    <t>4728 Darlene Forges</t>
  </si>
  <si>
    <t>Julieburgh</t>
  </si>
  <si>
    <t>Tammy Chambers</t>
  </si>
  <si>
    <t>EMP01545</t>
  </si>
  <si>
    <t>Tammy Cantu</t>
  </si>
  <si>
    <t>erin17@example.org</t>
  </si>
  <si>
    <t>96359 Wood Dam</t>
  </si>
  <si>
    <t>East Anthony</t>
  </si>
  <si>
    <t>Dennis Payne PhD</t>
  </si>
  <si>
    <t>EMP01546</t>
  </si>
  <si>
    <t>Emily Hill</t>
  </si>
  <si>
    <t>fmorse@example.org</t>
  </si>
  <si>
    <t>323 Theresa Glen Apt. 375</t>
  </si>
  <si>
    <t>Veronicamouth</t>
  </si>
  <si>
    <t>Colleen Weaver</t>
  </si>
  <si>
    <t>EMP01547</t>
  </si>
  <si>
    <t>Vanessa Rivera</t>
  </si>
  <si>
    <t>yking@example.net</t>
  </si>
  <si>
    <t>001-396-575-7057x1715</t>
  </si>
  <si>
    <t>35625 Smith Ford</t>
  </si>
  <si>
    <t>Kathrynport</t>
  </si>
  <si>
    <t>Monica Miller</t>
  </si>
  <si>
    <t>EMP01548</t>
  </si>
  <si>
    <t>Jessica Underwood</t>
  </si>
  <si>
    <t>davidmiller@example.com</t>
  </si>
  <si>
    <t>882.826.0686</t>
  </si>
  <si>
    <t>70996 Stephens Plains</t>
  </si>
  <si>
    <t>Langhaven</t>
  </si>
  <si>
    <t>Travis Johnston</t>
  </si>
  <si>
    <t>EMP01549</t>
  </si>
  <si>
    <t>Kelly Lee</t>
  </si>
  <si>
    <t>dustinramos@example.org</t>
  </si>
  <si>
    <t>(296)394-8632</t>
  </si>
  <si>
    <t>065 James Freeway</t>
  </si>
  <si>
    <t>Mcintyreland</t>
  </si>
  <si>
    <t>Eric Fleming</t>
  </si>
  <si>
    <t>EMP01550</t>
  </si>
  <si>
    <t>Patricia Short</t>
  </si>
  <si>
    <t>cassie23@example.net</t>
  </si>
  <si>
    <t>(959)278-2690x08004</t>
  </si>
  <si>
    <t>26008 Trevino Shoals</t>
  </si>
  <si>
    <t>Bruce Blackwell</t>
  </si>
  <si>
    <t>EMP01551</t>
  </si>
  <si>
    <t>Lindsay Garcia</t>
  </si>
  <si>
    <t>collinsnatalie@example.com</t>
  </si>
  <si>
    <t>(282)936-1601</t>
  </si>
  <si>
    <t>893 Casey Vista</t>
  </si>
  <si>
    <t>North Connorstad</t>
  </si>
  <si>
    <t>Valerie York</t>
  </si>
  <si>
    <t>EMP01552</t>
  </si>
  <si>
    <t>Scott Ellis</t>
  </si>
  <si>
    <t>plambert@example.org</t>
  </si>
  <si>
    <t>5327 Jonathan Wall</t>
  </si>
  <si>
    <t>Roweburgh</t>
  </si>
  <si>
    <t>Tony Shepherd</t>
  </si>
  <si>
    <t>EMP01553</t>
  </si>
  <si>
    <t>Denise Parker</t>
  </si>
  <si>
    <t>xavier17@example.net</t>
  </si>
  <si>
    <t>293-960-1616x8763</t>
  </si>
  <si>
    <t>2257 Gardner Pines</t>
  </si>
  <si>
    <t>Rodney French</t>
  </si>
  <si>
    <t>EMP01554</t>
  </si>
  <si>
    <t>Crystal Andersen</t>
  </si>
  <si>
    <t>alyssa23@example.com</t>
  </si>
  <si>
    <t>(223)342-2641</t>
  </si>
  <si>
    <t>423 Michael View Suite 577</t>
  </si>
  <si>
    <t>Smithfurt</t>
  </si>
  <si>
    <t>William Tucker</t>
  </si>
  <si>
    <t>EMP01555</t>
  </si>
  <si>
    <t>Tara Stephenson</t>
  </si>
  <si>
    <t>wrightcraig@example.net</t>
  </si>
  <si>
    <t>(346)968-0268x74851</t>
  </si>
  <si>
    <t>612 Vasquez Unions Suite 859</t>
  </si>
  <si>
    <t>Grayport</t>
  </si>
  <si>
    <t>Holly Byrd</t>
  </si>
  <si>
    <t>EMP01556</t>
  </si>
  <si>
    <t>Melissa Jenkins</t>
  </si>
  <si>
    <t>victoria82@example.com</t>
  </si>
  <si>
    <t>001-245-376-3447x820</t>
  </si>
  <si>
    <t>6835 Tara Streets</t>
  </si>
  <si>
    <t>East Toddview</t>
  </si>
  <si>
    <t>Jennifer Richardson</t>
  </si>
  <si>
    <t>EMP01557</t>
  </si>
  <si>
    <t>Emily Jones</t>
  </si>
  <si>
    <t>hooperlisa@example.com</t>
  </si>
  <si>
    <t>(467)279-8300</t>
  </si>
  <si>
    <t>43307 Cunningham Brook</t>
  </si>
  <si>
    <t>Lake Christopherland</t>
  </si>
  <si>
    <t>Joshua Brown</t>
  </si>
  <si>
    <t>EMP01558</t>
  </si>
  <si>
    <t>Curtis Larson</t>
  </si>
  <si>
    <t>reynoldsshannon@example.net</t>
  </si>
  <si>
    <t>(846)729-0651x6512</t>
  </si>
  <si>
    <t>3704 Kristen Circles Suite 152</t>
  </si>
  <si>
    <t>New Shannon</t>
  </si>
  <si>
    <t>Pamela Smith</t>
  </si>
  <si>
    <t>EMP01559</t>
  </si>
  <si>
    <t>Daniel Huffman</t>
  </si>
  <si>
    <t>paigeguerra@example.net</t>
  </si>
  <si>
    <t>836.206.2037</t>
  </si>
  <si>
    <t>070 Wright Freeway</t>
  </si>
  <si>
    <t>Barnesside</t>
  </si>
  <si>
    <t>Lee Ramos</t>
  </si>
  <si>
    <t>EMP01560</t>
  </si>
  <si>
    <t>Jeffrey Williams</t>
  </si>
  <si>
    <t>jodisilva@example.com</t>
  </si>
  <si>
    <t>001-734-249-9161</t>
  </si>
  <si>
    <t>798 Robert Extensions</t>
  </si>
  <si>
    <t>West Matthew</t>
  </si>
  <si>
    <t>Richard Harvey</t>
  </si>
  <si>
    <t>EMP01561</t>
  </si>
  <si>
    <t>Jessica Johnson</t>
  </si>
  <si>
    <t>alexander16@example.org</t>
  </si>
  <si>
    <t>(693)513-3363x45280</t>
  </si>
  <si>
    <t>64445 Richard Prairie</t>
  </si>
  <si>
    <t>Robertville</t>
  </si>
  <si>
    <t>Kristen Murphy</t>
  </si>
  <si>
    <t>EMP01562</t>
  </si>
  <si>
    <t>Michael Bishop</t>
  </si>
  <si>
    <t>usmith@example.net</t>
  </si>
  <si>
    <t>425-470-6029</t>
  </si>
  <si>
    <t>971 Alvarez Lodge Suite 596</t>
  </si>
  <si>
    <t>Antoniotown</t>
  </si>
  <si>
    <t>Ryan Shelton</t>
  </si>
  <si>
    <t>EMP01563</t>
  </si>
  <si>
    <t>tjones@example.com</t>
  </si>
  <si>
    <t>(425)869-5125x16280</t>
  </si>
  <si>
    <t>2284 Mitchell Radial</t>
  </si>
  <si>
    <t>Boydville</t>
  </si>
  <si>
    <t>Donald Rowe</t>
  </si>
  <si>
    <t>EMP01564</t>
  </si>
  <si>
    <t>Melissa Woodward</t>
  </si>
  <si>
    <t>sarahcole@example.org</t>
  </si>
  <si>
    <t>1411 Daniel Falls</t>
  </si>
  <si>
    <t>West Alexahaven</t>
  </si>
  <si>
    <t>Dr. Madeline Griffith MD</t>
  </si>
  <si>
    <t>EMP01565</t>
  </si>
  <si>
    <t>Jorge Hanson</t>
  </si>
  <si>
    <t>(519)338-5222</t>
  </si>
  <si>
    <t>2311 Brennan Inlet</t>
  </si>
  <si>
    <t>Rothshire</t>
  </si>
  <si>
    <t>Samantha Scott</t>
  </si>
  <si>
    <t>EMP01566</t>
  </si>
  <si>
    <t>Alicia Guerrero</t>
  </si>
  <si>
    <t>643-528-4512x99387</t>
  </si>
  <si>
    <t>74914 Perry Harbors</t>
  </si>
  <si>
    <t>South Jay</t>
  </si>
  <si>
    <t>Paul Patel</t>
  </si>
  <si>
    <t>EMP01567</t>
  </si>
  <si>
    <t>Amy Strickland</t>
  </si>
  <si>
    <t>dylanduncan@example.com</t>
  </si>
  <si>
    <t>81975 Shawn Drive</t>
  </si>
  <si>
    <t>New Savannahside</t>
  </si>
  <si>
    <t>Steven Day</t>
  </si>
  <si>
    <t>EMP01568</t>
  </si>
  <si>
    <t>Jessica Henson</t>
  </si>
  <si>
    <t>williamsedward@example.net</t>
  </si>
  <si>
    <t>616.517.2775x3995</t>
  </si>
  <si>
    <t>611 Garza Creek</t>
  </si>
  <si>
    <t>Kimberlyburgh</t>
  </si>
  <si>
    <t>Christopher Noble</t>
  </si>
  <si>
    <t>EMP01569</t>
  </si>
  <si>
    <t>Charles Stein</t>
  </si>
  <si>
    <t>gmorales@example.com</t>
  </si>
  <si>
    <t>(511)985-7001x09207</t>
  </si>
  <si>
    <t>5571 Galloway Isle Suite 290</t>
  </si>
  <si>
    <t>West Chad</t>
  </si>
  <si>
    <t>Andrea Cruz</t>
  </si>
  <si>
    <t>EMP01570</t>
  </si>
  <si>
    <t>John Cooper</t>
  </si>
  <si>
    <t>wdunlap@example.net</t>
  </si>
  <si>
    <t>001-331-421-5100x999</t>
  </si>
  <si>
    <t>486 Jeffery Corner</t>
  </si>
  <si>
    <t>North Jamesmouth</t>
  </si>
  <si>
    <t>Michael Brown</t>
  </si>
  <si>
    <t>EMP01571</t>
  </si>
  <si>
    <t>Tamara Perez</t>
  </si>
  <si>
    <t>662 Patricia Stravenue</t>
  </si>
  <si>
    <t>Sergio Mcpherson</t>
  </si>
  <si>
    <t>EMP01572</t>
  </si>
  <si>
    <t>Alexandria Cross</t>
  </si>
  <si>
    <t>jasonsimmons@example.org</t>
  </si>
  <si>
    <t>44645 West Forges Apt. 002</t>
  </si>
  <si>
    <t>Clineside</t>
  </si>
  <si>
    <t>Todd Wells</t>
  </si>
  <si>
    <t>EMP01573</t>
  </si>
  <si>
    <t>Meghan Reed</t>
  </si>
  <si>
    <t>rbradley@example.com</t>
  </si>
  <si>
    <t>401-758-6684x927</t>
  </si>
  <si>
    <t>2832 Johnson Walk Apt. 308</t>
  </si>
  <si>
    <t>East Fernandoshire</t>
  </si>
  <si>
    <t>Wesley Kaiser</t>
  </si>
  <si>
    <t>EMP01574</t>
  </si>
  <si>
    <t>Mrs. Brittany Blackwell</t>
  </si>
  <si>
    <t>elizabeth90@example.org</t>
  </si>
  <si>
    <t>001-440-517-7491</t>
  </si>
  <si>
    <t>9511 Brittany Meadow</t>
  </si>
  <si>
    <t>Jason Roy</t>
  </si>
  <si>
    <t>EMP01575</t>
  </si>
  <si>
    <t>Tyler Nelson</t>
  </si>
  <si>
    <t>alawson@example.net</t>
  </si>
  <si>
    <t>221.878.2192x790</t>
  </si>
  <si>
    <t>4287 Kevin Shore Suite 635</t>
  </si>
  <si>
    <t>Logan Edwards</t>
  </si>
  <si>
    <t>EMP01576</t>
  </si>
  <si>
    <t>Terry Rodriguez</t>
  </si>
  <si>
    <t>amiller@example.net</t>
  </si>
  <si>
    <t>(633)829-0460</t>
  </si>
  <si>
    <t>0724 Katherine Coves Suite 999</t>
  </si>
  <si>
    <t>Garciafort</t>
  </si>
  <si>
    <t>Kristin Flores</t>
  </si>
  <si>
    <t>EMP01577</t>
  </si>
  <si>
    <t>Frank Smith</t>
  </si>
  <si>
    <t>tanyacoleman@example.org</t>
  </si>
  <si>
    <t>(804)406-3223</t>
  </si>
  <si>
    <t>979 Lauren Turnpike</t>
  </si>
  <si>
    <t>East Anthonybury</t>
  </si>
  <si>
    <t>Patricia Padilla</t>
  </si>
  <si>
    <t>EMP01578</t>
  </si>
  <si>
    <t>James Burns</t>
  </si>
  <si>
    <t>hamiltonamy@example.com</t>
  </si>
  <si>
    <t>+1-359-770-0732x12712</t>
  </si>
  <si>
    <t>709 Webster Mount</t>
  </si>
  <si>
    <t>North Laura</t>
  </si>
  <si>
    <t>Keith Hernandez</t>
  </si>
  <si>
    <t>EMP01579</t>
  </si>
  <si>
    <t>Alexandra Evans</t>
  </si>
  <si>
    <t>andersonricky@example.org</t>
  </si>
  <si>
    <t>001-968-373-7014x4987</t>
  </si>
  <si>
    <t>927 Teresa Drive Suite 983</t>
  </si>
  <si>
    <t>Lake Tonya</t>
  </si>
  <si>
    <t>Stacy Ortega</t>
  </si>
  <si>
    <t>EMP01580</t>
  </si>
  <si>
    <t>Nicholas Mann</t>
  </si>
  <si>
    <t>matthewscarl@example.org</t>
  </si>
  <si>
    <t>927.575.6539x98376</t>
  </si>
  <si>
    <t>4266 Ramos Burgs</t>
  </si>
  <si>
    <t>West Sandraborough</t>
  </si>
  <si>
    <t>Mr. Derek Campbell</t>
  </si>
  <si>
    <t>EMP01581</t>
  </si>
  <si>
    <t>Shannon Parker</t>
  </si>
  <si>
    <t>patrick13@example.org</t>
  </si>
  <si>
    <t>001-706-366-0297x294</t>
  </si>
  <si>
    <t>560 Charles Green</t>
  </si>
  <si>
    <t>South Angelaton</t>
  </si>
  <si>
    <t>Sandra Diaz</t>
  </si>
  <si>
    <t>EMP01582</t>
  </si>
  <si>
    <t>Bridget Jackson</t>
  </si>
  <si>
    <t>andrew43@example.org</t>
  </si>
  <si>
    <t>(660)227-8462</t>
  </si>
  <si>
    <t>837 Larson Green Suite 870</t>
  </si>
  <si>
    <t>East Karen</t>
  </si>
  <si>
    <t>Paul Bennett</t>
  </si>
  <si>
    <t>EMP01583</t>
  </si>
  <si>
    <t>Alex Cole</t>
  </si>
  <si>
    <t>alicia79@example.com</t>
  </si>
  <si>
    <t>+1-824-608-7415x50757</t>
  </si>
  <si>
    <t>639 Cody Point Apt. 964</t>
  </si>
  <si>
    <t>Port Joshua</t>
  </si>
  <si>
    <t>Jacob Garner</t>
  </si>
  <si>
    <t>EMP01584</t>
  </si>
  <si>
    <t>Christopher Taylor</t>
  </si>
  <si>
    <t>regina67@example.net</t>
  </si>
  <si>
    <t>+1-626-262-4341x781</t>
  </si>
  <si>
    <t>8614 Austin Shoals Apt. 193</t>
  </si>
  <si>
    <t>Medinastad</t>
  </si>
  <si>
    <t>Christopher Romero</t>
  </si>
  <si>
    <t>EMP01585</t>
  </si>
  <si>
    <t>Adam King</t>
  </si>
  <si>
    <t>ipratt@example.com</t>
  </si>
  <si>
    <t>001-241-839-0408</t>
  </si>
  <si>
    <t>835 Walters Courts</t>
  </si>
  <si>
    <t>Jackton</t>
  </si>
  <si>
    <t>Bradley White</t>
  </si>
  <si>
    <t>EMP01586</t>
  </si>
  <si>
    <t>Cindy Taylor</t>
  </si>
  <si>
    <t>(766)620-6856x60902</t>
  </si>
  <si>
    <t>11201 Johnson Tunnel</t>
  </si>
  <si>
    <t>Richmouth</t>
  </si>
  <si>
    <t>William Vazquez</t>
  </si>
  <si>
    <t>EMP01587</t>
  </si>
  <si>
    <t>Joseph Ruiz</t>
  </si>
  <si>
    <t>ghunter@example.org</t>
  </si>
  <si>
    <t>+1-604-895-2605x185</t>
  </si>
  <si>
    <t>37281 David Fords Apt. 448</t>
  </si>
  <si>
    <t>Bautistachester</t>
  </si>
  <si>
    <t>Evan Adams</t>
  </si>
  <si>
    <t>EMP01588</t>
  </si>
  <si>
    <t>Robert Lopez</t>
  </si>
  <si>
    <t>djohnson@example.com</t>
  </si>
  <si>
    <t>(828)444-3290x81160</t>
  </si>
  <si>
    <t>561 Patrick Islands</t>
  </si>
  <si>
    <t>North Raventown</t>
  </si>
  <si>
    <t>Sarah Parks</t>
  </si>
  <si>
    <t>EMP01589</t>
  </si>
  <si>
    <t>Paula Johnson</t>
  </si>
  <si>
    <t>rowens@example.com</t>
  </si>
  <si>
    <t>615.855.6239x476</t>
  </si>
  <si>
    <t>457 Harvey Square</t>
  </si>
  <si>
    <t>New Matthewside</t>
  </si>
  <si>
    <t>Patricia Brown</t>
  </si>
  <si>
    <t>EMP01590</t>
  </si>
  <si>
    <t>Michael Quinn</t>
  </si>
  <si>
    <t>diazjohn@example.net</t>
  </si>
  <si>
    <t>803.930.2467x769</t>
  </si>
  <si>
    <t>4108 Tonya Road</t>
  </si>
  <si>
    <t>North Terryberg</t>
  </si>
  <si>
    <t>Christopher Campbell</t>
  </si>
  <si>
    <t>EMP01591</t>
  </si>
  <si>
    <t>Anna Roman</t>
  </si>
  <si>
    <t>browndenise@example.com</t>
  </si>
  <si>
    <t>705.283.3494x3747</t>
  </si>
  <si>
    <t>68539 William Stravenue Apt. 693</t>
  </si>
  <si>
    <t>Toniland</t>
  </si>
  <si>
    <t>Derrick Garcia</t>
  </si>
  <si>
    <t>EMP01592</t>
  </si>
  <si>
    <t>Todd Reynolds</t>
  </si>
  <si>
    <t>730.354.0696</t>
  </si>
  <si>
    <t>268 Stephen Junction Suite 393</t>
  </si>
  <si>
    <t>North Bonnieberg</t>
  </si>
  <si>
    <t>Angel Wells</t>
  </si>
  <si>
    <t>EMP01593</t>
  </si>
  <si>
    <t>John Carter</t>
  </si>
  <si>
    <t>david92@example.com</t>
  </si>
  <si>
    <t>001-793-760-9970x7399</t>
  </si>
  <si>
    <t>10398 Carrillo Pike</t>
  </si>
  <si>
    <t>Leeport</t>
  </si>
  <si>
    <t>Robert Parrish</t>
  </si>
  <si>
    <t>EMP01594</t>
  </si>
  <si>
    <t>Christopher Richardson</t>
  </si>
  <si>
    <t>carlos03@example.org</t>
  </si>
  <si>
    <t>(319)614-4238</t>
  </si>
  <si>
    <t>0327 Garcia Glens Suite 422</t>
  </si>
  <si>
    <t>Mitchellberg</t>
  </si>
  <si>
    <t>Catherine Mccoy</t>
  </si>
  <si>
    <t>EMP01595</t>
  </si>
  <si>
    <t>Dr. William Walsh</t>
  </si>
  <si>
    <t>james12@example.net</t>
  </si>
  <si>
    <t>001-916-260-4009x8936</t>
  </si>
  <si>
    <t>2151 Lucas Mountain</t>
  </si>
  <si>
    <t>Jonathonton</t>
  </si>
  <si>
    <t>William May</t>
  </si>
  <si>
    <t>EMP01596</t>
  </si>
  <si>
    <t>morgan38@example.net</t>
  </si>
  <si>
    <t>547.464.9952</t>
  </si>
  <si>
    <t>77422 Blake Circles Suite 484</t>
  </si>
  <si>
    <t>Port Maurice</t>
  </si>
  <si>
    <t>EMP01597</t>
  </si>
  <si>
    <t>Hannah Porter</t>
  </si>
  <si>
    <t>001-618-690-3477</t>
  </si>
  <si>
    <t>539 David Way Apt. 308</t>
  </si>
  <si>
    <t>East Jill</t>
  </si>
  <si>
    <t>Patricia Garcia</t>
  </si>
  <si>
    <t>EMP01598</t>
  </si>
  <si>
    <t>Ricky Bates</t>
  </si>
  <si>
    <t>jefferydavis@example.com</t>
  </si>
  <si>
    <t>228-710-0749x88871</t>
  </si>
  <si>
    <t>404 Monique Valleys Apt. 086</t>
  </si>
  <si>
    <t>Jenkinshaven</t>
  </si>
  <si>
    <t>Lisa Lynn</t>
  </si>
  <si>
    <t>EMP01599</t>
  </si>
  <si>
    <t>Charles Liu</t>
  </si>
  <si>
    <t>paulayala@example.net</t>
  </si>
  <si>
    <t>(749)246-5920x548</t>
  </si>
  <si>
    <t>25791 Lopez Row Apt. 772</t>
  </si>
  <si>
    <t>Obrienstad</t>
  </si>
  <si>
    <t>Lance Curtis</t>
  </si>
  <si>
    <t>EMP01600</t>
  </si>
  <si>
    <t>Jesse Stafford</t>
  </si>
  <si>
    <t>tuckerchad@example.org</t>
  </si>
  <si>
    <t>48599 Nicole Park Suite 878</t>
  </si>
  <si>
    <t>Harriston</t>
  </si>
  <si>
    <t>John Benson</t>
  </si>
  <si>
    <t>EMP01601</t>
  </si>
  <si>
    <t>Jennifer Alvarez</t>
  </si>
  <si>
    <t>rileyibarra@example.net</t>
  </si>
  <si>
    <t>001-599-746-5012</t>
  </si>
  <si>
    <t>223 Dickson Ridge Suite 083</t>
  </si>
  <si>
    <t>Brandonberg</t>
  </si>
  <si>
    <t>David Edwards</t>
  </si>
  <si>
    <t>EMP01602</t>
  </si>
  <si>
    <t>Gina Oconnor</t>
  </si>
  <si>
    <t>nicholastodd@example.org</t>
  </si>
  <si>
    <t>+1-998-880-9320</t>
  </si>
  <si>
    <t>8175 Yu Via Suite 391</t>
  </si>
  <si>
    <t>Port Tamara</t>
  </si>
  <si>
    <t>Alyssa Johnson</t>
  </si>
  <si>
    <t>EMP01603</t>
  </si>
  <si>
    <t>Jason Bates</t>
  </si>
  <si>
    <t>mbrown@example.org</t>
  </si>
  <si>
    <t>(415)783-6303</t>
  </si>
  <si>
    <t>4360 Gordon River Apt. 362</t>
  </si>
  <si>
    <t>South Jessicamouth</t>
  </si>
  <si>
    <t>Melissa Carter</t>
  </si>
  <si>
    <t>EMP01604</t>
  </si>
  <si>
    <t>Andrea Mcpherson</t>
  </si>
  <si>
    <t>blackwelljoshua@example.net</t>
  </si>
  <si>
    <t>(373)207-4686x38646</t>
  </si>
  <si>
    <t>127 Atkinson Glens Apt. 765</t>
  </si>
  <si>
    <t>Ana Love</t>
  </si>
  <si>
    <t>EMP01605</t>
  </si>
  <si>
    <t>Cynthia Orr</t>
  </si>
  <si>
    <t>danieljimenez@example.net</t>
  </si>
  <si>
    <t>30745 Thomas Rapid Apt. 035</t>
  </si>
  <si>
    <t>Lake Andrew</t>
  </si>
  <si>
    <t>Amanda Spencer</t>
  </si>
  <si>
    <t>EMP01606</t>
  </si>
  <si>
    <t>Cynthia Crawford</t>
  </si>
  <si>
    <t>jbuchanan@example.net</t>
  </si>
  <si>
    <t>+1-546-312-5798x123</t>
  </si>
  <si>
    <t>30899 Erika Spring Suite 631</t>
  </si>
  <si>
    <t>West Rebeccaburgh</t>
  </si>
  <si>
    <t>Anthony Hicks</t>
  </si>
  <si>
    <t>EMP01607</t>
  </si>
  <si>
    <t>Douglas Martin</t>
  </si>
  <si>
    <t>owenstracy@example.org</t>
  </si>
  <si>
    <t>(689)433-2345</t>
  </si>
  <si>
    <t>317 Black Loaf</t>
  </si>
  <si>
    <t>Matthew Morgan</t>
  </si>
  <si>
    <t>EMP01608</t>
  </si>
  <si>
    <t>Jennifer Hancock</t>
  </si>
  <si>
    <t>jacob06@example.net</t>
  </si>
  <si>
    <t>414-210-6455</t>
  </si>
  <si>
    <t>941 Kristin Glen</t>
  </si>
  <si>
    <t>David Marshall</t>
  </si>
  <si>
    <t>EMP01609</t>
  </si>
  <si>
    <t>Nicolas Sanchez</t>
  </si>
  <si>
    <t>bgonzales@example.net</t>
  </si>
  <si>
    <t>+1-295-334-2517</t>
  </si>
  <si>
    <t>588 Erika Crest</t>
  </si>
  <si>
    <t>Neilstad</t>
  </si>
  <si>
    <t>Danielle Smith</t>
  </si>
  <si>
    <t>EMP01610</t>
  </si>
  <si>
    <t>Nicole Jones</t>
  </si>
  <si>
    <t>paigejones@example.org</t>
  </si>
  <si>
    <t>(810)990-6102x9674</t>
  </si>
  <si>
    <t>034 Daniel Union Apt. 934</t>
  </si>
  <si>
    <t>Jessica Downs</t>
  </si>
  <si>
    <t>EMP01611</t>
  </si>
  <si>
    <t>Micheal Maxwell</t>
  </si>
  <si>
    <t>218.515.8996</t>
  </si>
  <si>
    <t>3430 Ryan Brook</t>
  </si>
  <si>
    <t>Williamview</t>
  </si>
  <si>
    <t>Brianna Hayes</t>
  </si>
  <si>
    <t>EMP01612</t>
  </si>
  <si>
    <t>Brian Jones</t>
  </si>
  <si>
    <t>nallen@example.net</t>
  </si>
  <si>
    <t>+1-924-571-5258x9996</t>
  </si>
  <si>
    <t>16972 Sierra Trail</t>
  </si>
  <si>
    <t>Dawnside</t>
  </si>
  <si>
    <t>EMP01613</t>
  </si>
  <si>
    <t>Nicole Wiley</t>
  </si>
  <si>
    <t>vzimmerman@example.net</t>
  </si>
  <si>
    <t>+1-997-201-5422</t>
  </si>
  <si>
    <t>7720 Jennifer Square Apt. 688</t>
  </si>
  <si>
    <t>New Barbaraview</t>
  </si>
  <si>
    <t>Theresa Wilkinson</t>
  </si>
  <si>
    <t>EMP01614</t>
  </si>
  <si>
    <t>Shaun Duncan</t>
  </si>
  <si>
    <t>jessica15@example.org</t>
  </si>
  <si>
    <t>+1-809-412-7073x6620</t>
  </si>
  <si>
    <t>44709 Ruiz Lakes Apt. 716</t>
  </si>
  <si>
    <t>East Brittany</t>
  </si>
  <si>
    <t>Megan Diaz</t>
  </si>
  <si>
    <t>EMP01615</t>
  </si>
  <si>
    <t>Hunter Franco</t>
  </si>
  <si>
    <t>sharon04@example.org</t>
  </si>
  <si>
    <t>543.593.8727x0759</t>
  </si>
  <si>
    <t>242 Angelica Glen Apt. 328</t>
  </si>
  <si>
    <t>North Julialand</t>
  </si>
  <si>
    <t>Dr. Michael Ashley</t>
  </si>
  <si>
    <t>EMP01616</t>
  </si>
  <si>
    <t>Kelly Matthews</t>
  </si>
  <si>
    <t>breannapadilla@example.net</t>
  </si>
  <si>
    <t>243-745-7128x40384</t>
  </si>
  <si>
    <t>49193 Amy Mountain Apt. 233</t>
  </si>
  <si>
    <t>Curtismouth</t>
  </si>
  <si>
    <t>Chelsea Wright</t>
  </si>
  <si>
    <t>EMP01617</t>
  </si>
  <si>
    <t>Mary Acevedo</t>
  </si>
  <si>
    <t>johngonzalez@example.com</t>
  </si>
  <si>
    <t>+1-787-333-5805x82998</t>
  </si>
  <si>
    <t>805 Jones Junctions Suite 746</t>
  </si>
  <si>
    <t>Dennisburgh</t>
  </si>
  <si>
    <t>David Carter</t>
  </si>
  <si>
    <t>EMP01618</t>
  </si>
  <si>
    <t>Kerry Sims</t>
  </si>
  <si>
    <t>munozchristine@example.net</t>
  </si>
  <si>
    <t>676-933-7799x380</t>
  </si>
  <si>
    <t>30376 Sabrina Ramp</t>
  </si>
  <si>
    <t>New Paulafort</t>
  </si>
  <si>
    <t>Gary Riley</t>
  </si>
  <si>
    <t>EMP01619</t>
  </si>
  <si>
    <t>Sean Knox</t>
  </si>
  <si>
    <t>charles90@example.org</t>
  </si>
  <si>
    <t>(322)811-3886</t>
  </si>
  <si>
    <t>70941 Riggs Park Apt. 416</t>
  </si>
  <si>
    <t>Judyview</t>
  </si>
  <si>
    <t>James Sanford</t>
  </si>
  <si>
    <t>EMP01620</t>
  </si>
  <si>
    <t>Jack Carter</t>
  </si>
  <si>
    <t>phyllisbowman@example.org</t>
  </si>
  <si>
    <t>39072 Gibson Hills Suite 339</t>
  </si>
  <si>
    <t>Andersonshire</t>
  </si>
  <si>
    <t>EMP01621</t>
  </si>
  <si>
    <t>Dr. Christopher Taylor</t>
  </si>
  <si>
    <t>001-386-917-1681x38358</t>
  </si>
  <si>
    <t>52450 Lee Row</t>
  </si>
  <si>
    <t>West Lance</t>
  </si>
  <si>
    <t>Shelly Gilmore</t>
  </si>
  <si>
    <t>EMP01622</t>
  </si>
  <si>
    <t>Lorraine Wells</t>
  </si>
  <si>
    <t>collinsjose@example.org</t>
  </si>
  <si>
    <t>27911 Erika Inlet Suite 550</t>
  </si>
  <si>
    <t>Woodbury</t>
  </si>
  <si>
    <t>Adriana Henderson</t>
  </si>
  <si>
    <t>EMP01623</t>
  </si>
  <si>
    <t>Rachel Pearson</t>
  </si>
  <si>
    <t>turnermartha@example.net</t>
  </si>
  <si>
    <t>322-547-0428x4850</t>
  </si>
  <si>
    <t>2450 Donald Center Apt. 858</t>
  </si>
  <si>
    <t>Morrisland</t>
  </si>
  <si>
    <t>Edward Stanley</t>
  </si>
  <si>
    <t>EMP01624</t>
  </si>
  <si>
    <t>John Delgado</t>
  </si>
  <si>
    <t>crystalvasquez@example.net</t>
  </si>
  <si>
    <t>001-978-562-0892x799</t>
  </si>
  <si>
    <t>329 Stone Park Suite 268</t>
  </si>
  <si>
    <t>North Sethton</t>
  </si>
  <si>
    <t>Jerry Bailey</t>
  </si>
  <si>
    <t>EMP01625</t>
  </si>
  <si>
    <t>Heather Lee</t>
  </si>
  <si>
    <t>caldwellchelsea@example.com</t>
  </si>
  <si>
    <t>+1-301-920-0390</t>
  </si>
  <si>
    <t>476 Hayden Isle</t>
  </si>
  <si>
    <t>Morganport</t>
  </si>
  <si>
    <t>Gabriela Smith</t>
  </si>
  <si>
    <t>EMP01626</t>
  </si>
  <si>
    <t>Kristin Willis</t>
  </si>
  <si>
    <t>762-808-7384x3221</t>
  </si>
  <si>
    <t>3976 Courtney Crossroad</t>
  </si>
  <si>
    <t>New Cody</t>
  </si>
  <si>
    <t>Daniel Jackson</t>
  </si>
  <si>
    <t>EMP01627</t>
  </si>
  <si>
    <t>Melissa King</t>
  </si>
  <si>
    <t>sheathomas@example.com</t>
  </si>
  <si>
    <t>432-597-9202x221</t>
  </si>
  <si>
    <t>032 Alicia Place Suite 026</t>
  </si>
  <si>
    <t>North Cynthiaberg</t>
  </si>
  <si>
    <t>Amanda Copeland</t>
  </si>
  <si>
    <t>EMP01628</t>
  </si>
  <si>
    <t>Kara Day</t>
  </si>
  <si>
    <t>johnlong@example.net</t>
  </si>
  <si>
    <t>+1-477-236-4217x8572</t>
  </si>
  <si>
    <t>369 Scott Streets Suite 238</t>
  </si>
  <si>
    <t>Port Stephanieside</t>
  </si>
  <si>
    <t>William Mills</t>
  </si>
  <si>
    <t>EMP01629</t>
  </si>
  <si>
    <t>thompsonjames@example.com</t>
  </si>
  <si>
    <t>001-528-364-1169x27703</t>
  </si>
  <si>
    <t>649 Linda Meadows</t>
  </si>
  <si>
    <t>Shannonchester</t>
  </si>
  <si>
    <t>Kevin Walker DDS</t>
  </si>
  <si>
    <t>EMP01630</t>
  </si>
  <si>
    <t>Peter Molina</t>
  </si>
  <si>
    <t>oharrell@example.net</t>
  </si>
  <si>
    <t>971-474-7490</t>
  </si>
  <si>
    <t>85337 Randy Flat</t>
  </si>
  <si>
    <t>Lake Markmouth</t>
  </si>
  <si>
    <t>Melissa Warner</t>
  </si>
  <si>
    <t>EMP01631</t>
  </si>
  <si>
    <t>Gina Bean</t>
  </si>
  <si>
    <t>othomas@example.net</t>
  </si>
  <si>
    <t>(663)294-8742x243</t>
  </si>
  <si>
    <t>2692 Walker Inlet</t>
  </si>
  <si>
    <t>Kevinborough</t>
  </si>
  <si>
    <t>Sarah Davies</t>
  </si>
  <si>
    <t>EMP01632</t>
  </si>
  <si>
    <t>Richard Jackson</t>
  </si>
  <si>
    <t>wstewart@example.com</t>
  </si>
  <si>
    <t>(280)873-4571x0717</t>
  </si>
  <si>
    <t>0264 Anderson Flats Apt. 464</t>
  </si>
  <si>
    <t>North Edward</t>
  </si>
  <si>
    <t>Laura Rosario PhD</t>
  </si>
  <si>
    <t>EMP01633</t>
  </si>
  <si>
    <t>Sandra James</t>
  </si>
  <si>
    <t>kmccarthy@example.com</t>
  </si>
  <si>
    <t>(937)686-1204x59776</t>
  </si>
  <si>
    <t>9506 Michael Corner</t>
  </si>
  <si>
    <t>North Michaelstad</t>
  </si>
  <si>
    <t>Cassandra Heath</t>
  </si>
  <si>
    <t>EMP01634</t>
  </si>
  <si>
    <t>Justin Mccoy</t>
  </si>
  <si>
    <t>erin04@example.com</t>
  </si>
  <si>
    <t>879.433.8395x0278</t>
  </si>
  <si>
    <t>14135 James Villages Suite 851</t>
  </si>
  <si>
    <t>Allison Snyder</t>
  </si>
  <si>
    <t>EMP01635</t>
  </si>
  <si>
    <t>Julie Martinez</t>
  </si>
  <si>
    <t>breanna73@example.net</t>
  </si>
  <si>
    <t>900-881-1052x1240</t>
  </si>
  <si>
    <t>8619 Hodges Light Suite 533</t>
  </si>
  <si>
    <t>South Jeremy</t>
  </si>
  <si>
    <t>Mark Turner</t>
  </si>
  <si>
    <t>EMP01636</t>
  </si>
  <si>
    <t>xgibbs@example.com</t>
  </si>
  <si>
    <t>001-588-702-7209</t>
  </si>
  <si>
    <t>1209 Benitez Knolls</t>
  </si>
  <si>
    <t>Larryfurt</t>
  </si>
  <si>
    <t>John Vega</t>
  </si>
  <si>
    <t>EMP01637</t>
  </si>
  <si>
    <t>Brett Gamble</t>
  </si>
  <si>
    <t>230.815.3527x80056</t>
  </si>
  <si>
    <t>419 Taylor Plains</t>
  </si>
  <si>
    <t>Allen Ward</t>
  </si>
  <si>
    <t>EMP01638</t>
  </si>
  <si>
    <t>Christina Obrien</t>
  </si>
  <si>
    <t>rmartinez@example.org</t>
  </si>
  <si>
    <t>+1-851-778-6318x927</t>
  </si>
  <si>
    <t>796 Miles Mountain Suite 688</t>
  </si>
  <si>
    <t>Lake Sherrimouth</t>
  </si>
  <si>
    <t>Jennifer Bailey</t>
  </si>
  <si>
    <t>EMP01639</t>
  </si>
  <si>
    <t>Kelly Tran</t>
  </si>
  <si>
    <t>yvonne80@example.org</t>
  </si>
  <si>
    <t>05835 Fields Trail</t>
  </si>
  <si>
    <t>Lake Amandastad</t>
  </si>
  <si>
    <t>William Sanchez</t>
  </si>
  <si>
    <t>EMP01640</t>
  </si>
  <si>
    <t>Suzanne White</t>
  </si>
  <si>
    <t>grahamheather@example.org</t>
  </si>
  <si>
    <t>(225)709-1792x6119</t>
  </si>
  <si>
    <t>069 Jenny Gardens Apt. 367</t>
  </si>
  <si>
    <t>Amber Potter</t>
  </si>
  <si>
    <t>EMP01641</t>
  </si>
  <si>
    <t>montgomerymelissa@example.net</t>
  </si>
  <si>
    <t>001-827-533-4095</t>
  </si>
  <si>
    <t>6923 Patrick Union Suite 242</t>
  </si>
  <si>
    <t>Levinefurt</t>
  </si>
  <si>
    <t>Joan Anderson</t>
  </si>
  <si>
    <t>EMP01642</t>
  </si>
  <si>
    <t>Mrs. Samantha Day MD</t>
  </si>
  <si>
    <t>zsmith@example.net</t>
  </si>
  <si>
    <t>414.517.3361</t>
  </si>
  <si>
    <t>81894 Bright Harbors</t>
  </si>
  <si>
    <t>Bellland</t>
  </si>
  <si>
    <t>David Moreno</t>
  </si>
  <si>
    <t>EMP01643</t>
  </si>
  <si>
    <t>Courtney Anderson</t>
  </si>
  <si>
    <t>shannonmcintosh@example.net</t>
  </si>
  <si>
    <t>153 Belinda Isle</t>
  </si>
  <si>
    <t>Port Teresa</t>
  </si>
  <si>
    <t>Jessica Williams</t>
  </si>
  <si>
    <t>EMP01644</t>
  </si>
  <si>
    <t>Sean Brown</t>
  </si>
  <si>
    <t>hubbardpaul@example.net</t>
  </si>
  <si>
    <t>001-813-746-8060</t>
  </si>
  <si>
    <t>21747 Whitney Oval Apt. 340</t>
  </si>
  <si>
    <t>Gina Travis</t>
  </si>
  <si>
    <t>EMP01645</t>
  </si>
  <si>
    <t>Roger Evans</t>
  </si>
  <si>
    <t>acostawilliam@example.net</t>
  </si>
  <si>
    <t>716.598.2379</t>
  </si>
  <si>
    <t>05668 Suzanne Fork Suite 267</t>
  </si>
  <si>
    <t>Susanstad</t>
  </si>
  <si>
    <t>Nicole Warner</t>
  </si>
  <si>
    <t>EMP01646</t>
  </si>
  <si>
    <t>raysmith@example.org</t>
  </si>
  <si>
    <t>260-951-0019x950</t>
  </si>
  <si>
    <t>4627 Robert Motorway</t>
  </si>
  <si>
    <t>Laurentown</t>
  </si>
  <si>
    <t>Yvette Massey</t>
  </si>
  <si>
    <t>EMP01647</t>
  </si>
  <si>
    <t>Dennis Wood</t>
  </si>
  <si>
    <t>jimmysimpson@example.org</t>
  </si>
  <si>
    <t>974-625-8919x959</t>
  </si>
  <si>
    <t>1984 Maldonado Landing Suite 316</t>
  </si>
  <si>
    <t>Port Jamesside</t>
  </si>
  <si>
    <t>Deanna Nichols</t>
  </si>
  <si>
    <t>EMP01648</t>
  </si>
  <si>
    <t>Michael Anderson</t>
  </si>
  <si>
    <t>sheltonallison@example.org</t>
  </si>
  <si>
    <t>443-202-5200</t>
  </si>
  <si>
    <t>69808 Daniels Island Apt. 467</t>
  </si>
  <si>
    <t>New Brendamouth</t>
  </si>
  <si>
    <t>EMP01649</t>
  </si>
  <si>
    <t>Kimberly Meyer</t>
  </si>
  <si>
    <t>hamiltonivan@example.com</t>
  </si>
  <si>
    <t>(898)374-2233x8444</t>
  </si>
  <si>
    <t>9549 Leblanc Mount</t>
  </si>
  <si>
    <t>Lake Suzanneland</t>
  </si>
  <si>
    <t>Dawn Haynes</t>
  </si>
  <si>
    <t>EMP01650</t>
  </si>
  <si>
    <t>Andrea Randolph</t>
  </si>
  <si>
    <t>scottmelissa@example.net</t>
  </si>
  <si>
    <t>+1-383-713-2181x67049</t>
  </si>
  <si>
    <t>00726 Steven Light Suite 164</t>
  </si>
  <si>
    <t>Lake Maryport</t>
  </si>
  <si>
    <t>Tammy Arellano</t>
  </si>
  <si>
    <t>EMP01651</t>
  </si>
  <si>
    <t>Edward Garcia</t>
  </si>
  <si>
    <t>victoriaharrington@example.org</t>
  </si>
  <si>
    <t>89811 Shepard Meadows Suite 972</t>
  </si>
  <si>
    <t>Aliciabury</t>
  </si>
  <si>
    <t>Kathleen Lyons</t>
  </si>
  <si>
    <t>EMP01652</t>
  </si>
  <si>
    <t>Courtney Richardson</t>
  </si>
  <si>
    <t>amydavis@example.com</t>
  </si>
  <si>
    <t>469-446-7568</t>
  </si>
  <si>
    <t>768 Thomas Isle Suite 975</t>
  </si>
  <si>
    <t>East Christopherview</t>
  </si>
  <si>
    <t>Mr. Chris Robinson MD</t>
  </si>
  <si>
    <t>EMP01653</t>
  </si>
  <si>
    <t>Taylor Marshall</t>
  </si>
  <si>
    <t>wtaylor@example.com</t>
  </si>
  <si>
    <t>+1-576-599-9875x11948</t>
  </si>
  <si>
    <t>3996 Tonya Inlet</t>
  </si>
  <si>
    <t>Travisstad</t>
  </si>
  <si>
    <t>Judy Barrett</t>
  </si>
  <si>
    <t>EMP01654</t>
  </si>
  <si>
    <t>Lisa Miller MD</t>
  </si>
  <si>
    <t>tchavez@example.org</t>
  </si>
  <si>
    <t>441.926.4053x52932</t>
  </si>
  <si>
    <t>730 Floyd Falls Apt. 864</t>
  </si>
  <si>
    <t>Lisabury</t>
  </si>
  <si>
    <t>James Jones</t>
  </si>
  <si>
    <t>EMP01655</t>
  </si>
  <si>
    <t>Mrs. Krystal Fowler</t>
  </si>
  <si>
    <t>dawn27@example.net</t>
  </si>
  <si>
    <t>001-218-805-5470</t>
  </si>
  <si>
    <t>02962 Lisa Street Suite 336</t>
  </si>
  <si>
    <t>Brandonshire</t>
  </si>
  <si>
    <t>Sheila Ramos</t>
  </si>
  <si>
    <t>EMP01656</t>
  </si>
  <si>
    <t>xvelez@example.com</t>
  </si>
  <si>
    <t>28127 Robinson Throughway Suite 742</t>
  </si>
  <si>
    <t>Herreraview</t>
  </si>
  <si>
    <t>Julie Nelson</t>
  </si>
  <si>
    <t>EMP01657</t>
  </si>
  <si>
    <t>Nathan Armstrong</t>
  </si>
  <si>
    <t>pattersonkenneth@example.org</t>
  </si>
  <si>
    <t>(494)688-7534x073</t>
  </si>
  <si>
    <t>8893 Dillon Pine Apt. 710</t>
  </si>
  <si>
    <t>Daniel Scott</t>
  </si>
  <si>
    <t>EMP01658</t>
  </si>
  <si>
    <t>Judith Downs</t>
  </si>
  <si>
    <t>jasonramos@example.net</t>
  </si>
  <si>
    <t>858.984.5490</t>
  </si>
  <si>
    <t>82311 Lamb Parks</t>
  </si>
  <si>
    <t>Powersmouth</t>
  </si>
  <si>
    <t>Wendy Beasley</t>
  </si>
  <si>
    <t>EMP01659</t>
  </si>
  <si>
    <t>Jeremy Mcknight</t>
  </si>
  <si>
    <t>fporter@example.org</t>
  </si>
  <si>
    <t>68104 Mueller Loaf</t>
  </si>
  <si>
    <t>East Julia</t>
  </si>
  <si>
    <t>Benjamin Jones</t>
  </si>
  <si>
    <t>EMP01660</t>
  </si>
  <si>
    <t>Kevin Blair</t>
  </si>
  <si>
    <t>lisa26@example.net</t>
  </si>
  <si>
    <t>+1-451-318-5802x02315</t>
  </si>
  <si>
    <t>612 Middleton Drives</t>
  </si>
  <si>
    <t>North Andreaport</t>
  </si>
  <si>
    <t>Linda Bowers</t>
  </si>
  <si>
    <t>EMP01661</t>
  </si>
  <si>
    <t>John Lopez</t>
  </si>
  <si>
    <t>jwolfe@example.com</t>
  </si>
  <si>
    <t>(863)724-5405x360</t>
  </si>
  <si>
    <t>154 Maria Pike Suite 217</t>
  </si>
  <si>
    <t>Whiteshire</t>
  </si>
  <si>
    <t>Cody Sharp</t>
  </si>
  <si>
    <t>EMP01662</t>
  </si>
  <si>
    <t>Chelsey Chavez</t>
  </si>
  <si>
    <t>qfoster@example.net</t>
  </si>
  <si>
    <t>+1-767-540-0184x76699</t>
  </si>
  <si>
    <t>607 Dustin Vista Apt. 847</t>
  </si>
  <si>
    <t>Cody Evans</t>
  </si>
  <si>
    <t>EMP01663</t>
  </si>
  <si>
    <t>Lynn Allen</t>
  </si>
  <si>
    <t>jennifer58@example.org</t>
  </si>
  <si>
    <t>(409)460-0750x7975</t>
  </si>
  <si>
    <t>8066 Wallace Hollow</t>
  </si>
  <si>
    <t>New Belindaborough</t>
  </si>
  <si>
    <t>Dale Caldwell</t>
  </si>
  <si>
    <t>EMP01664</t>
  </si>
  <si>
    <t>villegaslevi@example.net</t>
  </si>
  <si>
    <t>001-665-972-7287x81841</t>
  </si>
  <si>
    <t>38026 Brown Vista Suite 618</t>
  </si>
  <si>
    <t>Fordfort</t>
  </si>
  <si>
    <t>Diana Stone</t>
  </si>
  <si>
    <t>EMP01665</t>
  </si>
  <si>
    <t>Matthew Walker</t>
  </si>
  <si>
    <t>aprilvillanueva@example.net</t>
  </si>
  <si>
    <t>(997)498-0134</t>
  </si>
  <si>
    <t>673 Hughes Key</t>
  </si>
  <si>
    <t>New Ryanborough</t>
  </si>
  <si>
    <t>Dana Hanson DDS</t>
  </si>
  <si>
    <t>EMP01666</t>
  </si>
  <si>
    <t>Cynthia Best</t>
  </si>
  <si>
    <t>cooperjeffrey@example.net</t>
  </si>
  <si>
    <t>+1-433-960-1467x1511</t>
  </si>
  <si>
    <t>22489 Joel Camp</t>
  </si>
  <si>
    <t>Pammouth</t>
  </si>
  <si>
    <t>James Frank</t>
  </si>
  <si>
    <t>EMP01667</t>
  </si>
  <si>
    <t>Jonathon Mathis</t>
  </si>
  <si>
    <t>tracywood@example.com</t>
  </si>
  <si>
    <t>792.727.0192x467</t>
  </si>
  <si>
    <t>633 Wilson Spurs Apt. 935</t>
  </si>
  <si>
    <t>Port Stevenside</t>
  </si>
  <si>
    <t>Joseph Maddox</t>
  </si>
  <si>
    <t>EMP01668</t>
  </si>
  <si>
    <t>Jessica Dyer</t>
  </si>
  <si>
    <t>5427 Joshua Route Suite 539</t>
  </si>
  <si>
    <t>Mccoyshire</t>
  </si>
  <si>
    <t>Ann Oneal</t>
  </si>
  <si>
    <t>EMP01669</t>
  </si>
  <si>
    <t>Monique Craig</t>
  </si>
  <si>
    <t>umata@example.org</t>
  </si>
  <si>
    <t>(760)211-6558x6511</t>
  </si>
  <si>
    <t>5581 Emily Spur</t>
  </si>
  <si>
    <t>South Ricardotown</t>
  </si>
  <si>
    <t>Pamela Castillo</t>
  </si>
  <si>
    <t>EMP01670</t>
  </si>
  <si>
    <t>Margaret Lopez</t>
  </si>
  <si>
    <t>medinajoshua@example.net</t>
  </si>
  <si>
    <t>980.406.3993</t>
  </si>
  <si>
    <t>9109 Bates Mission</t>
  </si>
  <si>
    <t>Port Nancy</t>
  </si>
  <si>
    <t>Michael Watts</t>
  </si>
  <si>
    <t>EMP01671</t>
  </si>
  <si>
    <t>Steve Johnson</t>
  </si>
  <si>
    <t>fwalter@example.org</t>
  </si>
  <si>
    <t>(900)255-5018</t>
  </si>
  <si>
    <t>529 Thomas Curve</t>
  </si>
  <si>
    <t>Michaelview</t>
  </si>
  <si>
    <t>Christopher Ayala</t>
  </si>
  <si>
    <t>EMP01672</t>
  </si>
  <si>
    <t>Brenda Robertson</t>
  </si>
  <si>
    <t>johnsmith@example.com</t>
  </si>
  <si>
    <t>+1-913-522-7690x4744</t>
  </si>
  <si>
    <t>811 Mary Mills</t>
  </si>
  <si>
    <t>Joseph Morgan</t>
  </si>
  <si>
    <t>EMP01673</t>
  </si>
  <si>
    <t>Mrs. Margaret Lee</t>
  </si>
  <si>
    <t>ohunt@example.com</t>
  </si>
  <si>
    <t>5060 Brown Gardens</t>
  </si>
  <si>
    <t>Connorville</t>
  </si>
  <si>
    <t>Mary Mendoza PhD</t>
  </si>
  <si>
    <t>EMP01674</t>
  </si>
  <si>
    <t>Carol Barron</t>
  </si>
  <si>
    <t>josephsantos@example.com</t>
  </si>
  <si>
    <t>870 Jack Hollow</t>
  </si>
  <si>
    <t>North Brianafort</t>
  </si>
  <si>
    <t>EMP01675</t>
  </si>
  <si>
    <t>Heather Mcdonald</t>
  </si>
  <si>
    <t>crystal45@example.net</t>
  </si>
  <si>
    <t>+1-481-471-3032x92844</t>
  </si>
  <si>
    <t>84332 Kelli Wells</t>
  </si>
  <si>
    <t>Port Benjamin</t>
  </si>
  <si>
    <t>Thomas Howell</t>
  </si>
  <si>
    <t>EMP01676</t>
  </si>
  <si>
    <t>Maria Johnson</t>
  </si>
  <si>
    <t>dkelly@example.org</t>
  </si>
  <si>
    <t>001-425-556-9318x606</t>
  </si>
  <si>
    <t>3874 Hall Vista</t>
  </si>
  <si>
    <t>John Young</t>
  </si>
  <si>
    <t>EMP01677</t>
  </si>
  <si>
    <t>Tara Walters</t>
  </si>
  <si>
    <t>catherinemckee@example.com</t>
  </si>
  <si>
    <t>001-848-681-3914x20375</t>
  </si>
  <si>
    <t>3140 Jimmy Pines</t>
  </si>
  <si>
    <t>Haleport</t>
  </si>
  <si>
    <t>Richard Le</t>
  </si>
  <si>
    <t>EMP01678</t>
  </si>
  <si>
    <t>Lori Hines</t>
  </si>
  <si>
    <t>robert38@example.org</t>
  </si>
  <si>
    <t>(385)821-2004</t>
  </si>
  <si>
    <t>515 Bradley Lodge Suite 870</t>
  </si>
  <si>
    <t>Port Mary</t>
  </si>
  <si>
    <t>Louis Luna</t>
  </si>
  <si>
    <t>EMP01679</t>
  </si>
  <si>
    <t>Nicholas Jones</t>
  </si>
  <si>
    <t>whiteheadandrea@example.org</t>
  </si>
  <si>
    <t>363-762-2446x26556</t>
  </si>
  <si>
    <t>723 Hopkins Vista Apt. 727</t>
  </si>
  <si>
    <t>Charlene Williams</t>
  </si>
  <si>
    <t>EMP01680</t>
  </si>
  <si>
    <t>Kyle Glass</t>
  </si>
  <si>
    <t>ogarcia@example.com</t>
  </si>
  <si>
    <t>860.968.4470</t>
  </si>
  <si>
    <t>91260 Cynthia Motorway Apt. 071</t>
  </si>
  <si>
    <t>North Royport</t>
  </si>
  <si>
    <t>Paula Thomas</t>
  </si>
  <si>
    <t>EMP01681</t>
  </si>
  <si>
    <t>brownamy@example.org</t>
  </si>
  <si>
    <t>484-489-4654x1124</t>
  </si>
  <si>
    <t>69138 Kristen Crest Suite 295</t>
  </si>
  <si>
    <t>Briana Lindsey</t>
  </si>
  <si>
    <t>EMP01682</t>
  </si>
  <si>
    <t>Jennifer Morris</t>
  </si>
  <si>
    <t>lerickson@example.com</t>
  </si>
  <si>
    <t>+1-986-437-8785x59711</t>
  </si>
  <si>
    <t>818 Smith Meadows Apt. 378</t>
  </si>
  <si>
    <t>Greenmouth</t>
  </si>
  <si>
    <t>Jessica Lewis</t>
  </si>
  <si>
    <t>EMP01683</t>
  </si>
  <si>
    <t>Anthony Holt</t>
  </si>
  <si>
    <t>staceyryan@example.net</t>
  </si>
  <si>
    <t>5912 Erica Cliffs</t>
  </si>
  <si>
    <t>Donnaland</t>
  </si>
  <si>
    <t>Kelly Cooper</t>
  </si>
  <si>
    <t>EMP01684</t>
  </si>
  <si>
    <t>marroyo@example.net</t>
  </si>
  <si>
    <t>(605)410-3415</t>
  </si>
  <si>
    <t>9428 Michael Wall</t>
  </si>
  <si>
    <t>Mariah Hill</t>
  </si>
  <si>
    <t>EMP01685</t>
  </si>
  <si>
    <t>Bonnie Thompson</t>
  </si>
  <si>
    <t>mayostephanie@example.com</t>
  </si>
  <si>
    <t>001-621-717-0052</t>
  </si>
  <si>
    <t>90127 Timothy Ville Apt. 984</t>
  </si>
  <si>
    <t>East Seanton</t>
  </si>
  <si>
    <t>Brandon Jackson</t>
  </si>
  <si>
    <t>EMP01686</t>
  </si>
  <si>
    <t>patricia61@example.com</t>
  </si>
  <si>
    <t>(836)288-6465x04569</t>
  </si>
  <si>
    <t>85367 Jacobs Points Apt. 871</t>
  </si>
  <si>
    <t>Port Heatherchester</t>
  </si>
  <si>
    <t>Wesley Hall</t>
  </si>
  <si>
    <t>EMP01687</t>
  </si>
  <si>
    <t>Richard Flores</t>
  </si>
  <si>
    <t>pennyduncan@example.net</t>
  </si>
  <si>
    <t>001-204-597-9103</t>
  </si>
  <si>
    <t>9916 Teresa Isle</t>
  </si>
  <si>
    <t>East Christinafurt</t>
  </si>
  <si>
    <t>Douglas Smith</t>
  </si>
  <si>
    <t>EMP01688</t>
  </si>
  <si>
    <t>Donna Smith</t>
  </si>
  <si>
    <t>philipwilliams@example.com</t>
  </si>
  <si>
    <t>(786)335-7408</t>
  </si>
  <si>
    <t>4441 Tracey Pine Apt. 582</t>
  </si>
  <si>
    <t>Port Donna</t>
  </si>
  <si>
    <t>Daniel Nichols</t>
  </si>
  <si>
    <t>EMP01689</t>
  </si>
  <si>
    <t>Kristy Campbell</t>
  </si>
  <si>
    <t>gentryalex@example.org</t>
  </si>
  <si>
    <t>605-295-0761</t>
  </si>
  <si>
    <t>687 Michelle Mews Apt. 733</t>
  </si>
  <si>
    <t>Brian Ramirez</t>
  </si>
  <si>
    <t>EMP01690</t>
  </si>
  <si>
    <t>Lindsey Ford</t>
  </si>
  <si>
    <t>emilystark@example.com</t>
  </si>
  <si>
    <t>(490)561-0960x3382</t>
  </si>
  <si>
    <t>35375 Shelton Dale</t>
  </si>
  <si>
    <t>Alyssa Brown</t>
  </si>
  <si>
    <t>EMP01691</t>
  </si>
  <si>
    <t>Jessica Sullivan</t>
  </si>
  <si>
    <t>ypayne@example.net</t>
  </si>
  <si>
    <t>813.808.4839x7200</t>
  </si>
  <si>
    <t>95689 Gomez Inlet</t>
  </si>
  <si>
    <t>South Steven</t>
  </si>
  <si>
    <t>Latoya Sweeney</t>
  </si>
  <si>
    <t>EMP01692</t>
  </si>
  <si>
    <t>Justin Smith</t>
  </si>
  <si>
    <t>chadmaynard@example.org</t>
  </si>
  <si>
    <t>6141 Potts Hollow Apt. 760</t>
  </si>
  <si>
    <t>Port Aimeeborough</t>
  </si>
  <si>
    <t>Kayla Wilson</t>
  </si>
  <si>
    <t>EMP01693</t>
  </si>
  <si>
    <t>Paige Watkins</t>
  </si>
  <si>
    <t>wwilliams@example.net</t>
  </si>
  <si>
    <t>(559)790-4019</t>
  </si>
  <si>
    <t>843 Joshua Inlet</t>
  </si>
  <si>
    <t>Tylerport</t>
  </si>
  <si>
    <t>Kevin Mccoy</t>
  </si>
  <si>
    <t>EMP01694</t>
  </si>
  <si>
    <t>Michelle Baxter</t>
  </si>
  <si>
    <t>dakotawilliams@example.org</t>
  </si>
  <si>
    <t>+1-568-752-1007</t>
  </si>
  <si>
    <t>32570 Mitchell Walk</t>
  </si>
  <si>
    <t>Port Jordanberg</t>
  </si>
  <si>
    <t>EMP01695</t>
  </si>
  <si>
    <t>Frederick Boyd</t>
  </si>
  <si>
    <t>rachel39@example.org</t>
  </si>
  <si>
    <t>+1-474-726-0855x026</t>
  </si>
  <si>
    <t>3539 Valentine Unions</t>
  </si>
  <si>
    <t>Richardville</t>
  </si>
  <si>
    <t>Antonio Graham</t>
  </si>
  <si>
    <t>EMP01696</t>
  </si>
  <si>
    <t>Gregory Pearson</t>
  </si>
  <si>
    <t>ddavila@example.com</t>
  </si>
  <si>
    <t>84487 Michael Ports</t>
  </si>
  <si>
    <t>New Melindaport</t>
  </si>
  <si>
    <t>Victor Peterson</t>
  </si>
  <si>
    <t>EMP01697</t>
  </si>
  <si>
    <t>Christopher Grimes</t>
  </si>
  <si>
    <t>shawnclayton@example.net</t>
  </si>
  <si>
    <t>(740)253-3401x647</t>
  </si>
  <si>
    <t>93371 Gomez Island Apt. 021</t>
  </si>
  <si>
    <t>Richardview</t>
  </si>
  <si>
    <t>EMP01698</t>
  </si>
  <si>
    <t>Christopher Stewart</t>
  </si>
  <si>
    <t>kimcarolyn@example.net</t>
  </si>
  <si>
    <t>001-779-250-4700x622</t>
  </si>
  <si>
    <t>7591 Jennings Unions</t>
  </si>
  <si>
    <t>New Sarahborough</t>
  </si>
  <si>
    <t>Mercedes Davidson</t>
  </si>
  <si>
    <t>EMP01699</t>
  </si>
  <si>
    <t>Frank Kennedy</t>
  </si>
  <si>
    <t>tammysimon@example.org</t>
  </si>
  <si>
    <t>001-859-482-2189x8701</t>
  </si>
  <si>
    <t>445 Randy Loop Apt. 370</t>
  </si>
  <si>
    <t>West Anthony</t>
  </si>
  <si>
    <t>Kelly Walker</t>
  </si>
  <si>
    <t>EMP01700</t>
  </si>
  <si>
    <t>Teresa Klein</t>
  </si>
  <si>
    <t>suttonnorman@example.com</t>
  </si>
  <si>
    <t>894-280-6209x52795</t>
  </si>
  <si>
    <t>50933 Kristina Brooks Apt. 068</t>
  </si>
  <si>
    <t>Port Douglas</t>
  </si>
  <si>
    <t>Katrina Rogers</t>
  </si>
  <si>
    <t>EMP01701</t>
  </si>
  <si>
    <t>Jillian Flores</t>
  </si>
  <si>
    <t>duanebennett@example.org</t>
  </si>
  <si>
    <t>782.211.8620</t>
  </si>
  <si>
    <t>5130 Nicholson Rest</t>
  </si>
  <si>
    <t>Hectorchester</t>
  </si>
  <si>
    <t>Mr. John Robinson MD</t>
  </si>
  <si>
    <t>EMP01702</t>
  </si>
  <si>
    <t>Henry Rivera</t>
  </si>
  <si>
    <t>eric16@example.net</t>
  </si>
  <si>
    <t>295-675-9419</t>
  </si>
  <si>
    <t>9065 Higgins Parks Apt. 924</t>
  </si>
  <si>
    <t>Lake Christinahaven</t>
  </si>
  <si>
    <t>Shane Rodriguez</t>
  </si>
  <si>
    <t>EMP01703</t>
  </si>
  <si>
    <t>Alexis Davis</t>
  </si>
  <si>
    <t>mcintyredanny@example.com</t>
  </si>
  <si>
    <t>7521 Gonzalez River Apt. 444</t>
  </si>
  <si>
    <t>Rebeccatown</t>
  </si>
  <si>
    <t>Joseph Woodard</t>
  </si>
  <si>
    <t>EMP01704</t>
  </si>
  <si>
    <t>Melanie Estrada</t>
  </si>
  <si>
    <t>(458)207-4221</t>
  </si>
  <si>
    <t>3600 Kevin Ferry</t>
  </si>
  <si>
    <t>Brandi Whitehead</t>
  </si>
  <si>
    <t>EMP01705</t>
  </si>
  <si>
    <t>Adrian Webb</t>
  </si>
  <si>
    <t>robert09@example.org</t>
  </si>
  <si>
    <t>351.549.0333</t>
  </si>
  <si>
    <t>0572 Erin Flats</t>
  </si>
  <si>
    <t>North Michaelchester</t>
  </si>
  <si>
    <t>David Boone</t>
  </si>
  <si>
    <t>EMP01706</t>
  </si>
  <si>
    <t>Casey Young</t>
  </si>
  <si>
    <t>zimmermanmichelle@example.net</t>
  </si>
  <si>
    <t>54755 Marvin Throughway Suite 983</t>
  </si>
  <si>
    <t>Stephanie Martin</t>
  </si>
  <si>
    <t>EMP01707</t>
  </si>
  <si>
    <t>Chelsea Freeman</t>
  </si>
  <si>
    <t>bryantmatthew@example.com</t>
  </si>
  <si>
    <t>358.776.6121x77444</t>
  </si>
  <si>
    <t>7437 Vang Well Apt. 481</t>
  </si>
  <si>
    <t>East Sara</t>
  </si>
  <si>
    <t>Toni Gilbert</t>
  </si>
  <si>
    <t>EMP01708</t>
  </si>
  <si>
    <t>Robert Rodriguez</t>
  </si>
  <si>
    <t>melissa91@example.org</t>
  </si>
  <si>
    <t>604-765-2740</t>
  </si>
  <si>
    <t>5431 Bailey Freeway Apt. 651</t>
  </si>
  <si>
    <t>Port Brenda</t>
  </si>
  <si>
    <t>Jennifer Walker</t>
  </si>
  <si>
    <t>EMP01709</t>
  </si>
  <si>
    <t>Steven Benjamin</t>
  </si>
  <si>
    <t>david39@example.org</t>
  </si>
  <si>
    <t>+1-922-627-6158x42511</t>
  </si>
  <si>
    <t>31858 Tiffany Square</t>
  </si>
  <si>
    <t>East Cindy</t>
  </si>
  <si>
    <t>Thomas Johnson</t>
  </si>
  <si>
    <t>EMP01710</t>
  </si>
  <si>
    <t>Bruce Blevins</t>
  </si>
  <si>
    <t>985-543-6274x818</t>
  </si>
  <si>
    <t>8529 Reynolds Estates</t>
  </si>
  <si>
    <t>Dianafurt</t>
  </si>
  <si>
    <t>Jennifer Freeman</t>
  </si>
  <si>
    <t>EMP01711</t>
  </si>
  <si>
    <t>Logan Calderon</t>
  </si>
  <si>
    <t>longbob@example.net</t>
  </si>
  <si>
    <t>911-917-0404</t>
  </si>
  <si>
    <t>4805 David Spur</t>
  </si>
  <si>
    <t>Chandlerberg</t>
  </si>
  <si>
    <t>Samuel Tate</t>
  </si>
  <si>
    <t>EMP01712</t>
  </si>
  <si>
    <t>Ethan Dougherty</t>
  </si>
  <si>
    <t>lmendoza@example.com</t>
  </si>
  <si>
    <t>+1-676-674-1660x64858</t>
  </si>
  <si>
    <t>245 Rachel Street Suite 453</t>
  </si>
  <si>
    <t>Hansenport</t>
  </si>
  <si>
    <t>Stephen Snyder</t>
  </si>
  <si>
    <t>EMP01713</t>
  </si>
  <si>
    <t>Derrick Neal</t>
  </si>
  <si>
    <t>reneedavis@example.org</t>
  </si>
  <si>
    <t>(781)886-8506x3458</t>
  </si>
  <si>
    <t>1045 Wagner Villages Apt. 634</t>
  </si>
  <si>
    <t>Port Kevin</t>
  </si>
  <si>
    <t>Shaun Fowler</t>
  </si>
  <si>
    <t>EMP01714</t>
  </si>
  <si>
    <t>lwilson@example.org</t>
  </si>
  <si>
    <t>840-384-8742</t>
  </si>
  <si>
    <t>471 Casey Stream Suite 275</t>
  </si>
  <si>
    <t>Mccoybury</t>
  </si>
  <si>
    <t>Brandon Grimes</t>
  </si>
  <si>
    <t>EMP01715</t>
  </si>
  <si>
    <t>Kimberly Jackson</t>
  </si>
  <si>
    <t>cynthiahoward@example.org</t>
  </si>
  <si>
    <t>684-359-6383x84607</t>
  </si>
  <si>
    <t>981 Murphy Mews Apt. 396</t>
  </si>
  <si>
    <t>Port Emilyfort</t>
  </si>
  <si>
    <t>EMP01716</t>
  </si>
  <si>
    <t>Travis Perkins</t>
  </si>
  <si>
    <t>thomas76@example.net</t>
  </si>
  <si>
    <t>001-953-484-9940x847</t>
  </si>
  <si>
    <t>728 Christine Dam Suite 714</t>
  </si>
  <si>
    <t>North Stacyport</t>
  </si>
  <si>
    <t>EMP01717</t>
  </si>
  <si>
    <t>Thomas Myers</t>
  </si>
  <si>
    <t>schwartztammy@example.org</t>
  </si>
  <si>
    <t>001-480-382-9548x5211</t>
  </si>
  <si>
    <t>463 John Coves Suite 984</t>
  </si>
  <si>
    <t>Alexander Bennett</t>
  </si>
  <si>
    <t>EMP01718</t>
  </si>
  <si>
    <t>Antonio Martinez</t>
  </si>
  <si>
    <t>xperez@example.net</t>
  </si>
  <si>
    <t>+1-886-251-4364x629</t>
  </si>
  <si>
    <t>5219 Kimberly Expressway Suite 712</t>
  </si>
  <si>
    <t>Amandaview</t>
  </si>
  <si>
    <t>Robert Romero DDS</t>
  </si>
  <si>
    <t>EMP01719</t>
  </si>
  <si>
    <t>Patrick Perkins</t>
  </si>
  <si>
    <t>bmccormick@example.net</t>
  </si>
  <si>
    <t>(864)749-2559x334</t>
  </si>
  <si>
    <t>8002 Stephanie Shores Suite 646</t>
  </si>
  <si>
    <t>Jamesfort</t>
  </si>
  <si>
    <t>Gina Barnes</t>
  </si>
  <si>
    <t>EMP01720</t>
  </si>
  <si>
    <t>Thomas Walsh</t>
  </si>
  <si>
    <t>stevenlopez@example.net</t>
  </si>
  <si>
    <t>(885)575-3916x91394</t>
  </si>
  <si>
    <t>76616 Cindy Harbors</t>
  </si>
  <si>
    <t>Port Davidberg</t>
  </si>
  <si>
    <t>Robert Castillo</t>
  </si>
  <si>
    <t>EMP01721</t>
  </si>
  <si>
    <t>Ashley Warren</t>
  </si>
  <si>
    <t>joseph06@example.org</t>
  </si>
  <si>
    <t>+1-593-796-0078x949</t>
  </si>
  <si>
    <t>1772 Paula Dale</t>
  </si>
  <si>
    <t>South Michaelville</t>
  </si>
  <si>
    <t>Gina Hayes</t>
  </si>
  <si>
    <t>EMP01722</t>
  </si>
  <si>
    <t>Wayne Rodriguez</t>
  </si>
  <si>
    <t>taylorjonathon@example.org</t>
  </si>
  <si>
    <t>832.981.5954x3124</t>
  </si>
  <si>
    <t>09404 Shane Courts Suite 119</t>
  </si>
  <si>
    <t>Allisonbury</t>
  </si>
  <si>
    <t>Melissa Holden</t>
  </si>
  <si>
    <t>EMP01723</t>
  </si>
  <si>
    <t>Joel Hall</t>
  </si>
  <si>
    <t>shannoncunningham@example.net</t>
  </si>
  <si>
    <t>(833)316-7162</t>
  </si>
  <si>
    <t>4814 Montoya Run Apt. 352</t>
  </si>
  <si>
    <t>West Richardberg</t>
  </si>
  <si>
    <t>Elizabeth Lamb DVM</t>
  </si>
  <si>
    <t>EMP01724</t>
  </si>
  <si>
    <t>Gregory Doyle</t>
  </si>
  <si>
    <t>jennifer97@example.net</t>
  </si>
  <si>
    <t>580.587.8417x867</t>
  </si>
  <si>
    <t>394 Patrick Ferry Apt. 203</t>
  </si>
  <si>
    <t>Frankton</t>
  </si>
  <si>
    <t>Ronald Green</t>
  </si>
  <si>
    <t>EMP01725</t>
  </si>
  <si>
    <t>Dana Lewis</t>
  </si>
  <si>
    <t>bailey35@example.net</t>
  </si>
  <si>
    <t>+1-724-393-7104x17628</t>
  </si>
  <si>
    <t>01640 Johnson Ridges</t>
  </si>
  <si>
    <t>Molinafurt</t>
  </si>
  <si>
    <t>Kristi Kim</t>
  </si>
  <si>
    <t>EMP01726</t>
  </si>
  <si>
    <t>Eric Hunt</t>
  </si>
  <si>
    <t>jacksonnicholas@example.com</t>
  </si>
  <si>
    <t>718-950-1664x1509</t>
  </si>
  <si>
    <t>8113 Walker Junction Apt. 293</t>
  </si>
  <si>
    <t>West Brendaberg</t>
  </si>
  <si>
    <t>EMP01727</t>
  </si>
  <si>
    <t>Ashley Wheeler</t>
  </si>
  <si>
    <t>fisherpatricia@example.org</t>
  </si>
  <si>
    <t>273.208.7240x364</t>
  </si>
  <si>
    <t>540 Fletcher Well</t>
  </si>
  <si>
    <t>Caldwellmouth</t>
  </si>
  <si>
    <t>Charles Paul</t>
  </si>
  <si>
    <t>EMP01728</t>
  </si>
  <si>
    <t>Edward Rodriguez</t>
  </si>
  <si>
    <t>johnsonjill@example.com</t>
  </si>
  <si>
    <t>+1-503-682-4030x922</t>
  </si>
  <si>
    <t>4456 Gonzalez Ramp</t>
  </si>
  <si>
    <t>South Ronaldmouth</t>
  </si>
  <si>
    <t>Patricia Nelson</t>
  </si>
  <si>
    <t>EMP01729</t>
  </si>
  <si>
    <t>Matthew Hernandez</t>
  </si>
  <si>
    <t>aliciaharris@example.com</t>
  </si>
  <si>
    <t>001-628-444-5507</t>
  </si>
  <si>
    <t>037 Adams Center</t>
  </si>
  <si>
    <t>North Adammouth</t>
  </si>
  <si>
    <t>Karen Harper</t>
  </si>
  <si>
    <t>EMP01730</t>
  </si>
  <si>
    <t>Chad Caldwell</t>
  </si>
  <si>
    <t>raguilar@example.net</t>
  </si>
  <si>
    <t>+1-728-869-7979x348</t>
  </si>
  <si>
    <t>7223 Leslie Trail</t>
  </si>
  <si>
    <t>Johnsonmouth</t>
  </si>
  <si>
    <t>Jim Moreno</t>
  </si>
  <si>
    <t>EMP01731</t>
  </si>
  <si>
    <t>Amanda Burgess MD</t>
  </si>
  <si>
    <t>whitetraci@example.com</t>
  </si>
  <si>
    <t>279.584.8002</t>
  </si>
  <si>
    <t>707 Klein Neck</t>
  </si>
  <si>
    <t>Michael Buchanan</t>
  </si>
  <si>
    <t>EMP01732</t>
  </si>
  <si>
    <t>Jesse Howard</t>
  </si>
  <si>
    <t>garymcintyre@example.net</t>
  </si>
  <si>
    <t>001-212-842-3483</t>
  </si>
  <si>
    <t>845 Dominguez Orchard</t>
  </si>
  <si>
    <t>Timothy Clark</t>
  </si>
  <si>
    <t>EMP01733</t>
  </si>
  <si>
    <t>Lisa Martinez</t>
  </si>
  <si>
    <t>rodriguezjason@example.org</t>
  </si>
  <si>
    <t>340.731.6947x4341</t>
  </si>
  <si>
    <t>651 Leach Divide Apt. 864</t>
  </si>
  <si>
    <t>Cathyberg</t>
  </si>
  <si>
    <t>Bradley Russell</t>
  </si>
  <si>
    <t>EMP01734</t>
  </si>
  <si>
    <t>Kayla Davis</t>
  </si>
  <si>
    <t>dunnkevin@example.org</t>
  </si>
  <si>
    <t>+1-530-932-5355x5995</t>
  </si>
  <si>
    <t>56006 Horn Alley</t>
  </si>
  <si>
    <t>EMP01735</t>
  </si>
  <si>
    <t>Jill Shannon</t>
  </si>
  <si>
    <t>54337 Flores Viaduct</t>
  </si>
  <si>
    <t>Milesmouth</t>
  </si>
  <si>
    <t>John Collins</t>
  </si>
  <si>
    <t>EMP01736</t>
  </si>
  <si>
    <t>Ernest Odonnell</t>
  </si>
  <si>
    <t>stephanieperez@example.net</t>
  </si>
  <si>
    <t>+1-272-948-4396x0996</t>
  </si>
  <si>
    <t>105 Michael Burgs</t>
  </si>
  <si>
    <t>Joneston</t>
  </si>
  <si>
    <t>Samantha Gonzalez</t>
  </si>
  <si>
    <t>EMP01737</t>
  </si>
  <si>
    <t>Samuel Brown</t>
  </si>
  <si>
    <t>destinyyoung@example.org</t>
  </si>
  <si>
    <t>+1-849-350-1528x0064</t>
  </si>
  <si>
    <t>7993 Joseph Station Suite 492</t>
  </si>
  <si>
    <t>Harrishaven</t>
  </si>
  <si>
    <t>Katrina Garcia</t>
  </si>
  <si>
    <t>EMP01738</t>
  </si>
  <si>
    <t>Stuart Jackson</t>
  </si>
  <si>
    <t>kurt82@example.net</t>
  </si>
  <si>
    <t>883-325-5126</t>
  </si>
  <si>
    <t>827 Catherine Wall Apt. 136</t>
  </si>
  <si>
    <t>New Philliptown</t>
  </si>
  <si>
    <t>Benjamin Kelly</t>
  </si>
  <si>
    <t>EMP01739</t>
  </si>
  <si>
    <t>Michael Hill</t>
  </si>
  <si>
    <t>bradyjason@example.org</t>
  </si>
  <si>
    <t>860.697.1377x7938</t>
  </si>
  <si>
    <t>7042 Donna Vista</t>
  </si>
  <si>
    <t>Solisport</t>
  </si>
  <si>
    <t>Jack Watkins</t>
  </si>
  <si>
    <t>EMP01740</t>
  </si>
  <si>
    <t>Frederick Barrett</t>
  </si>
  <si>
    <t>davidruiz@example.org</t>
  </si>
  <si>
    <t>+1-450-498-2216x2593</t>
  </si>
  <si>
    <t>84074 Alyssa Greens Apt. 623</t>
  </si>
  <si>
    <t>West Deborah</t>
  </si>
  <si>
    <t>Todd Johnson</t>
  </si>
  <si>
    <t>EMP01741</t>
  </si>
  <si>
    <t>Bryce Garcia</t>
  </si>
  <si>
    <t>gmarsh@example.org</t>
  </si>
  <si>
    <t>(543)385-5129x9866</t>
  </si>
  <si>
    <t>8309 Myers Burgs</t>
  </si>
  <si>
    <t>Shawnaborough</t>
  </si>
  <si>
    <t>EMP01742</t>
  </si>
  <si>
    <t>Andrew Hooper</t>
  </si>
  <si>
    <t>wendymeyers@example.org</t>
  </si>
  <si>
    <t>335 Phillip Terrace Suite 433</t>
  </si>
  <si>
    <t>East Marioview</t>
  </si>
  <si>
    <t>Casey Proctor</t>
  </si>
  <si>
    <t>EMP01743</t>
  </si>
  <si>
    <t>Jacob May</t>
  </si>
  <si>
    <t>sconner@example.com</t>
  </si>
  <si>
    <t>592.868.5512x70118</t>
  </si>
  <si>
    <t>3705 Parker Lodge</t>
  </si>
  <si>
    <t>Daltonview</t>
  </si>
  <si>
    <t>Thomas Hale</t>
  </si>
  <si>
    <t>EMP01744</t>
  </si>
  <si>
    <t>Henry Robertson</t>
  </si>
  <si>
    <t>milleralbert@example.org</t>
  </si>
  <si>
    <t>+1-219-305-0442x81645</t>
  </si>
  <si>
    <t>635 Garcia Overpass</t>
  </si>
  <si>
    <t>South James</t>
  </si>
  <si>
    <t>Jacob Arnold</t>
  </si>
  <si>
    <t>EMP01745</t>
  </si>
  <si>
    <t>Heather Porter</t>
  </si>
  <si>
    <t>bradley16@example.org</t>
  </si>
  <si>
    <t>202 Morales Mill</t>
  </si>
  <si>
    <t>Petersonstad</t>
  </si>
  <si>
    <t>Misty Garcia</t>
  </si>
  <si>
    <t>EMP01746</t>
  </si>
  <si>
    <t>Lawrence Perez</t>
  </si>
  <si>
    <t>kjackson@example.net</t>
  </si>
  <si>
    <t>987-493-7593</t>
  </si>
  <si>
    <t>1315 Thomas Brooks Suite 138</t>
  </si>
  <si>
    <t>Thomasmouth</t>
  </si>
  <si>
    <t>Mark Wallace</t>
  </si>
  <si>
    <t>EMP01747</t>
  </si>
  <si>
    <t>Jason Morrow</t>
  </si>
  <si>
    <t>brandon96@example.com</t>
  </si>
  <si>
    <t>064 Parker Station</t>
  </si>
  <si>
    <t>Steven Fitzgerald</t>
  </si>
  <si>
    <t>EMP01748</t>
  </si>
  <si>
    <t>Katie Griffin</t>
  </si>
  <si>
    <t>jesseblair@example.org</t>
  </si>
  <si>
    <t>+1-673-457-6856</t>
  </si>
  <si>
    <t>3999 Christine Haven Suite 177</t>
  </si>
  <si>
    <t>Natashaville</t>
  </si>
  <si>
    <t>Michael Fox DDS</t>
  </si>
  <si>
    <t>EMP01749</t>
  </si>
  <si>
    <t>Timothy Rogers</t>
  </si>
  <si>
    <t>jsmith@example.org</t>
  </si>
  <si>
    <t>243-958-3510x067</t>
  </si>
  <si>
    <t>34530 Diana Square Suite 341</t>
  </si>
  <si>
    <t>Ericview</t>
  </si>
  <si>
    <t>Virginia Medina</t>
  </si>
  <si>
    <t>EMP01750</t>
  </si>
  <si>
    <t>Tyler Lynch</t>
  </si>
  <si>
    <t>wilsonamy@example.org</t>
  </si>
  <si>
    <t>+1-275-237-4126</t>
  </si>
  <si>
    <t>7458 Jones Pike</t>
  </si>
  <si>
    <t>Davidtown</t>
  </si>
  <si>
    <t>Kimberly Bryant</t>
  </si>
  <si>
    <t>EMP01751</t>
  </si>
  <si>
    <t>William Osborne</t>
  </si>
  <si>
    <t>edward05@example.org</t>
  </si>
  <si>
    <t>+1-748-903-0251</t>
  </si>
  <si>
    <t>1954 Bryant Field</t>
  </si>
  <si>
    <t>Port Dianeport</t>
  </si>
  <si>
    <t>Andrew Jones</t>
  </si>
  <si>
    <t>EMP01752</t>
  </si>
  <si>
    <t>Jeffrey Ward</t>
  </si>
  <si>
    <t>rrichardson@example.net</t>
  </si>
  <si>
    <t>001-885-947-6206x934</t>
  </si>
  <si>
    <t>0219 Myers Crest</t>
  </si>
  <si>
    <t>Wilcoxborough</t>
  </si>
  <si>
    <t>Angela Moore</t>
  </si>
  <si>
    <t>EMP01753</t>
  </si>
  <si>
    <t>Alison Daniels</t>
  </si>
  <si>
    <t>carralejandro@example.org</t>
  </si>
  <si>
    <t>488 Kevin Wall</t>
  </si>
  <si>
    <t>Sara Abbott</t>
  </si>
  <si>
    <t>EMP01754</t>
  </si>
  <si>
    <t>Tracy Hubbard</t>
  </si>
  <si>
    <t>elizabethjackson@example.com</t>
  </si>
  <si>
    <t>(594)239-7422x5779</t>
  </si>
  <si>
    <t>214 Harris Estates Apt. 321</t>
  </si>
  <si>
    <t>Lake Nicole</t>
  </si>
  <si>
    <t>Janet Mcpherson</t>
  </si>
  <si>
    <t>EMP01755</t>
  </si>
  <si>
    <t>Jason Campbell</t>
  </si>
  <si>
    <t>ctaylor@example.net</t>
  </si>
  <si>
    <t>+1-623-655-3184</t>
  </si>
  <si>
    <t>048 Matthew Flats Suite 716</t>
  </si>
  <si>
    <t>North Michelefort</t>
  </si>
  <si>
    <t>Nancy Fritz</t>
  </si>
  <si>
    <t>EMP01756</t>
  </si>
  <si>
    <t>Phyllis Evans</t>
  </si>
  <si>
    <t>qrodriguez@example.org</t>
  </si>
  <si>
    <t>305-543-5137</t>
  </si>
  <si>
    <t>799 Kristin Ridge Apt. 080</t>
  </si>
  <si>
    <t>Griffinstad</t>
  </si>
  <si>
    <t>Erica Pham</t>
  </si>
  <si>
    <t>EMP01757</t>
  </si>
  <si>
    <t>Laurie Patterson</t>
  </si>
  <si>
    <t>tarakane@example.com</t>
  </si>
  <si>
    <t>886.226.4616x1501</t>
  </si>
  <si>
    <t>35090 Ferguson Lodge Apt. 140</t>
  </si>
  <si>
    <t>Jordantown</t>
  </si>
  <si>
    <t>Andrew Anderson</t>
  </si>
  <si>
    <t>EMP01758</t>
  </si>
  <si>
    <t>Hannah May</t>
  </si>
  <si>
    <t>001-838-635-9301</t>
  </si>
  <si>
    <t>71992 Webb Crest Apt. 714</t>
  </si>
  <si>
    <t>Melodytown</t>
  </si>
  <si>
    <t>Joy Boone</t>
  </si>
  <si>
    <t>EMP01759</t>
  </si>
  <si>
    <t>Dakota Neal</t>
  </si>
  <si>
    <t>martinezpatrick@example.org</t>
  </si>
  <si>
    <t>(279)712-6154</t>
  </si>
  <si>
    <t>103 Kenneth Crossing Apt. 033</t>
  </si>
  <si>
    <t>Danielleborough</t>
  </si>
  <si>
    <t>John Griffith</t>
  </si>
  <si>
    <t>EMP01760</t>
  </si>
  <si>
    <t>Patrick Woods</t>
  </si>
  <si>
    <t>mayspaul@example.net</t>
  </si>
  <si>
    <t>889.453.7928x063</t>
  </si>
  <si>
    <t>172 Garcia Cliff Apt. 582</t>
  </si>
  <si>
    <t>Brendanport</t>
  </si>
  <si>
    <t>Scott Wilson</t>
  </si>
  <si>
    <t>EMP01761</t>
  </si>
  <si>
    <t>Rachel Matthews</t>
  </si>
  <si>
    <t>nicole70@example.net</t>
  </si>
  <si>
    <t>+1-654-633-2125x95432</t>
  </si>
  <si>
    <t>922 Veronica Passage</t>
  </si>
  <si>
    <t>Port Angeltown</t>
  </si>
  <si>
    <t>Linda Nelson</t>
  </si>
  <si>
    <t>EMP01762</t>
  </si>
  <si>
    <t>Julia Sanchez</t>
  </si>
  <si>
    <t>richardsanchez@example.org</t>
  </si>
  <si>
    <t>001-907-638-5153x4356</t>
  </si>
  <si>
    <t>4094 Davis Harbor</t>
  </si>
  <si>
    <t>Luisborough</t>
  </si>
  <si>
    <t>Joseph Cordova</t>
  </si>
  <si>
    <t>EMP01763</t>
  </si>
  <si>
    <t>Anne Koch</t>
  </si>
  <si>
    <t>nicholashernandez@example.org</t>
  </si>
  <si>
    <t>001-961-781-5797x76423</t>
  </si>
  <si>
    <t>9047 Bailey Flat</t>
  </si>
  <si>
    <t>Port Johnborough</t>
  </si>
  <si>
    <t>Alicia Thompson</t>
  </si>
  <si>
    <t>EMP01764</t>
  </si>
  <si>
    <t>Renee Mendez</t>
  </si>
  <si>
    <t>gina22@example.org</t>
  </si>
  <si>
    <t>(715)211-0880</t>
  </si>
  <si>
    <t>5935 Wall Station Suite 008</t>
  </si>
  <si>
    <t>West Emmaberg</t>
  </si>
  <si>
    <t>EMP01765</t>
  </si>
  <si>
    <t>Mr. Nicholas Thompson</t>
  </si>
  <si>
    <t>donna89@example.com</t>
  </si>
  <si>
    <t>(739)916-0076x9416</t>
  </si>
  <si>
    <t>152 Williams Valleys</t>
  </si>
  <si>
    <t>Sanchezmouth</t>
  </si>
  <si>
    <t>Terri Mckinney</t>
  </si>
  <si>
    <t>EMP01766</t>
  </si>
  <si>
    <t>Stacy Cooper</t>
  </si>
  <si>
    <t>peterscourtney@example.com</t>
  </si>
  <si>
    <t>324.333.5085</t>
  </si>
  <si>
    <t>4816 Robert Tunnel</t>
  </si>
  <si>
    <t>Glenntown</t>
  </si>
  <si>
    <t>Gavin Johnston</t>
  </si>
  <si>
    <t>EMP01767</t>
  </si>
  <si>
    <t>Christine Mccoy</t>
  </si>
  <si>
    <t>kgeorge@example.net</t>
  </si>
  <si>
    <t>261.497.6813x891</t>
  </si>
  <si>
    <t>740 Stephanie Radial</t>
  </si>
  <si>
    <t>Port Robert</t>
  </si>
  <si>
    <t>Michael Kidd</t>
  </si>
  <si>
    <t>EMP01768</t>
  </si>
  <si>
    <t>Leonard Patel</t>
  </si>
  <si>
    <t>logannelson@example.org</t>
  </si>
  <si>
    <t>(608)865-2077</t>
  </si>
  <si>
    <t>56378 Christopher Spurs</t>
  </si>
  <si>
    <t>Osbornton</t>
  </si>
  <si>
    <t>Jeremy Jackson</t>
  </si>
  <si>
    <t>EMP01769</t>
  </si>
  <si>
    <t>Jacqueline Hampton</t>
  </si>
  <si>
    <t>qadams@example.net</t>
  </si>
  <si>
    <t>0657 Hicks Trafficway</t>
  </si>
  <si>
    <t>Ruizhaven</t>
  </si>
  <si>
    <t>Tiffany Hale</t>
  </si>
  <si>
    <t>EMP01770</t>
  </si>
  <si>
    <t>Robert Warren</t>
  </si>
  <si>
    <t>heathermartinez@example.net</t>
  </si>
  <si>
    <t>(941)457-1762x696</t>
  </si>
  <si>
    <t>7655 Escobar Greens</t>
  </si>
  <si>
    <t>Barrshire</t>
  </si>
  <si>
    <t>William Wheeler</t>
  </si>
  <si>
    <t>EMP01771</t>
  </si>
  <si>
    <t>Amber Ortega</t>
  </si>
  <si>
    <t>xmiranda@example.com</t>
  </si>
  <si>
    <t>+1-333-988-0671</t>
  </si>
  <si>
    <t>51869 Mcgee Shores Suite 671</t>
  </si>
  <si>
    <t>Riosberg</t>
  </si>
  <si>
    <t>Melissa Black</t>
  </si>
  <si>
    <t>EMP01772</t>
  </si>
  <si>
    <t>Denise Ruiz</t>
  </si>
  <si>
    <t>lori00@example.com</t>
  </si>
  <si>
    <t>618-550-0603x0798</t>
  </si>
  <si>
    <t>48615 Flores Pass Suite 934</t>
  </si>
  <si>
    <t>Lake Jonathanfurt</t>
  </si>
  <si>
    <t>Deborah Gonzalez</t>
  </si>
  <si>
    <t>EMP01773</t>
  </si>
  <si>
    <t>Alice Boyd MD</t>
  </si>
  <si>
    <t>loricannon@example.org</t>
  </si>
  <si>
    <t>311-982-6060x682</t>
  </si>
  <si>
    <t>4670 Humphrey Union Suite 205</t>
  </si>
  <si>
    <t>Lake Bruceton</t>
  </si>
  <si>
    <t>Brittany Case</t>
  </si>
  <si>
    <t>EMP01774</t>
  </si>
  <si>
    <t>Sonya Brady</t>
  </si>
  <si>
    <t>frank26@example.net</t>
  </si>
  <si>
    <t>+1-663-445-6450x4079</t>
  </si>
  <si>
    <t>220 Bryan Forks Suite 207</t>
  </si>
  <si>
    <t>Valenzuelabury</t>
  </si>
  <si>
    <t>Jason Martinez</t>
  </si>
  <si>
    <t>EMP01775</t>
  </si>
  <si>
    <t>Mr. Mark Herman</t>
  </si>
  <si>
    <t>mitchellmark@example.net</t>
  </si>
  <si>
    <t>448.847.1693x61756</t>
  </si>
  <si>
    <t>1550 Cynthia Isle</t>
  </si>
  <si>
    <t>William Davidson</t>
  </si>
  <si>
    <t>EMP01776</t>
  </si>
  <si>
    <t>Kelly Clark</t>
  </si>
  <si>
    <t>ajohnson@example.org</t>
  </si>
  <si>
    <t>761-599-5942</t>
  </si>
  <si>
    <t>53709 Moore Village Suite 599</t>
  </si>
  <si>
    <t>Deniseview</t>
  </si>
  <si>
    <t>Monique Perkins DDS</t>
  </si>
  <si>
    <t>EMP01777</t>
  </si>
  <si>
    <t>Shannon Riley</t>
  </si>
  <si>
    <t>001-563-508-3977x251</t>
  </si>
  <si>
    <t>49102 Walker Plains Suite 493</t>
  </si>
  <si>
    <t>Kennethshire</t>
  </si>
  <si>
    <t>Gerald Flores</t>
  </si>
  <si>
    <t>EMP01778</t>
  </si>
  <si>
    <t>Andrew Shaw</t>
  </si>
  <si>
    <t>rebecca74@example.org</t>
  </si>
  <si>
    <t>226.978.2827x59876</t>
  </si>
  <si>
    <t>51314 Aguilar Estate</t>
  </si>
  <si>
    <t>East Tiffany</t>
  </si>
  <si>
    <t>Deborah Gordon</t>
  </si>
  <si>
    <t>EMP01779</t>
  </si>
  <si>
    <t>rodriguezdanielle@example.com</t>
  </si>
  <si>
    <t>658.773.8688x0507</t>
  </si>
  <si>
    <t>52471 Adkins Valleys</t>
  </si>
  <si>
    <t>Lake Benjaminborough</t>
  </si>
  <si>
    <t>Casey Hopkins</t>
  </si>
  <si>
    <t>EMP01780</t>
  </si>
  <si>
    <t>Krista Humphrey</t>
  </si>
  <si>
    <t>rogertodd@example.org</t>
  </si>
  <si>
    <t>001-602-898-4558x281</t>
  </si>
  <si>
    <t>2701 Jason Point</t>
  </si>
  <si>
    <t>Deleonberg</t>
  </si>
  <si>
    <t>Joshua Powell</t>
  </si>
  <si>
    <t>EMP01781</t>
  </si>
  <si>
    <t>Laurie Lynch</t>
  </si>
  <si>
    <t>jamesanderson@example.org</t>
  </si>
  <si>
    <t>(524)480-7274x35856</t>
  </si>
  <si>
    <t>434 Monica Center Suite 024</t>
  </si>
  <si>
    <t>Port Brandytown</t>
  </si>
  <si>
    <t>Michelle Lynn</t>
  </si>
  <si>
    <t>EMP01782</t>
  </si>
  <si>
    <t>Anthony Foley</t>
  </si>
  <si>
    <t>nathanfranklin@example.net</t>
  </si>
  <si>
    <t>(492)452-6175x1541</t>
  </si>
  <si>
    <t>02136 Jason Prairie Apt. 323</t>
  </si>
  <si>
    <t>Guerraview</t>
  </si>
  <si>
    <t>Timothy Lynn</t>
  </si>
  <si>
    <t>EMP01783</t>
  </si>
  <si>
    <t>Robin Barnes</t>
  </si>
  <si>
    <t>proberts@example.net</t>
  </si>
  <si>
    <t>(407)507-7135</t>
  </si>
  <si>
    <t>28998 Wilson Pass</t>
  </si>
  <si>
    <t>Mosstown</t>
  </si>
  <si>
    <t>Benjamin Garcia</t>
  </si>
  <si>
    <t>EMP01784</t>
  </si>
  <si>
    <t>Linda Solomon</t>
  </si>
  <si>
    <t>ttorres@example.com</t>
  </si>
  <si>
    <t>405-775-1943x42548</t>
  </si>
  <si>
    <t>511 Torres Ports</t>
  </si>
  <si>
    <t>Shannonstad</t>
  </si>
  <si>
    <t>Thomas Chase</t>
  </si>
  <si>
    <t>EMP01785</t>
  </si>
  <si>
    <t>Allison Perez</t>
  </si>
  <si>
    <t>jacksontimothy@example.net</t>
  </si>
  <si>
    <t>001-748-405-7968x733</t>
  </si>
  <si>
    <t>88976 Christopher Spur</t>
  </si>
  <si>
    <t>Huffborough</t>
  </si>
  <si>
    <t>Theresa Coleman</t>
  </si>
  <si>
    <t>EMP01786</t>
  </si>
  <si>
    <t>Sabrina Velez</t>
  </si>
  <si>
    <t>barretteric@example.com</t>
  </si>
  <si>
    <t>568.682.3855x15109</t>
  </si>
  <si>
    <t>7308 Jordan Shore Apt. 812</t>
  </si>
  <si>
    <t>Wiseberg</t>
  </si>
  <si>
    <t>Andrew Webster</t>
  </si>
  <si>
    <t>EMP01787</t>
  </si>
  <si>
    <t>Vanessa Robles</t>
  </si>
  <si>
    <t>amy57@example.net</t>
  </si>
  <si>
    <t>+1-839-838-1240x147</t>
  </si>
  <si>
    <t>8461 Mendez Burg Apt. 452</t>
  </si>
  <si>
    <t>Douglasville</t>
  </si>
  <si>
    <t>Denise Nunez</t>
  </si>
  <si>
    <t>EMP01788</t>
  </si>
  <si>
    <t>Adrienne Elliott</t>
  </si>
  <si>
    <t>grossjennifer@example.org</t>
  </si>
  <si>
    <t>835.859.9717x7721</t>
  </si>
  <si>
    <t>16259 Gonzalez Glens Suite 479</t>
  </si>
  <si>
    <t>Kathleen Flores</t>
  </si>
  <si>
    <t>EMP01789</t>
  </si>
  <si>
    <t>Meagan Smith</t>
  </si>
  <si>
    <t>molinabrandon@example.org</t>
  </si>
  <si>
    <t>903.464.6576x1052</t>
  </si>
  <si>
    <t>754 Raven Inlet</t>
  </si>
  <si>
    <t>Olsonton</t>
  </si>
  <si>
    <t>Matthew Henry</t>
  </si>
  <si>
    <t>EMP01790</t>
  </si>
  <si>
    <t>Jillian Rodriguez</t>
  </si>
  <si>
    <t>uyoder@example.net</t>
  </si>
  <si>
    <t>+1-314-644-5032x3124</t>
  </si>
  <si>
    <t>4258 Michael Rapid</t>
  </si>
  <si>
    <t>Floresmouth</t>
  </si>
  <si>
    <t>Terri Ellis</t>
  </si>
  <si>
    <t>EMP01791</t>
  </si>
  <si>
    <t>Debra Adams</t>
  </si>
  <si>
    <t>robertsbrenda@example.org</t>
  </si>
  <si>
    <t>283 Cynthia Center</t>
  </si>
  <si>
    <t>Lake Beckyfort</t>
  </si>
  <si>
    <t>Justin Burke</t>
  </si>
  <si>
    <t>EMP01792</t>
  </si>
  <si>
    <t>Jon Jones</t>
  </si>
  <si>
    <t>estrong@example.com</t>
  </si>
  <si>
    <t>873.217.5363x978</t>
  </si>
  <si>
    <t>1843 Nichols Estate</t>
  </si>
  <si>
    <t>East Robert</t>
  </si>
  <si>
    <t>John Vaughan</t>
  </si>
  <si>
    <t>EMP01793</t>
  </si>
  <si>
    <t>Juan Powell</t>
  </si>
  <si>
    <t>hsingleton@example.org</t>
  </si>
  <si>
    <t>+1-787-958-3318x39021</t>
  </si>
  <si>
    <t>208 Jacqueline Courts</t>
  </si>
  <si>
    <t>Parkberg</t>
  </si>
  <si>
    <t>EMP01794</t>
  </si>
  <si>
    <t>Ronald Russell</t>
  </si>
  <si>
    <t>roythompson@example.net</t>
  </si>
  <si>
    <t>+1-457-801-5896x71965</t>
  </si>
  <si>
    <t>026 Mendez Cape</t>
  </si>
  <si>
    <t>Kristine Oconnor</t>
  </si>
  <si>
    <t>EMP01795</t>
  </si>
  <si>
    <t>harrissharon@example.org</t>
  </si>
  <si>
    <t>(583)791-7567</t>
  </si>
  <si>
    <t>822 Megan Harbor</t>
  </si>
  <si>
    <t>Barrettbury</t>
  </si>
  <si>
    <t>Kenneth Johnson</t>
  </si>
  <si>
    <t>EMP01796</t>
  </si>
  <si>
    <t>trujillobrianna@example.org</t>
  </si>
  <si>
    <t>734 Taylor Wells Apt. 089</t>
  </si>
  <si>
    <t>Amandatown</t>
  </si>
  <si>
    <t>Robert Jones</t>
  </si>
  <si>
    <t>EMP01797</t>
  </si>
  <si>
    <t>Kimberly Barnes MD</t>
  </si>
  <si>
    <t>courtneycarlson@example.org</t>
  </si>
  <si>
    <t>001-852-735-9820x29016</t>
  </si>
  <si>
    <t>1747 Rasmussen Throughway</t>
  </si>
  <si>
    <t>East Emily</t>
  </si>
  <si>
    <t>Jason Kim</t>
  </si>
  <si>
    <t>EMP01798</t>
  </si>
  <si>
    <t>James Waters</t>
  </si>
  <si>
    <t>floresdennis@example.com</t>
  </si>
  <si>
    <t>(509)860-3075x856</t>
  </si>
  <si>
    <t>29919 Travis Roads</t>
  </si>
  <si>
    <t>Heatherfurt</t>
  </si>
  <si>
    <t>David Perkins</t>
  </si>
  <si>
    <t>EMP01799</t>
  </si>
  <si>
    <t>Mary Owens</t>
  </si>
  <si>
    <t>gwilson@example.com</t>
  </si>
  <si>
    <t>+1-501-687-1669</t>
  </si>
  <si>
    <t>55672 Anderson Mission</t>
  </si>
  <si>
    <t>Davidmouth</t>
  </si>
  <si>
    <t>EMP01800</t>
  </si>
  <si>
    <t>Jeremy Farmer</t>
  </si>
  <si>
    <t>robertrandolph@example.net</t>
  </si>
  <si>
    <t>961.275.9088</t>
  </si>
  <si>
    <t>51882 Michelle Lock</t>
  </si>
  <si>
    <t>East Karenbury</t>
  </si>
  <si>
    <t>Sean Mejia</t>
  </si>
  <si>
    <t>EMP01801</t>
  </si>
  <si>
    <t>Jason Chen</t>
  </si>
  <si>
    <t>stephenfigueroa@example.net</t>
  </si>
  <si>
    <t>001-497-526-3329x3300</t>
  </si>
  <si>
    <t>521 Joseph Canyon</t>
  </si>
  <si>
    <t>Francoberg</t>
  </si>
  <si>
    <t>Natalie Sullivan</t>
  </si>
  <si>
    <t>EMP01802</t>
  </si>
  <si>
    <t>Nancy King</t>
  </si>
  <si>
    <t>fieldstammy@example.net</t>
  </si>
  <si>
    <t>26927 Lori River</t>
  </si>
  <si>
    <t>Martinmouth</t>
  </si>
  <si>
    <t>Steven Roberts</t>
  </si>
  <si>
    <t>EMP01803</t>
  </si>
  <si>
    <t>Derek Jones</t>
  </si>
  <si>
    <t>karen08@example.com</t>
  </si>
  <si>
    <t>(443)920-6593x12483</t>
  </si>
  <si>
    <t>5457 Joseph Point</t>
  </si>
  <si>
    <t>Josephborough</t>
  </si>
  <si>
    <t>Thomas Butler</t>
  </si>
  <si>
    <t>EMP01804</t>
  </si>
  <si>
    <t>Michael Lee</t>
  </si>
  <si>
    <t>christina52@example.org</t>
  </si>
  <si>
    <t>252-942-0526x738</t>
  </si>
  <si>
    <t>131 Miles Forks Suite 400</t>
  </si>
  <si>
    <t>Port Devin</t>
  </si>
  <si>
    <t>Jessica Bryant</t>
  </si>
  <si>
    <t>EMP01805</t>
  </si>
  <si>
    <t>Christopher Lee</t>
  </si>
  <si>
    <t>aprilwhite@example.org</t>
  </si>
  <si>
    <t>210 Melissa Plains</t>
  </si>
  <si>
    <t>Huntmouth</t>
  </si>
  <si>
    <t>Kevin Martin</t>
  </si>
  <si>
    <t>EMP01806</t>
  </si>
  <si>
    <t>Linda Nielsen</t>
  </si>
  <si>
    <t>sabrina87@example.org</t>
  </si>
  <si>
    <t>001-779-515-4220</t>
  </si>
  <si>
    <t>837 Heather Pines</t>
  </si>
  <si>
    <t>Murphyview</t>
  </si>
  <si>
    <t>Ryan Bright</t>
  </si>
  <si>
    <t>EMP01807</t>
  </si>
  <si>
    <t>Lucas Smith</t>
  </si>
  <si>
    <t>kimberlygarcia@example.org</t>
  </si>
  <si>
    <t>660-597-0670</t>
  </si>
  <si>
    <t>41935 Wesley Valleys</t>
  </si>
  <si>
    <t>West Josephburgh</t>
  </si>
  <si>
    <t>Drew Kelly</t>
  </si>
  <si>
    <t>EMP01808</t>
  </si>
  <si>
    <t>Olivia Proctor</t>
  </si>
  <si>
    <t>sharonwright@example.org</t>
  </si>
  <si>
    <t>+1-988-315-1473x99053</t>
  </si>
  <si>
    <t>572 Hughes Hollow Apt. 816</t>
  </si>
  <si>
    <t>EMP01809</t>
  </si>
  <si>
    <t>Michaela Berry</t>
  </si>
  <si>
    <t>brittanywiley@example.com</t>
  </si>
  <si>
    <t>001-205-854-6321x8270</t>
  </si>
  <si>
    <t>8610 Phillips Mountains</t>
  </si>
  <si>
    <t>Sheppardfort</t>
  </si>
  <si>
    <t>Tracy Hart</t>
  </si>
  <si>
    <t>EMP01810</t>
  </si>
  <si>
    <t>Lisa Giles</t>
  </si>
  <si>
    <t>lori25@example.net</t>
  </si>
  <si>
    <t>704.596.2525x58031</t>
  </si>
  <si>
    <t>13135 Carl Stream Suite 751</t>
  </si>
  <si>
    <t>Adamsland</t>
  </si>
  <si>
    <t>EMP01811</t>
  </si>
  <si>
    <t>Jose Coleman</t>
  </si>
  <si>
    <t>hudsonsandra@example.net</t>
  </si>
  <si>
    <t>461-716-0810x745</t>
  </si>
  <si>
    <t>861 Williams Pines Suite 511</t>
  </si>
  <si>
    <t>Port Cynthiaside</t>
  </si>
  <si>
    <t>Brian Phillips</t>
  </si>
  <si>
    <t>EMP01812</t>
  </si>
  <si>
    <t>Mark Garcia</t>
  </si>
  <si>
    <t>blankenshipbrenda@example.net</t>
  </si>
  <si>
    <t>(271)800-3666</t>
  </si>
  <si>
    <t>87988 Kathleen Prairie</t>
  </si>
  <si>
    <t>Jennifermouth</t>
  </si>
  <si>
    <t>Mark Morgan</t>
  </si>
  <si>
    <t>EMP01813</t>
  </si>
  <si>
    <t>Michael Wade</t>
  </si>
  <si>
    <t>bennettdana@example.com</t>
  </si>
  <si>
    <t>264.243.1623</t>
  </si>
  <si>
    <t>04520 James Alley</t>
  </si>
  <si>
    <t>Hunthaven</t>
  </si>
  <si>
    <t>Crystal Miller</t>
  </si>
  <si>
    <t>EMP01814</t>
  </si>
  <si>
    <t>Ashley Larson</t>
  </si>
  <si>
    <t>reyesmonica@example.net</t>
  </si>
  <si>
    <t>478-294-2603</t>
  </si>
  <si>
    <t>390 Claire Crescent</t>
  </si>
  <si>
    <t>Kylestad</t>
  </si>
  <si>
    <t>David Richards</t>
  </si>
  <si>
    <t>EMP01815</t>
  </si>
  <si>
    <t>Megan Jacobson</t>
  </si>
  <si>
    <t>lyonsluis@example.com</t>
  </si>
  <si>
    <t>422.291.7123</t>
  </si>
  <si>
    <t>4093 Perez Lane Suite 914</t>
  </si>
  <si>
    <t>East Anthonychester</t>
  </si>
  <si>
    <t>Alicia Johnson</t>
  </si>
  <si>
    <t>EMP01816</t>
  </si>
  <si>
    <t>Christopher Anderson</t>
  </si>
  <si>
    <t>megan43@example.org</t>
  </si>
  <si>
    <t>001-747-614-2720x513</t>
  </si>
  <si>
    <t>9161 Christian Pines</t>
  </si>
  <si>
    <t>Dylanchester</t>
  </si>
  <si>
    <t>Christopher Allen</t>
  </si>
  <si>
    <t>EMP01817</t>
  </si>
  <si>
    <t>Julie Thomas</t>
  </si>
  <si>
    <t>kellymichael@example.org</t>
  </si>
  <si>
    <t>948.631.0344x69430</t>
  </si>
  <si>
    <t>97681 Taylor Parkway</t>
  </si>
  <si>
    <t>Port Carlosburgh</t>
  </si>
  <si>
    <t>Heather Blackburn</t>
  </si>
  <si>
    <t>EMP01818</t>
  </si>
  <si>
    <t>Sarah Barnes</t>
  </si>
  <si>
    <t>kevin05@example.org</t>
  </si>
  <si>
    <t>48080 James Mews</t>
  </si>
  <si>
    <t>Port Robinshire</t>
  </si>
  <si>
    <t>Shannon Saunders</t>
  </si>
  <si>
    <t>EMP01819</t>
  </si>
  <si>
    <t>Jody Castro</t>
  </si>
  <si>
    <t>stephen69@example.org</t>
  </si>
  <si>
    <t>625 Gill Route</t>
  </si>
  <si>
    <t>South Ginaville</t>
  </si>
  <si>
    <t>Mallory Mcmahon</t>
  </si>
  <si>
    <t>EMP01820</t>
  </si>
  <si>
    <t>Heidi Brown</t>
  </si>
  <si>
    <t>joseph31@example.net</t>
  </si>
  <si>
    <t>+1-274-906-3959x070</t>
  </si>
  <si>
    <t>73397 Mark Crescent Apt. 909</t>
  </si>
  <si>
    <t>Lake Jason</t>
  </si>
  <si>
    <t>Sarah Contreras</t>
  </si>
  <si>
    <t>EMP01821</t>
  </si>
  <si>
    <t>Jasmine Silva</t>
  </si>
  <si>
    <t>williamsdavid@example.net</t>
  </si>
  <si>
    <t>348 Johnson Springs Apt. 775</t>
  </si>
  <si>
    <t>Michaeltown</t>
  </si>
  <si>
    <t>Tara Foster</t>
  </si>
  <si>
    <t>EMP01822</t>
  </si>
  <si>
    <t>Amy Cochran</t>
  </si>
  <si>
    <t>barbara87@example.org</t>
  </si>
  <si>
    <t>001-713-692-1170</t>
  </si>
  <si>
    <t>9614 Riley Motorway Apt. 892</t>
  </si>
  <si>
    <t>Carlsonhaven</t>
  </si>
  <si>
    <t>EMP01823</t>
  </si>
  <si>
    <t>Alexis Anderson</t>
  </si>
  <si>
    <t>loribarker@example.com</t>
  </si>
  <si>
    <t>001-265-418-9994x0364</t>
  </si>
  <si>
    <t>8783 Jacob Estate</t>
  </si>
  <si>
    <t>North Andrewside</t>
  </si>
  <si>
    <t>Carl Wilson</t>
  </si>
  <si>
    <t>EMP01824</t>
  </si>
  <si>
    <t>zthomas@example.org</t>
  </si>
  <si>
    <t>461.224.2044x1568</t>
  </si>
  <si>
    <t>79999 Duncan Ridges Suite 018</t>
  </si>
  <si>
    <t>South Roger</t>
  </si>
  <si>
    <t>Michele Brewer</t>
  </si>
  <si>
    <t>EMP01825</t>
  </si>
  <si>
    <t>Lauren Campos</t>
  </si>
  <si>
    <t>tjohnson@example.net</t>
  </si>
  <si>
    <t>955.934.1760</t>
  </si>
  <si>
    <t>9936 Sara Knolls Apt. 098</t>
  </si>
  <si>
    <t>Nicholasbury</t>
  </si>
  <si>
    <t>Brian Farrell</t>
  </si>
  <si>
    <t>EMP01826</t>
  </si>
  <si>
    <t>torresmaria@example.com</t>
  </si>
  <si>
    <t>(907)448-0155</t>
  </si>
  <si>
    <t>6522 Keith Rapids</t>
  </si>
  <si>
    <t>Lake Robert</t>
  </si>
  <si>
    <t>EMP01827</t>
  </si>
  <si>
    <t>Jessica Lindsey</t>
  </si>
  <si>
    <t>alyssaewing@example.com</t>
  </si>
  <si>
    <t>599.817.2352x88151</t>
  </si>
  <si>
    <t>710 Harry Vista</t>
  </si>
  <si>
    <t>Foleytown</t>
  </si>
  <si>
    <t>Henry Schroeder</t>
  </si>
  <si>
    <t>EMP01828</t>
  </si>
  <si>
    <t>Lisa Shelton</t>
  </si>
  <si>
    <t>woodmarc@example.net</t>
  </si>
  <si>
    <t>+1-281-311-8098x166</t>
  </si>
  <si>
    <t>81471 Young Springs</t>
  </si>
  <si>
    <t>Teresaville</t>
  </si>
  <si>
    <t>Alyssa Parks</t>
  </si>
  <si>
    <t>EMP01829</t>
  </si>
  <si>
    <t>Julia Murphy</t>
  </si>
  <si>
    <t>uhutchinson@example.com</t>
  </si>
  <si>
    <t>918.869.8683x017</t>
  </si>
  <si>
    <t>0949 Pamela Neck</t>
  </si>
  <si>
    <t>Nathanfort</t>
  </si>
  <si>
    <t>Lisa Butler</t>
  </si>
  <si>
    <t>EMP01830</t>
  </si>
  <si>
    <t>Robert Watts</t>
  </si>
  <si>
    <t>anningram@example.com</t>
  </si>
  <si>
    <t>579-758-8303</t>
  </si>
  <si>
    <t>37660 Hector Path</t>
  </si>
  <si>
    <t>Markborough</t>
  </si>
  <si>
    <t>Robert Smith</t>
  </si>
  <si>
    <t>EMP01831</t>
  </si>
  <si>
    <t>Jerome Mays</t>
  </si>
  <si>
    <t>heatherbrown@example.net</t>
  </si>
  <si>
    <t>509-245-9751</t>
  </si>
  <si>
    <t>07308 Nicholas Heights</t>
  </si>
  <si>
    <t>North Andrewmouth</t>
  </si>
  <si>
    <t>Christopher Hoover</t>
  </si>
  <si>
    <t>EMP01832</t>
  </si>
  <si>
    <t>Michael Maxwell</t>
  </si>
  <si>
    <t>gravestammy@example.org</t>
  </si>
  <si>
    <t>(285)782-4348x228</t>
  </si>
  <si>
    <t>2362 Barbara Lodge Apt. 350</t>
  </si>
  <si>
    <t>Gwendolyn Cline</t>
  </si>
  <si>
    <t>EMP01833</t>
  </si>
  <si>
    <t>Kelly Williams</t>
  </si>
  <si>
    <t>michaelroberson@example.com</t>
  </si>
  <si>
    <t>(398)598-2054</t>
  </si>
  <si>
    <t>282 Gregory Corner Suite 431</t>
  </si>
  <si>
    <t>Oliverside</t>
  </si>
  <si>
    <t>Derek Hodges</t>
  </si>
  <si>
    <t>EMP01834</t>
  </si>
  <si>
    <t>Natasha Brown</t>
  </si>
  <si>
    <t>avilamichael@example.com</t>
  </si>
  <si>
    <t>223.487.4848x9369</t>
  </si>
  <si>
    <t>0913 Guerrero Street</t>
  </si>
  <si>
    <t>Mccarthyside</t>
  </si>
  <si>
    <t>Derek Roman</t>
  </si>
  <si>
    <t>EMP01835</t>
  </si>
  <si>
    <t>Brandi Martinez</t>
  </si>
  <si>
    <t>vlindsey@example.net</t>
  </si>
  <si>
    <t>+1-699-926-1104</t>
  </si>
  <si>
    <t>149 Gonzalez Bridge Suite 013</t>
  </si>
  <si>
    <t>Frederickville</t>
  </si>
  <si>
    <t>Tamara Wood</t>
  </si>
  <si>
    <t>EMP01836</t>
  </si>
  <si>
    <t>Kevin Stewart</t>
  </si>
  <si>
    <t>vanessa41@example.org</t>
  </si>
  <si>
    <t>6629 Moore Stravenue</t>
  </si>
  <si>
    <t>Angelastad</t>
  </si>
  <si>
    <t>Emily Lopez</t>
  </si>
  <si>
    <t>EMP01837</t>
  </si>
  <si>
    <t>Joseph Brooks</t>
  </si>
  <si>
    <t>donna02@example.org</t>
  </si>
  <si>
    <t>+1-409-772-9678x28661</t>
  </si>
  <si>
    <t>0620 Davies Forges</t>
  </si>
  <si>
    <t>Darinberg</t>
  </si>
  <si>
    <t>Alicia Logan</t>
  </si>
  <si>
    <t>EMP01838</t>
  </si>
  <si>
    <t>Patrick Hogan</t>
  </si>
  <si>
    <t>pmeza@example.net</t>
  </si>
  <si>
    <t>+1-886-984-9666</t>
  </si>
  <si>
    <t>8153 Ian Common</t>
  </si>
  <si>
    <t>West Jamesfurt</t>
  </si>
  <si>
    <t>Debra Young</t>
  </si>
  <si>
    <t>EMP01839</t>
  </si>
  <si>
    <t>Debbie Taylor</t>
  </si>
  <si>
    <t>smithscott@example.net</t>
  </si>
  <si>
    <t>+1-905-330-3261x518</t>
  </si>
  <si>
    <t>0446 Wolf Unions</t>
  </si>
  <si>
    <t>Perezshire</t>
  </si>
  <si>
    <t>Eric Shea</t>
  </si>
  <si>
    <t>EMP01840</t>
  </si>
  <si>
    <t>Suzanne Morgan</t>
  </si>
  <si>
    <t>markbrown@example.com</t>
  </si>
  <si>
    <t>263-218-9275</t>
  </si>
  <si>
    <t>921 Lopez Shoal Apt. 050</t>
  </si>
  <si>
    <t>Oconnellfort</t>
  </si>
  <si>
    <t>Tammy Burton</t>
  </si>
  <si>
    <t>EMP01841</t>
  </si>
  <si>
    <t>Amy Rhodes</t>
  </si>
  <si>
    <t>suareznicole@example.org</t>
  </si>
  <si>
    <t>658.613.0121x7099</t>
  </si>
  <si>
    <t>1813 Wilson Ferry Apt. 616</t>
  </si>
  <si>
    <t>Port Jennifermouth</t>
  </si>
  <si>
    <t>Jonathan Harrison</t>
  </si>
  <si>
    <t>EMP01842</t>
  </si>
  <si>
    <t>Karen Garcia</t>
  </si>
  <si>
    <t>raymondpena@example.net</t>
  </si>
  <si>
    <t>+1-878-510-5289x4168</t>
  </si>
  <si>
    <t>552 Perry Lane</t>
  </si>
  <si>
    <t>Fernandeztown</t>
  </si>
  <si>
    <t>Barbara Miller</t>
  </si>
  <si>
    <t>EMP01843</t>
  </si>
  <si>
    <t>Brianna Torres</t>
  </si>
  <si>
    <t>lstanley@example.com</t>
  </si>
  <si>
    <t>001-976-486-9900</t>
  </si>
  <si>
    <t>0413 Lawrence Station</t>
  </si>
  <si>
    <t>Nelsonton</t>
  </si>
  <si>
    <t>Amanda Arnold</t>
  </si>
  <si>
    <t>EMP01844</t>
  </si>
  <si>
    <t>Shari Brown</t>
  </si>
  <si>
    <t>galvandominique@example.net</t>
  </si>
  <si>
    <t>290-382-4560x9432</t>
  </si>
  <si>
    <t>22393 Nelson Gateway</t>
  </si>
  <si>
    <t>Shannonbury</t>
  </si>
  <si>
    <t>Darlene Martin</t>
  </si>
  <si>
    <t>EMP01845</t>
  </si>
  <si>
    <t>Michele Hall</t>
  </si>
  <si>
    <t>morrissheila@example.net</t>
  </si>
  <si>
    <t>(506)660-7664x7124</t>
  </si>
  <si>
    <t>834 Phillips Motorway Suite 157</t>
  </si>
  <si>
    <t>North Leehaven</t>
  </si>
  <si>
    <t>Kaitlin Allen</t>
  </si>
  <si>
    <t>EMP01846</t>
  </si>
  <si>
    <t>Andrea Copeland</t>
  </si>
  <si>
    <t>loridavis@example.org</t>
  </si>
  <si>
    <t>+1-859-527-8332x859</t>
  </si>
  <si>
    <t>1161 Tina Lights Suite 151</t>
  </si>
  <si>
    <t>Lucas Gonzalez</t>
  </si>
  <si>
    <t>EMP01847</t>
  </si>
  <si>
    <t>Chris Johnson</t>
  </si>
  <si>
    <t>pamelathomas@example.net</t>
  </si>
  <si>
    <t>691.238.8515x869</t>
  </si>
  <si>
    <t>718 Caitlin Common Suite 807</t>
  </si>
  <si>
    <t>Barnesstad</t>
  </si>
  <si>
    <t>Aimee Sandoval</t>
  </si>
  <si>
    <t>EMP01848</t>
  </si>
  <si>
    <t>Jason Ward</t>
  </si>
  <si>
    <t>allenkyle@example.com</t>
  </si>
  <si>
    <t>(359)485-6842</t>
  </si>
  <si>
    <t>985 Katie Via</t>
  </si>
  <si>
    <t>Lorettaview</t>
  </si>
  <si>
    <t>Rebecca King</t>
  </si>
  <si>
    <t>EMP01849</t>
  </si>
  <si>
    <t>Heather Davis</t>
  </si>
  <si>
    <t>andrewjohnson@example.com</t>
  </si>
  <si>
    <t>910.702.5904</t>
  </si>
  <si>
    <t>769 Steven Forges Suite 951</t>
  </si>
  <si>
    <t>Tiffanyshire</t>
  </si>
  <si>
    <t>Eric Morrow</t>
  </si>
  <si>
    <t>EMP01850</t>
  </si>
  <si>
    <t>Angelica Petersen</t>
  </si>
  <si>
    <t>lisayoung@example.org</t>
  </si>
  <si>
    <t>5976 John Junctions Apt. 202</t>
  </si>
  <si>
    <t>Port Scott</t>
  </si>
  <si>
    <t>Trevor Johnson Jr.</t>
  </si>
  <si>
    <t>EMP01851</t>
  </si>
  <si>
    <t>Barry White</t>
  </si>
  <si>
    <t>+1-889-583-3119</t>
  </si>
  <si>
    <t>0525 Hartman Brooks Suite 056</t>
  </si>
  <si>
    <t>Rachelberg</t>
  </si>
  <si>
    <t>Lisa Meza</t>
  </si>
  <si>
    <t>EMP01852</t>
  </si>
  <si>
    <t>Jennifer Hernandez</t>
  </si>
  <si>
    <t>michellemartin@example.org</t>
  </si>
  <si>
    <t>(638)465-3123x584</t>
  </si>
  <si>
    <t>418 Phillips Meadows</t>
  </si>
  <si>
    <t>Port Bradley</t>
  </si>
  <si>
    <t>Kathryn Hutchinson DDS</t>
  </si>
  <si>
    <t>EMP01853</t>
  </si>
  <si>
    <t>Jordan Hicks</t>
  </si>
  <si>
    <t>elizabethwalker@example.net</t>
  </si>
  <si>
    <t>65155 Bowman Motorway</t>
  </si>
  <si>
    <t>Lake Jake</t>
  </si>
  <si>
    <t>Chad Gonzales</t>
  </si>
  <si>
    <t>EMP01854</t>
  </si>
  <si>
    <t>Earl Johnson</t>
  </si>
  <si>
    <t>baileyolivia@example.net</t>
  </si>
  <si>
    <t>819-425-0583</t>
  </si>
  <si>
    <t>70245 Banks Underpass Apt. 674</t>
  </si>
  <si>
    <t>Carlos Martin</t>
  </si>
  <si>
    <t>EMP01855</t>
  </si>
  <si>
    <t>Cody Patton MD</t>
  </si>
  <si>
    <t>smithmichael@example.com</t>
  </si>
  <si>
    <t>446-622-7928x1727</t>
  </si>
  <si>
    <t>47720 Boyer Place</t>
  </si>
  <si>
    <t>Justinfort</t>
  </si>
  <si>
    <t>Brittany Gregory</t>
  </si>
  <si>
    <t>EMP01856</t>
  </si>
  <si>
    <t>Kurt Vasquez</t>
  </si>
  <si>
    <t>stephanie30@example.org</t>
  </si>
  <si>
    <t>471.606.2359x16931</t>
  </si>
  <si>
    <t>4956 Powers Isle Suite 602</t>
  </si>
  <si>
    <t>South Ronaldberg</t>
  </si>
  <si>
    <t>Steven Cross</t>
  </si>
  <si>
    <t>EMP01857</t>
  </si>
  <si>
    <t>Mary Mooney</t>
  </si>
  <si>
    <t>haley26@example.com</t>
  </si>
  <si>
    <t>+1-749-953-7057x54941</t>
  </si>
  <si>
    <t>9150 Donald Street Suite 185</t>
  </si>
  <si>
    <t>Pacehaven</t>
  </si>
  <si>
    <t>Heather Calderon</t>
  </si>
  <si>
    <t>EMP01858</t>
  </si>
  <si>
    <t>Julian Mcmahon</t>
  </si>
  <si>
    <t>001-686-290-8026x7822</t>
  </si>
  <si>
    <t>2749 Spence Hill</t>
  </si>
  <si>
    <t>Morrisburgh</t>
  </si>
  <si>
    <t>Eugene Lopez</t>
  </si>
  <si>
    <t>EMP01859</t>
  </si>
  <si>
    <t>Tara Vaughn</t>
  </si>
  <si>
    <t>austinclark@example.org</t>
  </si>
  <si>
    <t>(604)826-3759x9729</t>
  </si>
  <si>
    <t>576 Nathan Shoals Suite 759</t>
  </si>
  <si>
    <t>Wardborough</t>
  </si>
  <si>
    <t>Megan Miller</t>
  </si>
  <si>
    <t>EMP01860</t>
  </si>
  <si>
    <t>Nicholas Calhoun</t>
  </si>
  <si>
    <t>parkamanda@example.org</t>
  </si>
  <si>
    <t>(780)658-3076x820</t>
  </si>
  <si>
    <t>0244 Janice Course</t>
  </si>
  <si>
    <t>Robbinshaven</t>
  </si>
  <si>
    <t>Jerry Wright</t>
  </si>
  <si>
    <t>EMP01861</t>
  </si>
  <si>
    <t>Elizabeth Yates</t>
  </si>
  <si>
    <t>julie44@example.net</t>
  </si>
  <si>
    <t>001-305-371-0620x8020</t>
  </si>
  <si>
    <t>1258 Barker Highway</t>
  </si>
  <si>
    <t>Michael Martinez</t>
  </si>
  <si>
    <t>EMP01862</t>
  </si>
  <si>
    <t>Terri Anderson</t>
  </si>
  <si>
    <t>zcarpenter@example.org</t>
  </si>
  <si>
    <t>602-771-8301x008</t>
  </si>
  <si>
    <t>4003 Barnett Creek</t>
  </si>
  <si>
    <t>West Julie</t>
  </si>
  <si>
    <t>Kristy Ramos</t>
  </si>
  <si>
    <t>EMP01863</t>
  </si>
  <si>
    <t>Angela Benson</t>
  </si>
  <si>
    <t>olong@example.org</t>
  </si>
  <si>
    <t>(966)931-8829</t>
  </si>
  <si>
    <t>245 Hunter Island Apt. 662</t>
  </si>
  <si>
    <t>Walkermouth</t>
  </si>
  <si>
    <t>Elaine Thompson</t>
  </si>
  <si>
    <t>EMP01864</t>
  </si>
  <si>
    <t>Gregory Baker</t>
  </si>
  <si>
    <t>kendrawilson@example.com</t>
  </si>
  <si>
    <t>(414)972-3803</t>
  </si>
  <si>
    <t>5440 Todd Hill</t>
  </si>
  <si>
    <t>Port Glennbury</t>
  </si>
  <si>
    <t>Kelsey Mccoy</t>
  </si>
  <si>
    <t>EMP01865</t>
  </si>
  <si>
    <t>Mariah Cruz</t>
  </si>
  <si>
    <t>vdavis@example.org</t>
  </si>
  <si>
    <t>(276)534-8528x5295</t>
  </si>
  <si>
    <t>01327 Hunt Land</t>
  </si>
  <si>
    <t>John Cortez</t>
  </si>
  <si>
    <t>EMP01866</t>
  </si>
  <si>
    <t>Alexandra Mason</t>
  </si>
  <si>
    <t>teresa39@example.org</t>
  </si>
  <si>
    <t>306.641.6702</t>
  </si>
  <si>
    <t>907 Joshua Courts</t>
  </si>
  <si>
    <t>South Stephenberg</t>
  </si>
  <si>
    <t>Robert Richards</t>
  </si>
  <si>
    <t>EMP01867</t>
  </si>
  <si>
    <t>Sandra Davis</t>
  </si>
  <si>
    <t>tonya11@example.net</t>
  </si>
  <si>
    <t>001-572-874-2933x17561</t>
  </si>
  <si>
    <t>15969 Sims Hollow</t>
  </si>
  <si>
    <t>Lake Sarahside</t>
  </si>
  <si>
    <t>Glenn Long</t>
  </si>
  <si>
    <t>EMP01868</t>
  </si>
  <si>
    <t>Matthew Wolfe</t>
  </si>
  <si>
    <t>susanbrown@example.com</t>
  </si>
  <si>
    <t>(274)712-9860x377</t>
  </si>
  <si>
    <t>53170 Trevor Oval Apt. 178</t>
  </si>
  <si>
    <t>Barberside</t>
  </si>
  <si>
    <t>Pamela Peterson</t>
  </si>
  <si>
    <t>EMP01869</t>
  </si>
  <si>
    <t>nathancampbell@example.net</t>
  </si>
  <si>
    <t>366.525.3967</t>
  </si>
  <si>
    <t>95302 Matthew Port</t>
  </si>
  <si>
    <t>Jacobborough</t>
  </si>
  <si>
    <t>Brian Harper</t>
  </si>
  <si>
    <t>EMP01870</t>
  </si>
  <si>
    <t>Matthew Mccarty</t>
  </si>
  <si>
    <t>frankharding@example.org</t>
  </si>
  <si>
    <t>001-289-218-8708x9850</t>
  </si>
  <si>
    <t>891 Julie Forges</t>
  </si>
  <si>
    <t>North Jesse</t>
  </si>
  <si>
    <t>Darrell Hill</t>
  </si>
  <si>
    <t>EMP01871</t>
  </si>
  <si>
    <t>Tammy Munoz</t>
  </si>
  <si>
    <t>laura69@example.com</t>
  </si>
  <si>
    <t>+1-209-610-2319x379</t>
  </si>
  <si>
    <t>0079 Nicole Glen Apt. 359</t>
  </si>
  <si>
    <t>North Gregory</t>
  </si>
  <si>
    <t>Dr. Sarah Ray</t>
  </si>
  <si>
    <t>EMP01872</t>
  </si>
  <si>
    <t>wjohnson@example.org</t>
  </si>
  <si>
    <t>(610)475-3535</t>
  </si>
  <si>
    <t>5375 Patel Rest</t>
  </si>
  <si>
    <t>East Cynthiaburgh</t>
  </si>
  <si>
    <t>Brad Harrington</t>
  </si>
  <si>
    <t>EMP01873</t>
  </si>
  <si>
    <t>Dawn Alexander</t>
  </si>
  <si>
    <t>deborahmiller@example.com</t>
  </si>
  <si>
    <t>327-392-4262</t>
  </si>
  <si>
    <t>71689 Susan Drive Apt. 711</t>
  </si>
  <si>
    <t>Nicholasmouth</t>
  </si>
  <si>
    <t>Ernest Tucker</t>
  </si>
  <si>
    <t>EMP01874</t>
  </si>
  <si>
    <t>Jeremy Dawson</t>
  </si>
  <si>
    <t>lambertdavid@example.com</t>
  </si>
  <si>
    <t>08429 Jacobs Lodge Suite 642</t>
  </si>
  <si>
    <t>Wrightbury</t>
  </si>
  <si>
    <t>Howard Bryan</t>
  </si>
  <si>
    <t>EMP01875</t>
  </si>
  <si>
    <t>Emily Mckinney</t>
  </si>
  <si>
    <t>xmccall@example.org</t>
  </si>
  <si>
    <t>001-897-372-9161x6934</t>
  </si>
  <si>
    <t>6487 Brian Vista Suite 207</t>
  </si>
  <si>
    <t>Thomasview</t>
  </si>
  <si>
    <t>Christina Dyer</t>
  </si>
  <si>
    <t>EMP01876</t>
  </si>
  <si>
    <t>Julia Roach</t>
  </si>
  <si>
    <t>leerobert@example.net</t>
  </si>
  <si>
    <t>374-481-6743</t>
  </si>
  <si>
    <t>827 Michael Vista</t>
  </si>
  <si>
    <t>Gibsonport</t>
  </si>
  <si>
    <t>Maria Mendoza</t>
  </si>
  <si>
    <t>EMP01877</t>
  </si>
  <si>
    <t>Yolanda Mathis</t>
  </si>
  <si>
    <t>steven56@example.org</t>
  </si>
  <si>
    <t>+1-615-475-4157x961</t>
  </si>
  <si>
    <t>42820 Rose Manors</t>
  </si>
  <si>
    <t>EMP01878</t>
  </si>
  <si>
    <t>Kathleen Martin</t>
  </si>
  <si>
    <t>kwilliams@example.net</t>
  </si>
  <si>
    <t>594.675.8598</t>
  </si>
  <si>
    <t>28019 Craig River Suite 517</t>
  </si>
  <si>
    <t>Vargasville</t>
  </si>
  <si>
    <t>Sabrina Richards</t>
  </si>
  <si>
    <t>EMP01879</t>
  </si>
  <si>
    <t>Jessica Butler</t>
  </si>
  <si>
    <t>scampbell@example.org</t>
  </si>
  <si>
    <t>(685)796-4652x1572</t>
  </si>
  <si>
    <t>654 Campbell Ranch Suite 930</t>
  </si>
  <si>
    <t>Buckleytown</t>
  </si>
  <si>
    <t>Nathan Cameron</t>
  </si>
  <si>
    <t>EMP01880</t>
  </si>
  <si>
    <t>Karina Gonzalez</t>
  </si>
  <si>
    <t>eugene64@example.net</t>
  </si>
  <si>
    <t>910 Kristin Corners Apt. 409</t>
  </si>
  <si>
    <t>West Lawrenceside</t>
  </si>
  <si>
    <t>Kelly Hall</t>
  </si>
  <si>
    <t>EMP01881</t>
  </si>
  <si>
    <t>Anthony Sullivan</t>
  </si>
  <si>
    <t>edwardwagner@example.net</t>
  </si>
  <si>
    <t>001-575-925-7687x5264</t>
  </si>
  <si>
    <t>975 Matthew Curve Apt. 719</t>
  </si>
  <si>
    <t>South Aliciamouth</t>
  </si>
  <si>
    <t>Paul Robinson</t>
  </si>
  <si>
    <t>EMP01882</t>
  </si>
  <si>
    <t>Michael Delacruz</t>
  </si>
  <si>
    <t>anna04@example.net</t>
  </si>
  <si>
    <t>+1-451-814-1010x8987</t>
  </si>
  <si>
    <t>9471 Trevor Ramp</t>
  </si>
  <si>
    <t>Port Nicholas</t>
  </si>
  <si>
    <t>Jacqueline Mullen</t>
  </si>
  <si>
    <t>EMP01883</t>
  </si>
  <si>
    <t>Lisa Jones</t>
  </si>
  <si>
    <t>mlove@example.net</t>
  </si>
  <si>
    <t>3125 Dean Park Apt. 751</t>
  </si>
  <si>
    <t>Annettefort</t>
  </si>
  <si>
    <t>Travis Patel</t>
  </si>
  <si>
    <t>EMP01884</t>
  </si>
  <si>
    <t>Amber Adams</t>
  </si>
  <si>
    <t>melissacox@example.net</t>
  </si>
  <si>
    <t>(212)882-4082x87274</t>
  </si>
  <si>
    <t>0887 Jonathan Highway Apt. 607</t>
  </si>
  <si>
    <t>EMP01885</t>
  </si>
  <si>
    <t>Linda Wade</t>
  </si>
  <si>
    <t>brogers@example.net</t>
  </si>
  <si>
    <t>9434 Anderson Springs</t>
  </si>
  <si>
    <t>Rileybury</t>
  </si>
  <si>
    <t>Kenneth Lane</t>
  </si>
  <si>
    <t>EMP01886</t>
  </si>
  <si>
    <t>Jennifer Manning</t>
  </si>
  <si>
    <t>mcmahonalexandra@example.com</t>
  </si>
  <si>
    <t>+1-618-382-6490</t>
  </si>
  <si>
    <t>4724 Harris Bypass</t>
  </si>
  <si>
    <t>Laurie Rojas</t>
  </si>
  <si>
    <t>EMP01887</t>
  </si>
  <si>
    <t>Andrew Duncan</t>
  </si>
  <si>
    <t>aboyer@example.net</t>
  </si>
  <si>
    <t>870-754-7199x6130</t>
  </si>
  <si>
    <t>071 Andrew Parkway Apt. 287</t>
  </si>
  <si>
    <t>Erikberg</t>
  </si>
  <si>
    <t>Sara Elliott</t>
  </si>
  <si>
    <t>EMP01888</t>
  </si>
  <si>
    <t>Jacob Page</t>
  </si>
  <si>
    <t>hmartinez@example.net</t>
  </si>
  <si>
    <t>222.213.1723x61328</t>
  </si>
  <si>
    <t>95940 King Knoll</t>
  </si>
  <si>
    <t>East Jameschester</t>
  </si>
  <si>
    <t>Jerry Long</t>
  </si>
  <si>
    <t>EMP01889</t>
  </si>
  <si>
    <t>Vincent Brown</t>
  </si>
  <si>
    <t>roger20@example.net</t>
  </si>
  <si>
    <t>684-561-8028x823</t>
  </si>
  <si>
    <t>2118 Crystal Rue Apt. 851</t>
  </si>
  <si>
    <t>Edwardsbury</t>
  </si>
  <si>
    <t>Todd Jennings</t>
  </si>
  <si>
    <t>EMP01890</t>
  </si>
  <si>
    <t>Randall Kent</t>
  </si>
  <si>
    <t>markoconnell@example.net</t>
  </si>
  <si>
    <t>+1-832-514-4568</t>
  </si>
  <si>
    <t>6870 Newton Common</t>
  </si>
  <si>
    <t>West Davidchester</t>
  </si>
  <si>
    <t>Chad Miller</t>
  </si>
  <si>
    <t>EMP01891</t>
  </si>
  <si>
    <t>Matthew Crane</t>
  </si>
  <si>
    <t>ibarajas@example.net</t>
  </si>
  <si>
    <t>+1-407-407-7309x839</t>
  </si>
  <si>
    <t>210 David Keys</t>
  </si>
  <si>
    <t>East Joseph</t>
  </si>
  <si>
    <t>Michael Bonilla</t>
  </si>
  <si>
    <t>EMP01892</t>
  </si>
  <si>
    <t>bperez@example.org</t>
  </si>
  <si>
    <t>(607)714-9870x3784</t>
  </si>
  <si>
    <t>676 David Haven Apt. 319</t>
  </si>
  <si>
    <t>New Cassidy</t>
  </si>
  <si>
    <t>Lauren Curry</t>
  </si>
  <si>
    <t>EMP01893</t>
  </si>
  <si>
    <t>Kimberly Colon</t>
  </si>
  <si>
    <t>anthony67@example.org</t>
  </si>
  <si>
    <t>(266)936-8568x801</t>
  </si>
  <si>
    <t>8290 Ward Lake</t>
  </si>
  <si>
    <t>Clarkchester</t>
  </si>
  <si>
    <t>Jason Cohen</t>
  </si>
  <si>
    <t>EMP01894</t>
  </si>
  <si>
    <t>Kelli Dickson</t>
  </si>
  <si>
    <t>blanchardkathryn@example.org</t>
  </si>
  <si>
    <t>496-409-1330x7726</t>
  </si>
  <si>
    <t>0453 Peggy Square Apt. 485</t>
  </si>
  <si>
    <t>East Jennifermouth</t>
  </si>
  <si>
    <t>Jade Richards</t>
  </si>
  <si>
    <t>EMP01895</t>
  </si>
  <si>
    <t>Karen Reed</t>
  </si>
  <si>
    <t>(788)555-1895</t>
  </si>
  <si>
    <t>3452 Margaret Pine Suite 214</t>
  </si>
  <si>
    <t>Boothland</t>
  </si>
  <si>
    <t>Isabella Larson</t>
  </si>
  <si>
    <t>EMP01896</t>
  </si>
  <si>
    <t>Eric Gutierrez</t>
  </si>
  <si>
    <t>nicholaswilson@example.com</t>
  </si>
  <si>
    <t>(854)656-0356x61973</t>
  </si>
  <si>
    <t>6570 Cole Ranch</t>
  </si>
  <si>
    <t>Bonnieburgh</t>
  </si>
  <si>
    <t>Stephen Valdez</t>
  </si>
  <si>
    <t>EMP01897</t>
  </si>
  <si>
    <t>Victoria Hernandez</t>
  </si>
  <si>
    <t>dbutler@example.org</t>
  </si>
  <si>
    <t>938.323.3797x1302</t>
  </si>
  <si>
    <t>33269 Christopher Overpass Apt. 637</t>
  </si>
  <si>
    <t>Claytonfort</t>
  </si>
  <si>
    <t>Patrick Williams</t>
  </si>
  <si>
    <t>EMP01898</t>
  </si>
  <si>
    <t>Mrs. Diane Nelson</t>
  </si>
  <si>
    <t>igrimes@example.org</t>
  </si>
  <si>
    <t>989-632-3174x848</t>
  </si>
  <si>
    <t>2031 Marshall Inlet</t>
  </si>
  <si>
    <t>Port Nicolasfort</t>
  </si>
  <si>
    <t>Nancy Bowers</t>
  </si>
  <si>
    <t>EMP01899</t>
  </si>
  <si>
    <t>Henry Sanchez</t>
  </si>
  <si>
    <t>tstewart@example.net</t>
  </si>
  <si>
    <t>(756)305-9233x892</t>
  </si>
  <si>
    <t>130 Daniels Fork Apt. 292</t>
  </si>
  <si>
    <t>Austinview</t>
  </si>
  <si>
    <t>Andrew Reese</t>
  </si>
  <si>
    <t>EMP01900</t>
  </si>
  <si>
    <t>Morgan White</t>
  </si>
  <si>
    <t>smithtaylor@example.net</t>
  </si>
  <si>
    <t>432-999-1111</t>
  </si>
  <si>
    <t>58273 Juarez Rapids Suite 598</t>
  </si>
  <si>
    <t>Lake Brian</t>
  </si>
  <si>
    <t>Philip Stewart</t>
  </si>
  <si>
    <t>EMP01901</t>
  </si>
  <si>
    <t>Dr. David Reed</t>
  </si>
  <si>
    <t>shawn51@example.org</t>
  </si>
  <si>
    <t>001-425-637-6984x828</t>
  </si>
  <si>
    <t>42071 Christopher Summit</t>
  </si>
  <si>
    <t>Robertbury</t>
  </si>
  <si>
    <t>Lynn Kennedy</t>
  </si>
  <si>
    <t>EMP01902</t>
  </si>
  <si>
    <t>Thomas Petersen</t>
  </si>
  <si>
    <t>edwardjacobs@example.org</t>
  </si>
  <si>
    <t>001-904-498-8069x44063</t>
  </si>
  <si>
    <t>366 Joanna Rest</t>
  </si>
  <si>
    <t>Lake Anna</t>
  </si>
  <si>
    <t>Joseph Richardson</t>
  </si>
  <si>
    <t>EMP01903</t>
  </si>
  <si>
    <t>Jeremy Butler</t>
  </si>
  <si>
    <t>xclay@example.net</t>
  </si>
  <si>
    <t>313-230-8151x1300</t>
  </si>
  <si>
    <t>991 Melissa Glen Suite 342</t>
  </si>
  <si>
    <t>Barbaraview</t>
  </si>
  <si>
    <t>Corey Ward</t>
  </si>
  <si>
    <t>EMP01904</t>
  </si>
  <si>
    <t>Jeffrey Rhodes</t>
  </si>
  <si>
    <t>larsenkimberly@example.net</t>
  </si>
  <si>
    <t>790-240-1272x4197</t>
  </si>
  <si>
    <t>873 Angela Mills</t>
  </si>
  <si>
    <t>Michaelside</t>
  </si>
  <si>
    <t>John Alexander</t>
  </si>
  <si>
    <t>EMP01905</t>
  </si>
  <si>
    <t>Mary Tran</t>
  </si>
  <si>
    <t>charlesfitzgerald@example.net</t>
  </si>
  <si>
    <t>001-467-233-7265x6837</t>
  </si>
  <si>
    <t>5165 Carson Ridge</t>
  </si>
  <si>
    <t>West Chadside</t>
  </si>
  <si>
    <t>Daniel Solis</t>
  </si>
  <si>
    <t>EMP01906</t>
  </si>
  <si>
    <t>Gina Lopez</t>
  </si>
  <si>
    <t>washingtonchristopher@example.net</t>
  </si>
  <si>
    <t>698.423.7224x28234</t>
  </si>
  <si>
    <t>1223 Eric Junction</t>
  </si>
  <si>
    <t>Lake Alexander</t>
  </si>
  <si>
    <t>Charles Castaneda</t>
  </si>
  <si>
    <t>EMP01907</t>
  </si>
  <si>
    <t>Sheila Chen</t>
  </si>
  <si>
    <t>howardjonathan@example.net</t>
  </si>
  <si>
    <t>982 James Underpass</t>
  </si>
  <si>
    <t>Catherine Bowers</t>
  </si>
  <si>
    <t>EMP01908</t>
  </si>
  <si>
    <t>Jaime Foster</t>
  </si>
  <si>
    <t>gbrown@example.org</t>
  </si>
  <si>
    <t>287.421.1384x704</t>
  </si>
  <si>
    <t>4930 Mary Spurs</t>
  </si>
  <si>
    <t>Jacob James</t>
  </si>
  <si>
    <t>EMP01909</t>
  </si>
  <si>
    <t>Andrew Walker</t>
  </si>
  <si>
    <t>aanderson@example.org</t>
  </si>
  <si>
    <t>001-833-936-0635x99990</t>
  </si>
  <si>
    <t>31750 Allen Gardens</t>
  </si>
  <si>
    <t>Derekville</t>
  </si>
  <si>
    <t>Jennifer Anderson</t>
  </si>
  <si>
    <t>EMP01910</t>
  </si>
  <si>
    <t>Devon Miller</t>
  </si>
  <si>
    <t>christopher12@example.net</t>
  </si>
  <si>
    <t>686 Wendy Falls</t>
  </si>
  <si>
    <t>Melaniechester</t>
  </si>
  <si>
    <t>Joseph Walls</t>
  </si>
  <si>
    <t>EMP01911</t>
  </si>
  <si>
    <t>Kayla Fox</t>
  </si>
  <si>
    <t>dcombs@example.org</t>
  </si>
  <si>
    <t>909-809-3320</t>
  </si>
  <si>
    <t>7316 Jordan Wells</t>
  </si>
  <si>
    <t>New Marc</t>
  </si>
  <si>
    <t>Wendy Jones</t>
  </si>
  <si>
    <t>EMP01912</t>
  </si>
  <si>
    <t>Garrett Herrera</t>
  </si>
  <si>
    <t>sarahhall@example.com</t>
  </si>
  <si>
    <t>799.979.3158x936</t>
  </si>
  <si>
    <t>858 Meyer Plains Suite 325</t>
  </si>
  <si>
    <t>Phillipsport</t>
  </si>
  <si>
    <t>Melissa Moore</t>
  </si>
  <si>
    <t>EMP01913</t>
  </si>
  <si>
    <t>Mckenzie Mccormick</t>
  </si>
  <si>
    <t>001-986-421-1375x9648</t>
  </si>
  <si>
    <t>7972 Anna Drives</t>
  </si>
  <si>
    <t>New Glenshire</t>
  </si>
  <si>
    <t>Trevor Brown</t>
  </si>
  <si>
    <t>EMP01914</t>
  </si>
  <si>
    <t>Christopher Rubio</t>
  </si>
  <si>
    <t>crystal46@example.net</t>
  </si>
  <si>
    <t>730.429.7399</t>
  </si>
  <si>
    <t>403 Lauren Estate Apt. 328</t>
  </si>
  <si>
    <t>Port Cathy</t>
  </si>
  <si>
    <t>Rebecca Schmidt</t>
  </si>
  <si>
    <t>EMP01915</t>
  </si>
  <si>
    <t>Kenneth Diaz</t>
  </si>
  <si>
    <t>hallcarrie@example.net</t>
  </si>
  <si>
    <t>(401)733-0342</t>
  </si>
  <si>
    <t>243 Mitchell Ways</t>
  </si>
  <si>
    <t>Morganshire</t>
  </si>
  <si>
    <t>Michael Carter</t>
  </si>
  <si>
    <t>EMP01916</t>
  </si>
  <si>
    <t>Tanya Ward</t>
  </si>
  <si>
    <t>lewisjames@example.com</t>
  </si>
  <si>
    <t>753-815-7434x797</t>
  </si>
  <si>
    <t>327 James Via Suite 043</t>
  </si>
  <si>
    <t>Richard Ball</t>
  </si>
  <si>
    <t>EMP01917</t>
  </si>
  <si>
    <t>Christina Ingram</t>
  </si>
  <si>
    <t>whitney74@example.net</t>
  </si>
  <si>
    <t>642 Diana Summit</t>
  </si>
  <si>
    <t>Kingbury</t>
  </si>
  <si>
    <t>Joe Cochran</t>
  </si>
  <si>
    <t>EMP01918</t>
  </si>
  <si>
    <t>Kimberly Hansen</t>
  </si>
  <si>
    <t>erich@example.com</t>
  </si>
  <si>
    <t>+1-777-753-1627x97066</t>
  </si>
  <si>
    <t>4032 Nicole Drive</t>
  </si>
  <si>
    <t>Shawnbury</t>
  </si>
  <si>
    <t>EMP01919</t>
  </si>
  <si>
    <t>Rhonda Tucker</t>
  </si>
  <si>
    <t>001-895-683-9821x57095</t>
  </si>
  <si>
    <t>95672 Virginia Parkways Suite 544</t>
  </si>
  <si>
    <t>Karen Mercer</t>
  </si>
  <si>
    <t>EMP01920</t>
  </si>
  <si>
    <t>Kari Smith</t>
  </si>
  <si>
    <t>tpaul@example.com</t>
  </si>
  <si>
    <t>+1-983-384-9169</t>
  </si>
  <si>
    <t>6289 Hawkins Locks Apt. 351</t>
  </si>
  <si>
    <t>Thomasfurt</t>
  </si>
  <si>
    <t>Justin Dunn MD</t>
  </si>
  <si>
    <t>EMP01921</t>
  </si>
  <si>
    <t>Antonio Walsh</t>
  </si>
  <si>
    <t>001-219-339-0200x145</t>
  </si>
  <si>
    <t>44400 Jeremy Crossroad Apt. 472</t>
  </si>
  <si>
    <t>Edwardport</t>
  </si>
  <si>
    <t>Kevin Blackburn</t>
  </si>
  <si>
    <t>EMP01922</t>
  </si>
  <si>
    <t>Tanya Johnson</t>
  </si>
  <si>
    <t>erinmitchell@example.org</t>
  </si>
  <si>
    <t>001-255-356-4226</t>
  </si>
  <si>
    <t>9701 Stephanie Avenue Apt. 479</t>
  </si>
  <si>
    <t>Beverlyton</t>
  </si>
  <si>
    <t>Kelly Mills</t>
  </si>
  <si>
    <t>EMP01923</t>
  </si>
  <si>
    <t>Paul Fischer</t>
  </si>
  <si>
    <t>stephaniemartin@example.net</t>
  </si>
  <si>
    <t>814-716-8950</t>
  </si>
  <si>
    <t>13285 Mark Dam Suite 428</t>
  </si>
  <si>
    <t>Jenkinsmouth</t>
  </si>
  <si>
    <t>Carrie Proctor</t>
  </si>
  <si>
    <t>EMP01924</t>
  </si>
  <si>
    <t>Samantha Stevens</t>
  </si>
  <si>
    <t>travis05@example.org</t>
  </si>
  <si>
    <t>001-417-975-0863</t>
  </si>
  <si>
    <t>698 Flynn Field Apt. 124</t>
  </si>
  <si>
    <t>New Dianeside</t>
  </si>
  <si>
    <t>Abigail King</t>
  </si>
  <si>
    <t>EMP01925</t>
  </si>
  <si>
    <t>Jeff Martinez</t>
  </si>
  <si>
    <t>qrusso@example.org</t>
  </si>
  <si>
    <t>001-819-263-4610x875</t>
  </si>
  <si>
    <t>638 Garrett Camp Suite 792</t>
  </si>
  <si>
    <t>Arnoldview</t>
  </si>
  <si>
    <t>Anita Williams</t>
  </si>
  <si>
    <t>EMP01926</t>
  </si>
  <si>
    <t>Timothy Miller</t>
  </si>
  <si>
    <t>awalker@example.net</t>
  </si>
  <si>
    <t>646.752.4834x8311</t>
  </si>
  <si>
    <t>4533 Bush Wall</t>
  </si>
  <si>
    <t>Rickeyberg</t>
  </si>
  <si>
    <t>Vernon Savage</t>
  </si>
  <si>
    <t>EMP01927</t>
  </si>
  <si>
    <t>Donna Ibarra</t>
  </si>
  <si>
    <t>rebecca22@example.net</t>
  </si>
  <si>
    <t>(448)474-3236</t>
  </si>
  <si>
    <t>955 Cole Trace Suite 068</t>
  </si>
  <si>
    <t>Karenton</t>
  </si>
  <si>
    <t>Kyle Owens</t>
  </si>
  <si>
    <t>EMP01928</t>
  </si>
  <si>
    <t>Anna Bishop</t>
  </si>
  <si>
    <t>austinbeck@example.org</t>
  </si>
  <si>
    <t>62820 Watson Lock</t>
  </si>
  <si>
    <t>Darrellshire</t>
  </si>
  <si>
    <t>Crystal Kidd</t>
  </si>
  <si>
    <t>EMP01929</t>
  </si>
  <si>
    <t>Brandon Farrell</t>
  </si>
  <si>
    <t>robert21@example.net</t>
  </si>
  <si>
    <t>+1-799-675-2547x07883</t>
  </si>
  <si>
    <t>2512 Meredith Brooks Suite 550</t>
  </si>
  <si>
    <t>South Benjaminport</t>
  </si>
  <si>
    <t>Kimberly Wallace</t>
  </si>
  <si>
    <t>EMP01930</t>
  </si>
  <si>
    <t>Stephen Green</t>
  </si>
  <si>
    <t>stephaniemcbride@example.net</t>
  </si>
  <si>
    <t>(440)936-0127</t>
  </si>
  <si>
    <t>176 Frank Spur</t>
  </si>
  <si>
    <t>Albertfurt</t>
  </si>
  <si>
    <t>Kimberly Stephens</t>
  </si>
  <si>
    <t>EMP01931</t>
  </si>
  <si>
    <t>Kyle Jordan</t>
  </si>
  <si>
    <t>douglashall@example.com</t>
  </si>
  <si>
    <t>+1-325-908-3400</t>
  </si>
  <si>
    <t>7640 John Run</t>
  </si>
  <si>
    <t>South Brandontown</t>
  </si>
  <si>
    <t>Cody Green</t>
  </si>
  <si>
    <t>EMP01932</t>
  </si>
  <si>
    <t>Jerry Parker</t>
  </si>
  <si>
    <t>robert89@example.com</t>
  </si>
  <si>
    <t>927.834.7072x46259</t>
  </si>
  <si>
    <t>05506 Taylor Curve Apt. 608</t>
  </si>
  <si>
    <t>Willie Fuentes</t>
  </si>
  <si>
    <t>EMP01933</t>
  </si>
  <si>
    <t>Brenda Simpson</t>
  </si>
  <si>
    <t>amberlopez@example.org</t>
  </si>
  <si>
    <t>219.879.9123</t>
  </si>
  <si>
    <t>533 Garcia Way Suite 964</t>
  </si>
  <si>
    <t>Weaverchester</t>
  </si>
  <si>
    <t>Jordan Garcia</t>
  </si>
  <si>
    <t>EMP01934</t>
  </si>
  <si>
    <t>Matthew Burns</t>
  </si>
  <si>
    <t>barbarabryant@example.org</t>
  </si>
  <si>
    <t>+1-631-833-3614x3456</t>
  </si>
  <si>
    <t>15395 Frye Squares Apt. 334</t>
  </si>
  <si>
    <t>South Alexanderfurt</t>
  </si>
  <si>
    <t>Amanda Peterson</t>
  </si>
  <si>
    <t>EMP01935</t>
  </si>
  <si>
    <t>Wesley Gallegos</t>
  </si>
  <si>
    <t>jose57@example.org</t>
  </si>
  <si>
    <t>636-732-4938</t>
  </si>
  <si>
    <t>59669 Maria Radial Apt. 504</t>
  </si>
  <si>
    <t>Millerfurt</t>
  </si>
  <si>
    <t>Johnathan Rodriguez</t>
  </si>
  <si>
    <t>EMP01936</t>
  </si>
  <si>
    <t>Alexis Hart</t>
  </si>
  <si>
    <t>mschneider@example.org</t>
  </si>
  <si>
    <t>(812)598-8746</t>
  </si>
  <si>
    <t>61234 Marquez Club Apt. 633</t>
  </si>
  <si>
    <t>North Bianca</t>
  </si>
  <si>
    <t>Maria Hernandez</t>
  </si>
  <si>
    <t>EMP01937</t>
  </si>
  <si>
    <t>(834)381-8695x5961</t>
  </si>
  <si>
    <t>908 Bryan Ville Apt. 308</t>
  </si>
  <si>
    <t>Lake Stephen</t>
  </si>
  <si>
    <t>Mary James</t>
  </si>
  <si>
    <t>EMP01938</t>
  </si>
  <si>
    <t>Mark Powell</t>
  </si>
  <si>
    <t>hector95@example.net</t>
  </si>
  <si>
    <t>(827)950-4465</t>
  </si>
  <si>
    <t>62998 Preston Hollow</t>
  </si>
  <si>
    <t>South Victoriastad</t>
  </si>
  <si>
    <t>Douglas Wilson</t>
  </si>
  <si>
    <t>EMP01939</t>
  </si>
  <si>
    <t>Stephanie Smith</t>
  </si>
  <si>
    <t>rrobinson@example.com</t>
  </si>
  <si>
    <t>30838 Jorge Via Apt. 091</t>
  </si>
  <si>
    <t>Michelleview</t>
  </si>
  <si>
    <t>Regina Gonzalez</t>
  </si>
  <si>
    <t>EMP01940</t>
  </si>
  <si>
    <t>Julie Sweeney</t>
  </si>
  <si>
    <t>josephalvarado@example.net</t>
  </si>
  <si>
    <t>728 Kevin Lock Suite 746</t>
  </si>
  <si>
    <t>Catherinebury</t>
  </si>
  <si>
    <t>Robert Austin</t>
  </si>
  <si>
    <t>EMP01941</t>
  </si>
  <si>
    <t>Dawn Snyder</t>
  </si>
  <si>
    <t>zstevenson@example.org</t>
  </si>
  <si>
    <t>+1-785-487-9806x665</t>
  </si>
  <si>
    <t>853 John Meadow Suite 730</t>
  </si>
  <si>
    <t>Maryton</t>
  </si>
  <si>
    <t>Christine Bailey</t>
  </si>
  <si>
    <t>EMP01942</t>
  </si>
  <si>
    <t>Zachary Bean</t>
  </si>
  <si>
    <t>joseph42@example.com</t>
  </si>
  <si>
    <t>936.902.8690</t>
  </si>
  <si>
    <t>8735 Mueller Highway Suite 342</t>
  </si>
  <si>
    <t>Sarahstad</t>
  </si>
  <si>
    <t>Brooke Williams</t>
  </si>
  <si>
    <t>EMP01943</t>
  </si>
  <si>
    <t>Joseph Hicks</t>
  </si>
  <si>
    <t>mcclainjasmine@example.net</t>
  </si>
  <si>
    <t>(766)971-5630x7592</t>
  </si>
  <si>
    <t>6680 Laura Terrace Apt. 273</t>
  </si>
  <si>
    <t>East Stevenchester</t>
  </si>
  <si>
    <t>EMP01944</t>
  </si>
  <si>
    <t>Roger Miller</t>
  </si>
  <si>
    <t>moralesjason@example.com</t>
  </si>
  <si>
    <t>+1-777-294-4774x920</t>
  </si>
  <si>
    <t>82736 Daniel Streets</t>
  </si>
  <si>
    <t>Lake Rubenfort</t>
  </si>
  <si>
    <t>Allen Sanders</t>
  </si>
  <si>
    <t>EMP01945</t>
  </si>
  <si>
    <t>Olivia Hill</t>
  </si>
  <si>
    <t>andersonjames@example.org</t>
  </si>
  <si>
    <t>281.578.9527x869</t>
  </si>
  <si>
    <t>045 George Vista</t>
  </si>
  <si>
    <t>Drakeville</t>
  </si>
  <si>
    <t>Anna Jones</t>
  </si>
  <si>
    <t>EMP01946</t>
  </si>
  <si>
    <t>Dr. Brian Gregory</t>
  </si>
  <si>
    <t>davisjanice@example.org</t>
  </si>
  <si>
    <t>(752)578-4512x710</t>
  </si>
  <si>
    <t>9877 Rodriguez Throughway</t>
  </si>
  <si>
    <t>Alvarezmouth</t>
  </si>
  <si>
    <t>Katie Kelley</t>
  </si>
  <si>
    <t>EMP01947</t>
  </si>
  <si>
    <t>James Santos</t>
  </si>
  <si>
    <t>mcdowellthomas@example.org</t>
  </si>
  <si>
    <t>+1-620-937-8641x18947</t>
  </si>
  <si>
    <t>9938 Robertson Place</t>
  </si>
  <si>
    <t>Maynardchester</t>
  </si>
  <si>
    <t>James Payne</t>
  </si>
  <si>
    <t>EMP01948</t>
  </si>
  <si>
    <t>Jason Bell</t>
  </si>
  <si>
    <t>christopherwashington@example.net</t>
  </si>
  <si>
    <t>331.452.8159x0436</t>
  </si>
  <si>
    <t>516 Cassandra Squares</t>
  </si>
  <si>
    <t>Matthewburgh</t>
  </si>
  <si>
    <t>Yesenia Lee</t>
  </si>
  <si>
    <t>EMP01949</t>
  </si>
  <si>
    <t>Nicole Howell</t>
  </si>
  <si>
    <t>glovermelissa@example.net</t>
  </si>
  <si>
    <t>398-872-4834x30674</t>
  </si>
  <si>
    <t>23988 Stephanie Station Suite 968</t>
  </si>
  <si>
    <t>Huntfort</t>
  </si>
  <si>
    <t>Beth Steele</t>
  </si>
  <si>
    <t>EMP01950</t>
  </si>
  <si>
    <t>Jennifer Shea</t>
  </si>
  <si>
    <t>vlee@example.net</t>
  </si>
  <si>
    <t>(513)208-5247x19535</t>
  </si>
  <si>
    <t>2187 Nicholas Flat Suite 578</t>
  </si>
  <si>
    <t>Williamshire</t>
  </si>
  <si>
    <t>Bruce Cox</t>
  </si>
  <si>
    <t>EMP01951</t>
  </si>
  <si>
    <t>Carol Valenzuela</t>
  </si>
  <si>
    <t>scottwilliams@example.org</t>
  </si>
  <si>
    <t>7101 Suzanne Pass</t>
  </si>
  <si>
    <t>Lake Maria</t>
  </si>
  <si>
    <t>Wayne Conway</t>
  </si>
  <si>
    <t>EMP01952</t>
  </si>
  <si>
    <t>James White</t>
  </si>
  <si>
    <t>williamharris@example.com</t>
  </si>
  <si>
    <t>(437)588-3130x6671</t>
  </si>
  <si>
    <t>689 Wiley Village Apt. 383</t>
  </si>
  <si>
    <t>Newtonview</t>
  </si>
  <si>
    <t>Ryan Hernandez</t>
  </si>
  <si>
    <t>EMP01953</t>
  </si>
  <si>
    <t>Donald Stone</t>
  </si>
  <si>
    <t>001-710-282-9682x924</t>
  </si>
  <si>
    <t>2155 Young Walk Suite 258</t>
  </si>
  <si>
    <t>Deborahhaven</t>
  </si>
  <si>
    <t>Dylan Thomas</t>
  </si>
  <si>
    <t>EMP01954</t>
  </si>
  <si>
    <t>Nichole Carlson</t>
  </si>
  <si>
    <t>perezdaniel@example.org</t>
  </si>
  <si>
    <t>+1-656-780-9634x89365</t>
  </si>
  <si>
    <t>0172 Hicks Knoll Apt. 987</t>
  </si>
  <si>
    <t>Jessica Martinez DDS</t>
  </si>
  <si>
    <t>EMP01955</t>
  </si>
  <si>
    <t>Anthony Chandler</t>
  </si>
  <si>
    <t>johnsonashley@example.net</t>
  </si>
  <si>
    <t>266.590.2051</t>
  </si>
  <si>
    <t>821 Janice Dale</t>
  </si>
  <si>
    <t>Kathryn Logan</t>
  </si>
  <si>
    <t>EMP01956</t>
  </si>
  <si>
    <t>Casey Curtis</t>
  </si>
  <si>
    <t>amyrogers@example.net</t>
  </si>
  <si>
    <t>001-878-267-9630x235</t>
  </si>
  <si>
    <t>00468 Michael Divide</t>
  </si>
  <si>
    <t>Mikaylaville</t>
  </si>
  <si>
    <t>Ian Wolfe</t>
  </si>
  <si>
    <t>EMP01957</t>
  </si>
  <si>
    <t>Justin George</t>
  </si>
  <si>
    <t>powellheather@example.org</t>
  </si>
  <si>
    <t>(827)901-2740x129</t>
  </si>
  <si>
    <t>2495 Berger Loop Suite 192</t>
  </si>
  <si>
    <t>EMP01958</t>
  </si>
  <si>
    <t>John Jordan</t>
  </si>
  <si>
    <t>debbiespears@example.org</t>
  </si>
  <si>
    <t>(311)623-7928</t>
  </si>
  <si>
    <t>29835 Baker Hills</t>
  </si>
  <si>
    <t>Davidberg</t>
  </si>
  <si>
    <t>David Marquez</t>
  </si>
  <si>
    <t>EMP01959</t>
  </si>
  <si>
    <t>Joshua Frank</t>
  </si>
  <si>
    <t>moorecrystal@example.net</t>
  </si>
  <si>
    <t>001-452-385-9234x4633</t>
  </si>
  <si>
    <t>94701 Troy Drive</t>
  </si>
  <si>
    <t>New Patrick</t>
  </si>
  <si>
    <t>Marissa Bullock</t>
  </si>
  <si>
    <t>EMP01960</t>
  </si>
  <si>
    <t>John Wagner</t>
  </si>
  <si>
    <t>nrodriguez@example.net</t>
  </si>
  <si>
    <t>+1-801-567-4302x1206</t>
  </si>
  <si>
    <t>673 Sosa Pike</t>
  </si>
  <si>
    <t>Williamberg</t>
  </si>
  <si>
    <t>Walter Nelson</t>
  </si>
  <si>
    <t>EMP01961</t>
  </si>
  <si>
    <t>Paula Wiley</t>
  </si>
  <si>
    <t>jeffreycastillo@example.com</t>
  </si>
  <si>
    <t>364.993.3546</t>
  </si>
  <si>
    <t>579 Peters Run Apt. 668</t>
  </si>
  <si>
    <t>Grayton</t>
  </si>
  <si>
    <t>Monica Mcclure</t>
  </si>
  <si>
    <t>EMP01962</t>
  </si>
  <si>
    <t>James Thompson</t>
  </si>
  <si>
    <t>charles01@example.com</t>
  </si>
  <si>
    <t>001-258-504-9566</t>
  </si>
  <si>
    <t>2380 Matthew Islands Suite 781</t>
  </si>
  <si>
    <t>Autumn Ramirez</t>
  </si>
  <si>
    <t>EMP01963</t>
  </si>
  <si>
    <t>Sherry Nielsen</t>
  </si>
  <si>
    <t>ferrellisaiah@example.com</t>
  </si>
  <si>
    <t>+1-762-541-6749x7489</t>
  </si>
  <si>
    <t>48318 Rebecca View Apt. 181</t>
  </si>
  <si>
    <t>Aprilstad</t>
  </si>
  <si>
    <t>Jessica Richards</t>
  </si>
  <si>
    <t>EMP01964</t>
  </si>
  <si>
    <t>Samantha Warren</t>
  </si>
  <si>
    <t>yestrada@example.org</t>
  </si>
  <si>
    <t>+1-422-497-8309x9179</t>
  </si>
  <si>
    <t>989 Julie Passage</t>
  </si>
  <si>
    <t>Kristinastad</t>
  </si>
  <si>
    <t>John Johnson MD</t>
  </si>
  <si>
    <t>EMP01965</t>
  </si>
  <si>
    <t>Joseph Hampton</t>
  </si>
  <si>
    <t>+1-662-947-6659x053</t>
  </si>
  <si>
    <t>4451 Daniel Spring Suite 984</t>
  </si>
  <si>
    <t>Ronald Gibson</t>
  </si>
  <si>
    <t>EMP01966</t>
  </si>
  <si>
    <t>Maria Scott</t>
  </si>
  <si>
    <t>ejones@example.com</t>
  </si>
  <si>
    <t>469 Jackson Corners Suite 244</t>
  </si>
  <si>
    <t>New Jonathan</t>
  </si>
  <si>
    <t>Caitlyn Williams</t>
  </si>
  <si>
    <t>EMP01967</t>
  </si>
  <si>
    <t>John Robinson</t>
  </si>
  <si>
    <t>dennis38@example.org</t>
  </si>
  <si>
    <t>889.825.6584</t>
  </si>
  <si>
    <t>6828 Hill Rue</t>
  </si>
  <si>
    <t>Lake Tasha</t>
  </si>
  <si>
    <t>David Wood</t>
  </si>
  <si>
    <t>EMP01968</t>
  </si>
  <si>
    <t>Dr. Patricia Chapman DDS</t>
  </si>
  <si>
    <t>travis62@example.com</t>
  </si>
  <si>
    <t>787.424.8863</t>
  </si>
  <si>
    <t>69337 Ortega Route</t>
  </si>
  <si>
    <t>South Regina</t>
  </si>
  <si>
    <t>Tina Mcgee</t>
  </si>
  <si>
    <t>EMP01969</t>
  </si>
  <si>
    <t>Melinda Morrison</t>
  </si>
  <si>
    <t>archermichele@example.net</t>
  </si>
  <si>
    <t>647-403-4899x31926</t>
  </si>
  <si>
    <t>74494 Carr Pass</t>
  </si>
  <si>
    <t>Webbshire</t>
  </si>
  <si>
    <t>Brian Myers</t>
  </si>
  <si>
    <t>EMP01970</t>
  </si>
  <si>
    <t>Chad Nixon</t>
  </si>
  <si>
    <t>carpenterkevin@example.com</t>
  </si>
  <si>
    <t>001-975-307-5046x1224</t>
  </si>
  <si>
    <t>16739 Reeves Junctions Apt. 676</t>
  </si>
  <si>
    <t>West Whitneyville</t>
  </si>
  <si>
    <t>Thomas Duncan</t>
  </si>
  <si>
    <t>EMP01971</t>
  </si>
  <si>
    <t>Lisa Chavez</t>
  </si>
  <si>
    <t>eric36@example.com</t>
  </si>
  <si>
    <t>513-504-5047x4424</t>
  </si>
  <si>
    <t>90071 Robert Island Apt. 061</t>
  </si>
  <si>
    <t>West Kirsten</t>
  </si>
  <si>
    <t>Michele Ramirez</t>
  </si>
  <si>
    <t>EMP01972</t>
  </si>
  <si>
    <t>David Farmer</t>
  </si>
  <si>
    <t>david72@example.com</t>
  </si>
  <si>
    <t>001-345-670-2789x292</t>
  </si>
  <si>
    <t>2289 Gwendolyn Extensions Apt. 310</t>
  </si>
  <si>
    <t>Lauraville</t>
  </si>
  <si>
    <t>Jennifer Winters</t>
  </si>
  <si>
    <t>EMP01973</t>
  </si>
  <si>
    <t>Erica Stephens</t>
  </si>
  <si>
    <t>amyholmes@example.net</t>
  </si>
  <si>
    <t>(567)727-1850x8146</t>
  </si>
  <si>
    <t>057 Ryan Freeway</t>
  </si>
  <si>
    <t>Angela Hughes</t>
  </si>
  <si>
    <t>EMP01974</t>
  </si>
  <si>
    <t>Michelle Griffith</t>
  </si>
  <si>
    <t>nrogers@example.org</t>
  </si>
  <si>
    <t>(366)655-7518x4238</t>
  </si>
  <si>
    <t>66632 Michael Creek</t>
  </si>
  <si>
    <t>Smithberg</t>
  </si>
  <si>
    <t>Johnathan Sims</t>
  </si>
  <si>
    <t>EMP01975</t>
  </si>
  <si>
    <t>Wayne Dougherty</t>
  </si>
  <si>
    <t>garrett22@example.com</t>
  </si>
  <si>
    <t>+1-498-967-9422x0585</t>
  </si>
  <si>
    <t>1309 Emily Forks Apt. 972</t>
  </si>
  <si>
    <t>Lake Rebeccaton</t>
  </si>
  <si>
    <t>Ryan Johnson</t>
  </si>
  <si>
    <t>EMP01976</t>
  </si>
  <si>
    <t>Erin Smith</t>
  </si>
  <si>
    <t>bspears@example.net</t>
  </si>
  <si>
    <t>+1-354-507-9137x0571</t>
  </si>
  <si>
    <t>2356 Martin Islands</t>
  </si>
  <si>
    <t>Grantburgh</t>
  </si>
  <si>
    <t>Jamie Mitchell</t>
  </si>
  <si>
    <t>EMP01977</t>
  </si>
  <si>
    <t>John Lang</t>
  </si>
  <si>
    <t>billy07@example.org</t>
  </si>
  <si>
    <t>(877)671-9101</t>
  </si>
  <si>
    <t>82821 Sean Lock Suite 755</t>
  </si>
  <si>
    <t>David Duarte</t>
  </si>
  <si>
    <t>EMP01978</t>
  </si>
  <si>
    <t>Dylan Fernandez</t>
  </si>
  <si>
    <t>vegachristopher@example.com</t>
  </si>
  <si>
    <t>78183 Mark Inlet</t>
  </si>
  <si>
    <t>Amandastad</t>
  </si>
  <si>
    <t>Jessica Anderson</t>
  </si>
  <si>
    <t>EMP01979</t>
  </si>
  <si>
    <t>Matthew Carpenter Jr.</t>
  </si>
  <si>
    <t>jorgebruce@example.com</t>
  </si>
  <si>
    <t>371-254-4396</t>
  </si>
  <si>
    <t>831 Moore Glen Apt. 726</t>
  </si>
  <si>
    <t>Coreyshire</t>
  </si>
  <si>
    <t>Todd Smith</t>
  </si>
  <si>
    <t>EMP01980</t>
  </si>
  <si>
    <t>Cindy York</t>
  </si>
  <si>
    <t>zachary48@example.org</t>
  </si>
  <si>
    <t>001-676-942-3369x39091</t>
  </si>
  <si>
    <t>08091 Michael Forks</t>
  </si>
  <si>
    <t>Reidburgh</t>
  </si>
  <si>
    <t>Nathaniel Cobb</t>
  </si>
  <si>
    <t>EMP01981</t>
  </si>
  <si>
    <t>Patrick Smith</t>
  </si>
  <si>
    <t>stephanie43@example.com</t>
  </si>
  <si>
    <t>756.550.2671</t>
  </si>
  <si>
    <t>557 Smith Glens Apt. 711</t>
  </si>
  <si>
    <t>Lake Williamborough</t>
  </si>
  <si>
    <t>Victoria Vega</t>
  </si>
  <si>
    <t>EMP01982</t>
  </si>
  <si>
    <t>Jeffrey Newton</t>
  </si>
  <si>
    <t>lunavicki@example.net</t>
  </si>
  <si>
    <t>3905 Jacob Way</t>
  </si>
  <si>
    <t>West Jenniferfurt</t>
  </si>
  <si>
    <t>April Reeves</t>
  </si>
  <si>
    <t>EMP01983</t>
  </si>
  <si>
    <t>Elizabeth Hill</t>
  </si>
  <si>
    <t>kaitlynmiller@example.org</t>
  </si>
  <si>
    <t>489.460.1052</t>
  </si>
  <si>
    <t>534 Holloway Skyway Suite 567</t>
  </si>
  <si>
    <t>Brooke Benjamin</t>
  </si>
  <si>
    <t>EMP01984</t>
  </si>
  <si>
    <t>Becky Soto</t>
  </si>
  <si>
    <t>jasminemartinez@example.com</t>
  </si>
  <si>
    <t>(971)614-1873x477</t>
  </si>
  <si>
    <t>5979 Perez Trail</t>
  </si>
  <si>
    <t>North Cesar</t>
  </si>
  <si>
    <t>Shaun Lopez</t>
  </si>
  <si>
    <t>EMP01985</t>
  </si>
  <si>
    <t>Paul Jones</t>
  </si>
  <si>
    <t>xthomas@example.com</t>
  </si>
  <si>
    <t>7396 Ryan Prairie</t>
  </si>
  <si>
    <t>Franklinmouth</t>
  </si>
  <si>
    <t>Brian Ellis</t>
  </si>
  <si>
    <t>EMP01986</t>
  </si>
  <si>
    <t>Shannon Smith</t>
  </si>
  <si>
    <t>johnpowell@example.com</t>
  </si>
  <si>
    <t>303.259.0181</t>
  </si>
  <si>
    <t>05025 Angela Expressway</t>
  </si>
  <si>
    <t>Port Kristopherchester</t>
  </si>
  <si>
    <t>Lindsey Houston</t>
  </si>
  <si>
    <t>EMP01987</t>
  </si>
  <si>
    <t>Carol Jones</t>
  </si>
  <si>
    <t>001-308-559-5448x63487</t>
  </si>
  <si>
    <t>506 Sandra Squares</t>
  </si>
  <si>
    <t>North Theresashire</t>
  </si>
  <si>
    <t>Erika Shannon</t>
  </si>
  <si>
    <t>EMP01988</t>
  </si>
  <si>
    <t>Sydney Adams</t>
  </si>
  <si>
    <t>david43@example.com</t>
  </si>
  <si>
    <t>8148 Hall Spur</t>
  </si>
  <si>
    <t>Khanborough</t>
  </si>
  <si>
    <t>Vanessa Williamson</t>
  </si>
  <si>
    <t>EMP01989</t>
  </si>
  <si>
    <t>Craig Kim</t>
  </si>
  <si>
    <t>dana61@example.net</t>
  </si>
  <si>
    <t>001-908-906-3425</t>
  </si>
  <si>
    <t>62576 David Parks Apt. 489</t>
  </si>
  <si>
    <t>New Devinport</t>
  </si>
  <si>
    <t>Shannon Wallace</t>
  </si>
  <si>
    <t>EMP01990</t>
  </si>
  <si>
    <t>Susan Chen</t>
  </si>
  <si>
    <t>eric07@example.org</t>
  </si>
  <si>
    <t>571.788.1585x8227</t>
  </si>
  <si>
    <t>55916 Holden Fields Suite 967</t>
  </si>
  <si>
    <t>New Mariafort</t>
  </si>
  <si>
    <t>Kenneth Barnett</t>
  </si>
  <si>
    <t>EMP01991</t>
  </si>
  <si>
    <t>Brandon Abbott</t>
  </si>
  <si>
    <t>coxdouglas@example.com</t>
  </si>
  <si>
    <t>657.224.3440</t>
  </si>
  <si>
    <t>77207 Trevino Orchard</t>
  </si>
  <si>
    <t>Port Diana</t>
  </si>
  <si>
    <t>Danielle Jones</t>
  </si>
  <si>
    <t>EMP01992</t>
  </si>
  <si>
    <t>Brandy Little</t>
  </si>
  <si>
    <t>qsmith@example.net</t>
  </si>
  <si>
    <t>895-993-8978x72619</t>
  </si>
  <si>
    <t>687 Mcdowell Greens</t>
  </si>
  <si>
    <t>North Zacharyfort</t>
  </si>
  <si>
    <t>David Monroe</t>
  </si>
  <si>
    <t>EMP01993</t>
  </si>
  <si>
    <t>Warren Shepard</t>
  </si>
  <si>
    <t>lawrencebrent@example.net</t>
  </si>
  <si>
    <t>001-557-930-4523x19134</t>
  </si>
  <si>
    <t>4676 Flores Valley Suite 209</t>
  </si>
  <si>
    <t>Craig Krause</t>
  </si>
  <si>
    <t>EMP01994</t>
  </si>
  <si>
    <t>Leah Johnson</t>
  </si>
  <si>
    <t>fosterkeith@example.com</t>
  </si>
  <si>
    <t>461.693.5385</t>
  </si>
  <si>
    <t>8588 Heather Pike</t>
  </si>
  <si>
    <t>Lake Jamesberg</t>
  </si>
  <si>
    <t>Dominic Cooke</t>
  </si>
  <si>
    <t>EMP01995</t>
  </si>
  <si>
    <t>Carl Wu</t>
  </si>
  <si>
    <t>erinunderwood@example.net</t>
  </si>
  <si>
    <t>001-477-291-0992</t>
  </si>
  <si>
    <t>582 Brown Squares Suite 914</t>
  </si>
  <si>
    <t>Michaelshire</t>
  </si>
  <si>
    <t>Jennifer Cook</t>
  </si>
  <si>
    <t>EMP01996</t>
  </si>
  <si>
    <t>jonathanbass@example.org</t>
  </si>
  <si>
    <t>(553)568-5864</t>
  </si>
  <si>
    <t>45939 Janice Centers</t>
  </si>
  <si>
    <t>Mendozahaven</t>
  </si>
  <si>
    <t>Desiree Reynolds</t>
  </si>
  <si>
    <t>EMP01997</t>
  </si>
  <si>
    <t>Melissa Blackburn MD</t>
  </si>
  <si>
    <t>bbrown@example.com</t>
  </si>
  <si>
    <t>001-851-828-1218x407</t>
  </si>
  <si>
    <t>90490 Kelley Fall Suite 336</t>
  </si>
  <si>
    <t>South Aaronchester</t>
  </si>
  <si>
    <t>Carrie Arnold MD</t>
  </si>
  <si>
    <t>EMP01998</t>
  </si>
  <si>
    <t>Tommy Humphrey</t>
  </si>
  <si>
    <t>mariabarber@example.com</t>
  </si>
  <si>
    <t>817-949-5387</t>
  </si>
  <si>
    <t>644 Jerry Squares Apt. 547</t>
  </si>
  <si>
    <t>Oscarside</t>
  </si>
  <si>
    <t>Melanie Foster</t>
  </si>
  <si>
    <t>EMP01999</t>
  </si>
  <si>
    <t>Monique Rowe</t>
  </si>
  <si>
    <t>snyderamanda@example.com</t>
  </si>
  <si>
    <t>973.435.0206</t>
  </si>
  <si>
    <t>827 Jonathan Ranch</t>
  </si>
  <si>
    <t>Ayalafurt</t>
  </si>
  <si>
    <t>Danielle Sanders</t>
  </si>
  <si>
    <t>EMP02000</t>
  </si>
  <si>
    <t>Vanessa Hunter</t>
  </si>
  <si>
    <t>nicholas76@example.net</t>
  </si>
  <si>
    <t>681 Simmons Branch Apt. 748</t>
  </si>
  <si>
    <t>New Hollyville</t>
  </si>
  <si>
    <t>Taylor Washington</t>
  </si>
  <si>
    <t>Unknown</t>
  </si>
  <si>
    <t>Salary did and average as per the job titles of the missing data to maintain consistency</t>
  </si>
  <si>
    <t>Used a Special Value for Data Cleaning on the termination date column values like "9999-12-31" or "01/01/9999"
easy to spot when cleaning the data later and can clearly indicate that the employee is still working there, while also allowing you to sort and filter the data without issues.</t>
  </si>
  <si>
    <t>total_compenasation</t>
  </si>
  <si>
    <t>years_employed</t>
  </si>
  <si>
    <t>Missing dates I used the median of the dates</t>
  </si>
  <si>
    <t>Missing notes I replaced with "Unknown"</t>
  </si>
  <si>
    <t>Delete the first name and the second name since there exist the full name column</t>
  </si>
  <si>
    <t>Using Custom Number Formatting:"$"#,##0.00 for the currency symbol addition</t>
  </si>
  <si>
    <t>Convert country names into related information like locations, regions, or populations.
Go to the Data tab and click on Geography under the Data Types group.</t>
  </si>
  <si>
    <t>origin_country</t>
  </si>
  <si>
    <t>Changed country to country  of origin for the employees</t>
  </si>
  <si>
    <t>Excel Formula for Phone Number Validation
IF(OR(
 AND(ISNUMBER(VALUE(SUBSTITUTE(SUBSTITUTE(SUBSTITUTE(SUBSTITUTE(SUBSTITUTE(A2,"(",""),")",""),"-",""),".","")," ",""))), LEN(SUBSTITUTE(SUBSTITUTE(SUBSTITUTE(SUBSTITUTE(SUBSTITUTE(A2,"(",""),")",""),"-",""),".","")," ",""))=10),
   ISNUMBER(SEARCH("x",A2)),
   ISNUMBER(SEARCH("+",A2)),
   ISNUMBER(SEARCH("001",A2))
), "Valid", "Invalid")</t>
  </si>
  <si>
    <t>number_status</t>
  </si>
  <si>
    <t>termination_date</t>
  </si>
  <si>
    <t>hire_date</t>
  </si>
  <si>
    <t>employee_id</t>
  </si>
  <si>
    <t>full_name</t>
  </si>
  <si>
    <t>department</t>
  </si>
  <si>
    <t>Use of Snake Case with Consistent Naming Conventions to name the columns</t>
  </si>
  <si>
    <t>job_title</t>
  </si>
  <si>
    <t>salary</t>
  </si>
  <si>
    <t>bonus</t>
  </si>
  <si>
    <t>email</t>
  </si>
  <si>
    <t>phone_numner</t>
  </si>
  <si>
    <t>address</t>
  </si>
  <si>
    <t>city</t>
  </si>
  <si>
    <t>zip_code</t>
  </si>
  <si>
    <t>manager_name</t>
  </si>
  <si>
    <t>employment_status</t>
  </si>
  <si>
    <t>performance_rating</t>
  </si>
  <si>
    <t>Removal of Notes column since its of no value in the later analysis</t>
  </si>
  <si>
    <t>On the department column change of abbreviations to Full department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</si>
</sst>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5" formatCode="_-* #,##0_-;\-* #,##0_-;_-* &quot;-&quot;??_-;_-@_-"/>
    <numFmt numFmtId="172" formatCode="&quot;$&quot;#,##0.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0" borderId="0" xfId="0" applyFont="1"/>
    <xf numFmtId="14" fontId="2" fillId="0" borderId="0" xfId="0" applyNumberFormat="1" applyFont="1"/>
    <xf numFmtId="14" fontId="0" fillId="0" borderId="0" xfId="0" applyNumberFormat="1"/>
    <xf numFmtId="0" fontId="2" fillId="0" borderId="0" xfId="0" applyNumberFormat="1" applyFont="1"/>
    <xf numFmtId="0" fontId="0" fillId="0" borderId="0" xfId="0" applyNumberFormat="1"/>
    <xf numFmtId="165" fontId="2" fillId="0" borderId="0" xfId="1" applyNumberFormat="1" applyFont="1"/>
    <xf numFmtId="165" fontId="0" fillId="0" borderId="0" xfId="1" applyNumberFormat="1" applyFont="1"/>
    <xf numFmtId="0" fontId="2" fillId="0" borderId="0" xfId="0" applyFont="1" applyFill="1"/>
    <xf numFmtId="0" fontId="0" fillId="0" borderId="0" xfId="0" applyFill="1"/>
    <xf numFmtId="165" fontId="0" fillId="0" borderId="0" xfId="0" applyNumberFormat="1"/>
    <xf numFmtId="0" fontId="0" fillId="0" borderId="0" xfId="0" applyAlignment="1">
      <alignment vertical="center"/>
    </xf>
    <xf numFmtId="172" fontId="0" fillId="0" borderId="0" xfId="1" applyNumberFormat="1" applyFont="1"/>
    <xf numFmtId="0" fontId="0" fillId="0" borderId="0" xfId="0" applyAlignment="1">
      <alignment vertical="center" wrapText="1"/>
    </xf>
    <xf numFmtId="0" fontId="2" fillId="0" borderId="0" xfId="0" applyFont="1" applyFill="1" applyAlignment="1">
      <alignment horizontal="left"/>
    </xf>
    <xf numFmtId="0" fontId="0" fillId="0" borderId="0" xfId="0" applyFill="1" applyAlignment="1">
      <alignment horizontal="left"/>
    </xf>
    <xf numFmtId="0" fontId="0" fillId="0" borderId="0" xfId="0" applyNumberForma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52016c7e71aae8fe94202de7db44aaae&amp;qlt=95" TargetMode="External"/><Relationship Id="rId21" Type="http://schemas.openxmlformats.org/officeDocument/2006/relationships/hyperlink" Target="https://www.bing.com/th?id=OSK.IJoB2IAflCzjheZJfaz5mfzEWw5jRcoWEgDQz1yU2Yk&amp;qlt=95" TargetMode="External"/><Relationship Id="rId324" Type="http://schemas.openxmlformats.org/officeDocument/2006/relationships/hyperlink" Target="https://www.bing.com/images/search?form=xlimg&amp;q=Sudan" TargetMode="External"/><Relationship Id="rId531" Type="http://schemas.openxmlformats.org/officeDocument/2006/relationships/hyperlink" Target="https://www.bing.com/th?id=OSK.ca6f2d89ccaf37336ed80137ab5b9516&amp;qlt=95" TargetMode="External"/><Relationship Id="rId170" Type="http://schemas.openxmlformats.org/officeDocument/2006/relationships/hyperlink" Target="https://www.bing.com/images/search?form=xlimg&amp;q=Zambia" TargetMode="External"/><Relationship Id="rId268" Type="http://schemas.openxmlformats.org/officeDocument/2006/relationships/hyperlink" Target="https://www.bing.com/images/search?form=xlimg&amp;q=Armenia" TargetMode="External"/><Relationship Id="rId475" Type="http://schemas.openxmlformats.org/officeDocument/2006/relationships/hyperlink" Target="https://www.bing.com/th?id=OSK.0678bd4067f4a421f3884b05dad25be4&amp;qlt=95" TargetMode="External"/><Relationship Id="rId32" Type="http://schemas.openxmlformats.org/officeDocument/2006/relationships/hyperlink" Target="https://www.bing.com/images/search?form=xlimg&amp;q=French%20Polynesia" TargetMode="External"/><Relationship Id="rId128" Type="http://schemas.openxmlformats.org/officeDocument/2006/relationships/hyperlink" Target="https://www.bing.com/images/search?form=xlimg&amp;q=Turkmenistan" TargetMode="External"/><Relationship Id="rId335" Type="http://schemas.openxmlformats.org/officeDocument/2006/relationships/hyperlink" Target="https://www.bing.com/th?id=OSK.ff1ad505f14b93325a93dcbed11c041f&amp;qlt=95" TargetMode="External"/><Relationship Id="rId542" Type="http://schemas.openxmlformats.org/officeDocument/2006/relationships/hyperlink" Target="https://www.bing.com/images/search?form=xlimg&amp;q=Sierra%20Leone" TargetMode="External"/><Relationship Id="rId181" Type="http://schemas.openxmlformats.org/officeDocument/2006/relationships/hyperlink" Target="https://www.bing.com/th?id=OSK.9131f9cc50427b26d6b4964a5feb9d7e&amp;qlt=95" TargetMode="External"/><Relationship Id="rId402" Type="http://schemas.openxmlformats.org/officeDocument/2006/relationships/hyperlink" Target="https://www.bing.com/images/search?form=xlimg&amp;q=Idaho" TargetMode="External"/><Relationship Id="rId279" Type="http://schemas.openxmlformats.org/officeDocument/2006/relationships/hyperlink" Target="https://www.bing.com/th?id=OSK.2d7b7af86f9a55648a4aec7fbe3969e6&amp;qlt=95" TargetMode="External"/><Relationship Id="rId486" Type="http://schemas.openxmlformats.org/officeDocument/2006/relationships/hyperlink" Target="https://www.bing.com/images/search?form=xlimg&amp;q=Vatican%20City" TargetMode="External"/><Relationship Id="rId43" Type="http://schemas.openxmlformats.org/officeDocument/2006/relationships/hyperlink" Target="https://www.bing.com/th?id=OSK.612eae18a37f12186a4a7634b8335bcf&amp;qlt=95" TargetMode="External"/><Relationship Id="rId139" Type="http://schemas.openxmlformats.org/officeDocument/2006/relationships/hyperlink" Target="https://www.bing.com/th?id=OSK.3e8eb40155a3834ac82d791754cf32f1&amp;qlt=95" TargetMode="External"/><Relationship Id="rId346" Type="http://schemas.openxmlformats.org/officeDocument/2006/relationships/hyperlink" Target="https://www.bing.com/images/search?form=xlimg&amp;q=Kuwait" TargetMode="External"/><Relationship Id="rId553" Type="http://schemas.openxmlformats.org/officeDocument/2006/relationships/hyperlink" Target="https://www.bing.com/th?id=OSK.e965f24f2ce2a4b2b55f2d2c8f816720&amp;qlt=95" TargetMode="External"/><Relationship Id="rId192" Type="http://schemas.openxmlformats.org/officeDocument/2006/relationships/hyperlink" Target="https://www.bing.com/images/search?form=xlimg&amp;q=Saint%20Vincent%20and%20the%20Grenadines" TargetMode="External"/><Relationship Id="rId206" Type="http://schemas.openxmlformats.org/officeDocument/2006/relationships/hyperlink" Target="https://www.bing.com/images/search?form=xlimg&amp;q=Monaco" TargetMode="External"/><Relationship Id="rId413" Type="http://schemas.openxmlformats.org/officeDocument/2006/relationships/hyperlink" Target="https://www.bing.com/th?id=OSK.fa968de5bc9179e15dd5970b87b94444&amp;qlt=95" TargetMode="External"/><Relationship Id="rId497" Type="http://schemas.openxmlformats.org/officeDocument/2006/relationships/hyperlink" Target="https://www.bing.com/th?id=OSK.a63573e184a1dd6a203fecd8090ad2ed&amp;qlt=95" TargetMode="External"/><Relationship Id="rId357" Type="http://schemas.openxmlformats.org/officeDocument/2006/relationships/hyperlink" Target="https://www.bing.com/th?id=OSK.b6a5970ae3dca3a8d37948add590bac6&amp;qlt=95" TargetMode="External"/><Relationship Id="rId54" Type="http://schemas.openxmlformats.org/officeDocument/2006/relationships/hyperlink" Target="https://www.bing.com/images/search?form=xlimg&amp;q=Switzerland" TargetMode="External"/><Relationship Id="rId217" Type="http://schemas.openxmlformats.org/officeDocument/2006/relationships/hyperlink" Target="https://www.bing.com/th?id=OSK.luRBUrFKHaBhAUXi6idCPJuJqnXnaUB530rcdoBYL50&amp;qlt=95" TargetMode="External"/><Relationship Id="rId564" Type="http://schemas.openxmlformats.org/officeDocument/2006/relationships/hyperlink" Target="https://www.bing.com/images/search?form=xlimg&amp;q=Cape%20Verde" TargetMode="External"/><Relationship Id="rId424" Type="http://schemas.openxmlformats.org/officeDocument/2006/relationships/hyperlink" Target="https://www.bing.com/images/search?form=xlimg&amp;q=Minnesota" TargetMode="External"/><Relationship Id="rId270" Type="http://schemas.openxmlformats.org/officeDocument/2006/relationships/hyperlink" Target="https://www.bing.com/images/search?form=xlimg&amp;q=Austria" TargetMode="External"/><Relationship Id="rId65" Type="http://schemas.openxmlformats.org/officeDocument/2006/relationships/hyperlink" Target="https://www.bing.com/th?id=OSK.gYPtm5v9C4-FDIvBrAif23Q85Oul0ZWNE0uP7Z6D2gc&amp;qlt=95" TargetMode="External"/><Relationship Id="rId130" Type="http://schemas.openxmlformats.org/officeDocument/2006/relationships/hyperlink" Target="https://www.bing.com/images/search?form=xlimg&amp;q=Saint%20Kitts%20and%20Nevis" TargetMode="External"/><Relationship Id="rId368" Type="http://schemas.openxmlformats.org/officeDocument/2006/relationships/hyperlink" Target="https://www.bing.com/images/search?form=xlimg&amp;q=United%20States%20Minor%20Outlying%20Islands" TargetMode="External"/><Relationship Id="rId575" Type="http://schemas.openxmlformats.org/officeDocument/2006/relationships/hyperlink" Target="https://www.bing.com/th?id=OSK.2f5a96f021639ebc1421c080994ce2c7&amp;qlt=95" TargetMode="External"/><Relationship Id="rId228" Type="http://schemas.openxmlformats.org/officeDocument/2006/relationships/hyperlink" Target="https://www.bing.com/images/search?form=xlimg&amp;q=Liechtenstein" TargetMode="External"/><Relationship Id="rId435" Type="http://schemas.openxmlformats.org/officeDocument/2006/relationships/hyperlink" Target="https://www.bing.com/th?id=OSK.8765bc34549db3212c790029d195d8d1&amp;qlt=95" TargetMode="External"/><Relationship Id="rId281" Type="http://schemas.openxmlformats.org/officeDocument/2006/relationships/hyperlink" Target="https://www.bing.com/th?id=OSK.Enn9kQpYrz7_XgIzOZBIK4gtbDiYUMEhccuj90CHBCc&amp;qlt=95" TargetMode="External"/><Relationship Id="rId502" Type="http://schemas.openxmlformats.org/officeDocument/2006/relationships/hyperlink" Target="https://www.bing.com/images/search?form=xlimg&amp;q=Jersey" TargetMode="External"/><Relationship Id="rId76" Type="http://schemas.openxmlformats.org/officeDocument/2006/relationships/hyperlink" Target="https://www.bing.com/images/search?form=xlimg&amp;q=Djibouti" TargetMode="External"/><Relationship Id="rId141" Type="http://schemas.openxmlformats.org/officeDocument/2006/relationships/hyperlink" Target="https://www.bing.com/th?id=OSK.GqOT1qhL9G6u_5AL8_ul98pC_nA8lVsG2EBdNFIzeRo&amp;qlt=95" TargetMode="External"/><Relationship Id="rId379" Type="http://schemas.openxmlformats.org/officeDocument/2006/relationships/hyperlink" Target="https://www.bing.com/th?id=OSK.96504eb3b24d83901c02e94131e1d16d&amp;qlt=95" TargetMode="External"/><Relationship Id="rId586" Type="http://schemas.openxmlformats.org/officeDocument/2006/relationships/hyperlink" Target="https://www.bing.com/images/search?form=xlimg&amp;q=Rwanda" TargetMode="External"/><Relationship Id="rId7" Type="http://schemas.openxmlformats.org/officeDocument/2006/relationships/hyperlink" Target="https://www.bing.com/th?id=OSK.eec76c0ad67c3f351e6fc949b2ac827f&amp;qlt=95" TargetMode="External"/><Relationship Id="rId239" Type="http://schemas.openxmlformats.org/officeDocument/2006/relationships/hyperlink" Target="https://www.bing.com/th?id=OSK.34f6bdad587a81e7b4c1af01aed64e27&amp;qlt=95" TargetMode="External"/><Relationship Id="rId446" Type="http://schemas.openxmlformats.org/officeDocument/2006/relationships/hyperlink" Target="https://www.bing.com/images/search?form=xlimg&amp;q=North%20Carolina" TargetMode="External"/><Relationship Id="rId250" Type="http://schemas.openxmlformats.org/officeDocument/2006/relationships/hyperlink" Target="https://www.bing.com/images/search?form=xlimg&amp;q=Paraguay" TargetMode="External"/><Relationship Id="rId292" Type="http://schemas.openxmlformats.org/officeDocument/2006/relationships/hyperlink" Target="https://www.bing.com/images/search?form=xlimg&amp;q=Iceland" TargetMode="External"/><Relationship Id="rId306" Type="http://schemas.openxmlformats.org/officeDocument/2006/relationships/hyperlink" Target="https://www.bing.com/images/search?form=xlimg&amp;q=Philippines" TargetMode="External"/><Relationship Id="rId488" Type="http://schemas.openxmlformats.org/officeDocument/2006/relationships/hyperlink" Target="https://www.bing.com/images/search?form=xlimg&amp;q=Tokelau" TargetMode="External"/><Relationship Id="rId45" Type="http://schemas.openxmlformats.org/officeDocument/2006/relationships/hyperlink" Target="https://www.bing.com/th?id=OSK.3d1f7cdd2e4b04d7d59c9c2070509b97&amp;qlt=95" TargetMode="External"/><Relationship Id="rId87" Type="http://schemas.openxmlformats.org/officeDocument/2006/relationships/hyperlink" Target="https://www.bing.com/th?id=OSK.011ffb874b6b50c7996db6c66656fcff&amp;qlt=95" TargetMode="External"/><Relationship Id="rId110" Type="http://schemas.openxmlformats.org/officeDocument/2006/relationships/hyperlink" Target="https://www.bing.com/images/search?form=xlimg&amp;q=Togo" TargetMode="External"/><Relationship Id="rId348" Type="http://schemas.openxmlformats.org/officeDocument/2006/relationships/hyperlink" Target="https://www.bing.com/images/search?form=xlimg&amp;q=Laos" TargetMode="External"/><Relationship Id="rId513" Type="http://schemas.openxmlformats.org/officeDocument/2006/relationships/hyperlink" Target="https://www.bing.com/th?id=OSK.8b01c89bf36ba81b06d9157e3bbfe9da&amp;qlt=95" TargetMode="External"/><Relationship Id="rId555" Type="http://schemas.openxmlformats.org/officeDocument/2006/relationships/hyperlink" Target="https://www.bing.com/th?id=OSK.acba2a762d7da0bda6116851934b1c14&amp;qlt=95" TargetMode="External"/><Relationship Id="rId152" Type="http://schemas.openxmlformats.org/officeDocument/2006/relationships/hyperlink" Target="https://www.bing.com/images/search?form=xlimg&amp;q=Croatia" TargetMode="External"/><Relationship Id="rId194" Type="http://schemas.openxmlformats.org/officeDocument/2006/relationships/hyperlink" Target="https://www.bing.com/images/search?form=xlimg&amp;q=Mozambique" TargetMode="External"/><Relationship Id="rId208" Type="http://schemas.openxmlformats.org/officeDocument/2006/relationships/hyperlink" Target="https://www.bing.com/images/search?form=xlimg&amp;q=Russia" TargetMode="External"/><Relationship Id="rId415" Type="http://schemas.openxmlformats.org/officeDocument/2006/relationships/hyperlink" Target="https://www.bing.com/th?id=OSK.vd_V3U9X0lajLe43FyaW18xTxnMwhmH5FlQECH06M3s&amp;qlt=95" TargetMode="External"/><Relationship Id="rId457" Type="http://schemas.openxmlformats.org/officeDocument/2006/relationships/hyperlink" Target="https://www.bing.com/th?id=OSK.a7b6c781f79f5a9ea41fc2991e947b35&amp;qlt=95" TargetMode="External"/><Relationship Id="rId261" Type="http://schemas.openxmlformats.org/officeDocument/2006/relationships/hyperlink" Target="https://www.bing.com/th?id=OSK.97b5f0752136838ad1c191dacb8c1eaf&amp;qlt=95" TargetMode="External"/><Relationship Id="rId499" Type="http://schemas.openxmlformats.org/officeDocument/2006/relationships/hyperlink" Target="https://www.bing.com/th?id=OSK.2104e33f9a1a483b3d131ff62912a814&amp;qlt=95" TargetMode="External"/><Relationship Id="rId14" Type="http://schemas.openxmlformats.org/officeDocument/2006/relationships/hyperlink" Target="https://www.bing.com/images/search?form=xlimg&amp;q=Belarus" TargetMode="External"/><Relationship Id="rId56" Type="http://schemas.openxmlformats.org/officeDocument/2006/relationships/hyperlink" Target="https://www.bing.com/images/search?form=xlimg&amp;q=Tanzania" TargetMode="External"/><Relationship Id="rId317" Type="http://schemas.openxmlformats.org/officeDocument/2006/relationships/hyperlink" Target="https://www.bing.com/th?id=OSK.5ca59457a00c079e6301ec1724c3c9ec&amp;qlt=95" TargetMode="External"/><Relationship Id="rId359" Type="http://schemas.openxmlformats.org/officeDocument/2006/relationships/hyperlink" Target="https://www.bing.com/th?id=OSK.0d7cfe06b23924a96613d8253a8eb768&amp;qlt=95" TargetMode="External"/><Relationship Id="rId524" Type="http://schemas.openxmlformats.org/officeDocument/2006/relationships/hyperlink" Target="https://www.bing.com/images/search?form=xlimg&amp;q=Andorra" TargetMode="External"/><Relationship Id="rId566" Type="http://schemas.openxmlformats.org/officeDocument/2006/relationships/hyperlink" Target="https://www.bing.com/images/search?form=xlimg&amp;q=Finland" TargetMode="External"/><Relationship Id="rId98" Type="http://schemas.openxmlformats.org/officeDocument/2006/relationships/hyperlink" Target="https://www.bing.com/images/search?form=xlimg&amp;q=Bouvet%20Island" TargetMode="External"/><Relationship Id="rId121" Type="http://schemas.openxmlformats.org/officeDocument/2006/relationships/hyperlink" Target="https://www.bing.com/th?id=OSK.e4e932cdac3d24d7408d7916382a29e8&amp;qlt=95" TargetMode="External"/><Relationship Id="rId163" Type="http://schemas.openxmlformats.org/officeDocument/2006/relationships/hyperlink" Target="https://www.bing.com/th?id=OSK.629d4f7858aeaea20134b9e49d982554&amp;qlt=95" TargetMode="External"/><Relationship Id="rId219" Type="http://schemas.openxmlformats.org/officeDocument/2006/relationships/hyperlink" Target="https://www.bing.com/th?id=OSK.4dfaa21c20368743c58453c3b36e3189&amp;qlt=95" TargetMode="External"/><Relationship Id="rId370" Type="http://schemas.openxmlformats.org/officeDocument/2006/relationships/hyperlink" Target="https://www.bing.com/images/search?form=xlimg&amp;q=Luxembourg" TargetMode="External"/><Relationship Id="rId426" Type="http://schemas.openxmlformats.org/officeDocument/2006/relationships/hyperlink" Target="https://www.bing.com/images/search?form=xlimg&amp;q=Mississippi" TargetMode="External"/><Relationship Id="rId230" Type="http://schemas.openxmlformats.org/officeDocument/2006/relationships/hyperlink" Target="https://www.bing.com/images/search?form=xlimg&amp;q=Czech%20Republic" TargetMode="External"/><Relationship Id="rId468" Type="http://schemas.openxmlformats.org/officeDocument/2006/relationships/hyperlink" Target="https://www.bing.com/images/search?form=xlimg&amp;q=Vermont" TargetMode="External"/><Relationship Id="rId25" Type="http://schemas.openxmlformats.org/officeDocument/2006/relationships/hyperlink" Target="https://www.bing.com/th?id=OSK.b02cb7cee6be5343c295c930d907131b&amp;qlt=95" TargetMode="External"/><Relationship Id="rId67" Type="http://schemas.openxmlformats.org/officeDocument/2006/relationships/hyperlink" Target="https://www.bing.com/th?id=OSK.20cf1de67a92536c8111dae53ca7812b&amp;qlt=95" TargetMode="External"/><Relationship Id="rId272" Type="http://schemas.openxmlformats.org/officeDocument/2006/relationships/hyperlink" Target="https://www.bing.com/images/search?form=xlimg&amp;q=Federated%20States%20of%20Micronesia" TargetMode="External"/><Relationship Id="rId328" Type="http://schemas.openxmlformats.org/officeDocument/2006/relationships/hyperlink" Target="https://www.bing.com/images/search?form=xlimg&amp;q=Australia" TargetMode="External"/><Relationship Id="rId535" Type="http://schemas.openxmlformats.org/officeDocument/2006/relationships/hyperlink" Target="https://www.bing.com/th?id=OSK.66c2ebf9a8cace2226269d70b1d3b0fc&amp;qlt=95" TargetMode="External"/><Relationship Id="rId577" Type="http://schemas.openxmlformats.org/officeDocument/2006/relationships/hyperlink" Target="https://www.bing.com/th?id=OSK.f3c491f7dd42b671a692606776614e6b&amp;qlt=95" TargetMode="External"/><Relationship Id="rId132" Type="http://schemas.openxmlformats.org/officeDocument/2006/relationships/hyperlink" Target="https://www.bing.com/images/search?form=xlimg&amp;q=Nepal" TargetMode="External"/><Relationship Id="rId174" Type="http://schemas.openxmlformats.org/officeDocument/2006/relationships/hyperlink" Target="https://www.bing.com/images/search?form=xlimg&amp;q=Mongolia" TargetMode="External"/><Relationship Id="rId381" Type="http://schemas.openxmlformats.org/officeDocument/2006/relationships/hyperlink" Target="https://www.bing.com/th?id=OSK.b9d994044fb52877904a5f4907e1f87b&amp;qlt=95" TargetMode="External"/><Relationship Id="rId241" Type="http://schemas.openxmlformats.org/officeDocument/2006/relationships/hyperlink" Target="https://www.bing.com/th?id=OSK.b7a64cb75bd61f944c89b8a7bc843aac&amp;qlt=95" TargetMode="External"/><Relationship Id="rId437" Type="http://schemas.openxmlformats.org/officeDocument/2006/relationships/hyperlink" Target="https://www.bing.com/th?id=OSK.d94bc1bbe9e38d93fa0834150fe54c1a&amp;qlt=95" TargetMode="External"/><Relationship Id="rId479" Type="http://schemas.openxmlformats.org/officeDocument/2006/relationships/hyperlink" Target="https://www.bing.com/th?id=OSK.ec0fef1672f047bc23c10f363a36da2e&amp;qlt=95" TargetMode="External"/><Relationship Id="rId36" Type="http://schemas.openxmlformats.org/officeDocument/2006/relationships/hyperlink" Target="https://www.bing.com/images/search?form=xlimg&amp;q=New%20Caledonia" TargetMode="External"/><Relationship Id="rId283" Type="http://schemas.openxmlformats.org/officeDocument/2006/relationships/hyperlink" Target="https://www.bing.com/th?id=OSK.b84a4a5caaf94d53f6b7b6a08e532716&amp;qlt=95" TargetMode="External"/><Relationship Id="rId339" Type="http://schemas.openxmlformats.org/officeDocument/2006/relationships/hyperlink" Target="https://www.bing.com/th?id=OSK.73b74397e03b01d704713e78a3c5d314&amp;qlt=95" TargetMode="External"/><Relationship Id="rId490" Type="http://schemas.openxmlformats.org/officeDocument/2006/relationships/hyperlink" Target="https://www.bing.com/images/search?form=xlimg&amp;q=Ghana" TargetMode="External"/><Relationship Id="rId504" Type="http://schemas.openxmlformats.org/officeDocument/2006/relationships/hyperlink" Target="https://www.bing.com/images/search?form=xlimg&amp;q=Angola" TargetMode="External"/><Relationship Id="rId546" Type="http://schemas.openxmlformats.org/officeDocument/2006/relationships/hyperlink" Target="https://www.bing.com/images/search?form=xlimg&amp;q=Bulgaria" TargetMode="External"/><Relationship Id="rId78" Type="http://schemas.openxmlformats.org/officeDocument/2006/relationships/hyperlink" Target="https://www.bing.com/images/search?form=xlimg&amp;q=Montserrat" TargetMode="External"/><Relationship Id="rId101" Type="http://schemas.openxmlformats.org/officeDocument/2006/relationships/hyperlink" Target="https://www.bing.com/th?id=OSK.c99b55cf0754f68c8604be95a595b050&amp;qlt=95" TargetMode="External"/><Relationship Id="rId143" Type="http://schemas.openxmlformats.org/officeDocument/2006/relationships/hyperlink" Target="https://www.bing.com/th?id=OSK.uZwEjKcMrq7mRuJ7EfXa8W1XqF_8MEvx-qGiA9SVN5s&amp;qlt=95" TargetMode="External"/><Relationship Id="rId185" Type="http://schemas.openxmlformats.org/officeDocument/2006/relationships/hyperlink" Target="https://www.bing.com/th?id=OSK.4e76947d620d86ae1181f30dad3b943e&amp;qlt=95" TargetMode="External"/><Relationship Id="rId350" Type="http://schemas.openxmlformats.org/officeDocument/2006/relationships/hyperlink" Target="https://www.bing.com/images/search?form=xlimg&amp;q=Kyrgyzstan" TargetMode="External"/><Relationship Id="rId406" Type="http://schemas.openxmlformats.org/officeDocument/2006/relationships/hyperlink" Target="https://www.bing.com/images/search?form=xlimg&amp;q=Indiana" TargetMode="External"/><Relationship Id="rId9" Type="http://schemas.openxmlformats.org/officeDocument/2006/relationships/hyperlink" Target="https://www.bing.com/th?id=OSK.1edc269d232791835391410ad86aef09&amp;qlt=95" TargetMode="External"/><Relationship Id="rId210" Type="http://schemas.openxmlformats.org/officeDocument/2006/relationships/hyperlink" Target="https://www.bing.com/images/search?form=xlimg&amp;q=Bermuda" TargetMode="External"/><Relationship Id="rId392" Type="http://schemas.openxmlformats.org/officeDocument/2006/relationships/hyperlink" Target="https://www.bing.com/images/search?form=xlimg&amp;q=Connecticut" TargetMode="External"/><Relationship Id="rId448" Type="http://schemas.openxmlformats.org/officeDocument/2006/relationships/hyperlink" Target="https://www.bing.com/images/search?form=xlimg&amp;q=Ohio" TargetMode="External"/><Relationship Id="rId252" Type="http://schemas.openxmlformats.org/officeDocument/2006/relationships/hyperlink" Target="https://www.bing.com/images/search?form=xlimg&amp;q=Guinea-Bissau" TargetMode="External"/><Relationship Id="rId294" Type="http://schemas.openxmlformats.org/officeDocument/2006/relationships/hyperlink" Target="https://www.bing.com/images/search?form=xlimg&amp;q=Panama" TargetMode="External"/><Relationship Id="rId308" Type="http://schemas.openxmlformats.org/officeDocument/2006/relationships/hyperlink" Target="https://www.bing.com/images/search?form=xlimg&amp;q=United%20States%20Virgin%20Islands" TargetMode="External"/><Relationship Id="rId515" Type="http://schemas.openxmlformats.org/officeDocument/2006/relationships/hyperlink" Target="https://www.bing.com/th?id=OSK.c487ba4ced6ceb655b94fb1585b38896&amp;qlt=95" TargetMode="External"/><Relationship Id="rId47" Type="http://schemas.openxmlformats.org/officeDocument/2006/relationships/hyperlink" Target="https://www.bing.com/th?id=OSK.ffaa47f2f4e92fa19bdb4953fe6f287a&amp;qlt=95" TargetMode="External"/><Relationship Id="rId89" Type="http://schemas.openxmlformats.org/officeDocument/2006/relationships/hyperlink" Target="https://www.bing.com/th?id=OSK.8zn8I87SMZQID1yeREa5ylZshLmieZDX-S-9EZ_xfG8&amp;qlt=95" TargetMode="External"/><Relationship Id="rId112" Type="http://schemas.openxmlformats.org/officeDocument/2006/relationships/hyperlink" Target="https://www.bing.com/images/search?form=xlimg&amp;q=Libya" TargetMode="External"/><Relationship Id="rId154" Type="http://schemas.openxmlformats.org/officeDocument/2006/relationships/hyperlink" Target="https://www.bing.com/images/search?form=xlimg&amp;q=Indonesia" TargetMode="External"/><Relationship Id="rId361" Type="http://schemas.openxmlformats.org/officeDocument/2006/relationships/hyperlink" Target="https://www.bing.com/th?id=OSK.8ebdfc7443092f62beea25dfd8750072&amp;qlt=95" TargetMode="External"/><Relationship Id="rId557" Type="http://schemas.openxmlformats.org/officeDocument/2006/relationships/hyperlink" Target="https://www.bing.com/th?id=OSK.wh-UTEFTEh6yXROAExnHHJuw4N-wHkAAkwvLwczJijw&amp;qlt=95" TargetMode="External"/><Relationship Id="rId196" Type="http://schemas.openxmlformats.org/officeDocument/2006/relationships/hyperlink" Target="https://www.bing.com/images/search?form=xlimg&amp;q=Papua%20New%20Guinea" TargetMode="External"/><Relationship Id="rId417" Type="http://schemas.openxmlformats.org/officeDocument/2006/relationships/hyperlink" Target="https://www.bing.com/th?id=OSK.d483d5dc76abe8ffbb564ee6e0ff5866&amp;qlt=95" TargetMode="External"/><Relationship Id="rId459" Type="http://schemas.openxmlformats.org/officeDocument/2006/relationships/hyperlink" Target="https://www.bing.com/th?id=OSK.f57f7916e76fc47c2a83efc3859d6379&amp;qlt=95" TargetMode="External"/><Relationship Id="rId16" Type="http://schemas.openxmlformats.org/officeDocument/2006/relationships/hyperlink" Target="https://www.bing.com/images/search?form=xlimg&amp;q=Martinique" TargetMode="External"/><Relationship Id="rId221" Type="http://schemas.openxmlformats.org/officeDocument/2006/relationships/hyperlink" Target="https://www.bing.com/th?id=OSK.xjcez_sYGF1ts8bOFErxn3oi1HMP73h02CQ-zsQlhIQ&amp;qlt=95" TargetMode="External"/><Relationship Id="rId263" Type="http://schemas.openxmlformats.org/officeDocument/2006/relationships/hyperlink" Target="https://www.bing.com/th?id=OSK.V5uIP_K97jiTEyi_a433miHWuy5ypMA8blibQQdsljU&amp;qlt=95" TargetMode="External"/><Relationship Id="rId319" Type="http://schemas.openxmlformats.org/officeDocument/2006/relationships/hyperlink" Target="https://www.bing.com/th?id=OSK.85cffc16527c4e9b6091e4e3c80fc5e4&amp;qlt=95" TargetMode="External"/><Relationship Id="rId470" Type="http://schemas.openxmlformats.org/officeDocument/2006/relationships/hyperlink" Target="https://www.bing.com/images/search?form=xlimg&amp;q=Virginia" TargetMode="External"/><Relationship Id="rId526" Type="http://schemas.openxmlformats.org/officeDocument/2006/relationships/hyperlink" Target="https://www.bing.com/images/search?form=xlimg&amp;q=Samoa" TargetMode="External"/><Relationship Id="rId58" Type="http://schemas.openxmlformats.org/officeDocument/2006/relationships/hyperlink" Target="https://www.bing.com/images/search?form=xlimg&amp;q=Aruba" TargetMode="External"/><Relationship Id="rId123" Type="http://schemas.openxmlformats.org/officeDocument/2006/relationships/hyperlink" Target="https://www.bing.com/th?id=OSK.c282afb0e6060bf15f29d7ebf581fff8&amp;qlt=95" TargetMode="External"/><Relationship Id="rId330" Type="http://schemas.openxmlformats.org/officeDocument/2006/relationships/hyperlink" Target="https://www.bing.com/images/search?form=xlimg&amp;q=Cocos%20(Keeling)%20Islands" TargetMode="External"/><Relationship Id="rId568" Type="http://schemas.openxmlformats.org/officeDocument/2006/relationships/hyperlink" Target="https://www.bing.com/images/search?form=xlimg&amp;q=Dominican%20Republic" TargetMode="External"/><Relationship Id="rId165" Type="http://schemas.openxmlformats.org/officeDocument/2006/relationships/hyperlink" Target="https://www.bing.com/th?id=OSK.ynE5Kmk-UwHgsVSJO8UFfkl4GGDvCo332FJNiHikePA&amp;qlt=95" TargetMode="External"/><Relationship Id="rId372" Type="http://schemas.openxmlformats.org/officeDocument/2006/relationships/hyperlink" Target="https://www.bing.com/images/search?form=xlimg&amp;q=Ivory%20Coast" TargetMode="External"/><Relationship Id="rId428" Type="http://schemas.openxmlformats.org/officeDocument/2006/relationships/hyperlink" Target="https://www.bing.com/images/search?form=xlimg&amp;q=Missouri" TargetMode="External"/><Relationship Id="rId232" Type="http://schemas.openxmlformats.org/officeDocument/2006/relationships/hyperlink" Target="https://www.bing.com/images/search?form=xlimg&amp;q=Greenland" TargetMode="External"/><Relationship Id="rId274" Type="http://schemas.openxmlformats.org/officeDocument/2006/relationships/hyperlink" Target="https://www.bing.com/images/search?form=xlimg&amp;q=Mali" TargetMode="External"/><Relationship Id="rId481" Type="http://schemas.openxmlformats.org/officeDocument/2006/relationships/hyperlink" Target="https://www.bing.com/th?id=OSK.twvmQqKOtoZJ4i45r5fW75-12ZWuse2dGhlkOLkC2ms&amp;qlt=95" TargetMode="External"/><Relationship Id="rId27" Type="http://schemas.openxmlformats.org/officeDocument/2006/relationships/hyperlink" Target="https://www.bing.com/th?id=OSK.efd875af0bc9b42b14d4684691ed179c&amp;qlt=95" TargetMode="External"/><Relationship Id="rId69" Type="http://schemas.openxmlformats.org/officeDocument/2006/relationships/hyperlink" Target="https://www.bing.com/th?id=OSK.7_iYqjXftHmThTCYlh51zbqPoNnoe4Qk7UaH59Ba1Z0&amp;qlt=95" TargetMode="External"/><Relationship Id="rId134" Type="http://schemas.openxmlformats.org/officeDocument/2006/relationships/hyperlink" Target="https://www.bing.com/images/search?form=xlimg&amp;q=Turkey" TargetMode="External"/><Relationship Id="rId537" Type="http://schemas.openxmlformats.org/officeDocument/2006/relationships/hyperlink" Target="https://www.bing.com/th?id=OSK.TKPSvA-OAW5BarXuVnMs5lQ98P7sJ7maF0Rpbm4vILE&amp;qlt=95" TargetMode="External"/><Relationship Id="rId579" Type="http://schemas.openxmlformats.org/officeDocument/2006/relationships/hyperlink" Target="https://www.bing.com/th?id=OSK.c224c44215953502f78d61b92b10e01b&amp;qlt=95" TargetMode="External"/><Relationship Id="rId80" Type="http://schemas.openxmlformats.org/officeDocument/2006/relationships/hyperlink" Target="https://www.bing.com/images/search?form=xlimg&amp;q=Senegal" TargetMode="External"/><Relationship Id="rId176" Type="http://schemas.openxmlformats.org/officeDocument/2006/relationships/hyperlink" Target="https://www.bing.com/images/search?form=xlimg&amp;q=India" TargetMode="External"/><Relationship Id="rId341" Type="http://schemas.openxmlformats.org/officeDocument/2006/relationships/hyperlink" Target="https://www.bing.com/th?id=OSK.94086dce43b799884caf1b5baa7e59d4&amp;qlt=95" TargetMode="External"/><Relationship Id="rId383" Type="http://schemas.openxmlformats.org/officeDocument/2006/relationships/hyperlink" Target="https://www.bing.com/th?id=OSK.0641697055dc04237b54e70519cef566&amp;qlt=95" TargetMode="External"/><Relationship Id="rId439" Type="http://schemas.openxmlformats.org/officeDocument/2006/relationships/hyperlink" Target="https://www.bing.com/th?id=OSK.0fdd9d38459c62ca5b483a2e70bce404&amp;qlt=95" TargetMode="External"/><Relationship Id="rId201" Type="http://schemas.openxmlformats.org/officeDocument/2006/relationships/hyperlink" Target="https://www.bing.com/th?id=OSK.9aeb7704dc3c98a1579d6ebfc09a959c&amp;qlt=95" TargetMode="External"/><Relationship Id="rId243" Type="http://schemas.openxmlformats.org/officeDocument/2006/relationships/hyperlink" Target="https://www.bing.com/th?id=OSK.e2c3dbad92079182e0cfc64b79c56e63&amp;qlt=95" TargetMode="External"/><Relationship Id="rId285" Type="http://schemas.openxmlformats.org/officeDocument/2006/relationships/hyperlink" Target="https://www.bing.com/th?id=OSK.5b5d12c76939273f857a8a6b27f1e5e3&amp;qlt=95" TargetMode="External"/><Relationship Id="rId450" Type="http://schemas.openxmlformats.org/officeDocument/2006/relationships/hyperlink" Target="https://www.bing.com/images/search?form=xlimg&amp;q=Oklahoma" TargetMode="External"/><Relationship Id="rId506" Type="http://schemas.openxmlformats.org/officeDocument/2006/relationships/hyperlink" Target="https://www.bing.com/images/search?form=xlimg&amp;q=Hungary" TargetMode="External"/><Relationship Id="rId38" Type="http://schemas.openxmlformats.org/officeDocument/2006/relationships/hyperlink" Target="https://www.bing.com/images/search?form=xlimg&amp;q=Saint%20Barth%c3%a9lemy" TargetMode="External"/><Relationship Id="rId103" Type="http://schemas.openxmlformats.org/officeDocument/2006/relationships/hyperlink" Target="https://www.bing.com/th?id=OSK.5ca82a675c844491e9b0ecb82e975a85&amp;qlt=95" TargetMode="External"/><Relationship Id="rId310" Type="http://schemas.openxmlformats.org/officeDocument/2006/relationships/hyperlink" Target="https://www.bing.com/images/search?form=xlimg&amp;q=Bolivia" TargetMode="External"/><Relationship Id="rId492" Type="http://schemas.openxmlformats.org/officeDocument/2006/relationships/hyperlink" Target="https://www.bing.com/images/search?form=xlimg&amp;q=Brazil" TargetMode="External"/><Relationship Id="rId548" Type="http://schemas.openxmlformats.org/officeDocument/2006/relationships/hyperlink" Target="https://www.bing.com/images/search?form=xlimg&amp;q=Palau" TargetMode="External"/><Relationship Id="rId91" Type="http://schemas.openxmlformats.org/officeDocument/2006/relationships/hyperlink" Target="https://www.bing.com/th?id=OSK.10b40f1e7c7e73c7fa0dff6ffc33689d&amp;qlt=95" TargetMode="External"/><Relationship Id="rId145" Type="http://schemas.openxmlformats.org/officeDocument/2006/relationships/hyperlink" Target="https://www.bing.com/th?id=OSK.d9b621cc7d88019e0d716dda1c17a307&amp;qlt=95" TargetMode="External"/><Relationship Id="rId187" Type="http://schemas.openxmlformats.org/officeDocument/2006/relationships/hyperlink" Target="https://www.bing.com/th?id=OSK.e267b077bd06f31fb5785a31d5c544f7&amp;qlt=95" TargetMode="External"/><Relationship Id="rId352" Type="http://schemas.openxmlformats.org/officeDocument/2006/relationships/hyperlink" Target="https://www.bing.com/images/search?form=xlimg&amp;q=Anguilla" TargetMode="External"/><Relationship Id="rId394" Type="http://schemas.openxmlformats.org/officeDocument/2006/relationships/hyperlink" Target="https://www.bing.com/images/search?form=xlimg&amp;q=Delaware" TargetMode="External"/><Relationship Id="rId408" Type="http://schemas.openxmlformats.org/officeDocument/2006/relationships/hyperlink" Target="https://www.bing.com/images/search?form=xlimg&amp;q=Iowa" TargetMode="External"/><Relationship Id="rId212" Type="http://schemas.openxmlformats.org/officeDocument/2006/relationships/hyperlink" Target="https://www.bing.com/images/search?form=xlimg&amp;q=South%20Georgia%20and%20the%20South%20Sandwich%20Islands" TargetMode="External"/><Relationship Id="rId254" Type="http://schemas.openxmlformats.org/officeDocument/2006/relationships/hyperlink" Target="https://www.bing.com/images/search?form=xlimg&amp;q=Vietnam" TargetMode="External"/><Relationship Id="rId49" Type="http://schemas.openxmlformats.org/officeDocument/2006/relationships/hyperlink" Target="https://www.bing.com/th?id=OSK.1lDz58-30pTBlPgX6rdnEjTQIwHMDzncwKB6QGzRSaU&amp;qlt=95" TargetMode="External"/><Relationship Id="rId114" Type="http://schemas.openxmlformats.org/officeDocument/2006/relationships/hyperlink" Target="https://www.bing.com/images/search?form=xlimg&amp;q=Malta" TargetMode="External"/><Relationship Id="rId296" Type="http://schemas.openxmlformats.org/officeDocument/2006/relationships/hyperlink" Target="https://www.bing.com/images/search?form=xlimg&amp;q=Cameroon" TargetMode="External"/><Relationship Id="rId461" Type="http://schemas.openxmlformats.org/officeDocument/2006/relationships/hyperlink" Target="https://www.bing.com/th?id=OSK.26f38040dc3621419471c380612daf02&amp;qlt=95" TargetMode="External"/><Relationship Id="rId517" Type="http://schemas.openxmlformats.org/officeDocument/2006/relationships/hyperlink" Target="https://www.bing.com/th?id=OSK.Rc1Qm5pTk2AzdVwLkeN3DhYhvHNZ8GgfGxCUCZntD64&amp;qlt=95" TargetMode="External"/><Relationship Id="rId559" Type="http://schemas.openxmlformats.org/officeDocument/2006/relationships/hyperlink" Target="https://www.bing.com/th?id=OSK.6c20e1da135a979320b5455f5ed5c1de&amp;qlt=95" TargetMode="External"/><Relationship Id="rId60" Type="http://schemas.openxmlformats.org/officeDocument/2006/relationships/hyperlink" Target="https://www.bing.com/images/search?form=xlimg&amp;q=American%20Samoa" TargetMode="External"/><Relationship Id="rId156" Type="http://schemas.openxmlformats.org/officeDocument/2006/relationships/hyperlink" Target="https://www.bing.com/images/search?form=xlimg&amp;q=Ant%c3%a1rtica%20(commune)" TargetMode="External"/><Relationship Id="rId198" Type="http://schemas.openxmlformats.org/officeDocument/2006/relationships/hyperlink" Target="https://www.bing.com/images/search?form=xlimg&amp;q=Tonga" TargetMode="External"/><Relationship Id="rId321" Type="http://schemas.openxmlformats.org/officeDocument/2006/relationships/hyperlink" Target="https://www.bing.com/th?id=OSK.247faa6cb35b0d0ab19cc9a50a20c3f7&amp;qlt=95" TargetMode="External"/><Relationship Id="rId363" Type="http://schemas.openxmlformats.org/officeDocument/2006/relationships/hyperlink" Target="https://www.bing.com/th?id=OSK.WcDBhNg5Sj0kUcJkvRp-ZrDSosOQLIn6jWEiIOY3cPM&amp;qlt=95" TargetMode="External"/><Relationship Id="rId419" Type="http://schemas.openxmlformats.org/officeDocument/2006/relationships/hyperlink" Target="https://www.bing.com/th?id=OSK.987b2cac28f5ea262ad37b9b21c25b33&amp;qlt=95" TargetMode="External"/><Relationship Id="rId570" Type="http://schemas.openxmlformats.org/officeDocument/2006/relationships/hyperlink" Target="https://www.bing.com/images/search?form=xlimg&amp;q=Cuba" TargetMode="External"/><Relationship Id="rId223" Type="http://schemas.openxmlformats.org/officeDocument/2006/relationships/hyperlink" Target="https://www.bing.com/th?id=OSK.93cbfcf227381bca87f0882227a08d99&amp;qlt=95" TargetMode="External"/><Relationship Id="rId430" Type="http://schemas.openxmlformats.org/officeDocument/2006/relationships/hyperlink" Target="https://www.bing.com/images/search?form=xlimg&amp;q=Montana" TargetMode="External"/><Relationship Id="rId18" Type="http://schemas.openxmlformats.org/officeDocument/2006/relationships/hyperlink" Target="https://www.bing.com/images/search?form=xlimg&amp;q=Benin" TargetMode="External"/><Relationship Id="rId265" Type="http://schemas.openxmlformats.org/officeDocument/2006/relationships/hyperlink" Target="https://www.bing.com/th?id=OSK.EaGKENylPymKR2vxwyKFWGRGtGNcLXtM8meCLdtsfYI&amp;qlt=95" TargetMode="External"/><Relationship Id="rId472" Type="http://schemas.openxmlformats.org/officeDocument/2006/relationships/hyperlink" Target="https://www.bing.com/images/search?form=xlimg&amp;q=Washington%20(state)" TargetMode="External"/><Relationship Id="rId528" Type="http://schemas.openxmlformats.org/officeDocument/2006/relationships/hyperlink" Target="https://www.bing.com/images/search?form=xlimg&amp;q=Vanuatu" TargetMode="External"/><Relationship Id="rId125" Type="http://schemas.openxmlformats.org/officeDocument/2006/relationships/hyperlink" Target="https://www.bing.com/th?id=OSK.gJeCTvNOFIBVadKJtyVRcViTN1SUrr5tzlDNF8aH4ko&amp;qlt=95" TargetMode="External"/><Relationship Id="rId167" Type="http://schemas.openxmlformats.org/officeDocument/2006/relationships/hyperlink" Target="https://www.bing.com/th?id=OSK.57eddb9e5c586f93ebb1965e3a27908b&amp;qlt=95" TargetMode="External"/><Relationship Id="rId332" Type="http://schemas.openxmlformats.org/officeDocument/2006/relationships/hyperlink" Target="https://www.bing.com/images/search?form=xlimg&amp;q=Heard%20Island%20and%20McDonald%20Islands" TargetMode="External"/><Relationship Id="rId374" Type="http://schemas.openxmlformats.org/officeDocument/2006/relationships/hyperlink" Target="https://www.bing.com/images/search?form=xlimg&amp;q=Guatemala" TargetMode="External"/><Relationship Id="rId581" Type="http://schemas.openxmlformats.org/officeDocument/2006/relationships/hyperlink" Target="https://www.bing.com/th?id=OSK.973be7f7229d39a626a9e9972ca163a1&amp;qlt=95" TargetMode="External"/><Relationship Id="rId71" Type="http://schemas.openxmlformats.org/officeDocument/2006/relationships/hyperlink" Target="https://www.bing.com/th?id=OSK.8p2k5lHoxkLkVFhhRavwz0TU1HJcwyyrphMGrCfxYiE&amp;qlt=95" TargetMode="External"/><Relationship Id="rId234" Type="http://schemas.openxmlformats.org/officeDocument/2006/relationships/hyperlink" Target="https://www.bing.com/images/search?form=xlimg&amp;q=Peru" TargetMode="External"/><Relationship Id="rId2" Type="http://schemas.openxmlformats.org/officeDocument/2006/relationships/hyperlink" Target="https://www.bing.com/images/search?form=xlimg&amp;q=Trinidad%20and%20Tobago" TargetMode="External"/><Relationship Id="rId29" Type="http://schemas.openxmlformats.org/officeDocument/2006/relationships/hyperlink" Target="https://www.bing.com/th?id=OSK.d50f627875a367875992b7f827854b4d&amp;qlt=95" TargetMode="External"/><Relationship Id="rId276" Type="http://schemas.openxmlformats.org/officeDocument/2006/relationships/hyperlink" Target="https://www.bing.com/images/search?form=xlimg&amp;q=Mexico" TargetMode="External"/><Relationship Id="rId441" Type="http://schemas.openxmlformats.org/officeDocument/2006/relationships/hyperlink" Target="https://www.bing.com/th?id=OSK.cba7f275842a20f49b98d704e1366fd5&amp;qlt=95" TargetMode="External"/><Relationship Id="rId483" Type="http://schemas.openxmlformats.org/officeDocument/2006/relationships/hyperlink" Target="https://www.bing.com/th?id=OSK.32ccc3069387813a1cebca9111bc6498&amp;qlt=95" TargetMode="External"/><Relationship Id="rId539" Type="http://schemas.openxmlformats.org/officeDocument/2006/relationships/hyperlink" Target="https://www.bing.com/th?id=OSK.c608165a1b4877d6710ef59734d0800e&amp;qlt=95" TargetMode="External"/><Relationship Id="rId40" Type="http://schemas.openxmlformats.org/officeDocument/2006/relationships/hyperlink" Target="https://www.bing.com/images/search?form=xlimg&amp;q=Collectivity%20of%20Saint%20Martin" TargetMode="External"/><Relationship Id="rId136" Type="http://schemas.openxmlformats.org/officeDocument/2006/relationships/hyperlink" Target="https://www.bing.com/images/search?form=xlimg&amp;q=Kazakhstan" TargetMode="External"/><Relationship Id="rId178" Type="http://schemas.openxmlformats.org/officeDocument/2006/relationships/hyperlink" Target="https://www.bing.com/images/search?form=xlimg&amp;q=Liberia" TargetMode="External"/><Relationship Id="rId301" Type="http://schemas.openxmlformats.org/officeDocument/2006/relationships/hyperlink" Target="https://www.bing.com/th?id=OSK.ff642da83e8aefdf0fa9088654eaef86&amp;qlt=95" TargetMode="External"/><Relationship Id="rId343" Type="http://schemas.openxmlformats.org/officeDocument/2006/relationships/hyperlink" Target="https://www.bing.com/th?id=OSK.2645723e4c6975ff4c578c04da130f2e&amp;qlt=95" TargetMode="External"/><Relationship Id="rId550" Type="http://schemas.openxmlformats.org/officeDocument/2006/relationships/hyperlink" Target="https://www.bing.com/images/search?form=xlimg&amp;q=United%20Kingdom" TargetMode="External"/><Relationship Id="rId82" Type="http://schemas.openxmlformats.org/officeDocument/2006/relationships/hyperlink" Target="https://www.bing.com/images/search?form=xlimg&amp;q=Myanmar" TargetMode="External"/><Relationship Id="rId203" Type="http://schemas.openxmlformats.org/officeDocument/2006/relationships/hyperlink" Target="https://www.bing.com/th?id=OSK.RYlxFViEtiV_LSOry55meav6UrFA7SkO_mrvE6IofpM&amp;qlt=95" TargetMode="External"/><Relationship Id="rId385" Type="http://schemas.openxmlformats.org/officeDocument/2006/relationships/hyperlink" Target="https://www.bing.com/th?id=OSK.753ebef48024a78057065fde53116aa7&amp;qlt=95" TargetMode="External"/><Relationship Id="rId245" Type="http://schemas.openxmlformats.org/officeDocument/2006/relationships/hyperlink" Target="https://www.bing.com/th?id=OSK.b2dd4198e87ee0a25f347524b19ccba6&amp;qlt=95" TargetMode="External"/><Relationship Id="rId287" Type="http://schemas.openxmlformats.org/officeDocument/2006/relationships/hyperlink" Target="https://www.bing.com/th?id=OSK.3e3acdb31b9553a2f3a902adc762caf9&amp;qlt=95" TargetMode="External"/><Relationship Id="rId410" Type="http://schemas.openxmlformats.org/officeDocument/2006/relationships/hyperlink" Target="https://www.bing.com/images/search?form=xlimg&amp;q=Kansas" TargetMode="External"/><Relationship Id="rId452" Type="http://schemas.openxmlformats.org/officeDocument/2006/relationships/hyperlink" Target="https://www.bing.com/images/search?form=xlimg&amp;q=Oregon" TargetMode="External"/><Relationship Id="rId494" Type="http://schemas.openxmlformats.org/officeDocument/2006/relationships/hyperlink" Target="https://www.bing.com/images/search?form=xlimg&amp;q=Guyana" TargetMode="External"/><Relationship Id="rId508" Type="http://schemas.openxmlformats.org/officeDocument/2006/relationships/hyperlink" Target="https://www.bing.com/images/search?form=xlimg&amp;q=Uganda" TargetMode="External"/><Relationship Id="rId105" Type="http://schemas.openxmlformats.org/officeDocument/2006/relationships/hyperlink" Target="https://www.bing.com/th?id=OSK.dfa017168274117a7bbf0e11edd5574d&amp;qlt=95" TargetMode="External"/><Relationship Id="rId147" Type="http://schemas.openxmlformats.org/officeDocument/2006/relationships/hyperlink" Target="https://www.bing.com/th?id=OSK.f250f07523766045d1f84d44aa69633c&amp;qlt=95" TargetMode="External"/><Relationship Id="rId312" Type="http://schemas.openxmlformats.org/officeDocument/2006/relationships/hyperlink" Target="https://www.bing.com/images/search?form=xlimg&amp;q=Guernsey" TargetMode="External"/><Relationship Id="rId354" Type="http://schemas.openxmlformats.org/officeDocument/2006/relationships/hyperlink" Target="https://www.bing.com/images/search?form=xlimg&amp;q=Saudi%20Arabia" TargetMode="External"/><Relationship Id="rId51" Type="http://schemas.openxmlformats.org/officeDocument/2006/relationships/hyperlink" Target="https://www.bing.com/th?id=OSK.8e74392a9746afb6ff3d2cf8a35ab651&amp;qlt=95" TargetMode="External"/><Relationship Id="rId93" Type="http://schemas.openxmlformats.org/officeDocument/2006/relationships/hyperlink" Target="https://www.bing.com/th?id=OSK.ba16ef5b1a62624fff12d7049683342e&amp;qlt=95" TargetMode="External"/><Relationship Id="rId189" Type="http://schemas.openxmlformats.org/officeDocument/2006/relationships/hyperlink" Target="https://www.bing.com/th?id=OSK.d6a93a92f09e8d8412ff984010efbef7&amp;qlt=95" TargetMode="External"/><Relationship Id="rId396" Type="http://schemas.openxmlformats.org/officeDocument/2006/relationships/hyperlink" Target="https://www.bing.com/images/search?form=xlimg&amp;q=Florida" TargetMode="External"/><Relationship Id="rId561" Type="http://schemas.openxmlformats.org/officeDocument/2006/relationships/hyperlink" Target="https://www.bing.com/th?id=OSK.695ffa71d93fc7deef7a7f5155a650a2&amp;qlt=95" TargetMode="External"/><Relationship Id="rId214" Type="http://schemas.openxmlformats.org/officeDocument/2006/relationships/hyperlink" Target="https://www.bing.com/images/search?form=xlimg&amp;q=Faroe%20Islands" TargetMode="External"/><Relationship Id="rId256" Type="http://schemas.openxmlformats.org/officeDocument/2006/relationships/hyperlink" Target="https://www.bing.com/images/search?form=xlimg&amp;q=Algeria" TargetMode="External"/><Relationship Id="rId298" Type="http://schemas.openxmlformats.org/officeDocument/2006/relationships/hyperlink" Target="https://www.bing.com/images/search?form=xlimg&amp;q=Georgia%20(country)" TargetMode="External"/><Relationship Id="rId421" Type="http://schemas.openxmlformats.org/officeDocument/2006/relationships/hyperlink" Target="https://www.bing.com/th?id=OSK.5e5edbee64005edbf411df0671fae1da&amp;qlt=95" TargetMode="External"/><Relationship Id="rId463" Type="http://schemas.openxmlformats.org/officeDocument/2006/relationships/hyperlink" Target="https://www.bing.com/th?id=OSK.64a722b3d40292398291610dc8c47d2c&amp;qlt=95" TargetMode="External"/><Relationship Id="rId519" Type="http://schemas.openxmlformats.org/officeDocument/2006/relationships/hyperlink" Target="https://www.bing.com/th?id=OSK.6d045ff0fc33a1c5f73e9eee1111d044&amp;qlt=95" TargetMode="External"/><Relationship Id="rId116" Type="http://schemas.openxmlformats.org/officeDocument/2006/relationships/hyperlink" Target="https://www.bing.com/images/search?form=xlimg&amp;q=Namibia" TargetMode="External"/><Relationship Id="rId158" Type="http://schemas.openxmlformats.org/officeDocument/2006/relationships/hyperlink" Target="https://www.bing.com/images/search?form=xlimg&amp;q=Chile" TargetMode="External"/><Relationship Id="rId323" Type="http://schemas.openxmlformats.org/officeDocument/2006/relationships/hyperlink" Target="https://www.bing.com/th?id=OSK.e9b07c266e405c9ce734f8ba78f77571&amp;qlt=95" TargetMode="External"/><Relationship Id="rId530" Type="http://schemas.openxmlformats.org/officeDocument/2006/relationships/hyperlink" Target="https://www.bing.com/images/search?form=xlimg&amp;q=Niue" TargetMode="External"/><Relationship Id="rId20" Type="http://schemas.openxmlformats.org/officeDocument/2006/relationships/hyperlink" Target="https://www.bing.com/images/search?form=xlimg&amp;q=Latvia" TargetMode="External"/><Relationship Id="rId62" Type="http://schemas.openxmlformats.org/officeDocument/2006/relationships/hyperlink" Target="https://www.bing.com/images/search?form=xlimg&amp;q=Palestinian%20Authority" TargetMode="External"/><Relationship Id="rId365" Type="http://schemas.openxmlformats.org/officeDocument/2006/relationships/hyperlink" Target="https://www.bing.com/th?id=OSK.10b383773c620ebfda458623c36d35fb&amp;qlt=95" TargetMode="External"/><Relationship Id="rId572" Type="http://schemas.openxmlformats.org/officeDocument/2006/relationships/hyperlink" Target="https://www.bing.com/images/search?form=xlimg&amp;q=The%20Gambia" TargetMode="External"/><Relationship Id="rId225" Type="http://schemas.openxmlformats.org/officeDocument/2006/relationships/hyperlink" Target="https://www.bing.com/th?id=OSK.f2dbd079068622692d8b57832120921d&amp;qlt=95" TargetMode="External"/><Relationship Id="rId267" Type="http://schemas.openxmlformats.org/officeDocument/2006/relationships/hyperlink" Target="https://www.bing.com/th?id=OSK.kW9KyAvibKrnDMlT6kRL_v1lzO457FAM9Q9Ti69KTU4&amp;qlt=95" TargetMode="External"/><Relationship Id="rId432" Type="http://schemas.openxmlformats.org/officeDocument/2006/relationships/hyperlink" Target="https://www.bing.com/images/search?form=xlimg&amp;q=Nebraska" TargetMode="External"/><Relationship Id="rId474" Type="http://schemas.openxmlformats.org/officeDocument/2006/relationships/hyperlink" Target="https://www.bing.com/images/search?form=xlimg&amp;q=West%20Virginia" TargetMode="External"/><Relationship Id="rId127" Type="http://schemas.openxmlformats.org/officeDocument/2006/relationships/hyperlink" Target="https://www.bing.com/th?id=OSK.c5f048e17508b581af8aae6a4c506eb1&amp;qlt=95" TargetMode="External"/><Relationship Id="rId31" Type="http://schemas.openxmlformats.org/officeDocument/2006/relationships/hyperlink" Target="https://www.bing.com/th?id=OSK.beac3150602f4d69dc6ed75fab03250f&amp;qlt=95" TargetMode="External"/><Relationship Id="rId73" Type="http://schemas.openxmlformats.org/officeDocument/2006/relationships/hyperlink" Target="https://www.bing.com/th?id=OSK.cd87a340e69c67ee5da36d9903955518&amp;qlt=95" TargetMode="External"/><Relationship Id="rId169" Type="http://schemas.openxmlformats.org/officeDocument/2006/relationships/hyperlink" Target="https://www.bing.com/th?id=OSK.94ea83d20c824b4f536276a7b2ed8fe5&amp;qlt=95" TargetMode="External"/><Relationship Id="rId334" Type="http://schemas.openxmlformats.org/officeDocument/2006/relationships/hyperlink" Target="https://www.bing.com/images/search?form=xlimg&amp;q=Norfolk%20Island" TargetMode="External"/><Relationship Id="rId376" Type="http://schemas.openxmlformats.org/officeDocument/2006/relationships/hyperlink" Target="https://www.bing.com/images/search?form=xlimg&amp;q=Chad" TargetMode="External"/><Relationship Id="rId541" Type="http://schemas.openxmlformats.org/officeDocument/2006/relationships/hyperlink" Target="https://www.bing.com/th?id=OSK.a-LKH8Bu_XoEXBm4VFcuRmrDKUG1dduG_8m7eGmJyLM&amp;qlt=95" TargetMode="External"/><Relationship Id="rId583" Type="http://schemas.openxmlformats.org/officeDocument/2006/relationships/hyperlink" Target="https://www.bing.com/th?id=OSK.fbb71d5e592f7fda00cf81328e03b81f&amp;qlt=95" TargetMode="External"/><Relationship Id="rId4" Type="http://schemas.openxmlformats.org/officeDocument/2006/relationships/hyperlink" Target="https://www.bing.com/images/search?form=xlimg&amp;q=Saint%20Helena,%20Ascension%20and%20Tristan%20da%20Cunha" TargetMode="External"/><Relationship Id="rId180" Type="http://schemas.openxmlformats.org/officeDocument/2006/relationships/hyperlink" Target="https://www.bing.com/images/search?form=xlimg&amp;q=Uzbekistan" TargetMode="External"/><Relationship Id="rId236" Type="http://schemas.openxmlformats.org/officeDocument/2006/relationships/hyperlink" Target="https://www.bing.com/images/search?form=xlimg&amp;q=South%20Korea" TargetMode="External"/><Relationship Id="rId278" Type="http://schemas.openxmlformats.org/officeDocument/2006/relationships/hyperlink" Target="https://www.bing.com/images/search?form=xlimg&amp;q=Uruguay" TargetMode="External"/><Relationship Id="rId401" Type="http://schemas.openxmlformats.org/officeDocument/2006/relationships/hyperlink" Target="https://www.bing.com/th?id=OSK.82338761f223882a4fcd0a92801d2f03&amp;qlt=95" TargetMode="External"/><Relationship Id="rId443" Type="http://schemas.openxmlformats.org/officeDocument/2006/relationships/hyperlink" Target="https://www.bing.com/th?id=OSK.ed287c6622f118e47e52b8fdb9bbbe66&amp;qlt=95" TargetMode="External"/><Relationship Id="rId303" Type="http://schemas.openxmlformats.org/officeDocument/2006/relationships/hyperlink" Target="https://www.bing.com/th?id=OSK.mTs9AdlNDLziaMN3BIhJpWCGZaOOUwqIR2jN3FJEeTw&amp;qlt=95" TargetMode="External"/><Relationship Id="rId485" Type="http://schemas.openxmlformats.org/officeDocument/2006/relationships/hyperlink" Target="https://www.bing.com/th?id=OSK.CFm2kSrGhViRzrca4tyw1v31vZvlVddmkW8gg9BYueE&amp;qlt=95" TargetMode="External"/><Relationship Id="rId42" Type="http://schemas.openxmlformats.org/officeDocument/2006/relationships/hyperlink" Target="https://www.bing.com/images/search?form=xlimg&amp;q=Saint%20Pierre%20and%20Miquelon" TargetMode="External"/><Relationship Id="rId84" Type="http://schemas.openxmlformats.org/officeDocument/2006/relationships/hyperlink" Target="https://www.bing.com/images/search?form=xlimg&amp;q=Grenada" TargetMode="External"/><Relationship Id="rId138" Type="http://schemas.openxmlformats.org/officeDocument/2006/relationships/hyperlink" Target="https://www.bing.com/images/search?form=xlimg&amp;q=Haiti" TargetMode="External"/><Relationship Id="rId345" Type="http://schemas.openxmlformats.org/officeDocument/2006/relationships/hyperlink" Target="https://www.bing.com/th?id=OSK.ce72c991fa8eb54e1fd5f8ff9ee41658&amp;qlt=95" TargetMode="External"/><Relationship Id="rId387" Type="http://schemas.openxmlformats.org/officeDocument/2006/relationships/hyperlink" Target="https://www.bing.com/th?id=OSK.00be164b931c0a9427c0a2ebdae3e140&amp;qlt=95" TargetMode="External"/><Relationship Id="rId510" Type="http://schemas.openxmlformats.org/officeDocument/2006/relationships/hyperlink" Target="https://www.bing.com/images/search?form=xlimg&amp;q=Kenya" TargetMode="External"/><Relationship Id="rId552" Type="http://schemas.openxmlformats.org/officeDocument/2006/relationships/hyperlink" Target="https://www.bing.com/images/search?form=xlimg&amp;q=Mauritius" TargetMode="External"/><Relationship Id="rId191" Type="http://schemas.openxmlformats.org/officeDocument/2006/relationships/hyperlink" Target="https://www.bing.com/th?id=OSK.322ba1b2334b05382bac048c1bc3ec22&amp;qlt=95" TargetMode="External"/><Relationship Id="rId205" Type="http://schemas.openxmlformats.org/officeDocument/2006/relationships/hyperlink" Target="https://www.bing.com/th?id=OSK.D4xwjISfUSLao3ePvCDt13L2x2dVn_PmQI8AEriEfWM&amp;qlt=95" TargetMode="External"/><Relationship Id="rId247" Type="http://schemas.openxmlformats.org/officeDocument/2006/relationships/hyperlink" Target="https://www.bing.com/th?id=OSK.14994154c3f8673645be054d36c7dbbb&amp;qlt=95" TargetMode="External"/><Relationship Id="rId412" Type="http://schemas.openxmlformats.org/officeDocument/2006/relationships/hyperlink" Target="https://www.bing.com/images/search?form=xlimg&amp;q=Kentucky" TargetMode="External"/><Relationship Id="rId107" Type="http://schemas.openxmlformats.org/officeDocument/2006/relationships/hyperlink" Target="https://www.bing.com/th?id=OSK.19ee5d539fc931e7549429c7f08cf16c&amp;qlt=95" TargetMode="External"/><Relationship Id="rId289" Type="http://schemas.openxmlformats.org/officeDocument/2006/relationships/hyperlink" Target="https://www.bing.com/th?id=OSK.d86e69d23c6b77dee6209c6f646f4af8&amp;qlt=95" TargetMode="External"/><Relationship Id="rId454" Type="http://schemas.openxmlformats.org/officeDocument/2006/relationships/hyperlink" Target="https://www.bing.com/images/search?form=xlimg&amp;q=Pennsylvania" TargetMode="External"/><Relationship Id="rId496" Type="http://schemas.openxmlformats.org/officeDocument/2006/relationships/hyperlink" Target="https://www.bing.com/images/search?form=xlimg&amp;q=Pitcairn%20Islands" TargetMode="External"/><Relationship Id="rId11" Type="http://schemas.openxmlformats.org/officeDocument/2006/relationships/hyperlink" Target="https://www.bing.com/th?id=OSK.ymB-aUlVtIPobu-J0CqOfis9WIfVxNvQ7P37PoJG0Dw&amp;qlt=95" TargetMode="External"/><Relationship Id="rId53" Type="http://schemas.openxmlformats.org/officeDocument/2006/relationships/hyperlink" Target="https://www.bing.com/th?id=OSK.f7fdc0797674edd230ee73aba17b77d2&amp;qlt=95" TargetMode="External"/><Relationship Id="rId149" Type="http://schemas.openxmlformats.org/officeDocument/2006/relationships/hyperlink" Target="https://www.bing.com/th?id=OSK.d603cc664aacae23506060091bb6f52d&amp;qlt=95" TargetMode="External"/><Relationship Id="rId314" Type="http://schemas.openxmlformats.org/officeDocument/2006/relationships/hyperlink" Target="https://www.bing.com/images/search?form=xlimg&amp;q=Turks%20and%20Caicos%20Islands" TargetMode="External"/><Relationship Id="rId356" Type="http://schemas.openxmlformats.org/officeDocument/2006/relationships/hyperlink" Target="https://www.bing.com/images/search?form=xlimg&amp;q=The%20Bahamas" TargetMode="External"/><Relationship Id="rId398" Type="http://schemas.openxmlformats.org/officeDocument/2006/relationships/hyperlink" Target="https://www.bing.com/images/search?form=xlimg&amp;q=Georgia%20(U.S.%20state)" TargetMode="External"/><Relationship Id="rId521" Type="http://schemas.openxmlformats.org/officeDocument/2006/relationships/hyperlink" Target="https://www.bing.com/th?id=OSK.88c1f5be841e4632efc4c814214a60a8&amp;qlt=95" TargetMode="External"/><Relationship Id="rId563" Type="http://schemas.openxmlformats.org/officeDocument/2006/relationships/hyperlink" Target="https://www.bing.com/th?id=OSK.b10995954b549ce3637fcbf37fe63f77&amp;qlt=95" TargetMode="External"/><Relationship Id="rId95" Type="http://schemas.openxmlformats.org/officeDocument/2006/relationships/hyperlink" Target="https://www.bing.com/th?id=OSK.75c2b81210d1707ebd5a79ba71af5914&amp;qlt=95" TargetMode="External"/><Relationship Id="rId160" Type="http://schemas.openxmlformats.org/officeDocument/2006/relationships/hyperlink" Target="https://www.bing.com/images/search?form=xlimg&amp;q=Norway" TargetMode="External"/><Relationship Id="rId216" Type="http://schemas.openxmlformats.org/officeDocument/2006/relationships/hyperlink" Target="https://www.bing.com/images/search?form=xlimg&amp;q=Eswatini" TargetMode="External"/><Relationship Id="rId423" Type="http://schemas.openxmlformats.org/officeDocument/2006/relationships/hyperlink" Target="https://www.bing.com/th?id=OSK.40b19650ace0234fdb053333f72c8df0&amp;qlt=95" TargetMode="External"/><Relationship Id="rId258" Type="http://schemas.openxmlformats.org/officeDocument/2006/relationships/hyperlink" Target="https://www.bing.com/images/search?form=xlimg&amp;q=Nauru" TargetMode="External"/><Relationship Id="rId465" Type="http://schemas.openxmlformats.org/officeDocument/2006/relationships/hyperlink" Target="https://www.bing.com/th?id=OSK.1973703d864373b47ab825b2a978ab2d&amp;qlt=95" TargetMode="External"/><Relationship Id="rId22" Type="http://schemas.openxmlformats.org/officeDocument/2006/relationships/hyperlink" Target="https://www.bing.com/images/search?form=xlimg&amp;q=France" TargetMode="External"/><Relationship Id="rId64" Type="http://schemas.openxmlformats.org/officeDocument/2006/relationships/hyperlink" Target="https://www.bing.com/images/search?form=xlimg&amp;q=Lithuania" TargetMode="External"/><Relationship Id="rId118" Type="http://schemas.openxmlformats.org/officeDocument/2006/relationships/hyperlink" Target="https://www.bing.com/images/search?form=xlimg&amp;q=Fiji" TargetMode="External"/><Relationship Id="rId325" Type="http://schemas.openxmlformats.org/officeDocument/2006/relationships/hyperlink" Target="https://www.bing.com/th?id=OSK.246f78b1ebbe95e4f39bcd7df04a3ce6&amp;qlt=95" TargetMode="External"/><Relationship Id="rId367" Type="http://schemas.openxmlformats.org/officeDocument/2006/relationships/hyperlink" Target="https://www.bing.com/th?id=OSK.08d481ce2e6378c8b3492a5438438208&amp;qlt=95" TargetMode="External"/><Relationship Id="rId532" Type="http://schemas.openxmlformats.org/officeDocument/2006/relationships/hyperlink" Target="https://www.bing.com/images/search?form=xlimg&amp;q=Malawi" TargetMode="External"/><Relationship Id="rId574" Type="http://schemas.openxmlformats.org/officeDocument/2006/relationships/hyperlink" Target="https://www.bing.com/images/search?form=xlimg&amp;q=Montenegro" TargetMode="External"/><Relationship Id="rId171" Type="http://schemas.openxmlformats.org/officeDocument/2006/relationships/hyperlink" Target="https://www.bing.com/th?id=OSK.8cb4db97b36e5c761352b390ba30e085&amp;qlt=95" TargetMode="External"/><Relationship Id="rId227" Type="http://schemas.openxmlformats.org/officeDocument/2006/relationships/hyperlink" Target="https://www.bing.com/th?id=OSK.e7d009975b862b150b78155159099346&amp;qlt=95" TargetMode="External"/><Relationship Id="rId269" Type="http://schemas.openxmlformats.org/officeDocument/2006/relationships/hyperlink" Target="https://www.bing.com/th?id=OSK.K6cXOoQ3uq-EC3cRugPlGaZZFMyWOrULs9oxwlrZw8A&amp;qlt=95" TargetMode="External"/><Relationship Id="rId434" Type="http://schemas.openxmlformats.org/officeDocument/2006/relationships/hyperlink" Target="https://www.bing.com/images/search?form=xlimg&amp;q=Nevada" TargetMode="External"/><Relationship Id="rId476" Type="http://schemas.openxmlformats.org/officeDocument/2006/relationships/hyperlink" Target="https://www.bing.com/images/search?form=xlimg&amp;q=Wisconsin" TargetMode="External"/><Relationship Id="rId33" Type="http://schemas.openxmlformats.org/officeDocument/2006/relationships/hyperlink" Target="https://www.bing.com/th?id=OSK.af4a76e6ced8a69fd01c25165fbe3641&amp;qlt=95" TargetMode="External"/><Relationship Id="rId129" Type="http://schemas.openxmlformats.org/officeDocument/2006/relationships/hyperlink" Target="https://www.bing.com/th?id=OSK.b0fa55ae76926529331739d0cb9ebaf2&amp;qlt=95" TargetMode="External"/><Relationship Id="rId280" Type="http://schemas.openxmlformats.org/officeDocument/2006/relationships/hyperlink" Target="https://www.bing.com/images/search?form=xlimg&amp;q=Portugal" TargetMode="External"/><Relationship Id="rId336" Type="http://schemas.openxmlformats.org/officeDocument/2006/relationships/hyperlink" Target="https://www.bing.com/images/search?form=xlimg&amp;q=Afghanistan" TargetMode="External"/><Relationship Id="rId501" Type="http://schemas.openxmlformats.org/officeDocument/2006/relationships/hyperlink" Target="https://www.bing.com/th?id=OSK.dQ3xw2xRu-5850Dgb37ihnUTykfOQTxOxqNMCS-8MKw&amp;qlt=95" TargetMode="External"/><Relationship Id="rId543" Type="http://schemas.openxmlformats.org/officeDocument/2006/relationships/hyperlink" Target="https://www.bing.com/th?id=OSK.37868521ec6f61afb97b5ab07c93e834&amp;qlt=95" TargetMode="External"/><Relationship Id="rId75" Type="http://schemas.openxmlformats.org/officeDocument/2006/relationships/hyperlink" Target="https://www.bing.com/th?id=OSK.cfa60b3b7dd4347d8f42cb3080ee16f3&amp;qlt=95" TargetMode="External"/><Relationship Id="rId140" Type="http://schemas.openxmlformats.org/officeDocument/2006/relationships/hyperlink" Target="https://www.bing.com/images/search?form=xlimg&amp;q=Belize" TargetMode="External"/><Relationship Id="rId182" Type="http://schemas.openxmlformats.org/officeDocument/2006/relationships/hyperlink" Target="https://www.bing.com/images/search?form=xlimg&amp;q=Denmark" TargetMode="External"/><Relationship Id="rId378" Type="http://schemas.openxmlformats.org/officeDocument/2006/relationships/hyperlink" Target="https://www.bing.com/images/search?form=xlimg&amp;q=United%20States" TargetMode="External"/><Relationship Id="rId403" Type="http://schemas.openxmlformats.org/officeDocument/2006/relationships/hyperlink" Target="https://www.bing.com/th?id=OSK.25a374587d56b5b92ef759ecb4ca433e&amp;qlt=95" TargetMode="External"/><Relationship Id="rId585" Type="http://schemas.openxmlformats.org/officeDocument/2006/relationships/hyperlink" Target="https://www.bing.com/th?id=OSK._xQ1Y1Yvtq6EAmZhCdbscqWHMwHi__xlEn9meCUrBXY&amp;qlt=95" TargetMode="External"/><Relationship Id="rId6" Type="http://schemas.openxmlformats.org/officeDocument/2006/relationships/hyperlink" Target="https://www.bing.com/images/search?form=xlimg&amp;q=Italy" TargetMode="External"/><Relationship Id="rId238" Type="http://schemas.openxmlformats.org/officeDocument/2006/relationships/hyperlink" Target="https://www.bing.com/images/search?form=xlimg&amp;q=British%20Indian%20Ocean%20Territory" TargetMode="External"/><Relationship Id="rId445" Type="http://schemas.openxmlformats.org/officeDocument/2006/relationships/hyperlink" Target="https://www.bing.com/th?id=OSK.03c72211b35cb109bcdc7d51ef4f03c5&amp;qlt=95" TargetMode="External"/><Relationship Id="rId487" Type="http://schemas.openxmlformats.org/officeDocument/2006/relationships/hyperlink" Target="https://www.bing.com/th?id=OSK.20943ba01240f96a24ed342b939d29fe&amp;qlt=95" TargetMode="External"/><Relationship Id="rId291" Type="http://schemas.openxmlformats.org/officeDocument/2006/relationships/hyperlink" Target="https://www.bing.com/th?id=OSK.4021af4a1f7042a8cff7ffc0509b4213&amp;qlt=95" TargetMode="External"/><Relationship Id="rId305" Type="http://schemas.openxmlformats.org/officeDocument/2006/relationships/hyperlink" Target="https://www.bing.com/th?id=OSK.94d547e45ab6412094898994510adb0e&amp;qlt=95" TargetMode="External"/><Relationship Id="rId347" Type="http://schemas.openxmlformats.org/officeDocument/2006/relationships/hyperlink" Target="https://www.bing.com/th?id=OSK.-wBboG1nhFj0aVTKYtHN2cPaaQjdF84hiPyeCOpiIak&amp;qlt=95" TargetMode="External"/><Relationship Id="rId512" Type="http://schemas.openxmlformats.org/officeDocument/2006/relationships/hyperlink" Target="https://www.bing.com/images/search?form=xlimg&amp;q=Bhutan" TargetMode="External"/><Relationship Id="rId44" Type="http://schemas.openxmlformats.org/officeDocument/2006/relationships/hyperlink" Target="https://www.bing.com/images/search?form=xlimg&amp;q=Wallis%20and%20Futuna" TargetMode="External"/><Relationship Id="rId86" Type="http://schemas.openxmlformats.org/officeDocument/2006/relationships/hyperlink" Target="https://www.bing.com/images/search?form=xlimg&amp;q=Burundi" TargetMode="External"/><Relationship Id="rId151" Type="http://schemas.openxmlformats.org/officeDocument/2006/relationships/hyperlink" Target="https://www.bing.com/th?id=OSK.909e75f79c08029f7d3305071d2c5b94&amp;qlt=95" TargetMode="External"/><Relationship Id="rId389" Type="http://schemas.openxmlformats.org/officeDocument/2006/relationships/hyperlink" Target="https://www.bing.com/th?id=OSK.e3cff3492e954506af4fb2c8552f6135&amp;qlt=95" TargetMode="External"/><Relationship Id="rId554" Type="http://schemas.openxmlformats.org/officeDocument/2006/relationships/hyperlink" Target="https://www.bing.com/images/search?form=xlimg&amp;q=Pakistan" TargetMode="External"/><Relationship Id="rId193" Type="http://schemas.openxmlformats.org/officeDocument/2006/relationships/hyperlink" Target="https://www.bing.com/th?id=OSK.989670e50ad251d79db87c50146adcce&amp;qlt=95" TargetMode="External"/><Relationship Id="rId207" Type="http://schemas.openxmlformats.org/officeDocument/2006/relationships/hyperlink" Target="https://www.bing.com/th?id=OSK.-vv9GBngWnUSPvi3oyl0yHQjBgdeoIaih8KMBshpXcM&amp;qlt=95" TargetMode="External"/><Relationship Id="rId249" Type="http://schemas.openxmlformats.org/officeDocument/2006/relationships/hyperlink" Target="https://www.bing.com/th?id=OSK.3f2c2e35d6d20f861bc4ca4ec4fd7ae8&amp;qlt=95" TargetMode="External"/><Relationship Id="rId414" Type="http://schemas.openxmlformats.org/officeDocument/2006/relationships/hyperlink" Target="https://www.bing.com/images/search?form=xlimg&amp;q=Louisiana" TargetMode="External"/><Relationship Id="rId456" Type="http://schemas.openxmlformats.org/officeDocument/2006/relationships/hyperlink" Target="https://www.bing.com/images/search?form=xlimg&amp;q=Rhode%20Island" TargetMode="External"/><Relationship Id="rId498" Type="http://schemas.openxmlformats.org/officeDocument/2006/relationships/hyperlink" Target="https://www.bing.com/images/search?form=xlimg&amp;q=Venezuela" TargetMode="External"/><Relationship Id="rId13" Type="http://schemas.openxmlformats.org/officeDocument/2006/relationships/hyperlink" Target="https://www.bing.com/th?id=OSK.0b773f0b6aa7867b404d158c59fa6e49&amp;qlt=95" TargetMode="External"/><Relationship Id="rId109" Type="http://schemas.openxmlformats.org/officeDocument/2006/relationships/hyperlink" Target="https://www.bing.com/th?id=OSK.932ac538df84eaccfd905470a02a2df0&amp;qlt=95" TargetMode="External"/><Relationship Id="rId260" Type="http://schemas.openxmlformats.org/officeDocument/2006/relationships/hyperlink" Target="https://www.bing.com/images/search?form=xlimg&amp;q=Gabon" TargetMode="External"/><Relationship Id="rId316" Type="http://schemas.openxmlformats.org/officeDocument/2006/relationships/hyperlink" Target="https://www.bing.com/images/search?form=xlimg&amp;q=Zimbabwe" TargetMode="External"/><Relationship Id="rId523" Type="http://schemas.openxmlformats.org/officeDocument/2006/relationships/hyperlink" Target="https://www.bing.com/th?id=OSK.401c7fa438df85bf9db51cd267aba092&amp;qlt=95" TargetMode="External"/><Relationship Id="rId55" Type="http://schemas.openxmlformats.org/officeDocument/2006/relationships/hyperlink" Target="https://www.bing.com/th?id=OSK.tX4SMFps4CYK8kF24UIm56tPjW_Ak0xcsMgKLeiQt1w&amp;qlt=95" TargetMode="External"/><Relationship Id="rId97" Type="http://schemas.openxmlformats.org/officeDocument/2006/relationships/hyperlink" Target="https://www.bing.com/th?id=OSK.9fd6e1555e81ef61a72e44c0448bf362&amp;qlt=95" TargetMode="External"/><Relationship Id="rId120" Type="http://schemas.openxmlformats.org/officeDocument/2006/relationships/hyperlink" Target="https://www.bing.com/images/search?form=xlimg&amp;q=Tunisia" TargetMode="External"/><Relationship Id="rId358" Type="http://schemas.openxmlformats.org/officeDocument/2006/relationships/hyperlink" Target="https://www.bing.com/images/search?form=xlimg&amp;q=New%20Zealand" TargetMode="External"/><Relationship Id="rId565" Type="http://schemas.openxmlformats.org/officeDocument/2006/relationships/hyperlink" Target="https://www.bing.com/th?id=OSK.ea703288926093d94f3ee0ae48dc323c&amp;qlt=95" TargetMode="External"/><Relationship Id="rId162" Type="http://schemas.openxmlformats.org/officeDocument/2006/relationships/hyperlink" Target="https://www.bing.com/images/search?form=xlimg&amp;q=Svalbard" TargetMode="External"/><Relationship Id="rId218" Type="http://schemas.openxmlformats.org/officeDocument/2006/relationships/hyperlink" Target="https://www.bing.com/images/search?form=xlimg&amp;q=Guinea" TargetMode="External"/><Relationship Id="rId425" Type="http://schemas.openxmlformats.org/officeDocument/2006/relationships/hyperlink" Target="https://www.bing.com/th?id=OSK.323715dbb9f63cb2003a10f3d6c907c1&amp;qlt=95" TargetMode="External"/><Relationship Id="rId467" Type="http://schemas.openxmlformats.org/officeDocument/2006/relationships/hyperlink" Target="https://www.bing.com/th?id=OSK.1cfcbb65e7439d46cfb4b0db17de4825&amp;qlt=95" TargetMode="External"/><Relationship Id="rId271" Type="http://schemas.openxmlformats.org/officeDocument/2006/relationships/hyperlink" Target="https://www.bing.com/th?id=OSK.040aff26ac57d83856e2f846c0472874&amp;qlt=95" TargetMode="External"/><Relationship Id="rId24" Type="http://schemas.openxmlformats.org/officeDocument/2006/relationships/hyperlink" Target="https://www.bing.com/images/search?form=xlimg&amp;q=Guadeloupe" TargetMode="External"/><Relationship Id="rId66" Type="http://schemas.openxmlformats.org/officeDocument/2006/relationships/hyperlink" Target="https://www.bing.com/images/search?form=xlimg&amp;q=Ukraine" TargetMode="External"/><Relationship Id="rId131" Type="http://schemas.openxmlformats.org/officeDocument/2006/relationships/hyperlink" Target="https://www.bing.com/th?id=OSK.eed42b6c83e37f53f33fb6943649bb48&amp;qlt=95" TargetMode="External"/><Relationship Id="rId327" Type="http://schemas.openxmlformats.org/officeDocument/2006/relationships/hyperlink" Target="https://www.bing.com/th?id=OSK.bed9fc3690f3414a4850855fee332f1c&amp;qlt=95" TargetMode="External"/><Relationship Id="rId369" Type="http://schemas.openxmlformats.org/officeDocument/2006/relationships/hyperlink" Target="https://www.bing.com/th?id=OSK.1BmcMxc0GtCt_jlMQQM5GxJ5Qz5_CF0DkVug9_c7FDY&amp;qlt=95" TargetMode="External"/><Relationship Id="rId534" Type="http://schemas.openxmlformats.org/officeDocument/2006/relationships/hyperlink" Target="https://www.bing.com/images/search?form=xlimg&amp;q=Sri%20Lanka" TargetMode="External"/><Relationship Id="rId576" Type="http://schemas.openxmlformats.org/officeDocument/2006/relationships/hyperlink" Target="https://www.bing.com/images/search?form=xlimg&amp;q=Syria" TargetMode="External"/><Relationship Id="rId173" Type="http://schemas.openxmlformats.org/officeDocument/2006/relationships/hyperlink" Target="https://www.bing.com/th?id=OSK.e22694cdd7f986bb3ef2c0110d877bba&amp;qlt=95" TargetMode="External"/><Relationship Id="rId229" Type="http://schemas.openxmlformats.org/officeDocument/2006/relationships/hyperlink" Target="https://www.bing.com/th?id=OSK.Lyl-JouTRWRssx4jovmxrAVxTNeaqjtAn6Q5VMiWsvs&amp;qlt=95" TargetMode="External"/><Relationship Id="rId380" Type="http://schemas.openxmlformats.org/officeDocument/2006/relationships/hyperlink" Target="https://www.bing.com/images/search?form=xlimg&amp;q=Alabama" TargetMode="External"/><Relationship Id="rId436" Type="http://schemas.openxmlformats.org/officeDocument/2006/relationships/hyperlink" Target="https://www.bing.com/images/search?form=xlimg&amp;q=New%20Hampshire" TargetMode="External"/><Relationship Id="rId240" Type="http://schemas.openxmlformats.org/officeDocument/2006/relationships/hyperlink" Target="https://www.bing.com/images/search?form=xlimg&amp;q=Christmas%20Island" TargetMode="External"/><Relationship Id="rId478" Type="http://schemas.openxmlformats.org/officeDocument/2006/relationships/hyperlink" Target="https://www.bing.com/images/search?form=xlimg&amp;q=Wyoming" TargetMode="External"/><Relationship Id="rId35" Type="http://schemas.openxmlformats.org/officeDocument/2006/relationships/hyperlink" Target="https://www.bing.com/th?id=OSK.1Z6krRkiRxZU6LE5-EwMKV6hxEkTZAZysUHJolKTNTE&amp;qlt=95" TargetMode="External"/><Relationship Id="rId77" Type="http://schemas.openxmlformats.org/officeDocument/2006/relationships/hyperlink" Target="https://www.bing.com/th?id=OSK.ef1360125f2e81a616a2c9f7b63cb53b&amp;qlt=95" TargetMode="External"/><Relationship Id="rId100" Type="http://schemas.openxmlformats.org/officeDocument/2006/relationships/hyperlink" Target="https://www.bing.com/images/search?form=xlimg&amp;q=Moldova" TargetMode="External"/><Relationship Id="rId282" Type="http://schemas.openxmlformats.org/officeDocument/2006/relationships/hyperlink" Target="https://www.bing.com/images/search?form=xlimg&amp;q=Isle%20of%20Man" TargetMode="External"/><Relationship Id="rId338" Type="http://schemas.openxmlformats.org/officeDocument/2006/relationships/hyperlink" Target="https://www.bing.com/images/search?form=xlimg&amp;q=Seychelles" TargetMode="External"/><Relationship Id="rId503" Type="http://schemas.openxmlformats.org/officeDocument/2006/relationships/hyperlink" Target="https://www.bing.com/th?id=OSK.28f25d8574b2f8252e105bcfcaeb2d18&amp;qlt=95" TargetMode="External"/><Relationship Id="rId545" Type="http://schemas.openxmlformats.org/officeDocument/2006/relationships/hyperlink" Target="https://www.bing.com/th?id=OSK.54UFu-6T1b9DfU9KTfqEHizHE2tCDjdkjR2bduk3q9c&amp;qlt=95" TargetMode="External"/><Relationship Id="rId8" Type="http://schemas.openxmlformats.org/officeDocument/2006/relationships/hyperlink" Target="https://www.bing.com/images/search?form=xlimg&amp;q=S%c3%a3o%20Tom%c3%a9%20and%20Pr%c3%adncipe" TargetMode="External"/><Relationship Id="rId142" Type="http://schemas.openxmlformats.org/officeDocument/2006/relationships/hyperlink" Target="https://www.bing.com/images/search?form=xlimg&amp;q=Thailand" TargetMode="External"/><Relationship Id="rId184" Type="http://schemas.openxmlformats.org/officeDocument/2006/relationships/hyperlink" Target="https://www.bing.com/images/search?form=xlimg&amp;q=Belgium" TargetMode="External"/><Relationship Id="rId391" Type="http://schemas.openxmlformats.org/officeDocument/2006/relationships/hyperlink" Target="https://www.bing.com/th?id=OSK.30ceb575fb4214ce576b42df18666e43&amp;qlt=95" TargetMode="External"/><Relationship Id="rId405" Type="http://schemas.openxmlformats.org/officeDocument/2006/relationships/hyperlink" Target="https://www.bing.com/th?id=OSK.4ff7d688245f99bc5db3bd5b106d2ad0&amp;qlt=95" TargetMode="External"/><Relationship Id="rId447" Type="http://schemas.openxmlformats.org/officeDocument/2006/relationships/hyperlink" Target="https://www.bing.com/th?id=OSK.c7564e2587d2574bf5d87241964f6496&amp;qlt=95" TargetMode="External"/><Relationship Id="rId251" Type="http://schemas.openxmlformats.org/officeDocument/2006/relationships/hyperlink" Target="https://www.bing.com/th?id=OSK.76b793ca5ab00fad134bbcef5f17570f&amp;qlt=95" TargetMode="External"/><Relationship Id="rId489" Type="http://schemas.openxmlformats.org/officeDocument/2006/relationships/hyperlink" Target="https://www.bing.com/th?id=OSK.95c88aabdfda8a843ae09480e438e76d&amp;qlt=95" TargetMode="External"/><Relationship Id="rId46" Type="http://schemas.openxmlformats.org/officeDocument/2006/relationships/hyperlink" Target="https://www.bing.com/images/search?form=xlimg&amp;q=Tajikistan" TargetMode="External"/><Relationship Id="rId293" Type="http://schemas.openxmlformats.org/officeDocument/2006/relationships/hyperlink" Target="https://www.bing.com/th?id=OSK.4b54a773b13f1918eeb48f0792a7914b&amp;qlt=95" TargetMode="External"/><Relationship Id="rId307" Type="http://schemas.openxmlformats.org/officeDocument/2006/relationships/hyperlink" Target="https://www.bing.com/th?id=OSK.eba592a88b94e5cd2befe6bbf6f5c84c&amp;qlt=95" TargetMode="External"/><Relationship Id="rId349" Type="http://schemas.openxmlformats.org/officeDocument/2006/relationships/hyperlink" Target="https://www.bing.com/th?id=OSK.018cba18d7243d7974b30e2acbca6afc&amp;qlt=95" TargetMode="External"/><Relationship Id="rId514" Type="http://schemas.openxmlformats.org/officeDocument/2006/relationships/hyperlink" Target="https://www.bing.com/images/search?form=xlimg&amp;q=Central%20African%20Republic" TargetMode="External"/><Relationship Id="rId556" Type="http://schemas.openxmlformats.org/officeDocument/2006/relationships/hyperlink" Target="https://www.bing.com/images/search?form=xlimg&amp;q=El%20Salvador" TargetMode="External"/><Relationship Id="rId88" Type="http://schemas.openxmlformats.org/officeDocument/2006/relationships/hyperlink" Target="https://www.bing.com/images/search?form=xlimg&amp;q=Northern%20Mariana%20Islands" TargetMode="External"/><Relationship Id="rId111" Type="http://schemas.openxmlformats.org/officeDocument/2006/relationships/hyperlink" Target="https://www.bing.com/th?id=OSK.fb4d51ce3b3c5a41b4f906a3da0010c7&amp;qlt=95" TargetMode="External"/><Relationship Id="rId153" Type="http://schemas.openxmlformats.org/officeDocument/2006/relationships/hyperlink" Target="https://www.bing.com/th?id=OSK.Zl2rYbEOa6RnR5PxgY7VLDcsFkfskAZrZiNUjyMAlyM&amp;qlt=95" TargetMode="External"/><Relationship Id="rId195" Type="http://schemas.openxmlformats.org/officeDocument/2006/relationships/hyperlink" Target="https://www.bing.com/th?id=OSK.0cebd113a042df59220ffef943c91086&amp;qlt=95" TargetMode="External"/><Relationship Id="rId209" Type="http://schemas.openxmlformats.org/officeDocument/2006/relationships/hyperlink" Target="https://www.bing.com/th?id=OSK.OuCKV5zpeA4pZfpJq8BW7hELTVzF_usLnK8waddFxmA&amp;qlt=95" TargetMode="External"/><Relationship Id="rId360" Type="http://schemas.openxmlformats.org/officeDocument/2006/relationships/hyperlink" Target="https://www.bing.com/images/search?form=xlimg&amp;q=Cayman%20Islands" TargetMode="External"/><Relationship Id="rId416" Type="http://schemas.openxmlformats.org/officeDocument/2006/relationships/hyperlink" Target="https://www.bing.com/images/search?form=xlimg&amp;q=Maine" TargetMode="External"/><Relationship Id="rId220" Type="http://schemas.openxmlformats.org/officeDocument/2006/relationships/hyperlink" Target="https://www.bing.com/images/search?form=xlimg&amp;q=Iraq" TargetMode="External"/><Relationship Id="rId458" Type="http://schemas.openxmlformats.org/officeDocument/2006/relationships/hyperlink" Target="https://www.bing.com/images/search?form=xlimg&amp;q=South%20Dakota" TargetMode="External"/><Relationship Id="rId15" Type="http://schemas.openxmlformats.org/officeDocument/2006/relationships/hyperlink" Target="https://www.bing.com/th?id=OSK.zntTlU6JRlDq-IrM3ZREWig0kqNcfSkNuJ8audcWup0&amp;qlt=95" TargetMode="External"/><Relationship Id="rId57" Type="http://schemas.openxmlformats.org/officeDocument/2006/relationships/hyperlink" Target="https://www.bing.com/th?id=OSK.8101b072db17675d187896dbb088f7aa&amp;qlt=95" TargetMode="External"/><Relationship Id="rId262" Type="http://schemas.openxmlformats.org/officeDocument/2006/relationships/hyperlink" Target="https://www.bing.com/images/search?form=xlimg&amp;q=Ecuador" TargetMode="External"/><Relationship Id="rId318" Type="http://schemas.openxmlformats.org/officeDocument/2006/relationships/hyperlink" Target="https://www.bing.com/images/search?form=xlimg&amp;q=Cook%20Islands" TargetMode="External"/><Relationship Id="rId525" Type="http://schemas.openxmlformats.org/officeDocument/2006/relationships/hyperlink" Target="https://www.bing.com/th?id=OSK.3ebea6564e4b7edbc8b957a78f0f8d4e&amp;qlt=95" TargetMode="External"/><Relationship Id="rId567" Type="http://schemas.openxmlformats.org/officeDocument/2006/relationships/hyperlink" Target="https://www.bing.com/th?id=OSK.6d5aac2ad4ca0b6b1939cca2d050fbae&amp;qlt=95" TargetMode="External"/><Relationship Id="rId99" Type="http://schemas.openxmlformats.org/officeDocument/2006/relationships/hyperlink" Target="https://www.bing.com/th?id=OSK.0335b9be8b1f63525cf0a898e3f23bed&amp;qlt=95" TargetMode="External"/><Relationship Id="rId122" Type="http://schemas.openxmlformats.org/officeDocument/2006/relationships/hyperlink" Target="https://www.bing.com/images/search?form=xlimg&amp;q=Antigua%20and%20Barbuda" TargetMode="External"/><Relationship Id="rId164" Type="http://schemas.openxmlformats.org/officeDocument/2006/relationships/hyperlink" Target="https://www.bing.com/images/search?form=xlimg&amp;q=Jan%20Mayen" TargetMode="External"/><Relationship Id="rId371" Type="http://schemas.openxmlformats.org/officeDocument/2006/relationships/hyperlink" Target="https://www.bing.com/th?id=OSK.CRt0S1jwh1AM6iumV3dhe8G8t6Oe-LTUAOcRL4GjmoI&amp;qlt=95" TargetMode="External"/><Relationship Id="rId427" Type="http://schemas.openxmlformats.org/officeDocument/2006/relationships/hyperlink" Target="https://www.bing.com/th?id=OSK.1cd4f85af3824efb5042b916ad3717a9&amp;qlt=95" TargetMode="External"/><Relationship Id="rId469" Type="http://schemas.openxmlformats.org/officeDocument/2006/relationships/hyperlink" Target="https://www.bing.com/th?id=OSK.14d323e3784d30722d6785a6cef8f9c3&amp;qlt=95" TargetMode="External"/><Relationship Id="rId26" Type="http://schemas.openxmlformats.org/officeDocument/2006/relationships/hyperlink" Target="https://www.bing.com/images/search?form=xlimg&amp;q=French%20Guiana" TargetMode="External"/><Relationship Id="rId231" Type="http://schemas.openxmlformats.org/officeDocument/2006/relationships/hyperlink" Target="https://www.bing.com/th?id=OSK.d03f85bd8ccdd6a2a979d5da6db42b96&amp;qlt=95" TargetMode="External"/><Relationship Id="rId273" Type="http://schemas.openxmlformats.org/officeDocument/2006/relationships/hyperlink" Target="https://www.bing.com/th?id=OSK.LcRMeggx03inKPTzwsb4AzxlvPrHqvGePwbrfJ4NTQI&amp;qlt=95" TargetMode="External"/><Relationship Id="rId329" Type="http://schemas.openxmlformats.org/officeDocument/2006/relationships/hyperlink" Target="https://www.bing.com/th?id=OSK.994c560a579656e34f6b0346e2ab698a&amp;qlt=95" TargetMode="External"/><Relationship Id="rId480" Type="http://schemas.openxmlformats.org/officeDocument/2006/relationships/hyperlink" Target="https://www.bing.com/images/search?form=xlimg&amp;q=Burkina%20Faso" TargetMode="External"/><Relationship Id="rId536" Type="http://schemas.openxmlformats.org/officeDocument/2006/relationships/hyperlink" Target="https://www.bing.com/images/search?form=xlimg&amp;q=Sweden" TargetMode="External"/><Relationship Id="rId68" Type="http://schemas.openxmlformats.org/officeDocument/2006/relationships/hyperlink" Target="https://www.bing.com/images/search?form=xlimg&amp;q=Azerbaijan" TargetMode="External"/><Relationship Id="rId133" Type="http://schemas.openxmlformats.org/officeDocument/2006/relationships/hyperlink" Target="https://www.bing.com/th?id=OSK.fda9e53ebc3cfcb82bd9b5ab4f11c264&amp;qlt=95" TargetMode="External"/><Relationship Id="rId175" Type="http://schemas.openxmlformats.org/officeDocument/2006/relationships/hyperlink" Target="https://www.bing.com/th?id=OSK.3386bc8d96f35351f9956787a1c677c6&amp;qlt=95" TargetMode="External"/><Relationship Id="rId340" Type="http://schemas.openxmlformats.org/officeDocument/2006/relationships/hyperlink" Target="https://www.bing.com/images/search?form=xlimg&amp;q=Tuvalu" TargetMode="External"/><Relationship Id="rId578" Type="http://schemas.openxmlformats.org/officeDocument/2006/relationships/hyperlink" Target="https://www.bing.com/images/search?form=xlimg&amp;q=Maldives" TargetMode="External"/><Relationship Id="rId200" Type="http://schemas.openxmlformats.org/officeDocument/2006/relationships/hyperlink" Target="https://www.bing.com/images/search?form=xlimg&amp;q=China" TargetMode="External"/><Relationship Id="rId382" Type="http://schemas.openxmlformats.org/officeDocument/2006/relationships/hyperlink" Target="https://www.bing.com/images/search?form=xlimg&amp;q=Alaska" TargetMode="External"/><Relationship Id="rId438" Type="http://schemas.openxmlformats.org/officeDocument/2006/relationships/hyperlink" Target="https://www.bing.com/images/search?form=xlimg&amp;q=New%20Jersey" TargetMode="External"/><Relationship Id="rId242" Type="http://schemas.openxmlformats.org/officeDocument/2006/relationships/hyperlink" Target="https://www.bing.com/images/search?form=xlimg&amp;q=Comoros" TargetMode="External"/><Relationship Id="rId284" Type="http://schemas.openxmlformats.org/officeDocument/2006/relationships/hyperlink" Target="https://www.bing.com/images/search?form=xlimg&amp;q=Saint%20Lucia" TargetMode="External"/><Relationship Id="rId491" Type="http://schemas.openxmlformats.org/officeDocument/2006/relationships/hyperlink" Target="https://www.bing.com/th?id=OSK.380316b6ec7e3f5c2fadae3206181af4&amp;qlt=95" TargetMode="External"/><Relationship Id="rId505" Type="http://schemas.openxmlformats.org/officeDocument/2006/relationships/hyperlink" Target="https://www.bing.com/th?id=OSK.V9Ct6b2Uo4yxlpB5i4rgN12yDN9zY-pClzktMqagyN0&amp;qlt=95" TargetMode="External"/><Relationship Id="rId37" Type="http://schemas.openxmlformats.org/officeDocument/2006/relationships/hyperlink" Target="https://www.bing.com/th?id=OSK.2a3f18e7c4374f4f73a0d5dfbecfc1d2&amp;qlt=95" TargetMode="External"/><Relationship Id="rId79" Type="http://schemas.openxmlformats.org/officeDocument/2006/relationships/hyperlink" Target="https://www.bing.com/th?id=OSK.105f7944db0ae6d2e72c59412a229957&amp;qlt=95" TargetMode="External"/><Relationship Id="rId102" Type="http://schemas.openxmlformats.org/officeDocument/2006/relationships/hyperlink" Target="https://www.bing.com/images/search?form=xlimg&amp;q=Suriname" TargetMode="External"/><Relationship Id="rId144" Type="http://schemas.openxmlformats.org/officeDocument/2006/relationships/hyperlink" Target="https://www.bing.com/images/search?form=xlimg&amp;q=Yemen" TargetMode="External"/><Relationship Id="rId547" Type="http://schemas.openxmlformats.org/officeDocument/2006/relationships/hyperlink" Target="https://www.bing.com/th?id=OSK.LNADp9m9ngm3oSK0K7z5EDtN_KCj1I4IVxwBciygTyE&amp;qlt=95" TargetMode="External"/><Relationship Id="rId90" Type="http://schemas.openxmlformats.org/officeDocument/2006/relationships/hyperlink" Target="https://www.bing.com/images/search?form=xlimg&amp;q=Romania" TargetMode="External"/><Relationship Id="rId186" Type="http://schemas.openxmlformats.org/officeDocument/2006/relationships/hyperlink" Target="https://www.bing.com/images/search?form=xlimg&amp;q=Falkland%20Islands" TargetMode="External"/><Relationship Id="rId351" Type="http://schemas.openxmlformats.org/officeDocument/2006/relationships/hyperlink" Target="https://www.bing.com/th?id=OSK.xXx-VcIzZziRlOU4YfrYuhwo6X-p4TifvyOKke_1eHQ&amp;qlt=95" TargetMode="External"/><Relationship Id="rId393" Type="http://schemas.openxmlformats.org/officeDocument/2006/relationships/hyperlink" Target="https://www.bing.com/th?id=OSK.c3142df960c4f8117185ab608e4271fc&amp;qlt=95" TargetMode="External"/><Relationship Id="rId407" Type="http://schemas.openxmlformats.org/officeDocument/2006/relationships/hyperlink" Target="https://www.bing.com/th?id=OSK.153231065b610cb99cb3435b59eccac2&amp;qlt=95" TargetMode="External"/><Relationship Id="rId449" Type="http://schemas.openxmlformats.org/officeDocument/2006/relationships/hyperlink" Target="https://www.bing.com/th?id=OSK.dc4854218778b6f007a0fb39483a9a3f&amp;qlt=95" TargetMode="External"/><Relationship Id="rId211" Type="http://schemas.openxmlformats.org/officeDocument/2006/relationships/hyperlink" Target="https://www.bing.com/th?id=OSK.91b4486208ade044cc8e5f97340a2d63&amp;qlt=95" TargetMode="External"/><Relationship Id="rId253" Type="http://schemas.openxmlformats.org/officeDocument/2006/relationships/hyperlink" Target="https://www.bing.com/th?id=OSK.767fb18401935a96730aaba9da627b58&amp;qlt=95" TargetMode="External"/><Relationship Id="rId295" Type="http://schemas.openxmlformats.org/officeDocument/2006/relationships/hyperlink" Target="https://www.bing.com/th?id=OSK.a0f479d723da3a19e65d3725c014d40f&amp;qlt=95" TargetMode="External"/><Relationship Id="rId309" Type="http://schemas.openxmlformats.org/officeDocument/2006/relationships/hyperlink" Target="https://www.bing.com/th?id=OSK.omcgCl-spnuFWzMsZau7GsljFNdv4MqbLfkdJpky0FA&amp;qlt=95" TargetMode="External"/><Relationship Id="rId460" Type="http://schemas.openxmlformats.org/officeDocument/2006/relationships/hyperlink" Target="https://www.bing.com/images/search?form=xlimg&amp;q=South%20Carolina" TargetMode="External"/><Relationship Id="rId516" Type="http://schemas.openxmlformats.org/officeDocument/2006/relationships/hyperlink" Target="https://www.bing.com/images/search?form=xlimg&amp;q=Serbia" TargetMode="External"/><Relationship Id="rId48" Type="http://schemas.openxmlformats.org/officeDocument/2006/relationships/hyperlink" Target="https://www.bing.com/images/search?form=xlimg&amp;q=United%20Arab%20Emirates" TargetMode="External"/><Relationship Id="rId113" Type="http://schemas.openxmlformats.org/officeDocument/2006/relationships/hyperlink" Target="https://www.bing.com/th?id=OSK.99c028b1beae003a52d1a43ed4d4c845&amp;qlt=95" TargetMode="External"/><Relationship Id="rId320" Type="http://schemas.openxmlformats.org/officeDocument/2006/relationships/hyperlink" Target="https://www.bing.com/images/search?form=xlimg&amp;q=Bosnia%20and%20Herzegovina" TargetMode="External"/><Relationship Id="rId558" Type="http://schemas.openxmlformats.org/officeDocument/2006/relationships/hyperlink" Target="https://www.bing.com/images/search?form=xlimg&amp;q=Poland" TargetMode="External"/><Relationship Id="rId155" Type="http://schemas.openxmlformats.org/officeDocument/2006/relationships/hyperlink" Target="https://www.bing.com/th?id=OSK.ea687276f6e4b24587302af735d934c1&amp;qlt=95" TargetMode="External"/><Relationship Id="rId197" Type="http://schemas.openxmlformats.org/officeDocument/2006/relationships/hyperlink" Target="https://www.bing.com/th?id=OSK.da87c1cf0c6018a4d764a1a556d3f0e1&amp;qlt=95" TargetMode="External"/><Relationship Id="rId362" Type="http://schemas.openxmlformats.org/officeDocument/2006/relationships/hyperlink" Target="https://www.bing.com/images/search?form=xlimg&amp;q=Mauritania" TargetMode="External"/><Relationship Id="rId418" Type="http://schemas.openxmlformats.org/officeDocument/2006/relationships/hyperlink" Target="https://www.bing.com/images/search?form=xlimg&amp;q=Maryland" TargetMode="External"/><Relationship Id="rId222" Type="http://schemas.openxmlformats.org/officeDocument/2006/relationships/hyperlink" Target="https://www.bing.com/images/search?form=xlimg&amp;q=Botswana" TargetMode="External"/><Relationship Id="rId264" Type="http://schemas.openxmlformats.org/officeDocument/2006/relationships/hyperlink" Target="https://www.bing.com/images/search?form=xlimg&amp;q=Republic%20of%20the%20Congo" TargetMode="External"/><Relationship Id="rId471" Type="http://schemas.openxmlformats.org/officeDocument/2006/relationships/hyperlink" Target="https://www.bing.com/th?id=OSK.c93832872ec0dad4a158b06bab80ac3b&amp;qlt=95" TargetMode="External"/><Relationship Id="rId17" Type="http://schemas.openxmlformats.org/officeDocument/2006/relationships/hyperlink" Target="https://www.bing.com/th?id=OSK.2e21f9a75cd1e71aa4daafcd767676ff&amp;qlt=95" TargetMode="External"/><Relationship Id="rId59" Type="http://schemas.openxmlformats.org/officeDocument/2006/relationships/hyperlink" Target="https://www.bing.com/th?id=OSK.5c486519517ad64fda6e8cb46cddcd77&amp;qlt=95" TargetMode="External"/><Relationship Id="rId124" Type="http://schemas.openxmlformats.org/officeDocument/2006/relationships/hyperlink" Target="https://www.bing.com/images/search?form=xlimg&amp;q=Oman" TargetMode="External"/><Relationship Id="rId527" Type="http://schemas.openxmlformats.org/officeDocument/2006/relationships/hyperlink" Target="https://www.bing.com/th?id=OSK.b7bf48b04f89c646e6afa3e8b89f10e2&amp;qlt=95" TargetMode="External"/><Relationship Id="rId569" Type="http://schemas.openxmlformats.org/officeDocument/2006/relationships/hyperlink" Target="https://www.bing.com/th?id=OSK.0b6525ec30df41018acbac53e2de0e2e&amp;qlt=95" TargetMode="External"/><Relationship Id="rId70" Type="http://schemas.openxmlformats.org/officeDocument/2006/relationships/hyperlink" Target="https://www.bing.com/images/search?form=xlimg&amp;q=Germany" TargetMode="External"/><Relationship Id="rId166" Type="http://schemas.openxmlformats.org/officeDocument/2006/relationships/hyperlink" Target="https://www.bing.com/images/search?form=xlimg&amp;q=Bangladesh" TargetMode="External"/><Relationship Id="rId331" Type="http://schemas.openxmlformats.org/officeDocument/2006/relationships/hyperlink" Target="https://www.bing.com/th?id=OSK.0c01a415322622bf026f7029f04ab08a&amp;qlt=95" TargetMode="External"/><Relationship Id="rId373" Type="http://schemas.openxmlformats.org/officeDocument/2006/relationships/hyperlink" Target="https://www.bing.com/th?id=OSK.e943d8b4667369324c868169a01701c0&amp;qlt=95" TargetMode="External"/><Relationship Id="rId429" Type="http://schemas.openxmlformats.org/officeDocument/2006/relationships/hyperlink" Target="https://www.bing.com/th?id=OSK.6e99b3a35b5283679ec93f7f63efad4b&amp;qlt=95" TargetMode="External"/><Relationship Id="rId580" Type="http://schemas.openxmlformats.org/officeDocument/2006/relationships/hyperlink" Target="https://www.bing.com/images/search?form=xlimg&amp;q=North%20Korea" TargetMode="External"/><Relationship Id="rId1" Type="http://schemas.openxmlformats.org/officeDocument/2006/relationships/hyperlink" Target="https://www.bing.com/th?id=OSK.EefusVIgl7D5qWmwc1MlcioTrwylPbwhfm2dLW4Cpbo&amp;qlt=95" TargetMode="External"/><Relationship Id="rId233" Type="http://schemas.openxmlformats.org/officeDocument/2006/relationships/hyperlink" Target="https://www.bing.com/th?id=OSK.S_SnfD5CBAuofnZbKugVqqGeF5OparGyChIFkOAux9M&amp;qlt=95" TargetMode="External"/><Relationship Id="rId440" Type="http://schemas.openxmlformats.org/officeDocument/2006/relationships/hyperlink" Target="https://www.bing.com/images/search?form=xlimg&amp;q=New%20Mexico" TargetMode="External"/><Relationship Id="rId28" Type="http://schemas.openxmlformats.org/officeDocument/2006/relationships/hyperlink" Target="https://www.bing.com/images/search?form=xlimg&amp;q=Mayotte" TargetMode="External"/><Relationship Id="rId275" Type="http://schemas.openxmlformats.org/officeDocument/2006/relationships/hyperlink" Target="https://www.bing.com/th?id=OSK.cf17e786b97fde4860ff0b98a404701f&amp;qlt=95" TargetMode="External"/><Relationship Id="rId300" Type="http://schemas.openxmlformats.org/officeDocument/2006/relationships/hyperlink" Target="https://www.bing.com/images/search?form=xlimg&amp;q=Solomon%20Islands" TargetMode="External"/><Relationship Id="rId482" Type="http://schemas.openxmlformats.org/officeDocument/2006/relationships/hyperlink" Target="https://www.bing.com/images/search?form=xlimg&amp;q=Iran" TargetMode="External"/><Relationship Id="rId538" Type="http://schemas.openxmlformats.org/officeDocument/2006/relationships/hyperlink" Target="https://www.bing.com/images/search?form=xlimg&amp;q=Qatar" TargetMode="External"/><Relationship Id="rId81" Type="http://schemas.openxmlformats.org/officeDocument/2006/relationships/hyperlink" Target="https://www.bing.com/th?id=OSK.2cd9330c156b88cf38e058249385607a&amp;qlt=95" TargetMode="External"/><Relationship Id="rId135" Type="http://schemas.openxmlformats.org/officeDocument/2006/relationships/hyperlink" Target="https://www.bing.com/th?id=OSK.d726658e6d0361b77418bd0a08e1ff1b&amp;qlt=95" TargetMode="External"/><Relationship Id="rId177" Type="http://schemas.openxmlformats.org/officeDocument/2006/relationships/hyperlink" Target="https://www.bing.com/th?id=OSK.f76d61233f343ee299a43a3238c04b23&amp;qlt=95" TargetMode="External"/><Relationship Id="rId342" Type="http://schemas.openxmlformats.org/officeDocument/2006/relationships/hyperlink" Target="https://www.bing.com/images/search?form=xlimg&amp;q=Jamaica" TargetMode="External"/><Relationship Id="rId384" Type="http://schemas.openxmlformats.org/officeDocument/2006/relationships/hyperlink" Target="https://www.bing.com/images/search?form=xlimg&amp;q=Arizona" TargetMode="External"/><Relationship Id="rId202" Type="http://schemas.openxmlformats.org/officeDocument/2006/relationships/hyperlink" Target="https://www.bing.com/images/search?form=xlimg&amp;q=Hong%20Kong" TargetMode="External"/><Relationship Id="rId244" Type="http://schemas.openxmlformats.org/officeDocument/2006/relationships/hyperlink" Target="https://www.bing.com/images/search?form=xlimg&amp;q=Niger" TargetMode="External"/><Relationship Id="rId39" Type="http://schemas.openxmlformats.org/officeDocument/2006/relationships/hyperlink" Target="https://www.bing.com/th?id=OSK.ek05BHqB2oQTGJw7lj6MJgfXGxFEAiv3A4K12EblvcI&amp;qlt=95" TargetMode="External"/><Relationship Id="rId286" Type="http://schemas.openxmlformats.org/officeDocument/2006/relationships/hyperlink" Target="https://www.bing.com/images/search?form=xlimg&amp;q=Brunei" TargetMode="External"/><Relationship Id="rId451" Type="http://schemas.openxmlformats.org/officeDocument/2006/relationships/hyperlink" Target="https://www.bing.com/th?id=OSK.59f6fd6fb58b5bde34d283beef8c8e65&amp;qlt=95" TargetMode="External"/><Relationship Id="rId493" Type="http://schemas.openxmlformats.org/officeDocument/2006/relationships/hyperlink" Target="https://www.bing.com/th?id=OSK.5baed4d046ef713af0029cc83907841e&amp;qlt=95" TargetMode="External"/><Relationship Id="rId507" Type="http://schemas.openxmlformats.org/officeDocument/2006/relationships/hyperlink" Target="https://www.bing.com/th?id=OSK.30a540e96f9b1b3398bbed65532e0126&amp;qlt=95" TargetMode="External"/><Relationship Id="rId549" Type="http://schemas.openxmlformats.org/officeDocument/2006/relationships/hyperlink" Target="https://www.bing.com/th?id=OSK.1a33b5115bfc290abc8869de29ebd567&amp;qlt=95" TargetMode="External"/><Relationship Id="rId50" Type="http://schemas.openxmlformats.org/officeDocument/2006/relationships/hyperlink" Target="https://www.bing.com/images/search?form=xlimg&amp;q=Nigeria" TargetMode="External"/><Relationship Id="rId104" Type="http://schemas.openxmlformats.org/officeDocument/2006/relationships/hyperlink" Target="https://www.bing.com/images/search?form=xlimg&amp;q=South%20Africa" TargetMode="External"/><Relationship Id="rId146" Type="http://schemas.openxmlformats.org/officeDocument/2006/relationships/hyperlink" Target="https://www.bing.com/images/search?form=xlimg&amp;q=Slovakia" TargetMode="External"/><Relationship Id="rId188" Type="http://schemas.openxmlformats.org/officeDocument/2006/relationships/hyperlink" Target="https://www.bing.com/images/search?form=xlimg&amp;q=Albania" TargetMode="External"/><Relationship Id="rId311" Type="http://schemas.openxmlformats.org/officeDocument/2006/relationships/hyperlink" Target="https://www.bing.com/th?id=OSK.b52cca37ca355e736c47ed61360f1575&amp;qlt=95" TargetMode="External"/><Relationship Id="rId353" Type="http://schemas.openxmlformats.org/officeDocument/2006/relationships/hyperlink" Target="https://www.bing.com/th?id=OSK.ced05ad7f720b03979b07bac539097c8&amp;qlt=95" TargetMode="External"/><Relationship Id="rId395" Type="http://schemas.openxmlformats.org/officeDocument/2006/relationships/hyperlink" Target="https://www.bing.com/th?id=OSK.5c9644308dc1fc218d48a103b8cf93f9&amp;qlt=95" TargetMode="External"/><Relationship Id="rId409" Type="http://schemas.openxmlformats.org/officeDocument/2006/relationships/hyperlink" Target="https://www.bing.com/th?id=OSK.1ee03cb7dca1dce2cd8760d573bcd394&amp;qlt=95" TargetMode="External"/><Relationship Id="rId560" Type="http://schemas.openxmlformats.org/officeDocument/2006/relationships/hyperlink" Target="https://www.bing.com/images/search?form=xlimg&amp;q=Dominica" TargetMode="External"/><Relationship Id="rId92" Type="http://schemas.openxmlformats.org/officeDocument/2006/relationships/hyperlink" Target="https://www.bing.com/images/search?form=xlimg&amp;q=Taiwan" TargetMode="External"/><Relationship Id="rId213" Type="http://schemas.openxmlformats.org/officeDocument/2006/relationships/hyperlink" Target="https://www.bing.com/th?id=OSK.fa75aab012beb93ffc81ed2499158ecb&amp;qlt=95" TargetMode="External"/><Relationship Id="rId420" Type="http://schemas.openxmlformats.org/officeDocument/2006/relationships/hyperlink" Target="https://www.bing.com/images/search?form=xlimg&amp;q=Massachusetts" TargetMode="External"/><Relationship Id="rId255" Type="http://schemas.openxmlformats.org/officeDocument/2006/relationships/hyperlink" Target="https://www.bing.com/th?id=OSK.316f58a16f5641ca1e7305b18ee3e197&amp;qlt=95" TargetMode="External"/><Relationship Id="rId297" Type="http://schemas.openxmlformats.org/officeDocument/2006/relationships/hyperlink" Target="https://www.bing.com/th?id=OSK.c550b8301145c16d505c45b5c8026434&amp;qlt=95" TargetMode="External"/><Relationship Id="rId462" Type="http://schemas.openxmlformats.org/officeDocument/2006/relationships/hyperlink" Target="https://www.bing.com/images/search?form=xlimg&amp;q=Tennessee" TargetMode="External"/><Relationship Id="rId518" Type="http://schemas.openxmlformats.org/officeDocument/2006/relationships/hyperlink" Target="https://www.bing.com/images/search?form=xlimg&amp;q=Marshall%20Islands" TargetMode="External"/><Relationship Id="rId115" Type="http://schemas.openxmlformats.org/officeDocument/2006/relationships/hyperlink" Target="https://www.bing.com/th?id=OSK.9f29fb755a77bc301bc1999579ecdd64&amp;qlt=95" TargetMode="External"/><Relationship Id="rId157" Type="http://schemas.openxmlformats.org/officeDocument/2006/relationships/hyperlink" Target="https://www.bing.com/th?id=OSK.79dcfcb50bb489b9abd805e3a32b4d69&amp;qlt=95" TargetMode="External"/><Relationship Id="rId322" Type="http://schemas.openxmlformats.org/officeDocument/2006/relationships/hyperlink" Target="https://www.bing.com/images/search?form=xlimg&amp;q=Timor-Leste" TargetMode="External"/><Relationship Id="rId364" Type="http://schemas.openxmlformats.org/officeDocument/2006/relationships/hyperlink" Target="https://www.bing.com/images/search?form=xlimg&amp;q=Estonia" TargetMode="External"/><Relationship Id="rId61" Type="http://schemas.openxmlformats.org/officeDocument/2006/relationships/hyperlink" Target="https://www.bing.com/th?id=OSK.768a1d8c4451f85e3553c1ac22c1854c&amp;qlt=95" TargetMode="External"/><Relationship Id="rId199" Type="http://schemas.openxmlformats.org/officeDocument/2006/relationships/hyperlink" Target="https://www.bing.com/th?id=OSK.0e6c478df6cde6a6638a941604998dae&amp;qlt=95" TargetMode="External"/><Relationship Id="rId571" Type="http://schemas.openxmlformats.org/officeDocument/2006/relationships/hyperlink" Target="https://www.bing.com/th?id=OSK.A16FXAbSt6L7BABoGxXL1xqnxoW0cmlWiFwpzd6SL2s&amp;qlt=95" TargetMode="External"/><Relationship Id="rId19" Type="http://schemas.openxmlformats.org/officeDocument/2006/relationships/hyperlink" Target="https://www.bing.com/th?id=OSK.TECalGdjYkn5qFYM2wGnHhJgO5IgABLcGZwbeZUv2pw&amp;qlt=95" TargetMode="External"/><Relationship Id="rId224" Type="http://schemas.openxmlformats.org/officeDocument/2006/relationships/hyperlink" Target="https://www.bing.com/images/search?form=xlimg&amp;q=Guam" TargetMode="External"/><Relationship Id="rId266" Type="http://schemas.openxmlformats.org/officeDocument/2006/relationships/hyperlink" Target="https://www.bing.com/images/search?form=xlimg&amp;q=Republic%20of%20Ireland" TargetMode="External"/><Relationship Id="rId431" Type="http://schemas.openxmlformats.org/officeDocument/2006/relationships/hyperlink" Target="https://www.bing.com/th?id=OSK.09fb0d37cacee3c3feb04b7452bd8436&amp;qlt=95" TargetMode="External"/><Relationship Id="rId473" Type="http://schemas.openxmlformats.org/officeDocument/2006/relationships/hyperlink" Target="https://www.bing.com/th?id=OSK.b1c658d27e8d1f33822457c8ff27793b&amp;qlt=95" TargetMode="External"/><Relationship Id="rId529" Type="http://schemas.openxmlformats.org/officeDocument/2006/relationships/hyperlink" Target="https://www.bing.com/th?id=OSK.fbb9c82a731329b333d4c585c46e6a7b&amp;qlt=95" TargetMode="External"/><Relationship Id="rId30" Type="http://schemas.openxmlformats.org/officeDocument/2006/relationships/hyperlink" Target="https://www.bing.com/images/search?form=xlimg&amp;q=R%c3%a9union" TargetMode="External"/><Relationship Id="rId126" Type="http://schemas.openxmlformats.org/officeDocument/2006/relationships/hyperlink" Target="https://www.bing.com/images/search?form=xlimg&amp;q=Costa%20Rica" TargetMode="External"/><Relationship Id="rId168" Type="http://schemas.openxmlformats.org/officeDocument/2006/relationships/hyperlink" Target="https://www.bing.com/images/search?form=xlimg&amp;q=Singapore" TargetMode="External"/><Relationship Id="rId333" Type="http://schemas.openxmlformats.org/officeDocument/2006/relationships/hyperlink" Target="https://www.bing.com/th?id=OSK.b600d2ac8684635c9e76bc668a3545f3&amp;qlt=95" TargetMode="External"/><Relationship Id="rId540" Type="http://schemas.openxmlformats.org/officeDocument/2006/relationships/hyperlink" Target="https://www.bing.com/images/search?form=xlimg&amp;q=Lesotho" TargetMode="External"/><Relationship Id="rId72" Type="http://schemas.openxmlformats.org/officeDocument/2006/relationships/hyperlink" Target="https://www.bing.com/images/search?form=xlimg&amp;q=Netherlands" TargetMode="External"/><Relationship Id="rId375" Type="http://schemas.openxmlformats.org/officeDocument/2006/relationships/hyperlink" Target="https://www.bing.com/th?id=OSK.8m9gHrnBcUmC3AWWekXMLGl11Na4mv6wzavSpK-fP5c&amp;qlt=95" TargetMode="External"/><Relationship Id="rId582" Type="http://schemas.openxmlformats.org/officeDocument/2006/relationships/hyperlink" Target="https://www.bing.com/images/search?form=xlimg&amp;q=Gibraltar" TargetMode="External"/><Relationship Id="rId3" Type="http://schemas.openxmlformats.org/officeDocument/2006/relationships/hyperlink" Target="https://www.bing.com/th?id=OSK.5d0d22ff70c7afa6f822a2013d622380&amp;qlt=95" TargetMode="External"/><Relationship Id="rId235" Type="http://schemas.openxmlformats.org/officeDocument/2006/relationships/hyperlink" Target="https://www.bing.com/th?id=OSK.3ad9dc82b4ada40031ce05d559610900&amp;qlt=95" TargetMode="External"/><Relationship Id="rId277" Type="http://schemas.openxmlformats.org/officeDocument/2006/relationships/hyperlink" Target="https://www.bing.com/th?id=OSK.7ea08d999100e33f03f970c4c3a5b798&amp;qlt=95" TargetMode="External"/><Relationship Id="rId400" Type="http://schemas.openxmlformats.org/officeDocument/2006/relationships/hyperlink" Target="https://www.bing.com/images/search?form=xlimg&amp;q=Hawaii" TargetMode="External"/><Relationship Id="rId442" Type="http://schemas.openxmlformats.org/officeDocument/2006/relationships/hyperlink" Target="https://www.bing.com/images/search?form=xlimg&amp;q=New%20York%20(state)" TargetMode="External"/><Relationship Id="rId484" Type="http://schemas.openxmlformats.org/officeDocument/2006/relationships/hyperlink" Target="https://www.bing.com/images/search?form=xlimg&amp;q=Jordan" TargetMode="External"/><Relationship Id="rId137" Type="http://schemas.openxmlformats.org/officeDocument/2006/relationships/hyperlink" Target="https://www.bing.com/th?id=OSK.e361089b50440849361002f9124948e5&amp;qlt=95" TargetMode="External"/><Relationship Id="rId302" Type="http://schemas.openxmlformats.org/officeDocument/2006/relationships/hyperlink" Target="https://www.bing.com/images/search?form=xlimg&amp;q=Cyprus" TargetMode="External"/><Relationship Id="rId344" Type="http://schemas.openxmlformats.org/officeDocument/2006/relationships/hyperlink" Target="https://www.bing.com/images/search?form=xlimg&amp;q=Israel" TargetMode="External"/><Relationship Id="rId41" Type="http://schemas.openxmlformats.org/officeDocument/2006/relationships/hyperlink" Target="https://www.bing.com/th?id=OSK.13d1c0db8054e484efa02a686389cace&amp;qlt=95" TargetMode="External"/><Relationship Id="rId83" Type="http://schemas.openxmlformats.org/officeDocument/2006/relationships/hyperlink" Target="https://www.bing.com/th?id=OSK.5e63513449601751fa6a83998a4ac667&amp;qlt=95" TargetMode="External"/><Relationship Id="rId179" Type="http://schemas.openxmlformats.org/officeDocument/2006/relationships/hyperlink" Target="https://www.bing.com/th?id=OSK.79603601c02fb12e2ae6810717b92274&amp;qlt=95" TargetMode="External"/><Relationship Id="rId386" Type="http://schemas.openxmlformats.org/officeDocument/2006/relationships/hyperlink" Target="https://www.bing.com/images/search?form=xlimg&amp;q=Arkansas" TargetMode="External"/><Relationship Id="rId551" Type="http://schemas.openxmlformats.org/officeDocument/2006/relationships/hyperlink" Target="https://www.bing.com/th?id=OSK.EDIyGEDE84y3RamnSCf3LbkoTiNKb26NajoSDYpHyko&amp;qlt=95" TargetMode="External"/><Relationship Id="rId190" Type="http://schemas.openxmlformats.org/officeDocument/2006/relationships/hyperlink" Target="https://www.bing.com/images/search?form=xlimg&amp;q=North%20Macedonia" TargetMode="External"/><Relationship Id="rId204" Type="http://schemas.openxmlformats.org/officeDocument/2006/relationships/hyperlink" Target="https://www.bing.com/images/search?form=xlimg&amp;q=Macau" TargetMode="External"/><Relationship Id="rId246" Type="http://schemas.openxmlformats.org/officeDocument/2006/relationships/hyperlink" Target="https://www.bing.com/images/search?form=xlimg&amp;q=British%20Virgin%20Islands" TargetMode="External"/><Relationship Id="rId288" Type="http://schemas.openxmlformats.org/officeDocument/2006/relationships/hyperlink" Target="https://www.bing.com/images/search?form=xlimg&amp;q=Madagascar" TargetMode="External"/><Relationship Id="rId411" Type="http://schemas.openxmlformats.org/officeDocument/2006/relationships/hyperlink" Target="https://www.bing.com/th?id=OSK.e751b37b293608b5e613743d1502ad91&amp;qlt=95" TargetMode="External"/><Relationship Id="rId453" Type="http://schemas.openxmlformats.org/officeDocument/2006/relationships/hyperlink" Target="https://www.bing.com/th?id=OSK.7bfbead25a8cd788f9ef5c17097be1bc&amp;qlt=95" TargetMode="External"/><Relationship Id="rId509" Type="http://schemas.openxmlformats.org/officeDocument/2006/relationships/hyperlink" Target="https://www.bing.com/th?id=OSK.0590cf2a1c7526a2ed1403b80a7c694b&amp;qlt=95" TargetMode="External"/><Relationship Id="rId106" Type="http://schemas.openxmlformats.org/officeDocument/2006/relationships/hyperlink" Target="https://www.bing.com/images/search?form=xlimg&amp;q=Ethiopia" TargetMode="External"/><Relationship Id="rId313" Type="http://schemas.openxmlformats.org/officeDocument/2006/relationships/hyperlink" Target="https://www.bing.com/th?id=OSK.fbf5af43b1ac6bb93863813199238c8c&amp;qlt=95" TargetMode="External"/><Relationship Id="rId495" Type="http://schemas.openxmlformats.org/officeDocument/2006/relationships/hyperlink" Target="https://www.bing.com/th?id=OSK.d3f8d311d80575efbaeb82dd56c1eb4d&amp;qlt=95" TargetMode="External"/><Relationship Id="rId10" Type="http://schemas.openxmlformats.org/officeDocument/2006/relationships/hyperlink" Target="https://www.bing.com/images/search?form=xlimg&amp;q=Argentina" TargetMode="External"/><Relationship Id="rId52" Type="http://schemas.openxmlformats.org/officeDocument/2006/relationships/hyperlink" Target="https://www.bing.com/images/search?form=xlimg&amp;q=Lebanon" TargetMode="External"/><Relationship Id="rId94" Type="http://schemas.openxmlformats.org/officeDocument/2006/relationships/hyperlink" Target="https://www.bing.com/images/search?form=xlimg&amp;q=Nicaragua" TargetMode="External"/><Relationship Id="rId148" Type="http://schemas.openxmlformats.org/officeDocument/2006/relationships/hyperlink" Target="https://www.bing.com/images/search?form=xlimg&amp;q=Somalia" TargetMode="External"/><Relationship Id="rId355" Type="http://schemas.openxmlformats.org/officeDocument/2006/relationships/hyperlink" Target="https://www.bing.com/th?id=OSK.7c9a6cdfedee2c8f1f92a4222684ab4d&amp;qlt=95" TargetMode="External"/><Relationship Id="rId397" Type="http://schemas.openxmlformats.org/officeDocument/2006/relationships/hyperlink" Target="https://www.bing.com/th?id=OSK.iPzXUKHWAaw04XjL2EOEYVLq1LOFWzsqpmjL3hkyFFc&amp;qlt=95" TargetMode="External"/><Relationship Id="rId520" Type="http://schemas.openxmlformats.org/officeDocument/2006/relationships/hyperlink" Target="https://www.bing.com/images/search?form=xlimg&amp;q=Morocco" TargetMode="External"/><Relationship Id="rId562" Type="http://schemas.openxmlformats.org/officeDocument/2006/relationships/hyperlink" Target="https://www.bing.com/images/search?form=xlimg&amp;q=Eritrea" TargetMode="External"/><Relationship Id="rId215" Type="http://schemas.openxmlformats.org/officeDocument/2006/relationships/hyperlink" Target="https://www.bing.com/th?id=OSK.614644a3d27cd5547c2b13d9f7886a4f&amp;qlt=95" TargetMode="External"/><Relationship Id="rId257" Type="http://schemas.openxmlformats.org/officeDocument/2006/relationships/hyperlink" Target="https://www.bing.com/th?id=OSK.5d1a5982f3d6830b92a8de1170d52293&amp;qlt=95" TargetMode="External"/><Relationship Id="rId422" Type="http://schemas.openxmlformats.org/officeDocument/2006/relationships/hyperlink" Target="https://www.bing.com/images/search?form=xlimg&amp;q=Michigan" TargetMode="External"/><Relationship Id="rId464" Type="http://schemas.openxmlformats.org/officeDocument/2006/relationships/hyperlink" Target="https://www.bing.com/images/search?form=xlimg&amp;q=Texas" TargetMode="External"/><Relationship Id="rId299" Type="http://schemas.openxmlformats.org/officeDocument/2006/relationships/hyperlink" Target="https://www.bing.com/th?id=OSK.b454208855b107f84295e713d7529f16&amp;qlt=95" TargetMode="External"/><Relationship Id="rId63" Type="http://schemas.openxmlformats.org/officeDocument/2006/relationships/hyperlink" Target="https://www.bing.com/th?id=OSK.WmoS0gHjANRJSdYNHA64N5PdRRN3Ixgv0cesvBZZacU&amp;qlt=95" TargetMode="External"/><Relationship Id="rId159" Type="http://schemas.openxmlformats.org/officeDocument/2006/relationships/hyperlink" Target="https://www.bing.com/th?id=OSK.25df30c19d33bb8b6b2e0396595bbfd6&amp;qlt=95" TargetMode="External"/><Relationship Id="rId366" Type="http://schemas.openxmlformats.org/officeDocument/2006/relationships/hyperlink" Target="https://www.bing.com/images/search?form=xlimg&amp;q=Equatorial%20Guinea" TargetMode="External"/><Relationship Id="rId573" Type="http://schemas.openxmlformats.org/officeDocument/2006/relationships/hyperlink" Target="https://www.bing.com/th?id=OSK.55e18930b9f4f69172095b7b3b0671f6&amp;qlt=95" TargetMode="External"/><Relationship Id="rId226" Type="http://schemas.openxmlformats.org/officeDocument/2006/relationships/hyperlink" Target="https://www.bing.com/images/search?form=xlimg&amp;q=Canada" TargetMode="External"/><Relationship Id="rId433" Type="http://schemas.openxmlformats.org/officeDocument/2006/relationships/hyperlink" Target="https://www.bing.com/th?id=OSK.d047bd399091b856d1d14db8fb53ce58&amp;qlt=95" TargetMode="External"/><Relationship Id="rId74" Type="http://schemas.openxmlformats.org/officeDocument/2006/relationships/hyperlink" Target="https://www.bing.com/images/search?form=xlimg&amp;q=Egypt" TargetMode="External"/><Relationship Id="rId377" Type="http://schemas.openxmlformats.org/officeDocument/2006/relationships/hyperlink" Target="https://www.bing.com/th?id=OSK.08d481ce2e6378c8b3492a5438438208&amp;qlt=95" TargetMode="External"/><Relationship Id="rId500" Type="http://schemas.openxmlformats.org/officeDocument/2006/relationships/hyperlink" Target="https://www.bing.com/images/search?form=xlimg&amp;q=Bahrain" TargetMode="External"/><Relationship Id="rId584" Type="http://schemas.openxmlformats.org/officeDocument/2006/relationships/hyperlink" Target="https://www.bing.com/images/search?form=xlimg&amp;q=Spain" TargetMode="External"/><Relationship Id="rId5" Type="http://schemas.openxmlformats.org/officeDocument/2006/relationships/hyperlink" Target="https://www.bing.com/th?id=OSK.YyStd3n6FeCyDWZVKn54i8IqezKRsFpq7XThd1PUiDk&amp;qlt=95" TargetMode="External"/><Relationship Id="rId237" Type="http://schemas.openxmlformats.org/officeDocument/2006/relationships/hyperlink" Target="https://www.bing.com/th?id=OSK.dd5284595919f3af656f42f187cd0b77&amp;qlt=95" TargetMode="External"/><Relationship Id="rId444" Type="http://schemas.openxmlformats.org/officeDocument/2006/relationships/hyperlink" Target="https://www.bing.com/images/search?form=xlimg&amp;q=North%20Dakota" TargetMode="External"/><Relationship Id="rId290" Type="http://schemas.openxmlformats.org/officeDocument/2006/relationships/hyperlink" Target="https://www.bing.com/images/search?form=xlimg&amp;q=Kiribati" TargetMode="External"/><Relationship Id="rId304" Type="http://schemas.openxmlformats.org/officeDocument/2006/relationships/hyperlink" Target="https://www.bing.com/images/search?form=xlimg&amp;q=Japan" TargetMode="External"/><Relationship Id="rId388" Type="http://schemas.openxmlformats.org/officeDocument/2006/relationships/hyperlink" Target="https://www.bing.com/images/search?form=xlimg&amp;q=California" TargetMode="External"/><Relationship Id="rId511" Type="http://schemas.openxmlformats.org/officeDocument/2006/relationships/hyperlink" Target="https://www.bing.com/th?id=OSK.7e7d7c9a712e90465cb2aa6b9b69994a&amp;qlt=95" TargetMode="External"/><Relationship Id="rId85" Type="http://schemas.openxmlformats.org/officeDocument/2006/relationships/hyperlink" Target="https://www.bing.com/th?id=OSK.baa6e5c6fa646321ca97e56789fc5472&amp;qlt=95" TargetMode="External"/><Relationship Id="rId150" Type="http://schemas.openxmlformats.org/officeDocument/2006/relationships/hyperlink" Target="https://www.bing.com/images/search?form=xlimg&amp;q=Slovenia" TargetMode="External"/><Relationship Id="rId248" Type="http://schemas.openxmlformats.org/officeDocument/2006/relationships/hyperlink" Target="https://www.bing.com/images/search?form=xlimg&amp;q=Puerto%20Rico" TargetMode="External"/><Relationship Id="rId455" Type="http://schemas.openxmlformats.org/officeDocument/2006/relationships/hyperlink" Target="https://www.bing.com/th?id=OSK.8836cf6b96e037858c8bcf7fe60e2737&amp;qlt=95" TargetMode="External"/><Relationship Id="rId12" Type="http://schemas.openxmlformats.org/officeDocument/2006/relationships/hyperlink" Target="https://www.bing.com/images/search?form=xlimg&amp;q=Colombia" TargetMode="External"/><Relationship Id="rId108" Type="http://schemas.openxmlformats.org/officeDocument/2006/relationships/hyperlink" Target="https://www.bing.com/images/search?form=xlimg&amp;q=Cambodia" TargetMode="External"/><Relationship Id="rId315" Type="http://schemas.openxmlformats.org/officeDocument/2006/relationships/hyperlink" Target="https://www.bing.com/th?id=OSK.48e0416fe13b263942d8abb1ad86d0d5&amp;qlt=95" TargetMode="External"/><Relationship Id="rId522" Type="http://schemas.openxmlformats.org/officeDocument/2006/relationships/hyperlink" Target="https://www.bing.com/images/search?form=xlimg&amp;q=Honduras" TargetMode="External"/><Relationship Id="rId96" Type="http://schemas.openxmlformats.org/officeDocument/2006/relationships/hyperlink" Target="https://www.bing.com/images/search?form=xlimg&amp;q=Malaysia" TargetMode="External"/><Relationship Id="rId161" Type="http://schemas.openxmlformats.org/officeDocument/2006/relationships/hyperlink" Target="https://www.bing.com/th?id=OSK.482cc190bc4c1dbe989e3e3f4977b5c7&amp;qlt=95" TargetMode="External"/><Relationship Id="rId399" Type="http://schemas.openxmlformats.org/officeDocument/2006/relationships/hyperlink" Target="https://www.bing.com/th?id=OSK.d6d401cb2dc862bc6db20d6c382ac0dd&amp;qlt=95" TargetMode="External"/><Relationship Id="rId259" Type="http://schemas.openxmlformats.org/officeDocument/2006/relationships/hyperlink" Target="https://www.bing.com/th?id=OSK.rhIyj2WW0hsUl4NlGBJAu_-zi0KA8Bpyf1gU8Sa91LA&amp;qlt=95" TargetMode="External"/><Relationship Id="rId466" Type="http://schemas.openxmlformats.org/officeDocument/2006/relationships/hyperlink" Target="https://www.bing.com/images/search?form=xlimg&amp;q=Utah" TargetMode="External"/><Relationship Id="rId23" Type="http://schemas.openxmlformats.org/officeDocument/2006/relationships/hyperlink" Target="https://www.bing.com/th?id=OSK.Zrpmp6oGFikWl5ohaVv1DKesX504Zjf2ML2BESarYoY&amp;qlt=95" TargetMode="External"/><Relationship Id="rId119" Type="http://schemas.openxmlformats.org/officeDocument/2006/relationships/hyperlink" Target="https://www.bing.com/th?id=OSK.71ec6e50c09b28d4a6ef80ad01877fb0&amp;qlt=95" TargetMode="External"/><Relationship Id="rId326" Type="http://schemas.openxmlformats.org/officeDocument/2006/relationships/hyperlink" Target="https://www.bing.com/images/search?form=xlimg&amp;q=San%20Marino" TargetMode="External"/><Relationship Id="rId533" Type="http://schemas.openxmlformats.org/officeDocument/2006/relationships/hyperlink" Target="https://www.bing.com/th?id=OSK.91cdd8c2c217bcec6773ddb1c496a218&amp;qlt=95" TargetMode="External"/><Relationship Id="rId172" Type="http://schemas.openxmlformats.org/officeDocument/2006/relationships/hyperlink" Target="https://www.bing.com/images/search?form=xlimg&amp;q=Barbados" TargetMode="External"/><Relationship Id="rId477" Type="http://schemas.openxmlformats.org/officeDocument/2006/relationships/hyperlink" Target="https://www.bing.com/th?id=OSK.c90021b564dcb9deeb722c1768bcb07d&amp;qlt=95" TargetMode="External"/><Relationship Id="rId337" Type="http://schemas.openxmlformats.org/officeDocument/2006/relationships/hyperlink" Target="https://www.bing.com/th?id=OSK.ljNl0oWNJzuDnfkeG13wyiykWTzXRgDIr3ZtPQyxM_k&amp;qlt=95" TargetMode="External"/><Relationship Id="rId34" Type="http://schemas.openxmlformats.org/officeDocument/2006/relationships/hyperlink" Target="https://www.bing.com/images/search?form=xlimg&amp;q=French%20Southern%20and%20Antarctic%20Lands" TargetMode="External"/><Relationship Id="rId544" Type="http://schemas.openxmlformats.org/officeDocument/2006/relationships/hyperlink" Target="https://www.bing.com/images/search?form=xlimg&amp;q=Greece" TargetMode="External"/><Relationship Id="rId183" Type="http://schemas.openxmlformats.org/officeDocument/2006/relationships/hyperlink" Target="https://www.bing.com/th?id=OSK.dQRnOlTKTXrhKm9OaxUUVBGNjKK1hL9mKy8jDit9INI&amp;qlt=95" TargetMode="External"/><Relationship Id="rId390" Type="http://schemas.openxmlformats.org/officeDocument/2006/relationships/hyperlink" Target="https://www.bing.com/images/search?form=xlimg&amp;q=Colorado" TargetMode="External"/><Relationship Id="rId404" Type="http://schemas.openxmlformats.org/officeDocument/2006/relationships/hyperlink" Target="https://www.bing.com/images/search?form=xlimg&amp;q=Illinoi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rd>
    <address r:id="rId385"/>
    <moreImagesAddress r:id="rId386"/>
  </webImageSrd>
  <webImageSrd>
    <address r:id="rId387"/>
    <moreImagesAddress r:id="rId388"/>
  </webImageSrd>
  <webImageSrd>
    <address r:id="rId389"/>
    <moreImagesAddress r:id="rId390"/>
  </webImageSrd>
  <webImageSrd>
    <address r:id="rId391"/>
    <moreImagesAddress r:id="rId392"/>
  </webImageSrd>
  <webImageSrd>
    <address r:id="rId393"/>
    <moreImagesAddress r:id="rId394"/>
  </webImageSrd>
  <webImageSrd>
    <address r:id="rId395"/>
    <moreImagesAddress r:id="rId396"/>
  </webImageSrd>
  <webImageSrd>
    <address r:id="rId397"/>
    <moreImagesAddress r:id="rId398"/>
  </webImageSrd>
  <webImageSrd>
    <address r:id="rId399"/>
    <moreImagesAddress r:id="rId400"/>
  </webImageSrd>
  <webImageSrd>
    <address r:id="rId401"/>
    <moreImagesAddress r:id="rId402"/>
  </webImageSrd>
  <webImageSrd>
    <address r:id="rId403"/>
    <moreImagesAddress r:id="rId404"/>
  </webImageSrd>
  <webImageSrd>
    <address r:id="rId405"/>
    <moreImagesAddress r:id="rId406"/>
  </webImageSrd>
  <webImageSrd>
    <address r:id="rId407"/>
    <moreImagesAddress r:id="rId408"/>
  </webImageSrd>
  <webImageSrd>
    <address r:id="rId409"/>
    <moreImagesAddress r:id="rId410"/>
  </webImageSrd>
  <webImageSrd>
    <address r:id="rId411"/>
    <moreImagesAddress r:id="rId412"/>
  </webImageSrd>
  <webImageSrd>
    <address r:id="rId413"/>
    <moreImagesAddress r:id="rId414"/>
  </webImageSrd>
  <webImageSrd>
    <address r:id="rId415"/>
    <moreImagesAddress r:id="rId416"/>
  </webImageSrd>
  <webImageSrd>
    <address r:id="rId417"/>
    <moreImagesAddress r:id="rId418"/>
  </webImageSrd>
  <webImageSrd>
    <address r:id="rId419"/>
    <moreImagesAddress r:id="rId420"/>
  </webImageSrd>
  <webImageSrd>
    <address r:id="rId421"/>
    <moreImagesAddress r:id="rId422"/>
  </webImageSrd>
  <webImageSrd>
    <address r:id="rId423"/>
    <moreImagesAddress r:id="rId424"/>
  </webImageSrd>
  <webImageSrd>
    <address r:id="rId425"/>
    <moreImagesAddress r:id="rId426"/>
  </webImageSrd>
  <webImageSrd>
    <address r:id="rId427"/>
    <moreImagesAddress r:id="rId428"/>
  </webImageSrd>
  <webImageSrd>
    <address r:id="rId429"/>
    <moreImagesAddress r:id="rId430"/>
  </webImageSrd>
  <webImageSrd>
    <address r:id="rId431"/>
    <moreImagesAddress r:id="rId432"/>
  </webImageSrd>
  <webImageSrd>
    <address r:id="rId433"/>
    <moreImagesAddress r:id="rId434"/>
  </webImageSrd>
  <webImageSrd>
    <address r:id="rId435"/>
    <moreImagesAddress r:id="rId436"/>
  </webImageSrd>
  <webImageSrd>
    <address r:id="rId437"/>
    <moreImagesAddress r:id="rId438"/>
  </webImageSrd>
  <webImageSrd>
    <address r:id="rId439"/>
    <moreImagesAddress r:id="rId440"/>
  </webImageSrd>
  <webImageSrd>
    <address r:id="rId441"/>
    <moreImagesAddress r:id="rId442"/>
  </webImageSrd>
  <webImageSrd>
    <address r:id="rId443"/>
    <moreImagesAddress r:id="rId444"/>
  </webImageSrd>
  <webImageSrd>
    <address r:id="rId445"/>
    <moreImagesAddress r:id="rId446"/>
  </webImageSrd>
  <webImageSrd>
    <address r:id="rId447"/>
    <moreImagesAddress r:id="rId448"/>
  </webImageSrd>
  <webImageSrd>
    <address r:id="rId449"/>
    <moreImagesAddress r:id="rId450"/>
  </webImageSrd>
  <webImageSrd>
    <address r:id="rId451"/>
    <moreImagesAddress r:id="rId452"/>
  </webImageSrd>
  <webImageSrd>
    <address r:id="rId453"/>
    <moreImagesAddress r:id="rId454"/>
  </webImageSrd>
  <webImageSrd>
    <address r:id="rId455"/>
    <moreImagesAddress r:id="rId456"/>
  </webImageSrd>
  <webImageSrd>
    <address r:id="rId457"/>
    <moreImagesAddress r:id="rId458"/>
  </webImageSrd>
  <webImageSrd>
    <address r:id="rId459"/>
    <moreImagesAddress r:id="rId460"/>
  </webImageSrd>
  <webImageSrd>
    <address r:id="rId461"/>
    <moreImagesAddress r:id="rId462"/>
  </webImageSrd>
  <webImageSrd>
    <address r:id="rId463"/>
    <moreImagesAddress r:id="rId464"/>
  </webImageSrd>
  <webImageSrd>
    <address r:id="rId465"/>
    <moreImagesAddress r:id="rId466"/>
  </webImageSrd>
  <webImageSrd>
    <address r:id="rId467"/>
    <moreImagesAddress r:id="rId468"/>
  </webImageSrd>
  <webImageSrd>
    <address r:id="rId469"/>
    <moreImagesAddress r:id="rId470"/>
  </webImageSrd>
  <webImageSrd>
    <address r:id="rId471"/>
    <moreImagesAddress r:id="rId472"/>
  </webImageSrd>
  <webImageSrd>
    <address r:id="rId473"/>
    <moreImagesAddress r:id="rId474"/>
  </webImageSrd>
  <webImageSrd>
    <address r:id="rId475"/>
    <moreImagesAddress r:id="rId476"/>
  </webImageSrd>
  <webImageSrd>
    <address r:id="rId477"/>
    <moreImagesAddress r:id="rId478"/>
  </webImageSrd>
  <webImageSrd>
    <address r:id="rId479"/>
    <moreImagesAddress r:id="rId480"/>
  </webImageSrd>
  <webImageSrd>
    <address r:id="rId481"/>
    <moreImagesAddress r:id="rId482"/>
  </webImageSrd>
  <webImageSrd>
    <address r:id="rId483"/>
    <moreImagesAddress r:id="rId484"/>
  </webImageSrd>
  <webImageSrd>
    <address r:id="rId485"/>
    <moreImagesAddress r:id="rId486"/>
  </webImageSrd>
  <webImageSrd>
    <address r:id="rId487"/>
    <moreImagesAddress r:id="rId488"/>
  </webImageSrd>
  <webImageSrd>
    <address r:id="rId489"/>
    <moreImagesAddress r:id="rId490"/>
  </webImageSrd>
  <webImageSrd>
    <address r:id="rId491"/>
    <moreImagesAddress r:id="rId492"/>
  </webImageSrd>
  <webImageSrd>
    <address r:id="rId493"/>
    <moreImagesAddress r:id="rId494"/>
  </webImageSrd>
  <webImageSrd>
    <address r:id="rId495"/>
    <moreImagesAddress r:id="rId496"/>
  </webImageSrd>
  <webImageSrd>
    <address r:id="rId497"/>
    <moreImagesAddress r:id="rId498"/>
  </webImageSrd>
  <webImageSrd>
    <address r:id="rId499"/>
    <moreImagesAddress r:id="rId500"/>
  </webImageSrd>
  <webImageSrd>
    <address r:id="rId501"/>
    <moreImagesAddress r:id="rId502"/>
  </webImageSrd>
  <webImageSrd>
    <address r:id="rId503"/>
    <moreImagesAddress r:id="rId504"/>
  </webImageSrd>
  <webImageSrd>
    <address r:id="rId505"/>
    <moreImagesAddress r:id="rId506"/>
  </webImageSrd>
  <webImageSrd>
    <address r:id="rId507"/>
    <moreImagesAddress r:id="rId508"/>
  </webImageSrd>
  <webImageSrd>
    <address r:id="rId509"/>
    <moreImagesAddress r:id="rId510"/>
  </webImageSrd>
  <webImageSrd>
    <address r:id="rId511"/>
    <moreImagesAddress r:id="rId512"/>
  </webImageSrd>
  <webImageSrd>
    <address r:id="rId513"/>
    <moreImagesAddress r:id="rId514"/>
  </webImageSrd>
  <webImageSrd>
    <address r:id="rId515"/>
    <moreImagesAddress r:id="rId516"/>
  </webImageSrd>
  <webImageSrd>
    <address r:id="rId517"/>
    <moreImagesAddress r:id="rId518"/>
  </webImageSrd>
  <webImageSrd>
    <address r:id="rId519"/>
    <moreImagesAddress r:id="rId520"/>
  </webImageSrd>
  <webImageSrd>
    <address r:id="rId521"/>
    <moreImagesAddress r:id="rId522"/>
  </webImageSrd>
  <webImageSrd>
    <address r:id="rId523"/>
    <moreImagesAddress r:id="rId524"/>
  </webImageSrd>
  <webImageSrd>
    <address r:id="rId525"/>
    <moreImagesAddress r:id="rId526"/>
  </webImageSrd>
  <webImageSrd>
    <address r:id="rId527"/>
    <moreImagesAddress r:id="rId528"/>
  </webImageSrd>
  <webImageSrd>
    <address r:id="rId529"/>
    <moreImagesAddress r:id="rId530"/>
  </webImageSrd>
  <webImageSrd>
    <address r:id="rId531"/>
    <moreImagesAddress r:id="rId532"/>
  </webImageSrd>
  <webImageSrd>
    <address r:id="rId533"/>
    <moreImagesAddress r:id="rId534"/>
  </webImageSrd>
  <webImageSrd>
    <address r:id="rId535"/>
    <moreImagesAddress r:id="rId536"/>
  </webImageSrd>
  <webImageSrd>
    <address r:id="rId537"/>
    <moreImagesAddress r:id="rId538"/>
  </webImageSrd>
  <webImageSrd>
    <address r:id="rId539"/>
    <moreImagesAddress r:id="rId540"/>
  </webImageSrd>
  <webImageSrd>
    <address r:id="rId541"/>
    <moreImagesAddress r:id="rId542"/>
  </webImageSrd>
  <webImageSrd>
    <address r:id="rId543"/>
    <moreImagesAddress r:id="rId544"/>
  </webImageSrd>
  <webImageSrd>
    <address r:id="rId545"/>
    <moreImagesAddress r:id="rId546"/>
  </webImageSrd>
  <webImageSrd>
    <address r:id="rId547"/>
    <moreImagesAddress r:id="rId548"/>
  </webImageSrd>
  <webImageSrd>
    <address r:id="rId549"/>
    <moreImagesAddress r:id="rId550"/>
  </webImageSrd>
  <webImageSrd>
    <address r:id="rId551"/>
    <moreImagesAddress r:id="rId552"/>
  </webImageSrd>
  <webImageSrd>
    <address r:id="rId553"/>
    <moreImagesAddress r:id="rId554"/>
  </webImageSrd>
  <webImageSrd>
    <address r:id="rId555"/>
    <moreImagesAddress r:id="rId556"/>
  </webImageSrd>
  <webImageSrd>
    <address r:id="rId557"/>
    <moreImagesAddress r:id="rId558"/>
  </webImageSrd>
  <webImageSrd>
    <address r:id="rId559"/>
    <moreImagesAddress r:id="rId560"/>
  </webImageSrd>
  <webImageSrd>
    <address r:id="rId561"/>
    <moreImagesAddress r:id="rId562"/>
  </webImageSrd>
  <webImageSrd>
    <address r:id="rId563"/>
    <moreImagesAddress r:id="rId564"/>
  </webImageSrd>
  <webImageSrd>
    <address r:id="rId565"/>
    <moreImagesAddress r:id="rId566"/>
  </webImageSrd>
  <webImageSrd>
    <address r:id="rId567"/>
    <moreImagesAddress r:id="rId568"/>
  </webImageSrd>
  <webImageSrd>
    <address r:id="rId569"/>
    <moreImagesAddress r:id="rId570"/>
  </webImageSrd>
  <webImageSrd>
    <address r:id="rId571"/>
    <moreImagesAddress r:id="rId572"/>
  </webImageSrd>
  <webImageSrd>
    <address r:id="rId573"/>
    <moreImagesAddress r:id="rId574"/>
  </webImageSrd>
  <webImageSrd>
    <address r:id="rId575"/>
    <moreImagesAddress r:id="rId576"/>
  </webImageSrd>
  <webImageSrd>
    <address r:id="rId577"/>
    <moreImagesAddress r:id="rId578"/>
  </webImageSrd>
  <webImageSrd>
    <address r:id="rId579"/>
    <moreImagesAddress r:id="rId580"/>
  </webImageSrd>
  <webImageSrd>
    <address r:id="rId581"/>
    <moreImagesAddress r:id="rId582"/>
  </webImageSrd>
  <webImageSrd>
    <address r:id="rId583"/>
    <moreImagesAddress r:id="rId584"/>
  </webImageSrd>
  <webImageSrd>
    <address r:id="rId585"/>
    <moreImagesAddress r:id="rId586"/>
  </webImageSrd>
</webImagesSrd>
</file>

<file path=xl/richData/rdarray.xml><?xml version="1.0" encoding="utf-8"?>
<arrayData xmlns="http://schemas.microsoft.com/office/spreadsheetml/2017/richdata2" count="779">
  <a r="4">
    <v t="r">21</v>
    <v t="r">22</v>
    <v t="r">23</v>
    <v t="r">24</v>
  </a>
  <a r="1">
    <v t="s">Trinidadian and Tobagonian English</v>
  </a>
  <a r="14">
    <v t="r">6</v>
    <v t="r">43</v>
    <v t="r">20</v>
    <v t="r">44</v>
    <v t="r">45</v>
    <v t="r">46</v>
    <v t="r">47</v>
    <v t="r">48</v>
    <v t="r">49</v>
    <v t="r">50</v>
    <v t="r">51</v>
    <v t="r">52</v>
    <v t="r">53</v>
    <v t="r">54</v>
  </a>
  <a r="1">
    <v t="s">UTC−04:00</v>
  </a>
  <a r="2">
    <v t="r">68</v>
    <v t="r">69</v>
  </a>
  <a r="1">
    <v t="s">English language</v>
  </a>
  <a r="3">
    <v t="r">74</v>
    <v t="r">75</v>
    <v t="r">76</v>
  </a>
  <a r="1">
    <v t="s">UTC+00:00</v>
  </a>
  <a r="2">
    <v t="r">100</v>
    <v t="r">101</v>
  </a>
  <a r="1">
    <v t="s">Italian language</v>
  </a>
  <a r="20">
    <v t="r">119</v>
    <v t="r">120</v>
    <v t="r">121</v>
    <v t="r">122</v>
    <v t="r">123</v>
    <v t="r">124</v>
    <v t="r">125</v>
    <v t="r">126</v>
    <v t="r">127</v>
    <v t="r">128</v>
    <v t="r">129</v>
    <v t="r">130</v>
    <v t="r">131</v>
    <v t="r">132</v>
    <v t="r">133</v>
    <v t="r">134</v>
    <v t="r">135</v>
    <v t="r">136</v>
    <v t="r">137</v>
    <v t="r">138</v>
  </a>
  <a r="2">
    <v t="s">UTC+02:00</v>
    <v t="s">UTC+01:00</v>
  </a>
  <a r="2">
    <v t="r">164</v>
    <v t="r">165</v>
  </a>
  <a r="1">
    <v t="s">São Tomean Portuguese</v>
  </a>
  <a r="6">
    <v t="r">182</v>
    <v t="r">183</v>
    <v t="r">184</v>
    <v t="r">185</v>
    <v t="r">186</v>
    <v t="r">187</v>
  </a>
  <a r="1">
    <v t="s">Africa/Sao_Tome</v>
  </a>
  <a r="2">
    <v t="r">215</v>
    <v t="r">216</v>
  </a>
  <a r="1">
    <v t="s">Rioplatense Spanish</v>
  </a>
  <a r="23">
    <v t="r">234</v>
    <v t="r">235</v>
    <v t="r">236</v>
    <v t="r">237</v>
    <v t="r">238</v>
    <v t="r">239</v>
    <v t="r">240</v>
    <v t="r">241</v>
    <v t="r">242</v>
    <v t="r">243</v>
    <v t="r">244</v>
    <v t="r">245</v>
    <v t="r">246</v>
    <v t="r">247</v>
    <v t="r">248</v>
    <v t="r">249</v>
    <v t="r">250</v>
    <v t="r">251</v>
    <v t="r">252</v>
    <v t="r">253</v>
    <v t="r">254</v>
    <v t="r">255</v>
    <v t="r">256</v>
  </a>
  <a r="1">
    <v t="s">Time in Argentina</v>
  </a>
  <a r="2">
    <v t="r">284</v>
    <v t="r">285</v>
  </a>
  <a r="1">
    <v t="s">Colombian Spanish</v>
  </a>
  <a r="33">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270</v>
  </a>
  <a r="1">
    <v t="s">UTC−05:00</v>
  </a>
  <a r="2">
    <v t="r">361</v>
    <v t="r">362</v>
  </a>
  <a r="2">
    <v t="s">Belarusian language</v>
    <v t="s">Russian language</v>
  </a>
  <a r="7">
    <v t="r">380</v>
    <v t="r">381</v>
    <v t="r">382</v>
    <v t="r">383</v>
    <v t="r">384</v>
    <v t="r">385</v>
    <v t="r">349</v>
  </a>
  <a r="1">
    <v t="s">UTC+03:00</v>
  </a>
  <a r="1">
    <v t="s">French language</v>
  </a>
  <a r="33">
    <v t="r">396</v>
    <v t="r">401</v>
    <v t="r">402</v>
    <v t="r">403</v>
    <v t="r">404</v>
    <v t="r">405</v>
    <v t="r">406</v>
    <v t="r">407</v>
    <v t="r">408</v>
    <v t="r">409</v>
    <v t="r">410</v>
    <v t="r">411</v>
    <v t="r">412</v>
    <v t="r">413</v>
    <v t="r">414</v>
    <v t="r">415</v>
    <v t="r">416</v>
    <v t="r">417</v>
    <v t="r">418</v>
    <v t="r">419</v>
    <v t="r">420</v>
    <v t="r">421</v>
    <v t="r">422</v>
    <v t="r">423</v>
    <v t="r">424</v>
    <v t="r">425</v>
    <v t="r">426</v>
    <v t="r">427</v>
    <v t="r">428</v>
    <v t="r">429</v>
    <v t="r">430</v>
    <v t="r">431</v>
    <v t="r">432</v>
  </a>
  <a r="2">
    <v t="r">456</v>
    <v t="r">457</v>
  </a>
  <a r="12">
    <v t="r">474</v>
    <v t="r">475</v>
    <v t="r">476</v>
    <v t="r">477</v>
    <v t="r">478</v>
    <v t="r">479</v>
    <v t="r">480</v>
    <v t="r">481</v>
    <v t="r">482</v>
    <v t="r">483</v>
    <v t="r">484</v>
    <v t="r">485</v>
  </a>
  <a r="1">
    <v t="s">Africa/Porto-Novo</v>
  </a>
  <a r="2">
    <v t="r">513</v>
    <v t="r">514</v>
  </a>
  <a r="1">
    <v t="s">Latvian language</v>
  </a>
  <a r="94">
    <v t="r">532</v>
    <v t="r">533</v>
    <v t="r">534</v>
    <v t="r">535</v>
    <v t="r">536</v>
    <v t="r">499</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r">606</v>
    <v t="r">607</v>
    <v t="r">608</v>
    <v t="r">609</v>
    <v t="r">610</v>
    <v t="r">611</v>
    <v t="r">612</v>
    <v t="r">613</v>
    <v t="r">614</v>
    <v t="r">615</v>
    <v t="r">616</v>
    <v t="r">617</v>
    <v t="r">618</v>
    <v t="r">619</v>
    <v t="r">620</v>
    <v t="r">621</v>
    <v t="r">622</v>
    <v t="r">623</v>
    <v t="r">624</v>
  </a>
  <a r="3">
    <v t="s">Eastern European Time</v>
    <v t="s">Daylight saving time</v>
    <v t="s">Eastern European Summer Time</v>
  </a>
  <a r="2">
    <v t="r">652</v>
    <v t="r">653</v>
  </a>
  <a r="25">
    <v t="r">668</v>
    <v t="r">669</v>
    <v t="r">670</v>
    <v t="r">671</v>
    <v t="r">672</v>
    <v t="r">673</v>
    <v t="r">674</v>
    <v t="r">675</v>
    <v t="r">393</v>
    <v t="r">676</v>
    <v t="r">677</v>
    <v t="r">678</v>
    <v t="r">679</v>
    <v t="r">680</v>
    <v t="r">681</v>
    <v t="r">682</v>
    <v t="r">683</v>
    <v t="r">684</v>
    <v t="r">685</v>
    <v t="r">686</v>
    <v t="r">687</v>
    <v t="r">688</v>
    <v t="r">689</v>
    <v t="r">690</v>
    <v t="r">691</v>
  </a>
  <a r="1">
    <v t="s">Central European Time</v>
  </a>
  <a r="1">
    <v t="s">French</v>
  </a>
  <a r="32">
    <v t="r">706</v>
    <v t="r">701</v>
    <v t="r">707</v>
    <v t="r">708</v>
    <v t="r">709</v>
    <v t="r">710</v>
    <v t="r">711</v>
    <v t="r">712</v>
    <v t="r">713</v>
    <v t="r">714</v>
    <v t="r">715</v>
    <v t="r">716</v>
    <v t="r">717</v>
    <v t="r">718</v>
    <v t="r">719</v>
    <v t="r">720</v>
    <v t="r">721</v>
    <v t="r">722</v>
    <v t="r">723</v>
    <v t="r">724</v>
    <v t="r">725</v>
    <v t="r">726</v>
    <v t="r">727</v>
    <v t="r">728</v>
    <v t="r">729</v>
    <v t="r">730</v>
    <v t="r">731</v>
    <v t="r">732</v>
    <v t="r">733</v>
    <v t="r">734</v>
    <v t="r">735</v>
    <v t="r">736</v>
  </a>
  <a r="2">
    <v t="s">French Guianese Creole</v>
    <v t="s">French language</v>
  </a>
  <a r="1">
    <v t="s">UTC−03:00</v>
  </a>
  <a r="2">
    <v t="s">Bushi language</v>
    <v t="s">French language</v>
  </a>
  <a r="17">
    <v t="r">750</v>
    <v t="r">755</v>
    <v t="r">756</v>
    <v t="r">757</v>
    <v t="r">758</v>
    <v t="r">759</v>
    <v t="r">760</v>
    <v t="r">761</v>
    <v t="r">762</v>
    <v t="r">763</v>
    <v t="r">764</v>
    <v t="r">765</v>
    <v t="r">766</v>
    <v t="r">767</v>
    <v t="r">768</v>
    <v t="r">769</v>
    <v t="r">770</v>
  </a>
  <a r="1">
    <v t="s">UTC+04:00</v>
  </a>
  <a r="2">
    <v t="r">793</v>
    <v t="r">652</v>
  </a>
  <a r="36">
    <v t="r">784</v>
    <v t="r">800</v>
    <v t="r">801</v>
    <v t="r">802</v>
    <v t="r">803</v>
    <v t="r">804</v>
    <v t="r">805</v>
    <v t="r">806</v>
    <v t="r">807</v>
    <v t="r">808</v>
    <v t="r">809</v>
    <v t="r">810</v>
    <v t="r">811</v>
    <v t="r">812</v>
    <v t="r">813</v>
    <v t="r">814</v>
    <v t="r">815</v>
    <v t="r">792</v>
    <v t="r">816</v>
    <v t="r">817</v>
    <v t="r">818</v>
    <v t="r">819</v>
    <v t="r">820</v>
    <v t="r">821</v>
    <v t="r">822</v>
    <v t="r">823</v>
    <v t="r">824</v>
    <v t="r">825</v>
    <v t="r">826</v>
    <v t="r">827</v>
    <v t="r">828</v>
    <v t="r">829</v>
    <v t="r">830</v>
    <v t="r">831</v>
    <v t="r">832</v>
    <v t="r">833</v>
  </a>
  <a r="1">
    <v t="s">UTC−10:00</v>
  </a>
  <a r="3">
    <v t="r">843</v>
    <v t="r">844</v>
    <v t="r">845</v>
  </a>
  <a r="3">
    <v t="s">UTC+10:00</v>
    <v t="s">UTC+04:00</v>
    <v t="s">UTC+05:00</v>
  </a>
  <a r="1">
    <v t="r">652</v>
  </a>
  <a r="33">
    <v t="r">867</v>
    <v t="r">868</v>
    <v t="r">869</v>
    <v t="r">870</v>
    <v t="r">871</v>
    <v t="r">872</v>
    <v t="r">873</v>
    <v t="r">874</v>
    <v t="r">875</v>
    <v t="r">876</v>
    <v t="r">877</v>
    <v t="r">878</v>
    <v t="r">879</v>
    <v t="r">880</v>
    <v t="r">881</v>
    <v t="r">882</v>
    <v t="r">883</v>
    <v t="r">853</v>
    <v t="r">884</v>
    <v t="r">885</v>
    <v t="r">886</v>
    <v t="r">887</v>
    <v t="r">888</v>
    <v t="r">889</v>
    <v t="r">890</v>
    <v t="r">891</v>
    <v t="r">892</v>
    <v t="r">893</v>
    <v t="r">894</v>
    <v t="r">895</v>
    <v t="r">896</v>
    <v t="r">897</v>
    <v t="r">898</v>
  </a>
  <a r="1">
    <v t="s">UTC+11:00</v>
  </a>
  <a r="1">
    <v t="s">Atlantic Time Zone</v>
  </a>
  <a r="2">
    <v t="r">920</v>
    <v t="r">924</v>
  </a>
  <a r="6">
    <v t="r">932</v>
    <v t="r">932</v>
    <v t="r">933</v>
    <v t="r">933</v>
    <v t="r">934</v>
    <v t="r">934</v>
  </a>
  <a r="3">
    <v t="r">938</v>
    <v t="r">939</v>
    <v t="r">940</v>
  </a>
  <a r="1">
    <v t="s">UTC+12:00</v>
  </a>
  <a r="2">
    <v t="r">964</v>
    <v t="r">965</v>
  </a>
  <a r="2">
    <v t="s">Russian language</v>
    <v t="s">Tajik language</v>
  </a>
  <a r="4">
    <v t="r">981</v>
    <v t="r">982</v>
    <v t="r">983</v>
    <v t="r">984</v>
  </a>
  <a r="1">
    <v t="s">UTC+05:00</v>
  </a>
  <a r="2">
    <v t="r">1013</v>
    <v t="r">1014</v>
  </a>
  <a r="1">
    <v t="s">Modern Standard Arabic</v>
  </a>
  <a r="5">
    <v t="r">1029</v>
    <v t="r">1030</v>
    <v t="r">1031</v>
    <v t="r">1032</v>
    <v t="r">1033</v>
  </a>
  <a r="4">
    <v t="r">1061</v>
    <v t="r">1062</v>
    <v t="r">1063</v>
    <v t="r">1064</v>
  </a>
  <a r="37">
    <v t="r">1080</v>
    <v t="r">1081</v>
    <v t="r">1082</v>
    <v t="r">1083</v>
    <v t="r">1084</v>
    <v t="r">1085</v>
    <v t="r">1086</v>
    <v t="r">1087</v>
    <v t="r">1088</v>
    <v t="r">1089</v>
    <v t="r">1090</v>
    <v t="r">1091</v>
    <v t="r">1092</v>
    <v t="r">1093</v>
    <v t="r">1094</v>
    <v t="r">1095</v>
    <v t="r">1096</v>
    <v t="r">1097</v>
    <v t="r">1098</v>
    <v t="r">1099</v>
    <v t="r">1100</v>
    <v t="r">1101</v>
    <v t="r">1102</v>
    <v t="r">1103</v>
    <v t="r">1104</v>
    <v t="r">1105</v>
    <v t="r">1106</v>
    <v t="r">1107</v>
    <v t="r">1108</v>
    <v t="r">1109</v>
    <v t="r">1110</v>
    <v t="r">1111</v>
    <v t="r">1112</v>
    <v t="r">1113</v>
    <v t="r">1114</v>
    <v t="r">1115</v>
    <v t="r">1116</v>
  </a>
  <a r="1">
    <v t="s">West Africa Time</v>
  </a>
  <a r="2">
    <v t="r">1144</v>
    <v t="r">1145</v>
  </a>
  <a r="1">
    <v t="s">Arabic</v>
  </a>
  <a r="6">
    <v t="r">1163</v>
    <v t="r">1164</v>
    <v t="r">1165</v>
    <v t="r">1166</v>
    <v t="r">1167</v>
    <v t="r">1168</v>
  </a>
  <a r="4">
    <v t="s">UTC+03:00</v>
    <v t="s">Eastern European Summer Time</v>
    <v t="s">UTC+02:00</v>
    <v t="s">Eastern European Time</v>
  </a>
  <a r="7">
    <v t="r">1196</v>
    <v t="r">1197</v>
    <v t="r">1198</v>
    <v t="r">1199</v>
    <v t="r">1200</v>
    <v t="r">1201</v>
    <v t="r">1202</v>
  </a>
  <a r="4">
    <v t="s">Italian language</v>
    <v t="s">Romansh language</v>
    <v t="s">German language</v>
    <v t="s">French language</v>
  </a>
  <a r="25">
    <v t="r">1217</v>
    <v t="r">1218</v>
    <v t="r">1219</v>
    <v t="r">1220</v>
    <v t="r">1221</v>
    <v t="r">1222</v>
    <v t="r">1223</v>
    <v t="r">1224</v>
    <v t="r">1225</v>
    <v t="r">1226</v>
    <v t="r">1227</v>
    <v t="r">1228</v>
    <v t="r">1229</v>
    <v t="r">1230</v>
    <v t="r">1231</v>
    <v t="r">1232</v>
    <v t="r">1233</v>
    <v t="r">1234</v>
    <v t="r">1235</v>
    <v t="r">1236</v>
    <v t="r">1237</v>
    <v t="r">1238</v>
    <v t="r">1239</v>
    <v t="r">1240</v>
    <v t="r">1241</v>
  </a>
  <a r="5">
    <v t="r">1269</v>
    <v t="r">1270</v>
    <v t="r">1271</v>
    <v t="r">1272</v>
    <v t="r">1273</v>
  </a>
  <a r="2">
    <v t="s">English language</v>
    <v t="s">Swahili language</v>
  </a>
  <a r="36">
    <v t="r">1291</v>
    <v t="r">1292</v>
    <v t="r">1293</v>
    <v t="r">1294</v>
    <v t="r">1295</v>
    <v t="r">1296</v>
    <v t="r">1297</v>
    <v t="r">1298</v>
    <v t="r">1299</v>
    <v t="r">1300</v>
    <v t="r">1301</v>
    <v t="r">1302</v>
    <v t="r">1303</v>
    <v t="r">1304</v>
    <v t="r">1305</v>
    <v t="r">1306</v>
    <v t="r">1307</v>
    <v t="r">1308</v>
    <v t="r">1309</v>
    <v t="r">1310</v>
    <v t="r">1311</v>
    <v t="r">1312</v>
    <v t="r">1313</v>
    <v t="r">1314</v>
    <v t="r">1315</v>
    <v t="r">1316</v>
    <v t="r">1317</v>
    <v t="r">1318</v>
    <v t="r">1268</v>
    <v t="r">1319</v>
    <v t="r">1320</v>
    <v t="r">1321</v>
    <v t="r">1322</v>
    <v t="r">1323</v>
    <v t="r">1324</v>
    <v t="r">1325</v>
  </a>
  <a r="1">
    <v t="s">East Africa Time</v>
  </a>
  <a r="3">
    <v t="r">1348</v>
    <v t="r">1349</v>
    <v t="r">1350</v>
  </a>
  <a r="2">
    <v t="s">Papiamento</v>
    <v t="s">Dutch language</v>
  </a>
  <a r="3">
    <v t="r">1371</v>
    <v t="r">1372</v>
    <v t="r">1373</v>
  </a>
  <a r="2">
    <v t="s">English language</v>
    <v t="s">Samoan language</v>
  </a>
  <a r="2">
    <v t="r">1379</v>
    <v t="r">1380</v>
  </a>
  <a r="1">
    <v t="s">Samoa Time Zone</v>
  </a>
  <a r="1">
    <v t="r">1390</v>
  </a>
  <a r="1">
    <v t="s">Eastern European Time Zone</v>
  </a>
  <a r="2">
    <v t="r">1412</v>
    <v t="r">1413</v>
  </a>
  <a r="1">
    <v t="s">Lithuanian language</v>
  </a>
  <a r="10">
    <v t="r">1427</v>
    <v t="r">1428</v>
    <v t="r">1429</v>
    <v t="r">1430</v>
    <v t="r">1431</v>
    <v t="r">1432</v>
    <v t="r">1433</v>
    <v t="r">1434</v>
    <v t="r">1435</v>
    <v t="r">1436</v>
  </a>
  <a r="1">
    <v t="s">Eastern European Time</v>
  </a>
  <a r="3">
    <v t="r">1464</v>
    <v t="r">1465</v>
    <v t="r">1466</v>
  </a>
  <a r="1">
    <v t="s">Ukrainian language</v>
  </a>
  <a r="27">
    <v t="r">1450</v>
    <v t="r">1481</v>
    <v t="r">1482</v>
    <v t="r">1483</v>
    <v t="r">1484</v>
    <v t="r">1485</v>
    <v t="r">1486</v>
    <v t="r">1487</v>
    <v t="r">1488</v>
    <v t="r">1489</v>
    <v t="r">1490</v>
    <v t="r">1491</v>
    <v t="r">1492</v>
    <v t="r">1493</v>
    <v t="r">1494</v>
    <v t="r">1495</v>
    <v t="r">1496</v>
    <v t="r">1497</v>
    <v t="r">1498</v>
    <v t="r">1499</v>
    <v t="r">1500</v>
    <v t="r">1501</v>
    <v t="r">1502</v>
    <v t="r">1503</v>
    <v t="r">1504</v>
    <v t="r">1505</v>
    <v t="r">1506</v>
  </a>
  <a r="3">
    <v t="r">1533</v>
    <v t="r">1534</v>
    <v t="r">1535</v>
  </a>
  <a r="1">
    <v t="s">Azerbaijani language</v>
  </a>
  <a r="69">
    <v t="r">1554</v>
    <v t="r">1555</v>
    <v t="r">1556</v>
    <v t="r">1557</v>
    <v t="r">1558</v>
    <v t="r">1559</v>
    <v t="r">1560</v>
    <v t="r">1561</v>
    <v t="r">1519</v>
    <v t="r">1562</v>
    <v t="r">1563</v>
    <v t="r">1564</v>
    <v t="r">1565</v>
    <v t="r">1566</v>
    <v t="r">1567</v>
    <v t="r">1568</v>
    <v t="r">1569</v>
    <v t="r">1570</v>
    <v t="r">1571</v>
    <v t="r">1572</v>
    <v t="r">1573</v>
    <v t="r">1574</v>
    <v t="r">1575</v>
    <v t="r">1576</v>
    <v t="r">1577</v>
    <v t="r">1578</v>
    <v t="r">1579</v>
    <v t="r">1580</v>
    <v t="r">1581</v>
    <v t="r">1582</v>
    <v t="r">1583</v>
    <v t="r">1584</v>
    <v t="r">1585</v>
    <v t="r">1586</v>
    <v t="r">1587</v>
    <v t="r">1588</v>
    <v t="r">1589</v>
    <v t="r">1590</v>
    <v t="r">1591</v>
    <v t="r">1592</v>
    <v t="r">1593</v>
    <v t="r">1594</v>
    <v t="r">1595</v>
    <v t="r">1596</v>
    <v t="r">1597</v>
    <v t="r">1598</v>
    <v t="r">1599</v>
    <v t="r">1600</v>
    <v t="r">1601</v>
    <v t="r">1602</v>
    <v t="r">1603</v>
    <v t="r">1604</v>
    <v t="r">1605</v>
    <v t="r">1606</v>
    <v t="r">1607</v>
    <v t="r">1608</v>
    <v t="r">1609</v>
    <v t="r">1610</v>
    <v t="r">1611</v>
    <v t="r">1612</v>
    <v t="r">1613</v>
    <v t="r">1614</v>
    <v t="r">1615</v>
    <v t="r">1616</v>
    <v t="r">1617</v>
    <v t="r">1618</v>
    <v t="r">1619</v>
    <v t="r">1620</v>
    <v t="r">1621</v>
  </a>
  <a r="2">
    <v t="r">1647</v>
    <v t="r">1648</v>
  </a>
  <a r="1">
    <v t="s">German language</v>
  </a>
  <a r="15">
    <v t="r">1664</v>
    <v t="r">1665</v>
    <v t="r">1634</v>
    <v t="r">1666</v>
    <v t="r">1667</v>
    <v t="r">1668</v>
    <v t="r">1669</v>
    <v t="r">1670</v>
    <v t="r">1671</v>
    <v t="r">1672</v>
    <v t="r">1673</v>
    <v t="r">1674</v>
    <v t="r">1675</v>
    <v t="r">1676</v>
    <v t="r">1677</v>
  </a>
  <a r="2">
    <v t="r">1348</v>
    <v t="r">1703</v>
  </a>
  <a r="1">
    <v t="s">Dutch language</v>
  </a>
  <a r="14">
    <v t="r">1719</v>
    <v t="r">1720</v>
    <v t="r">1721</v>
    <v t="r">1722</v>
    <v t="r">1723</v>
    <v t="r">1724</v>
    <v t="r">1725</v>
    <v t="r">1726</v>
    <v t="r">1727</v>
    <v t="r">1728</v>
    <v t="r">1729</v>
    <v t="r">1730</v>
    <v t="r">1731</v>
    <v t="r">1732</v>
  </a>
  <a r="2">
    <v t="r">1759</v>
    <v t="r">1760</v>
  </a>
  <a r="28">
    <v t="r">1775</v>
    <v t="r">1776</v>
    <v t="r">1777</v>
    <v t="r">1778</v>
    <v t="r">1779</v>
    <v t="r">1780</v>
    <v t="r">1781</v>
    <v t="r">1782</v>
    <v t="r">1783</v>
    <v t="r">1784</v>
    <v t="r">1785</v>
    <v t="r">1786</v>
    <v t="r">1787</v>
    <v t="r">1788</v>
    <v t="r">1789</v>
    <v t="r">1790</v>
    <v t="r">1791</v>
    <v t="r">1792</v>
    <v t="r">1793</v>
    <v t="r">1794</v>
    <v t="r">1795</v>
    <v t="r">1796</v>
    <v t="r">1797</v>
    <v t="r">1798</v>
    <v t="r">1799</v>
    <v t="r">1800</v>
    <v t="r">1801</v>
    <v t="r">1802</v>
  </a>
  <a r="2">
    <v t="s">UTC+03:00</v>
    <v t="s">UTC+02:00</v>
  </a>
  <a r="2">
    <v t="r">1828</v>
    <v t="r">1829</v>
  </a>
  <a r="2">
    <v t="s">Arabic</v>
    <v t="s">French language</v>
  </a>
  <a r="5">
    <v t="r">1844</v>
    <v t="r">1845</v>
    <v t="r">1846</v>
    <v t="r">1847</v>
    <v t="r">1848</v>
  </a>
  <a r="1">
    <v t="s">Africa/Djibouti</v>
  </a>
  <a r="4">
    <v t="r">68</v>
    <v t="r">69</v>
    <v t="r">1862</v>
    <v t="r">1863</v>
  </a>
  <a r="2">
    <v t="r">1888</v>
    <v t="r">1889</v>
  </a>
  <a r="3">
    <v t="s">Pulaar language</v>
    <v t="s">Wolof language</v>
    <v t="s">French language</v>
  </a>
  <a r="14">
    <v t="r">1905</v>
    <v t="r">1906</v>
    <v t="r">1907</v>
    <v t="r">1908</v>
    <v t="r">1909</v>
    <v t="r">1910</v>
    <v t="r">1911</v>
    <v t="r">1912</v>
    <v t="r">1913</v>
    <v t="r">1914</v>
    <v t="r">1915</v>
    <v t="r">1916</v>
    <v t="r">1917</v>
    <v t="r">1918</v>
  </a>
  <a r="1">
    <v t="s">Africa/Dakar</v>
  </a>
  <a r="4">
    <v t="r">1946</v>
    <v t="r">1947</v>
    <v t="r">1948</v>
    <v t="r">1949</v>
  </a>
  <a r="1">
    <v t="s">Burmese language</v>
  </a>
  <a r="15">
    <v t="r">1961</v>
    <v t="r">1962</v>
    <v t="r">1963</v>
    <v t="r">1964</v>
    <v t="r">1965</v>
    <v t="r">1966</v>
    <v t="r">1967</v>
    <v t="r">1968</v>
    <v t="r">1969</v>
    <v t="r">1970</v>
    <v t="r">1971</v>
    <v t="r">1972</v>
    <v t="r">1973</v>
    <v t="r">1974</v>
    <v t="r">1975</v>
  </a>
  <a r="1">
    <v t="s">UTC+06:30</v>
  </a>
  <a r="2">
    <v t="r">69</v>
    <v t="r">2000</v>
  </a>
  <a r="1">
    <v t="s">English</v>
  </a>
  <a r="7">
    <v t="r">2009</v>
    <v t="r">2010</v>
    <v t="r">2011</v>
    <v t="r">2012</v>
    <v t="r">2013</v>
    <v t="r">2014</v>
    <v t="r">2015</v>
  </a>
  <a r="3">
    <v t="r">2040</v>
    <v t="r">2041</v>
    <v t="r">2042</v>
  </a>
  <a r="4">
    <v t="s">Belgian French</v>
    <v t="s">English language</v>
    <v t="s">Swahili language</v>
    <v t="s">Kirundi</v>
  </a>
  <a r="17">
    <v t="r">2055</v>
    <v t="r">2056</v>
    <v t="r">2057</v>
    <v t="r">2058</v>
    <v t="r">2059</v>
    <v t="r">2060</v>
    <v t="r">2061</v>
    <v t="r">2062</v>
    <v t="r">2063</v>
    <v t="r">2064</v>
    <v t="r">2065</v>
    <v t="r">2066</v>
    <v t="r">2067</v>
    <v t="r">2068</v>
    <v t="r">2069</v>
    <v t="r">2070</v>
    <v t="r">2071</v>
  </a>
  <a r="1">
    <v t="s">Africa/Bujumbura</v>
  </a>
  <a r="3">
    <v t="r">1371</v>
    <v t="r">2086</v>
    <v t="r">2087</v>
  </a>
  <a r="3">
    <v t="s">English language</v>
    <v t="s">Carolinian language</v>
    <v t="s">Chamorro language</v>
  </a>
  <a r="1">
    <v t="s">Chamorro Time Zone</v>
  </a>
  <a r="2">
    <v t="r">2115</v>
    <v t="r">2116</v>
  </a>
  <a r="1">
    <v t="s">Romanian language</v>
  </a>
  <a r="42">
    <v t="r">2131</v>
    <v t="r">2132</v>
    <v t="r">2133</v>
    <v t="r">2134</v>
    <v t="r">2135</v>
    <v t="r">2136</v>
    <v t="r">2137</v>
    <v t="r">2138</v>
    <v t="r">2139</v>
    <v t="r">2140</v>
    <v t="r">2141</v>
    <v t="r">2142</v>
    <v t="r">2143</v>
    <v t="r">2144</v>
    <v t="r">2145</v>
    <v t="r">2146</v>
    <v t="r">2147</v>
    <v t="r">2148</v>
    <v t="r">2149</v>
    <v t="r">2150</v>
    <v t="r">2151</v>
    <v t="r">2152</v>
    <v t="r">2153</v>
    <v t="r">2154</v>
    <v t="r">2155</v>
    <v t="r">2156</v>
    <v t="r">2157</v>
    <v t="r">2158</v>
    <v t="r">2159</v>
    <v t="r">2160</v>
    <v t="r">2161</v>
    <v t="r">2162</v>
    <v t="r">2163</v>
    <v t="r">2164</v>
    <v t="r">2165</v>
    <v t="r">2166</v>
    <v t="r">2167</v>
    <v t="r">2168</v>
    <v t="r">2169</v>
    <v t="r">2170</v>
    <v t="r">2171</v>
    <v t="r">2102</v>
  </a>
  <a r="2">
    <v t="r">2185</v>
    <v t="r">2186</v>
  </a>
  <a r="1">
    <v t="s">Standard Chinese</v>
  </a>
  <a r="8">
    <v t="r">2181</v>
    <v t="r">2184</v>
    <v t="r">2192</v>
    <v t="r">2193</v>
    <v t="r">2194</v>
    <v t="r">2195</v>
    <v t="r">2196</v>
    <v t="r">2197</v>
  </a>
  <a r="1">
    <v t="s">Time in Taiwan</v>
  </a>
  <a r="2">
    <v t="r">2220</v>
    <v t="r">2221</v>
  </a>
  <a r="1">
    <v t="s">Nicaraguan Spanish</v>
  </a>
  <a r="17">
    <v t="r">2235</v>
    <v t="r">2236</v>
    <v t="r">2237</v>
    <v t="r">2238</v>
    <v t="r">2239</v>
    <v t="r">2240</v>
    <v t="r">2241</v>
    <v t="r">2242</v>
    <v t="r">2243</v>
    <v t="r">2244</v>
    <v t="r">2245</v>
    <v t="r">2246</v>
    <v t="r">2247</v>
    <v t="r">2248</v>
    <v t="r">2249</v>
    <v t="r">2250</v>
    <v t="r">2251</v>
  </a>
  <a r="1">
    <v t="s">UTC−06:00</v>
  </a>
  <a r="3">
    <v t="r">2279</v>
    <v t="r">2279</v>
    <v t="r">2280</v>
  </a>
  <a r="1">
    <v t="s">Malay language</v>
  </a>
  <a r="16">
    <v t="r">2295</v>
    <v t="r">2296</v>
    <v t="r">2297</v>
    <v t="r">2298</v>
    <v t="r">2299</v>
    <v t="r">2300</v>
    <v t="r">2301</v>
    <v t="r">2302</v>
    <v t="r">2303</v>
    <v t="r">2304</v>
    <v t="r">2305</v>
    <v t="r">2306</v>
    <v t="r">2307</v>
    <v t="r">2265</v>
    <v t="r">2308</v>
    <v t="r">2309</v>
  </a>
  <a r="1">
    <v t="s">UTC+08:00</v>
  </a>
  <a r="1">
    <v t="r">2320</v>
  </a>
  <a r="1">
    <v t="s">Norwegian language</v>
  </a>
  <a r="2">
    <v t="r">2345</v>
    <v t="r">2346</v>
  </a>
  <a r="33">
    <v t="r">2358</v>
    <v t="r">2359</v>
    <v t="r">2360</v>
    <v t="r">2361</v>
    <v t="r">2362</v>
    <v t="r">2363</v>
    <v t="r">2364</v>
    <v t="r">2365</v>
    <v t="r">2366</v>
    <v t="r">2367</v>
    <v t="r">2368</v>
    <v t="r">2369</v>
    <v t="r">2370</v>
    <v t="r">2371</v>
    <v t="r">2372</v>
    <v t="r">2373</v>
    <v t="r">2374</v>
    <v t="r">2375</v>
    <v t="r">2376</v>
    <v t="r">2377</v>
    <v t="r">2378</v>
    <v t="r">2379</v>
    <v t="r">2380</v>
    <v t="r">2381</v>
    <v t="r">2382</v>
    <v t="r">2383</v>
    <v t="r">2384</v>
    <v t="r">2385</v>
    <v t="r">2386</v>
    <v t="r">2387</v>
    <v t="r">2388</v>
    <v t="r">2389</v>
    <v t="r">2390</v>
  </a>
  <a r="2">
    <v t="r">2416</v>
    <v t="r">2417</v>
  </a>
  <a r="1">
    <v t="s">Surinamese Dutch</v>
  </a>
  <a r="10">
    <v t="r">2429</v>
    <v t="r">2430</v>
    <v t="r">2431</v>
    <v t="r">2432</v>
    <v t="r">2433</v>
    <v t="r">2434</v>
    <v t="r">2435</v>
    <v t="r">2436</v>
    <v t="r">2437</v>
    <v t="r">2438</v>
  </a>
  <a r="2">
    <v t="r">2465</v>
    <v t="r">2466</v>
  </a>
  <a r="12">
    <v t="s">South African English</v>
    <v t="s">Swazi language</v>
    <v t="s">Venda language</v>
    <v t="s">Tsonga language</v>
    <v t="s">Afrikaans</v>
    <v t="s">Tswana language</v>
    <v t="s">Sotho language</v>
    <v t="s">South African Sign Language</v>
    <v t="s">Xhosa language</v>
    <v t="s">Zulu language</v>
    <v t="s">Southern Ndebele language</v>
    <v t="s">Northern Sotho</v>
  </a>
  <a r="9">
    <v t="r">2483</v>
    <v t="r">2484</v>
    <v t="r">2485</v>
    <v t="r">2486</v>
    <v t="r">2487</v>
    <v t="r">2488</v>
    <v t="r">2489</v>
    <v t="r">2490</v>
    <v t="r">2491</v>
  </a>
  <a r="1">
    <v t="s">Africa/Johannesburg</v>
  </a>
  <a r="3">
    <v t="r">2519</v>
    <v t="r">2520</v>
    <v t="r">2521</v>
  </a>
  <a r="5">
    <v t="s">Amharic</v>
    <v t="s">Oromo language</v>
    <v t="s">Afar language</v>
    <v t="s">Tigrinya language</v>
    <v t="s">Somali language</v>
  </a>
  <a r="11">
    <v t="r">2505</v>
    <v t="r">2537</v>
    <v t="r">2538</v>
    <v t="r">2539</v>
    <v t="r">2540</v>
    <v t="r">2541</v>
    <v t="r">2542</v>
    <v t="r">2543</v>
    <v t="r">2544</v>
    <v t="r">2545</v>
    <v t="r">2546</v>
  </a>
  <a r="2">
    <v t="r">2573</v>
    <v t="r">2574</v>
  </a>
  <a r="1">
    <v t="s">Khmer language</v>
  </a>
  <a r="22">
    <v t="r">2584</v>
    <v t="r">2585</v>
    <v t="r">2586</v>
    <v t="r">2587</v>
    <v t="r">2588</v>
    <v t="r">2589</v>
    <v t="r">2590</v>
    <v t="r">2591</v>
    <v t="r">2592</v>
    <v t="r">2593</v>
    <v t="r">2594</v>
    <v t="r">2595</v>
    <v t="r">2596</v>
    <v t="r">2597</v>
    <v t="r">2598</v>
    <v t="r">2599</v>
    <v t="r">2600</v>
    <v t="r">2601</v>
    <v t="r">2602</v>
    <v t="r">2603</v>
    <v t="r">2604</v>
    <v t="r">2559</v>
  </a>
  <a r="1">
    <v t="s">UTC+07:00</v>
  </a>
  <a r="2">
    <v t="r">2631</v>
    <v t="r">2632</v>
  </a>
  <a r="5">
    <v t="r">2645</v>
    <v t="r">2646</v>
    <v t="r">2647</v>
    <v t="r">2648</v>
    <v t="r">2649</v>
  </a>
  <a r="1">
    <v t="s">Africa/Lome</v>
  </a>
  <a r="2">
    <v t="r">2677</v>
    <v t="r">2678</v>
  </a>
  <a r="26">
    <v t="r">2688</v>
    <v t="r">2689</v>
    <v t="r">2690</v>
    <v t="r">2691</v>
    <v t="r">2692</v>
    <v t="r">2693</v>
    <v t="r">2694</v>
    <v t="r">2695</v>
    <v t="r">2696</v>
    <v t="r">2697</v>
    <v t="r">2698</v>
    <v t="r">2699</v>
    <v t="r">2700</v>
    <v t="r">2701</v>
    <v t="r">2702</v>
    <v t="r">2703</v>
    <v t="r">2704</v>
    <v t="r">2705</v>
    <v t="r">2706</v>
    <v t="r">2707</v>
    <v t="r">2708</v>
    <v t="r">2709</v>
    <v t="r">2710</v>
    <v t="r">2711</v>
    <v t="r">2712</v>
    <v t="r">2713</v>
  </a>
  <a r="2">
    <v t="r">2737</v>
    <v t="r">2738</v>
  </a>
  <a r="2">
    <v t="s">Maltese language</v>
    <v t="s">English language</v>
  </a>
  <a r="5">
    <v t="r">2779</v>
    <v t="r">2780</v>
    <v t="r">2781</v>
    <v t="r">2782</v>
    <v t="r">2783</v>
  </a>
  <a r="14">
    <v t="r">2796</v>
    <v t="r">2797</v>
    <v t="r">2798</v>
    <v t="r">2799</v>
    <v t="r">2800</v>
    <v t="r">2801</v>
    <v t="r">2802</v>
    <v t="r">2803</v>
    <v t="r">2804</v>
    <v t="r">2805</v>
    <v t="r">2806</v>
    <v t="r">2807</v>
    <v t="r">2808</v>
    <v t="r">2809</v>
  </a>
  <a r="1">
    <v t="s">Africa/Windhoek</v>
  </a>
  <a r="3">
    <v t="r">2834</v>
    <v t="r">2835</v>
    <v t="r">2836</v>
  </a>
  <a r="3">
    <v t="s">Fiji Hindi</v>
    <v t="s">English language</v>
    <v t="s">Fijian language</v>
  </a>
  <a r="5">
    <v t="r">2853</v>
    <v t="r">2854</v>
    <v t="r">2855</v>
    <v t="r">2856</v>
    <v t="r">2857</v>
  </a>
  <a r="2">
    <v t="r">2884</v>
    <v t="r">2885</v>
  </a>
  <a r="24">
    <v t="r">2899</v>
    <v t="r">2900</v>
    <v t="r">2901</v>
    <v t="r">2902</v>
    <v t="r">2903</v>
    <v t="r">2904</v>
    <v t="r">2905</v>
    <v t="r">2906</v>
    <v t="r">2907</v>
    <v t="r">2908</v>
    <v t="r">2909</v>
    <v t="r">2910</v>
    <v t="r">2911</v>
    <v t="r">2912</v>
    <v t="r">2913</v>
    <v t="r">2914</v>
    <v t="r">2915</v>
    <v t="r">2916</v>
    <v t="r">2917</v>
    <v t="r">2918</v>
    <v t="r">2919</v>
    <v t="r">2920</v>
    <v t="r">2921</v>
    <v t="r">2922</v>
  </a>
  <a r="1">
    <v t="s">Africa/Tunis</v>
  </a>
  <a r="2">
    <v t="r">69</v>
    <v t="r">2945</v>
  </a>
  <a r="8">
    <v t="r">2954</v>
    <v t="r">2955</v>
    <v t="r">2956</v>
    <v t="r">2957</v>
    <v t="r">2958</v>
    <v t="r">2959</v>
    <v t="r">2960</v>
    <v t="r">2961</v>
  </a>
  <a r="1">
    <v t="r">2985</v>
  </a>
  <a r="11">
    <v t="r">2995</v>
    <v t="r">2996</v>
    <v t="r">2997</v>
    <v t="r">2998</v>
    <v t="r">2999</v>
    <v t="r">3000</v>
    <v t="r">3001</v>
    <v t="r">3002</v>
    <v t="r">3003</v>
    <v t="r">3004</v>
    <v t="r">3005</v>
  </a>
  <a r="1">
    <v t="r">3031</v>
  </a>
  <a r="1">
    <v t="s">Costa Rican Spanish</v>
  </a>
  <a r="7">
    <v t="r">3045</v>
    <v t="r">3046</v>
    <v t="r">3047</v>
    <v t="r">3048</v>
    <v t="r">3049</v>
    <v t="r">3050</v>
    <v t="r">3051</v>
  </a>
  <a r="3">
    <v t="r">3075</v>
    <v t="r">3076</v>
    <v t="r">3077</v>
  </a>
  <a r="1">
    <v t="s">Turkmen language</v>
  </a>
  <a r="6">
    <v t="r">3064</v>
    <v t="r">3091</v>
    <v t="r">3092</v>
    <v t="r">3093</v>
    <v t="r">3094</v>
    <v t="r">3095</v>
  </a>
  <a r="1">
    <v t="s">Asia/Ashgabat</v>
  </a>
  <a r="2">
    <v t="r">69</v>
    <v t="r">3116</v>
  </a>
  <a r="14">
    <v t="r">3124</v>
    <v t="r">3125</v>
    <v t="r">3126</v>
    <v t="r">3127</v>
    <v t="r">3128</v>
    <v t="r">3129</v>
    <v t="r">3130</v>
    <v t="r">3131</v>
    <v t="r">3132</v>
    <v t="r">3133</v>
    <v t="r">3134</v>
    <v t="r">3135</v>
    <v t="r">3136</v>
    <v t="r">3137</v>
  </a>
  <a r="4">
    <v t="r">3162</v>
    <v t="r">3163</v>
    <v t="r">3164</v>
    <v t="r">3165</v>
  </a>
  <a r="1">
    <v t="s">Nepali language</v>
  </a>
  <a r="1">
    <v t="s">Nepal Standard Time</v>
  </a>
  <a r="3">
    <v t="r">3206</v>
    <v t="r">3207</v>
    <v t="r">3208</v>
  </a>
  <a r="1">
    <v t="s">Turkish language</v>
  </a>
  <a r="81">
    <v t="r">3223</v>
    <v t="r">3224</v>
    <v t="r">3225</v>
    <v t="r">3226</v>
    <v t="r">3227</v>
    <v t="r">3228</v>
    <v t="r">3229</v>
    <v t="r">3230</v>
    <v t="r">3231</v>
    <v t="r">3232</v>
    <v t="r">3233</v>
    <v t="r">3234</v>
    <v t="r">3235</v>
    <v t="r">3236</v>
    <v t="r">3237</v>
    <v t="r">3238</v>
    <v t="r">3239</v>
    <v t="r">3240</v>
    <v t="r">3241</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v t="r">3293</v>
    <v t="r">3294</v>
    <v t="r">3295</v>
    <v t="r">3296</v>
    <v t="r">3297</v>
    <v t="r">3298</v>
    <v t="r">3299</v>
    <v t="r">3300</v>
    <v t="r">3301</v>
    <v t="r">3302</v>
    <v t="r">3303</v>
  </a>
  <a r="2">
    <v t="r">3330</v>
    <v t="r">3331</v>
  </a>
  <a r="2">
    <v t="s">Russian language</v>
    <v t="s">Kazakh language</v>
  </a>
  <a r="18">
    <v t="r">3316</v>
    <v t="r">3329</v>
    <v t="r">3345</v>
    <v t="r">3346</v>
    <v t="r">3347</v>
    <v t="r">3348</v>
    <v t="r">3349</v>
    <v t="r">3350</v>
    <v t="r">3351</v>
    <v t="r">3352</v>
    <v t="r">3353</v>
    <v t="r">3354</v>
    <v t="r">3355</v>
    <v t="r">3356</v>
    <v t="r">3357</v>
    <v t="r">3358</v>
    <v t="r">3359</v>
    <v t="r">3360</v>
  </a>
  <a r="2">
    <v t="s">UTC+05:00</v>
    <v t="s">UTC+06:00</v>
  </a>
  <a r="1">
    <v t="r">3386</v>
  </a>
  <a r="2">
    <v t="s">Haitian French</v>
    <v t="s">Haitian Creole</v>
  </a>
  <a r="10">
    <v t="r">3398</v>
    <v t="r">3399</v>
    <v t="r">3400</v>
    <v t="r">3401</v>
    <v t="r">3402</v>
    <v t="r">3403</v>
    <v t="r">3404</v>
    <v t="r">3405</v>
    <v t="r">3406</v>
    <v t="r">3407</v>
  </a>
  <a r="2">
    <v t="r">69</v>
    <v t="r">3430</v>
  </a>
  <a r="1">
    <v t="s">Belizean English</v>
  </a>
  <a r="6">
    <v t="r">3443</v>
    <v t="r">3444</v>
    <v t="r">3445</v>
    <v t="r">3446</v>
    <v t="r">3447</v>
    <v t="r">3448</v>
  </a>
  <a r="2">
    <v t="r">3474</v>
    <v t="r">3475</v>
  </a>
  <a r="1">
    <v t="s">Thai language</v>
  </a>
  <a r="76">
    <v t="r">3489</v>
    <v t="r">3490</v>
    <v t="r">3491</v>
    <v t="r">3492</v>
    <v t="r">3493</v>
    <v t="r">3494</v>
    <v t="r">3495</v>
    <v t="r">3496</v>
    <v t="r">3497</v>
    <v t="r">3498</v>
    <v t="r">3499</v>
    <v t="r">3500</v>
    <v t="r">3501</v>
    <v t="r">3502</v>
    <v t="r">3503</v>
    <v t="r">3504</v>
    <v t="r">3505</v>
    <v t="r">3506</v>
    <v t="r">3507</v>
    <v t="r">3508</v>
    <v t="r">3509</v>
    <v t="r">3510</v>
    <v t="r">3511</v>
    <v t="r">3512</v>
    <v t="r">3513</v>
    <v t="r">3514</v>
    <v t="r">3515</v>
    <v t="r">3516</v>
    <v t="r">3517</v>
    <v t="r">3518</v>
    <v t="r">3519</v>
    <v t="r">3520</v>
    <v t="r">3521</v>
    <v t="r">3522</v>
    <v t="r">3523</v>
    <v t="r">3524</v>
    <v t="r">3461</v>
    <v t="r">3525</v>
    <v t="r">3526</v>
    <v t="r">3527</v>
    <v t="r">3528</v>
    <v t="r">3529</v>
    <v t="r">3530</v>
    <v t="r">3531</v>
    <v t="r">3532</v>
    <v t="r">3533</v>
    <v t="r">3534</v>
    <v t="r">3535</v>
    <v t="r">3536</v>
    <v t="r">3537</v>
    <v t="r">3538</v>
    <v t="r">3539</v>
    <v t="r">3540</v>
    <v t="r">3541</v>
    <v t="r">3542</v>
    <v t="r">3543</v>
    <v t="r">3544</v>
    <v t="r">3545</v>
    <v t="r">3546</v>
    <v t="r">3547</v>
    <v t="r">3548</v>
    <v t="r">3549</v>
    <v t="r">3550</v>
    <v t="r">3551</v>
    <v t="r">3552</v>
    <v t="r">3553</v>
    <v t="r">3554</v>
    <v t="r">3555</v>
    <v t="r">3556</v>
    <v t="r">3557</v>
    <v t="r">3558</v>
    <v t="r">3559</v>
    <v t="r">3560</v>
    <v t="r">3561</v>
    <v t="r">3562</v>
    <v t="r">3563</v>
  </a>
  <a r="1">
    <v t="s">Asia/Bangkok</v>
  </a>
  <a r="4">
    <v t="r">3590</v>
    <v t="r">3591</v>
    <v t="r">3592</v>
    <v t="r">3593</v>
  </a>
  <a r="20">
    <v t="r">3604</v>
    <v t="r">3605</v>
    <v t="r">3606</v>
    <v t="r">3607</v>
    <v t="r">3608</v>
    <v t="r">3609</v>
    <v t="r">3610</v>
    <v t="r">3611</v>
    <v t="r">3612</v>
    <v t="r">3613</v>
    <v t="r">3614</v>
    <v t="r">3615</v>
    <v t="r">3616</v>
    <v t="r">3617</v>
    <v t="r">3618</v>
    <v t="r">3619</v>
    <v t="r">3620</v>
    <v t="r">3621</v>
    <v t="r">3622</v>
    <v t="r">3623</v>
  </a>
  <a r="2">
    <v t="r">3646</v>
    <v t="r">3647</v>
  </a>
  <a r="1">
    <v t="s">Slovak language</v>
  </a>
  <a r="8">
    <v t="r">3661</v>
    <v t="r">3662</v>
    <v t="r">3663</v>
    <v t="r">3664</v>
    <v t="r">3665</v>
    <v t="r">3666</v>
    <v t="r">3667</v>
    <v t="r">3668</v>
  </a>
  <a r="2">
    <v t="r">3690</v>
    <v t="r">3691</v>
  </a>
  <a r="2">
    <v t="s">Arabic</v>
    <v t="s">Somali language</v>
  </a>
  <a r="13">
    <v t="r">3700</v>
    <v t="r">3701</v>
    <v t="r">3702</v>
    <v t="r">3703</v>
    <v t="r">3704</v>
    <v t="r">3705</v>
    <v t="r">3706</v>
    <v t="r">3707</v>
    <v t="r">3708</v>
    <v t="r">3709</v>
    <v t="r">3710</v>
    <v t="r">3711</v>
    <v t="r">3712</v>
  </a>
  <a r="1">
    <v t="s">Africa/Mogadishu</v>
  </a>
  <a r="2">
    <v t="r">3736</v>
    <v t="r">3737</v>
  </a>
  <a r="1">
    <v t="s">Slovene language</v>
  </a>
  <a r="125">
    <v t="r">3752</v>
    <v t="r">3753</v>
    <v t="r">3754</v>
    <v t="r">3755</v>
    <v t="r">3756</v>
    <v t="r">3757</v>
    <v t="r">3758</v>
    <v t="r">3759</v>
    <v t="r">3760</v>
    <v t="r">3761</v>
    <v t="r">3762</v>
    <v t="r">3763</v>
    <v t="r">3764</v>
    <v t="r">3765</v>
    <v t="r">3766</v>
    <v t="r">3767</v>
    <v t="r">3768</v>
    <v t="r">3769</v>
    <v t="r">3770</v>
    <v t="r">3771</v>
    <v t="r">3772</v>
    <v t="r">3773</v>
    <v t="r">3774</v>
    <v t="r">3775</v>
    <v t="r">3776</v>
    <v t="r">3777</v>
    <v t="r">3778</v>
    <v t="r">3779</v>
    <v t="r">3780</v>
    <v t="r">3781</v>
    <v t="r">3782</v>
    <v t="r">3783</v>
    <v t="r">3784</v>
    <v t="r">3785</v>
    <v t="r">3786</v>
    <v t="r">3787</v>
    <v t="r">3788</v>
    <v t="r">3789</v>
    <v t="r">3790</v>
    <v t="r">3791</v>
    <v t="r">3792</v>
    <v t="r">3793</v>
    <v t="r">3794</v>
    <v t="r">3795</v>
    <v t="r">3796</v>
    <v t="r">3797</v>
    <v t="r">3798</v>
    <v t="r">3799</v>
    <v t="r">3800</v>
    <v t="r">3801</v>
    <v t="r">3802</v>
    <v t="r">3803</v>
    <v t="r">3804</v>
    <v t="r">3805</v>
    <v t="r">3806</v>
    <v t="r">3807</v>
    <v t="r">3808</v>
    <v t="r">3809</v>
    <v t="r">3810</v>
    <v t="r">3811</v>
    <v t="r">3812</v>
    <v t="r">3813</v>
    <v t="r">3814</v>
    <v t="r">3815</v>
    <v t="r">3816</v>
    <v t="r">3817</v>
    <v t="r">3818</v>
    <v t="r">3819</v>
    <v t="r">3820</v>
    <v t="r">3821</v>
    <v t="r">3822</v>
    <v t="r">3823</v>
    <v t="r">3824</v>
    <v t="r">3825</v>
    <v t="r">3826</v>
    <v t="r">3827</v>
    <v t="r">3828</v>
    <v t="r">3829</v>
    <v t="r">3830</v>
    <v t="r">3831</v>
    <v t="r">3832</v>
    <v t="r">3833</v>
    <v t="r">3834</v>
    <v t="r">3835</v>
    <v t="r">3836</v>
    <v t="r">3837</v>
    <v t="r">3838</v>
    <v t="r">3839</v>
    <v t="r">3840</v>
    <v t="r">3841</v>
    <v t="r">3842</v>
    <v t="r">3843</v>
    <v t="r">3844</v>
    <v t="r">3845</v>
    <v t="r">3846</v>
    <v t="r">3847</v>
    <v t="r">3848</v>
    <v t="r">3849</v>
    <v t="r">3850</v>
    <v t="r">3851</v>
    <v t="r">3852</v>
    <v t="r">3853</v>
    <v t="r">3854</v>
    <v t="r">3855</v>
    <v t="r">3856</v>
    <v t="r">3857</v>
    <v t="r">3858</v>
    <v t="r">3859</v>
    <v t="r">3860</v>
    <v t="r">3861</v>
    <v t="r">3862</v>
    <v t="r">3863</v>
    <v t="r">3864</v>
    <v t="r">3865</v>
    <v t="r">3866</v>
    <v t="r">3867</v>
    <v t="r">3868</v>
    <v t="r">3869</v>
    <v t="r">3870</v>
    <v t="r">3871</v>
    <v t="r">3872</v>
    <v t="r">3873</v>
    <v t="r">3874</v>
    <v t="r">3875</v>
    <v t="r">3876</v>
  </a>
  <a r="2">
    <v t="r">3902</v>
    <v t="r">3903</v>
  </a>
  <a r="1">
    <v t="s">Croatian language</v>
  </a>
  <a r="21">
    <v t="r">3917</v>
    <v t="r">3918</v>
    <v t="r">3919</v>
    <v t="r">3920</v>
    <v t="r">3921</v>
    <v t="r">3922</v>
    <v t="r">3923</v>
    <v t="r">3924</v>
    <v t="r">3925</v>
    <v t="r">3926</v>
    <v t="r">3927</v>
    <v t="r">3928</v>
    <v t="r">3929</v>
    <v t="r">3930</v>
    <v t="r">3931</v>
    <v t="r">3932</v>
    <v t="r">3933</v>
    <v t="r">3934</v>
    <v t="r">3935</v>
    <v t="r">3936</v>
    <v t="r">3888</v>
  </a>
  <a r="3">
    <v t="s">Central European Time</v>
    <v t="s">UTC+02:00</v>
    <v t="s">UTC+01:00</v>
  </a>
  <a r="3">
    <v t="r">3964</v>
    <v t="r">3965</v>
    <v t="r">3966</v>
  </a>
  <a r="1">
    <v t="s">Indonesian language</v>
  </a>
  <a r="34">
    <v t="r">3981</v>
    <v t="r">3982</v>
    <v t="r">3983</v>
    <v t="r">3984</v>
    <v t="r">3985</v>
    <v t="r">3986</v>
    <v t="r">3987</v>
    <v t="r">3988</v>
    <v t="r">3989</v>
    <v t="r">3990</v>
    <v t="r">3991</v>
    <v t="r">3992</v>
    <v t="r">3993</v>
    <v t="r">3994</v>
    <v t="r">3995</v>
    <v t="r">3996</v>
    <v t="r">3997</v>
    <v t="r">3998</v>
    <v t="r">3999</v>
    <v t="r">4000</v>
    <v t="r">4001</v>
    <v t="r">4002</v>
    <v t="r">4003</v>
    <v t="r">4004</v>
    <v t="r">4005</v>
    <v t="r">4006</v>
    <v t="r">4007</v>
    <v t="r">4008</v>
    <v t="r">4009</v>
    <v t="r">4010</v>
    <v t="r">4011</v>
    <v t="r">3950</v>
    <v t="r">4012</v>
    <v t="r">4013</v>
  </a>
  <a r="3">
    <v t="s">Indonesia Western Standard Time</v>
    <v t="s">Indonesia Central Standard Time</v>
    <v t="s">Indonesia Eastern Standard Time</v>
  </a>
  <a r="1">
    <v t="s">Patricio Fernández (Mayor)</v>
  </a>
  <a r="1">
    <v t="r">4051</v>
  </a>
  <a r="1">
    <v t="s">Spanish language</v>
  </a>
  <a r="15">
    <v t="r">4065</v>
    <v t="r">4066</v>
    <v t="r">4067</v>
    <v t="r">4068</v>
    <v t="r">4069</v>
    <v t="r">4070</v>
    <v t="r">4071</v>
    <v t="r">4072</v>
    <v t="r">4073</v>
    <v t="r">4074</v>
    <v t="r">4075</v>
    <v t="r">4076</v>
    <v t="r">4077</v>
    <v t="r">4078</v>
    <v t="r">4079</v>
  </a>
  <a r="3">
    <v t="s">UTC−05:00</v>
    <v t="s">UTC−04:00</v>
    <v t="s">UTC−03:00</v>
  </a>
  <a r="3">
    <v t="r">2320</v>
    <v t="r">4105</v>
    <v t="r">4106</v>
  </a>
  <a r="14">
    <v t="r">4117</v>
    <v t="r">4092</v>
    <v t="r">4118</v>
    <v t="r">4119</v>
    <v t="r">4120</v>
    <v t="r">4121</v>
    <v t="r">4122</v>
    <v t="r">4123</v>
    <v t="r">4124</v>
    <v t="r">4125</v>
    <v t="r">4126</v>
    <v t="r">4127</v>
    <v t="r">4128</v>
    <v t="r">2317</v>
  </a>
  <a r="2">
    <v t="r">2320</v>
    <v t="r">4138</v>
  </a>
  <a r="1">
    <v t="s">UTC+01:00</v>
  </a>
  <a r="2">
    <v t="r">4169</v>
    <v t="r">4170</v>
  </a>
  <a r="1">
    <v t="s">Bengali language</v>
  </a>
  <a r="8">
    <v t="r">4187</v>
    <v t="r">4188</v>
    <v t="r">4189</v>
    <v t="r">4190</v>
    <v t="r">4191</v>
    <v t="r">4192</v>
    <v t="r">4193</v>
    <v t="r">4194</v>
  </a>
  <a r="1">
    <v t="s">Bangladesh Standard Time</v>
  </a>
  <a r="2">
    <v t="r">4222</v>
    <v t="r">4223</v>
  </a>
  <a r="4">
    <v t="s">Malay</v>
    <v t="s">Singapore English</v>
    <v t="s">Singaporean Mandarin</v>
    <v t="s">Tamil language</v>
  </a>
  <a r="1">
    <v t="s">Singapore Time</v>
  </a>
  <a r="4">
    <v t="r">4257</v>
    <v t="r">4258</v>
    <v t="r">4259</v>
    <v t="r">4260</v>
  </a>
  <a r="10">
    <v t="r">4274</v>
    <v t="r">4275</v>
    <v t="r">4276</v>
    <v t="r">4277</v>
    <v t="r">4278</v>
    <v t="r">4279</v>
    <v t="r">4280</v>
    <v t="r">4281</v>
    <v t="r">4282</v>
    <v t="r">4283</v>
  </a>
  <a r="1">
    <v t="s">Africa/Lusaka</v>
  </a>
  <a r="2">
    <v t="r">4308</v>
    <v t="r">4309</v>
  </a>
  <a r="1">
    <v t="s">Bajan English</v>
  </a>
  <a r="11">
    <v t="r">4320</v>
    <v t="r">4321</v>
    <v t="r">4322</v>
    <v t="r">4323</v>
    <v t="r">4324</v>
    <v t="r">4325</v>
    <v t="r">4326</v>
    <v t="r">4327</v>
    <v t="r">4328</v>
    <v t="r">4329</v>
    <v t="r">4330</v>
  </a>
  <a r="3">
    <v t="r">4355</v>
    <v t="r">4356</v>
    <v t="r">4357</v>
  </a>
  <a r="1">
    <v t="s">Mongolian language</v>
  </a>
  <a r="21">
    <v t="r">4342</v>
    <v t="r">4369</v>
    <v t="r">4370</v>
    <v t="r">4371</v>
    <v t="r">4372</v>
    <v t="r">4373</v>
    <v t="r">4374</v>
    <v t="r">4375</v>
    <v t="r">4376</v>
    <v t="r">4377</v>
    <v t="r">4378</v>
    <v t="r">4379</v>
    <v t="r">4380</v>
    <v t="r">4381</v>
    <v t="r">4382</v>
    <v t="r">4383</v>
    <v t="r">4384</v>
    <v t="r">4385</v>
    <v t="r">4386</v>
    <v t="r">4387</v>
    <v t="r">4388</v>
  </a>
  <a r="2">
    <v t="r">4415</v>
    <v t="r">4416</v>
  </a>
  <a r="2">
    <v t="s">Indian English</v>
    <v t="s">Hindi</v>
  </a>
  <a r="34">
    <v t="r">4430</v>
    <v t="r">4431</v>
    <v t="r">4432</v>
    <v t="r">4433</v>
    <v t="r">4434</v>
    <v t="r">4435</v>
    <v t="r">4436</v>
    <v t="r">4437</v>
    <v t="r">4438</v>
    <v t="r">4439</v>
    <v t="r">4440</v>
    <v t="r">4441</v>
    <v t="r">4442</v>
    <v t="r">4443</v>
    <v t="r">4444</v>
    <v t="r">4445</v>
    <v t="r">4446</v>
    <v t="r">4447</v>
    <v t="r">4448</v>
    <v t="r">4449</v>
    <v t="r">4450</v>
    <v t="r">4451</v>
    <v t="r">4452</v>
    <v t="r">4453</v>
    <v t="r">4454</v>
    <v t="r">4455</v>
    <v t="r">4456</v>
    <v t="r">4457</v>
    <v t="r">4458</v>
    <v t="r">4459</v>
    <v t="r">4460</v>
    <v t="r">4461</v>
    <v t="r">4462</v>
    <v t="r">4463</v>
  </a>
  <a r="1">
    <v t="s">Indian Standard Time</v>
  </a>
  <a r="4">
    <v t="r">4486</v>
    <v t="r">4487</v>
    <v t="r">4488</v>
    <v t="r">4489</v>
  </a>
  <a r="1">
    <v t="s">Liberian English</v>
  </a>
  <a r="15">
    <v t="r">4503</v>
    <v t="r">4504</v>
    <v t="r">4505</v>
    <v t="r">4506</v>
    <v t="r">4507</v>
    <v t="r">4508</v>
    <v t="r">4509</v>
    <v t="r">4510</v>
    <v t="r">4511</v>
    <v t="r">4512</v>
    <v t="r">4513</v>
    <v t="r">4514</v>
    <v t="r">4515</v>
    <v t="r">4516</v>
    <v t="r">4517</v>
  </a>
  <a r="1">
    <v t="s">Africa/Monrovia</v>
  </a>
  <a r="2">
    <v t="r">4541</v>
    <v t="r">4542</v>
  </a>
  <a r="1">
    <v t="s">Uzbek language</v>
  </a>
  <a r="14">
    <v t="r">4530</v>
    <v t="r">4554</v>
    <v t="r">4555</v>
    <v t="r">4556</v>
    <v t="r">4557</v>
    <v t="r">4558</v>
    <v t="r">4559</v>
    <v t="r">4560</v>
    <v t="r">4561</v>
    <v t="r">4562</v>
    <v t="r">4563</v>
    <v t="r">4564</v>
    <v t="r">4565</v>
    <v t="r">4566</v>
  </a>
  <a r="2">
    <v t="r">4590</v>
    <v t="r">4591</v>
  </a>
  <a r="1">
    <v t="s">Danish language</v>
  </a>
  <a r="5">
    <v t="r">4604</v>
    <v t="r">4605</v>
    <v t="r">4606</v>
    <v t="r">4607</v>
    <v t="r">4608</v>
  </a>
  <a r="2">
    <v t="r">4636</v>
    <v t="r">4637</v>
  </a>
  <a r="3">
    <v t="s">Dutch language</v>
    <v t="s">German language</v>
    <v t="s">French language</v>
  </a>
  <a r="3">
    <v t="r">4649</v>
    <v t="r">4635</v>
    <v t="r">4650</v>
  </a>
  <a r="4">
    <v t="s">Central European Time</v>
    <v t="s">UTC+02:00</v>
    <v t="s">UTC+01:00</v>
    <v t="s">Central European Summer Time</v>
  </a>
  <a r="3">
    <v t="r">68</v>
    <v t="r">69</v>
    <v t="r">4662</v>
  </a>
  <a r="2">
    <v t="r">4685</v>
    <v t="r">4686</v>
  </a>
  <a r="1">
    <v t="s">Albanian language</v>
  </a>
  <a r="12">
    <v t="r">4696</v>
    <v t="r">4697</v>
    <v t="r">4698</v>
    <v t="r">4699</v>
    <v t="r">4700</v>
    <v t="r">4701</v>
    <v t="r">4702</v>
    <v t="r">4703</v>
    <v t="r">4704</v>
    <v t="r">4705</v>
    <v t="r">4706</v>
    <v t="r">4707</v>
  </a>
  <a r="2">
    <v t="r">4720</v>
    <v t="r">4721</v>
  </a>
  <a r="7">
    <v t="s">Albanian language</v>
    <v t="s">Bosnian language</v>
    <v t="s">Romani language</v>
    <v t="s">Serbian language</v>
    <v t="s">Turkish language</v>
    <v t="s">Aromanian language</v>
    <v t="s">Macedonian language</v>
  </a>
  <a r="76">
    <v t="r">4727</v>
    <v t="r">4728</v>
    <v t="r">4729</v>
    <v t="r">4730</v>
    <v t="r">4731</v>
    <v t="r">4732</v>
    <v t="r">4733</v>
    <v t="r">4734</v>
    <v t="r">4735</v>
    <v t="r">4736</v>
    <v t="r">4737</v>
    <v t="r">4738</v>
    <v t="r">4739</v>
    <v t="r">4740</v>
    <v t="r">4741</v>
    <v t="r">4742</v>
    <v t="r">4743</v>
    <v t="r">4744</v>
    <v t="r">4745</v>
    <v t="r">4746</v>
    <v t="r">4747</v>
    <v t="r">4748</v>
    <v t="r">4749</v>
    <v t="r">4750</v>
    <v t="r">4751</v>
    <v t="r">4752</v>
    <v t="r">4753</v>
    <v t="r">4754</v>
    <v t="r">4755</v>
    <v t="r">4756</v>
    <v t="r">4757</v>
    <v t="r">4758</v>
    <v t="r">4759</v>
    <v t="r">4760</v>
    <v t="r">4761</v>
    <v t="r">4762</v>
    <v t="r">4763</v>
    <v t="r">4764</v>
    <v t="r">4765</v>
    <v t="r">4766</v>
    <v t="r">4767</v>
    <v t="r">4768</v>
    <v t="r">4769</v>
    <v t="r">4770</v>
    <v t="r">4771</v>
    <v t="r">4772</v>
    <v t="r">4773</v>
    <v t="r">4774</v>
    <v t="r">4775</v>
    <v t="r">4776</v>
    <v t="r">4777</v>
    <v t="r">4778</v>
    <v t="r">4779</v>
    <v t="r">4780</v>
    <v t="r">4781</v>
    <v t="r">4782</v>
    <v t="r">4783</v>
    <v t="r">4784</v>
    <v t="r">4785</v>
    <v t="r">4786</v>
    <v t="r">4787</v>
    <v t="r">4788</v>
    <v t="r">4789</v>
    <v t="r">4790</v>
    <v t="r">4791</v>
    <v t="r">4792</v>
    <v t="r">4793</v>
    <v t="r">4794</v>
    <v t="r">4795</v>
    <v t="r">4796</v>
    <v t="r">4797</v>
    <v t="r">4798</v>
    <v t="r">4799</v>
    <v t="r">4800</v>
    <v t="r">4801</v>
    <v t="r">4802</v>
  </a>
  <a r="2">
    <v t="r">69</v>
    <v t="r">4821</v>
  </a>
  <a r="6">
    <v t="r">4830</v>
    <v t="r">4831</v>
    <v t="r">4832</v>
    <v t="r">4833</v>
    <v t="r">4834</v>
    <v t="r">4835</v>
  </a>
  <a r="2">
    <v t="r">4860</v>
    <v t="r">4861</v>
  </a>
  <a r="1">
    <v t="s">Mozambican Portuguese</v>
  </a>
  <a r="11">
    <v t="r">4875</v>
    <v t="r">4876</v>
    <v t="r">4877</v>
    <v t="r">4878</v>
    <v t="r">4847</v>
    <v t="r">4879</v>
    <v t="r">4880</v>
    <v t="r">4881</v>
    <v t="r">4882</v>
    <v t="r">4883</v>
    <v t="r">4884</v>
  </a>
  <a r="1">
    <v t="s">Africa/Maputo</v>
  </a>
  <a r="2">
    <v t="r">69</v>
    <v t="r">4907</v>
  </a>
  <a r="4">
    <v t="s">Tok Pisin</v>
    <v t="s">Papua New Guinean Sign Language</v>
    <v t="s">Languages of Papua New Guinea</v>
    <v t="s">Hiri Motu</v>
  </a>
  <a r="22">
    <v t="r">4917</v>
    <v t="r">4918</v>
    <v t="r">4919</v>
    <v t="r">4920</v>
    <v t="r">4921</v>
    <v t="r">4922</v>
    <v t="r">4923</v>
    <v t="r">4924</v>
    <v t="r">4925</v>
    <v t="r">4926</v>
    <v t="r">4927</v>
    <v t="r">4928</v>
    <v t="r">4929</v>
    <v t="r">4930</v>
    <v t="r">4931</v>
    <v t="r">4932</v>
    <v t="r">4933</v>
    <v t="r">4934</v>
    <v t="r">4935</v>
    <v t="r">4936</v>
    <v t="r">4937</v>
    <v t="r">4938</v>
  </a>
  <a r="2">
    <v t="s">UTC+10:00</v>
    <v t="s">UTC+11:00</v>
  </a>
  <a r="2">
    <v t="r">4961</v>
    <v t="r">4962</v>
  </a>
  <a r="2">
    <v t="s">Tongan language</v>
    <v t="s">English language</v>
  </a>
  <a r="1">
    <v t="s">UTC+13:00</v>
  </a>
  <a r="4">
    <v t="r">5002</v>
    <v t="r">5003</v>
    <v t="r">5004</v>
    <v t="r">5005</v>
  </a>
  <a r="33">
    <v t="r">4987</v>
    <v t="r">5018</v>
    <v t="r">5019</v>
    <v t="r">5020</v>
    <v t="r">5021</v>
    <v t="r">5022</v>
    <v t="r">5023</v>
    <v t="r">5024</v>
    <v t="r">5025</v>
    <v t="r">5026</v>
    <v t="r">5027</v>
    <v t="r">5028</v>
    <v t="r">5029</v>
    <v t="r">5030</v>
    <v t="r">5031</v>
    <v t="r">5032</v>
    <v t="r">5033</v>
    <v t="r">5034</v>
    <v t="r">5035</v>
    <v t="r">5036</v>
    <v t="r">5037</v>
    <v t="r">5001</v>
    <v t="r">5038</v>
    <v t="r">5039</v>
    <v t="r">5040</v>
    <v t="r">5041</v>
    <v t="r">5042</v>
    <v t="r">5043</v>
    <v t="r">5044</v>
    <v t="r">5045</v>
    <v t="r">5046</v>
    <v t="r">5047</v>
    <v t="r">5048</v>
  </a>
  <a r="1">
    <v t="s">China Standard Time</v>
  </a>
  <a r="1">
    <v t="r">5073</v>
  </a>
  <a r="2">
    <v t="s">Hong Kong English</v>
    <v t="s">Chinese language</v>
  </a>
  <a r="15">
    <v t="r">5083</v>
    <v t="r">5084</v>
    <v t="r">5085</v>
    <v t="r">5086</v>
    <v t="r">5087</v>
    <v t="r">5088</v>
    <v t="r">5089</v>
    <v t="r">5090</v>
    <v t="r">5091</v>
    <v t="r">5092</v>
    <v t="r">5093</v>
    <v t="r">5094</v>
    <v t="r">5095</v>
    <v t="r">5096</v>
    <v t="r">5097</v>
  </a>
  <a r="1">
    <v t="s">Time in China</v>
  </a>
  <a r="2">
    <v t="s">Portuguese language</v>
    <v t="s">Chinese language</v>
  </a>
  <a r="1">
    <v t="s">Macau Standard Time</v>
  </a>
  <a r="2">
    <v t="r">5132</v>
    <v t="r">5133</v>
  </a>
  <a r="1">
    <v t="s">French of France</v>
  </a>
  <a r="2">
    <v t="r">5161</v>
    <v t="r">5162</v>
  </a>
  <a r="1">
    <v t="s">Russian language</v>
  </a>
  <a r="83">
    <v t="r">5175</v>
    <v t="r">5176</v>
    <v t="r">5177</v>
    <v t="r">5178</v>
    <v t="r">5179</v>
    <v t="r">5180</v>
    <v t="r">5181</v>
    <v t="r">5182</v>
    <v t="r">5183</v>
    <v t="r">5184</v>
    <v t="r">5185</v>
    <v t="r">5186</v>
    <v t="r">5187</v>
    <v t="r">5188</v>
    <v t="r">5189</v>
    <v t="r">5190</v>
    <v t="r">5191</v>
    <v t="r">5192</v>
    <v t="r">5193</v>
    <v t="r">5194</v>
    <v t="r">5195</v>
    <v t="r">5196</v>
    <v t="r">5197</v>
    <v t="r">5198</v>
    <v t="r">5199</v>
    <v t="r">5200</v>
    <v t="r">5201</v>
    <v t="r">5202</v>
    <v t="r">5203</v>
    <v t="r">5204</v>
    <v t="r">5205</v>
    <v t="r">5206</v>
    <v t="r">5207</v>
    <v t="r">5208</v>
    <v t="r">5209</v>
    <v t="r">5210</v>
    <v t="r">5211</v>
    <v t="r">5212</v>
    <v t="r">5213</v>
    <v t="r">5214</v>
    <v t="r">5215</v>
    <v t="r">5216</v>
    <v t="r">5217</v>
    <v t="r">5218</v>
    <v t="r">5219</v>
    <v t="r">5220</v>
    <v t="r">5221</v>
    <v t="r">5222</v>
    <v t="r">5223</v>
    <v t="r">5224</v>
    <v t="r">5225</v>
    <v t="r">5226</v>
    <v t="r">5227</v>
    <v t="r">5228</v>
    <v t="r">5229</v>
    <v t="r">5230</v>
    <v t="r">5231</v>
    <v t="r">5232</v>
    <v t="r">5233</v>
    <v t="r">5234</v>
    <v t="r">5235</v>
    <v t="r">5236</v>
    <v t="r">5237</v>
    <v t="r">5238</v>
    <v t="r">5239</v>
    <v t="r">5240</v>
    <v t="r">5241</v>
    <v t="r">5242</v>
    <v t="r">5243</v>
    <v t="r">5244</v>
    <v t="r">5245</v>
    <v t="r">5246</v>
    <v t="r">5247</v>
    <v t="r">5248</v>
    <v t="r">5249</v>
    <v t="r">5148</v>
    <v t="r">5250</v>
    <v t="r">1506</v>
    <v t="r">5251</v>
    <v t="r">5252</v>
    <v t="r">5253</v>
    <v t="r">5254</v>
    <v t="r">5255</v>
  </a>
  <a r="13">
    <v t="s">Moscow Time</v>
    <v t="s">Samara Time</v>
    <v t="s">Yekaterinburg Time</v>
    <v t="s">Omsk Time</v>
    <v t="s">Krasnoyarsk Time</v>
    <v t="s">Irkutsk Time</v>
    <v t="s">Yakutsk Time</v>
    <v t="s">Kamchatka Time</v>
    <v t="s">Eastern European Time</v>
    <v t="s">Vladivostok Time</v>
    <v t="s">Srednekolymsk Time</v>
    <v t="s">Magadan Time</v>
    <v t="s">Kaliningrad Time</v>
  </a>
  <a r="4">
    <v t="r">68</v>
    <v t="r">69</v>
    <v t="r">5275</v>
    <v t="r">5276</v>
  </a>
  <a r="2">
    <v t="r">5267</v>
    <v t="r">5274</v>
  </a>
  <a r="1">
    <v t="s">UTC−02:00</v>
  </a>
  <a r="1">
    <v t="r">4590</v>
  </a>
  <a r="2">
    <v t="s">Faroese language</v>
    <v t="s">Danish language</v>
  </a>
  <a r="3">
    <v t="r">5312</v>
    <v t="r">5313</v>
    <v t="r">5314</v>
  </a>
  <a r="2">
    <v t="s">Swazi language</v>
    <v t="s">English language</v>
  </a>
  <a r="4">
    <v t="r">5320</v>
    <v t="r">5321</v>
    <v t="r">5322</v>
    <v t="r">5323</v>
  </a>
  <a r="1">
    <v t="s">South Africa Standard Time</v>
  </a>
  <a r="3">
    <v t="r">5344</v>
    <v t="r">5345</v>
    <v t="r">5346</v>
  </a>
  <a r="1">
    <v t="r">5333</v>
  </a>
  <a r="1">
    <v t="s">Africa/Conakry</v>
  </a>
  <a r="2">
    <v t="r">5383</v>
    <v t="r">5384</v>
  </a>
  <a r="2">
    <v t="s">Modern Standard Arabic</v>
    <v t="s">Kurdish language</v>
  </a>
  <a r="18">
    <v t="r">5398</v>
    <v t="r">5399</v>
    <v t="r">5400</v>
    <v t="r">5401</v>
    <v t="r">5402</v>
    <v t="r">5403</v>
    <v t="r">5404</v>
    <v t="r">5405</v>
    <v t="r">5406</v>
    <v t="r">5407</v>
    <v t="r">5408</v>
    <v t="r">5409</v>
    <v t="r">5410</v>
    <v t="r">5411</v>
    <v t="r">5412</v>
    <v t="r">5413</v>
    <v t="r">5414</v>
    <v t="r">5415</v>
  </a>
  <a r="2">
    <v t="s">UTC+04:00</v>
    <v t="s">UTC+03:00</v>
  </a>
  <a r="3">
    <v t="r">5441</v>
    <v t="r">5442</v>
    <v t="r">5443</v>
  </a>
  <a r="9">
    <v t="r">5456</v>
    <v t="r">5457</v>
    <v t="r">5458</v>
    <v t="r">5459</v>
    <v t="r">5460</v>
    <v t="r">5461</v>
    <v t="r">5462</v>
    <v t="r">5463</v>
    <v t="r">5464</v>
  </a>
  <a r="1">
    <v t="s">Central Africa Time</v>
  </a>
  <a r="3">
    <v t="r">1371</v>
    <v t="r">5484</v>
    <v t="r">5485</v>
  </a>
  <a r="2">
    <v t="s">English language</v>
    <v t="s">Chamorro language</v>
  </a>
  <a r="18">
    <v t="r">5477</v>
    <v t="r">5493</v>
    <v t="r">5494</v>
    <v t="r">5495</v>
    <v t="r">5483</v>
    <v t="r">5496</v>
    <v t="r">5497</v>
    <v t="r">5498</v>
    <v t="r">5499</v>
    <v t="r">5500</v>
    <v t="r">5501</v>
    <v t="r">5502</v>
    <v t="r">5503</v>
    <v t="r">5504</v>
    <v t="r">5505</v>
    <v t="r">5506</v>
    <v t="r">5507</v>
    <v t="r">5508</v>
  </a>
  <a r="1">
    <v t="s">UTC+10:00</v>
  </a>
  <a r="2">
    <v t="r">69</v>
    <v t="r">5533</v>
  </a>
  <a r="2">
    <v t="s">Canadian French</v>
    <v t="s">Canadian English</v>
  </a>
  <a r="13">
    <v t="r">5544</v>
    <v t="r">5545</v>
    <v t="r">5546</v>
    <v t="r">5547</v>
    <v t="r">5548</v>
    <v t="r">5549</v>
    <v t="r">5550</v>
    <v t="r">5551</v>
    <v t="r">5552</v>
    <v t="r">5553</v>
    <v t="r">5554</v>
    <v t="r">5555</v>
    <v t="r">5556</v>
  </a>
  <a r="6">
    <v t="s">Newfoundland Time Zone</v>
    <v t="s">Atlantic Time Zone</v>
    <v t="s">Eastern Time Zone</v>
    <v t="s">Central Time Zone</v>
    <v t="s">Mountain Time Zone</v>
    <v t="s">Pacific Time Zone</v>
  </a>
  <a r="2">
    <v t="r">5578</v>
    <v t="r">5579</v>
  </a>
  <a r="1">
    <v t="s">Swiss Standard German</v>
  </a>
  <a r="10">
    <v t="r">5585</v>
    <v t="r">5586</v>
    <v t="r">5587</v>
    <v t="r">5588</v>
    <v t="r">5577</v>
    <v t="r">5589</v>
    <v t="r">5568</v>
    <v t="r">5590</v>
    <v t="r">5591</v>
    <v t="r">5592</v>
  </a>
  <a r="2">
    <v t="r">5614</v>
    <v t="r">5615</v>
  </a>
  <a r="1">
    <v t="s">Czech language</v>
  </a>
  <a r="7">
    <v t="r">5601</v>
    <v t="r">5628</v>
    <v t="r">5629</v>
    <v t="r">5630</v>
    <v t="r">5631</v>
    <v t="r">5632</v>
    <v t="r">5633</v>
  </a>
  <a r="1">
    <v t="s">Greenlandic language</v>
  </a>
  <a r="3">
    <v t="r">5655</v>
    <v t="r">5656</v>
    <v t="r">5657</v>
  </a>
  <a r="5">
    <v t="s">UTC−04:00</v>
    <v t="s">UTC−03:00</v>
    <v t="s">UTC+00:00</v>
    <v t="s">UTC−02:00</v>
    <v t="s">UTC−01:00</v>
  </a>
  <a r="2">
    <v t="r">5681</v>
    <v t="r">5682</v>
  </a>
  <a r="24">
    <v t="r">5694</v>
    <v t="r">5695</v>
    <v t="r">5696</v>
    <v t="r">5697</v>
    <v t="r">5698</v>
    <v t="r">5699</v>
    <v t="r">5700</v>
    <v t="r">5701</v>
    <v t="r">5702</v>
    <v t="r">5703</v>
    <v t="r">5704</v>
    <v t="r">5705</v>
    <v t="r">5706</v>
    <v t="r">5707</v>
    <v t="r">5708</v>
    <v t="r">5709</v>
    <v t="r">5710</v>
    <v t="r">5711</v>
    <v t="r">5712</v>
    <v t="r">5713</v>
    <v t="r">5714</v>
    <v t="r">5715</v>
    <v t="r">5716</v>
    <v t="r">5717</v>
  </a>
  <a r="1">
    <v t="s">Time in Peru</v>
  </a>
  <a r="4">
    <v t="r">5744</v>
    <v t="r">5745</v>
    <v t="r">5746</v>
    <v t="r">5747</v>
  </a>
  <a r="2">
    <v t="s">Korean Sign Language</v>
    <v t="s">Korean language</v>
  </a>
  <a r="17">
    <v t="r">5731</v>
    <v t="r">5760</v>
    <v t="r">5761</v>
    <v t="r">5762</v>
    <v t="r">5763</v>
    <v t="r">5764</v>
    <v t="r">5765</v>
    <v t="r">5766</v>
    <v t="r">5767</v>
    <v t="r">5768</v>
    <v t="r">5769</v>
    <v t="r">5770</v>
    <v t="r">5771</v>
    <v t="r">5772</v>
    <v t="r">5773</v>
    <v t="r">5774</v>
    <v t="r">5775</v>
  </a>
  <a r="1">
    <v t="s">Time in South Korea</v>
  </a>
  <a r="1">
    <v t="s">UTC+06:00</v>
  </a>
  <a r="1">
    <v t="r">69</v>
  </a>
  <a r="1">
    <v t="r">5818</v>
  </a>
  <a r="3">
    <v t="s">Arabic</v>
    <v t="s">Comorian languages</v>
    <v t="s">French language</v>
  </a>
  <a r="3">
    <v t="r">5831</v>
    <v t="r">5832</v>
    <v t="r">5833</v>
  </a>
  <a r="2">
    <v t="r">5857</v>
    <v t="r">5858</v>
  </a>
  <a r="8">
    <v t="r">5869</v>
    <v t="r">5870</v>
    <v t="r">5871</v>
    <v t="r">5872</v>
    <v t="r">5844</v>
    <v t="r">5873</v>
    <v t="r">5874</v>
    <v t="r">5875</v>
  </a>
  <a r="1">
    <v t="s">Africa/Niamey</v>
  </a>
  <a r="5">
    <v t="r">68</v>
    <v t="r">69</v>
    <v t="r">5889</v>
    <v t="r">5890</v>
    <v t="r">5891</v>
  </a>
  <a r="1">
    <v t="s">North American English</v>
  </a>
  <a r="3">
    <v t="r">1371</v>
    <v t="r">5910</v>
    <v t="r">5911</v>
  </a>
  <a r="2">
    <v t="s">Puerto Rican Spanish</v>
    <v t="s">English language in Puerto Rico</v>
  </a>
  <a r="78">
    <v t="r">5920</v>
    <v t="r">5921</v>
    <v t="r">5922</v>
    <v t="r">5923</v>
    <v t="r">5924</v>
    <v t="r">5925</v>
    <v t="r">5926</v>
    <v t="r">5927</v>
    <v t="r">5928</v>
    <v t="r">5929</v>
    <v t="r">5930</v>
    <v t="r">5931</v>
    <v t="r">5932</v>
    <v t="r">5933</v>
    <v t="r">5934</v>
    <v t="r">5935</v>
    <v t="r">5936</v>
    <v t="r">5937</v>
    <v t="r">5938</v>
    <v t="r">5939</v>
    <v t="r">5940</v>
    <v t="r">5941</v>
    <v t="r">5942</v>
    <v t="r">5943</v>
    <v t="r">5944</v>
    <v t="r">5945</v>
    <v t="r">5946</v>
    <v t="r">5947</v>
    <v t="r">5948</v>
    <v t="r">5949</v>
    <v t="r">5950</v>
    <v t="r">5951</v>
    <v t="r">5952</v>
    <v t="r">5953</v>
    <v t="r">5954</v>
    <v t="r">5955</v>
    <v t="r">5956</v>
    <v t="r">5957</v>
    <v t="r">5958</v>
    <v t="r">5959</v>
    <v t="r">5960</v>
    <v t="r">5961</v>
    <v t="r">5962</v>
    <v t="r">5963</v>
    <v t="r">5964</v>
    <v t="r">5965</v>
    <v t="r">5966</v>
    <v t="r">5967</v>
    <v t="r">5968</v>
    <v t="r">5969</v>
    <v t="r">5970</v>
    <v t="r">5971</v>
    <v t="r">5972</v>
    <v t="r">5973</v>
    <v t="r">5974</v>
    <v t="r">5975</v>
    <v t="r">5976</v>
    <v t="r">5977</v>
    <v t="r">5978</v>
    <v t="r">5979</v>
    <v t="r">5980</v>
    <v t="r">5981</v>
    <v t="r">5982</v>
    <v t="r">5983</v>
    <v t="r">5984</v>
    <v t="r">5985</v>
    <v t="r">5986</v>
    <v t="r">5987</v>
    <v t="r">5988</v>
    <v t="r">5989</v>
    <v t="r">5990</v>
    <v t="r">5991</v>
    <v t="r">5992</v>
    <v t="r">5993</v>
    <v t="r">5994</v>
    <v t="r">5995</v>
    <v t="r">5996</v>
    <v t="r">5902</v>
  </a>
  <a r="2">
    <v t="r">6022</v>
    <v t="r">6023</v>
  </a>
  <a r="2">
    <v t="s">Paraguayan Spanish</v>
    <v t="s">Guarani language</v>
  </a>
  <a r="17">
    <v t="r">6038</v>
    <v t="r">6039</v>
    <v t="r">6040</v>
    <v t="r">6041</v>
    <v t="r">6042</v>
    <v t="r">6043</v>
    <v t="r">6044</v>
    <v t="r">6045</v>
    <v t="r">6046</v>
    <v t="r">6047</v>
    <v t="r">6048</v>
    <v t="r">6049</v>
    <v t="r">6050</v>
    <v t="r">6051</v>
    <v t="r">6052</v>
    <v t="r">6053</v>
    <v t="r">6054</v>
  </a>
  <a r="2">
    <v t="r">6076</v>
    <v t="r">6077</v>
  </a>
  <a r="1">
    <v t="s">Guinean Portuguese</v>
  </a>
  <a r="8">
    <v t="r">6090</v>
    <v t="r">6091</v>
    <v t="r">6092</v>
    <v t="r">6093</v>
    <v t="r">6094</v>
    <v t="r">6095</v>
    <v t="r">6096</v>
    <v t="r">6097</v>
  </a>
  <a r="1">
    <v t="s">Africa/Bissau</v>
  </a>
  <a r="3">
    <v t="r">6124</v>
    <v t="r">6125</v>
    <v t="r">6126</v>
  </a>
  <a r="1">
    <v t="s">Vietnamese language</v>
  </a>
  <a r="62">
    <v t="r">6139</v>
    <v t="r">6140</v>
    <v t="r">6141</v>
    <v t="r">6142</v>
    <v t="r">6143</v>
    <v t="r">6144</v>
    <v t="r">6145</v>
    <v t="r">6146</v>
    <v t="r">6110</v>
    <v t="r">6147</v>
    <v t="r">6148</v>
    <v t="r">6149</v>
    <v t="r">6150</v>
    <v t="r">6151</v>
    <v t="r">6152</v>
    <v t="r">6123</v>
    <v t="r">6153</v>
    <v t="r">6154</v>
    <v t="r">6155</v>
    <v t="r">6156</v>
    <v t="r">6157</v>
    <v t="r">6158</v>
    <v t="r">6159</v>
    <v t="r">6160</v>
    <v t="r">6161</v>
    <v t="r">6162</v>
    <v t="r">6163</v>
    <v t="r">6164</v>
    <v t="r">6165</v>
    <v t="r">6166</v>
    <v t="r">6167</v>
    <v t="r">6168</v>
    <v t="r">6169</v>
    <v t="r">6170</v>
    <v t="r">6171</v>
    <v t="r">6172</v>
    <v t="r">6173</v>
    <v t="r">6174</v>
    <v t="r">6175</v>
    <v t="r">6176</v>
    <v t="r">6177</v>
    <v t="r">6178</v>
    <v t="r">6179</v>
    <v t="r">6180</v>
    <v t="r">6181</v>
    <v t="r">6182</v>
    <v t="r">6183</v>
    <v t="r">6184</v>
    <v t="r">6185</v>
    <v t="r">6186</v>
    <v t="r">6187</v>
    <v t="r">6188</v>
    <v t="r">6189</v>
    <v t="r">6190</v>
    <v t="r">6191</v>
    <v t="r">6192</v>
    <v t="r">6193</v>
    <v t="r">6194</v>
    <v t="r">6195</v>
    <v t="r">6196</v>
    <v t="r">6197</v>
    <v t="r">6198</v>
  </a>
  <a r="2">
    <v t="r">6224</v>
    <v t="r">6225</v>
  </a>
  <a r="2">
    <v t="s">Modern Standard Arabic</v>
    <v t="s">Standard Algerian Berber</v>
  </a>
  <a r="48">
    <v t="r">6238</v>
    <v t="r">6239</v>
    <v t="r">6240</v>
    <v t="r">6241</v>
    <v t="r">6242</v>
    <v t="r">6243</v>
    <v t="r">6244</v>
    <v t="r">6245</v>
    <v t="r">6246</v>
    <v t="r">6247</v>
    <v t="r">6248</v>
    <v t="r">6249</v>
    <v t="r">6250</v>
    <v t="r">6251</v>
    <v t="r">6252</v>
    <v t="r">6253</v>
    <v t="r">6254</v>
    <v t="r">6255</v>
    <v t="r">6256</v>
    <v t="r">6257</v>
    <v t="r">6258</v>
    <v t="r">6259</v>
    <v t="r">6260</v>
    <v t="r">6261</v>
    <v t="r">6262</v>
    <v t="r">6263</v>
    <v t="r">6264</v>
    <v t="r">6265</v>
    <v t="r">6266</v>
    <v t="r">6267</v>
    <v t="r">6268</v>
    <v t="r">6269</v>
    <v t="r">6270</v>
    <v t="r">6271</v>
    <v t="r">6272</v>
    <v t="r">6273</v>
    <v t="r">6274</v>
    <v t="r">6275</v>
    <v t="r">6276</v>
    <v t="r">6277</v>
    <v t="r">6278</v>
    <v t="r">6279</v>
    <v t="r">6280</v>
    <v t="r">6281</v>
    <v t="r">6282</v>
    <v t="r">6283</v>
    <v t="r">6284</v>
    <v t="r">6285</v>
  </a>
  <a r="1">
    <v t="s">Africa/Algiers</v>
  </a>
  <a r="1">
    <v t="r">6300</v>
  </a>
  <a r="2">
    <v t="s">English language</v>
    <v t="s">Nauruan language</v>
  </a>
  <a r="14">
    <v t="r">6305</v>
    <v t="r">6306</v>
    <v t="r">6307</v>
    <v t="r">6308</v>
    <v t="r">6309</v>
    <v t="r">6310</v>
    <v t="r">6311</v>
    <v t="r">6299</v>
    <v t="r">6312</v>
    <v t="r">6313</v>
    <v t="r">6314</v>
    <v t="r">6315</v>
    <v t="r">6316</v>
    <v t="r">6296</v>
  </a>
  <a r="4">
    <v t="r">6337</v>
    <v t="r">6338</v>
    <v t="r">6339</v>
    <v t="r">6340</v>
  </a>
  <a r="9">
    <v t="r">6352</v>
    <v t="r">6353</v>
    <v t="r">6354</v>
    <v t="r">6355</v>
    <v t="r">6356</v>
    <v t="r">6357</v>
    <v t="r">6358</v>
    <v t="r">6359</v>
    <v t="r">6360</v>
  </a>
  <a r="2">
    <v t="r">6384</v>
    <v t="r">6385</v>
  </a>
  <a r="24">
    <v t="r">6399</v>
    <v t="r">6400</v>
    <v t="r">6401</v>
    <v t="r">6402</v>
    <v t="r">6403</v>
    <v t="r">6404</v>
    <v t="r">6405</v>
    <v t="r">6406</v>
    <v t="r">6407</v>
    <v t="r">6408</v>
    <v t="r">6409</v>
    <v t="r">6410</v>
    <v t="r">6411</v>
    <v t="r">6412</v>
    <v t="r">6413</v>
    <v t="r">6414</v>
    <v t="r">6415</v>
    <v t="r">6416</v>
    <v t="r">6417</v>
    <v t="r">6418</v>
    <v t="r">6419</v>
    <v t="r">6420</v>
    <v t="r">6421</v>
    <v t="r">6422</v>
  </a>
  <a r="2">
    <v t="r">6445</v>
    <v t="r">6446</v>
  </a>
  <a r="12">
    <v t="r">6457</v>
    <v t="r">6432</v>
    <v t="r">6458</v>
    <v t="r">6459</v>
    <v t="r">6460</v>
    <v t="r">6461</v>
    <v t="r">6462</v>
    <v t="r">6463</v>
    <v t="r">6464</v>
    <v t="r">6465</v>
    <v t="r">6466</v>
    <v t="r">6467</v>
  </a>
  <a r="1">
    <v t="s">Africa/Lubumbashi</v>
  </a>
  <a r="3">
    <v t="r">6492</v>
    <v t="r">6493</v>
    <v t="r">6494</v>
  </a>
  <a r="2">
    <v t="s">English language</v>
    <v t="s">Irish language</v>
  </a>
  <a r="26">
    <v t="r">6506</v>
    <v t="r">6507</v>
    <v t="r">6508</v>
    <v t="r">6509</v>
    <v t="r">6510</v>
    <v t="r">6511</v>
    <v t="r">6512</v>
    <v t="r">6513</v>
    <v t="r">6514</v>
    <v t="r">6515</v>
    <v t="r">6516</v>
    <v t="r">6517</v>
    <v t="r">6518</v>
    <v t="r">6519</v>
    <v t="r">6520</v>
    <v t="r">6521</v>
    <v t="r">6522</v>
    <v t="r">6523</v>
    <v t="r">6524</v>
    <v t="r">6525</v>
    <v t="r">6526</v>
    <v t="r">6527</v>
    <v t="r">6528</v>
    <v t="r">6529</v>
    <v t="r">6530</v>
    <v t="r">6531</v>
  </a>
  <a r="2">
    <v t="s">UTC+00:00</v>
    <v t="s">UTC+01:00</v>
  </a>
  <a r="2">
    <v t="r">6558</v>
    <v t="r">6559</v>
  </a>
  <a r="1">
    <v t="s">Armenian language</v>
  </a>
  <a r="11">
    <v t="r">6569</v>
    <v t="r">6570</v>
    <v t="r">6571</v>
    <v t="r">6572</v>
    <v t="r">6573</v>
    <v t="r">6574</v>
    <v t="r">6575</v>
    <v t="r">6576</v>
    <v t="r">6577</v>
    <v t="r">6578</v>
    <v t="r">6545</v>
  </a>
  <a r="1">
    <v t="s">Armenia Time</v>
  </a>
  <a r="2">
    <v t="r">6602</v>
    <v t="r">6603</v>
  </a>
  <a r="4">
    <v t="s">Burgenland Croatian</v>
    <v t="s">Hungarian language</v>
    <v t="s">Slovene language</v>
    <v t="s">German language</v>
  </a>
  <a r="9">
    <v t="r">6614</v>
    <v t="r">6615</v>
    <v t="r">6616</v>
    <v t="r">6617</v>
    <v t="r">6618</v>
    <v t="r">6619</v>
    <v t="r">6620</v>
    <v t="r">6621</v>
    <v t="r">6590</v>
  </a>
  <a r="2">
    <v t="r">6645</v>
    <v t="r">6646</v>
  </a>
  <a r="3">
    <v t="r">6654</v>
    <v t="r">6655</v>
    <v t="r">6656</v>
  </a>
  <a r="4">
    <v t="s">Kosrae Time Zone</v>
    <v t="s">Pohnpei Time Zone</v>
    <v t="s">Chuuk Time Zone</v>
    <v t="s">Yap Time Zone</v>
  </a>
  <a r="2">
    <v t="r">6679</v>
    <v t="r">6680</v>
  </a>
  <a r="10">
    <v t="s">Bambara language</v>
    <v t="s">Minyanka language</v>
    <v t="s">Kassonke language</v>
    <v t="s">Bobo language</v>
    <v t="s">Soninke language</v>
    <v t="s">Hassaniya Arabic</v>
    <v t="s">Tamasheq language</v>
    <v t="s">Bozo language</v>
    <v t="s">Fula language</v>
    <v t="s">Maninka language</v>
  </a>
  <a r="9">
    <v t="r">6691</v>
    <v t="r">6692</v>
    <v t="r">6668</v>
    <v t="r">6693</v>
    <v t="r">6694</v>
    <v t="r">6695</v>
    <v t="r">6696</v>
    <v t="r">6697</v>
    <v t="r">6698</v>
  </a>
  <a r="1">
    <v t="s">Africa/Bamako</v>
  </a>
  <a r="2">
    <v t="r">6724</v>
    <v t="r">6725</v>
  </a>
  <a r="1">
    <v t="s">Mexican Spanish</v>
  </a>
  <a r="32">
    <v t="r">6712</v>
    <v t="r">6738</v>
    <v t="r">6739</v>
    <v t="r">6740</v>
    <v t="r">6741</v>
    <v t="r">6742</v>
    <v t="r">6743</v>
    <v t="r">6744</v>
    <v t="r">6745</v>
    <v t="r">6746</v>
    <v t="r">6747</v>
    <v t="r">6748</v>
    <v t="r">6749</v>
    <v t="r">6750</v>
    <v t="r">6751</v>
    <v t="r">6752</v>
    <v t="r">6753</v>
    <v t="r">6754</v>
    <v t="r">6755</v>
    <v t="r">6756</v>
    <v t="r">6757</v>
    <v t="r">6758</v>
    <v t="r">6759</v>
    <v t="r">6760</v>
    <v t="r">6761</v>
    <v t="r">6762</v>
    <v t="r">6763</v>
    <v t="r">6764</v>
    <v t="r">6765</v>
    <v t="r">6766</v>
    <v t="r">6767</v>
    <v t="r">6768</v>
  </a>
  <a r="4">
    <v t="s">Central Time Zone</v>
    <v t="s">Mountain Time Zone</v>
    <v t="s">Pacific Time Zone</v>
    <v t="s">Eastern Time Zone</v>
  </a>
  <a r="2">
    <v t="r">6795</v>
    <v t="r">6796</v>
  </a>
  <a r="2">
    <v t="s">Rioplatense Spanish</v>
    <v t="s">Uruguayan Sign Language</v>
  </a>
  <a r="19">
    <v t="r">6808</v>
    <v t="r">6809</v>
    <v t="r">6810</v>
    <v t="r">6811</v>
    <v t="r">6812</v>
    <v t="r">6813</v>
    <v t="r">6814</v>
    <v t="r">6815</v>
    <v t="r">6816</v>
    <v t="r">6817</v>
    <v t="r">6818</v>
    <v t="r">6819</v>
    <v t="r">6820</v>
    <v t="r">6821</v>
    <v t="r">6822</v>
    <v t="r">6823</v>
    <v t="r">6824</v>
    <v t="r">6825</v>
    <v t="r">6826</v>
  </a>
  <a r="3">
    <v t="r">6851</v>
    <v t="r">6852</v>
    <v t="r">6853</v>
  </a>
  <a r="1">
    <v t="s">Portuguese language</v>
  </a>
  <a r="20">
    <v t="r">6865</v>
    <v t="r">6866</v>
    <v t="r">6867</v>
    <v t="r">6868</v>
    <v t="r">6869</v>
    <v t="r">6870</v>
    <v t="r">6871</v>
    <v t="r">6872</v>
    <v t="r">6873</v>
    <v t="r">6874</v>
    <v t="r">6875</v>
    <v t="r">6876</v>
    <v t="r">6877</v>
    <v t="r">6878</v>
    <v t="r">6879</v>
    <v t="r">6880</v>
    <v t="r">6881</v>
    <v t="r">6882</v>
    <v t="r">6883</v>
    <v t="r">6884</v>
  </a>
  <a r="2">
    <v t="s">Western European Summer Time</v>
    <v t="s">Western European Time</v>
  </a>
  <a r="3">
    <v t="r">6902</v>
    <v t="r">6903</v>
    <v t="r">6904</v>
  </a>
  <a r="2">
    <v t="s">English language</v>
    <v t="s">Manx language</v>
  </a>
  <a r="2">
    <v t="r">69</v>
    <v t="r">6930</v>
  </a>
  <a r="9">
    <v t="r">6941</v>
    <v t="r">6942</v>
    <v t="r">6943</v>
    <v t="r">6944</v>
    <v t="r">6945</v>
    <v t="r">6946</v>
    <v t="r">6947</v>
    <v t="r">6948</v>
    <v t="r">6949</v>
  </a>
  <a r="2">
    <v t="r">6975</v>
    <v t="r">6976</v>
  </a>
  <a r="4">
    <v t="r">6985</v>
    <v t="r">6986</v>
    <v t="r">6987</v>
    <v t="r">6988</v>
  </a>
  <a r="2">
    <v t="r">7010</v>
    <v t="r">7011</v>
  </a>
  <a r="2">
    <v t="s">Malagasy language</v>
    <v t="s">French language</v>
  </a>
  <a r="6">
    <v t="r">7025</v>
    <v t="r">7026</v>
    <v t="r">7027</v>
    <v t="r">7028</v>
    <v t="r">7029</v>
    <v t="r">7030</v>
  </a>
  <a r="2">
    <v t="r">7053</v>
    <v t="r">7054</v>
  </a>
  <a r="2">
    <v t="s">Gilbertese language</v>
    <v t="s">English language</v>
  </a>
  <a r="1">
    <v t="s">UTC+14:00</v>
  </a>
  <a r="2">
    <v t="r">7085</v>
    <v t="r">7086</v>
  </a>
  <a r="1">
    <v t="s">Icelandic language</v>
  </a>
  <a r="5">
    <v t="r">7096</v>
    <v t="r">7097</v>
    <v t="r">7098</v>
    <v t="r">7099</v>
    <v t="r">7100</v>
  </a>
  <a r="1">
    <v t="r">7126</v>
  </a>
  <a r="1">
    <v t="s">Panamanian Spanish</v>
  </a>
  <a r="14">
    <v t="r">7140</v>
    <v t="r">7141</v>
    <v t="r">7142</v>
    <v t="r">7143</v>
    <v t="r">7144</v>
    <v t="r">7145</v>
    <v t="r">7146</v>
    <v t="r">7147</v>
    <v t="r">7148</v>
    <v t="r">7149</v>
    <v t="r">7150</v>
    <v t="r">7151</v>
    <v t="r">7152</v>
    <v t="r">7153</v>
  </a>
  <a r="2">
    <v t="r">7178</v>
    <v t="r">7179</v>
  </a>
  <a r="2">
    <v t="s">English language</v>
    <v t="s">French language</v>
  </a>
  <a r="10">
    <v t="r">7190</v>
    <v t="r">7191</v>
    <v t="r">7192</v>
    <v t="r">7193</v>
    <v t="r">7194</v>
    <v t="r">7195</v>
    <v t="r">7196</v>
    <v t="r">7197</v>
    <v t="r">7198</v>
    <v t="r">7199</v>
  </a>
  <a r="2">
    <v t="r">7223</v>
    <v t="r">7224</v>
  </a>
  <a r="1">
    <v t="s">Georgian language</v>
  </a>
  <a r="11">
    <v t="r">7235</v>
    <v t="r">7236</v>
    <v t="r">7237</v>
    <v t="r">7238</v>
    <v t="r">7239</v>
    <v t="r">7240</v>
    <v t="r">7241</v>
    <v t="r">7242</v>
    <v t="r">7243</v>
    <v t="r">7244</v>
    <v t="r">7210</v>
  </a>
  <a r="1">
    <v t="s">Georgia Time</v>
  </a>
  <a r="2">
    <v t="r">69</v>
    <v t="r">7266</v>
  </a>
  <a r="2">
    <v t="s">Pijin language</v>
    <v t="s">English language</v>
  </a>
  <a r="10">
    <v t="r">7277</v>
    <v t="r">7278</v>
    <v t="r">7279</v>
    <v t="r">7256</v>
    <v t="r">7280</v>
    <v t="r">7281</v>
    <v t="r">7282</v>
    <v t="r">7283</v>
    <v t="r">7284</v>
    <v t="r">7285</v>
  </a>
  <a r="1">
    <v t="r">7310</v>
  </a>
  <a r="2">
    <v t="s">Greek language</v>
    <v t="s">Turkish language</v>
  </a>
  <a r="6">
    <v t="r">7323</v>
    <v t="r">7324</v>
    <v t="r">7325</v>
    <v t="r">7326</v>
    <v t="r">7327</v>
    <v t="r">7328</v>
  </a>
  <a r="2">
    <v t="r">7353</v>
    <v t="r">7354</v>
  </a>
  <a r="1">
    <v t="s">Japanese language</v>
  </a>
  <a r="46">
    <v t="r">7366</v>
    <v t="r">7367</v>
    <v t="r">7368</v>
    <v t="r">7369</v>
    <v t="r">7370</v>
    <v t="r">7371</v>
    <v t="r">7372</v>
    <v t="r">7373</v>
    <v t="r">7374</v>
    <v t="r">7375</v>
    <v t="r">7376</v>
    <v t="r">7377</v>
    <v t="r">7340</v>
    <v t="r">7378</v>
    <v t="r">7379</v>
    <v t="r">7380</v>
    <v t="r">7381</v>
    <v t="r">7382</v>
    <v t="r">7383</v>
    <v t="r">7384</v>
    <v t="r">7385</v>
    <v t="r">7386</v>
    <v t="r">7387</v>
    <v t="r">7388</v>
    <v t="r">7389</v>
    <v t="r">7390</v>
    <v t="r">7391</v>
    <v t="r">7392</v>
    <v t="r">7393</v>
    <v t="r">7394</v>
    <v t="r">7395</v>
    <v t="r">7396</v>
    <v t="r">7397</v>
    <v t="r">7398</v>
    <v t="r">7399</v>
    <v t="r">7400</v>
    <v t="r">7401</v>
    <v t="r">7402</v>
    <v t="r">7403</v>
    <v t="r">7404</v>
    <v t="r">7405</v>
    <v t="r">7406</v>
    <v t="r">7407</v>
    <v t="r">7408</v>
    <v t="r">7409</v>
    <v t="r">7410</v>
  </a>
  <a r="1">
    <v t="s">Japan Standard Time</v>
  </a>
  <a r="4">
    <v t="r">7438</v>
    <v t="r">7439</v>
    <v t="r">7440</v>
    <v t="r">7441</v>
  </a>
  <a r="2">
    <v t="s">Philippine English</v>
    <v t="s">Filipino language</v>
  </a>
  <a r="1">
    <v t="r">7454</v>
  </a>
  <a r="1">
    <v t="s">Philippine Standard Time</v>
  </a>
  <a r="4">
    <v t="r">1371</v>
    <v t="r">7468</v>
    <v t="r">7469</v>
    <v t="r">7470</v>
  </a>
  <a r="2">
    <v t="r">7493</v>
    <v t="r">7494</v>
  </a>
  <a r="5">
    <v t="s">Aymara language</v>
    <v t="s">Languages of Bolivia</v>
    <v t="s">Guarani language</v>
    <v t="s">Quechuan languages</v>
    <v t="s">Bolivian Spanish</v>
  </a>
  <a r="9">
    <v t="r">7504</v>
    <v t="r">7505</v>
    <v t="r">7506</v>
    <v t="r">7507</v>
    <v t="r">7508</v>
    <v t="r">7509</v>
    <v t="r">7510</v>
    <v t="r">7511</v>
    <v t="r">7512</v>
  </a>
  <a r="2">
    <v t="r">7524</v>
    <v t="r">7525</v>
  </a>
  <a r="5">
    <v t="r">68</v>
    <v t="r">69</v>
    <v t="r">7540</v>
    <v t="r">7541</v>
    <v t="r">7542</v>
  </a>
  <a r="1">
    <v t="s">Eastern Time Zone</v>
  </a>
  <a r="2">
    <v t="r">7569</v>
    <v t="r">7570</v>
  </a>
  <a r="16">
    <v t="s">Ndau dialect</v>
    <v t="s">Tonga language</v>
    <v t="s">Venda language</v>
    <v t="s">Tsonga language</v>
    <v t="s">Zimbabwean English</v>
    <v t="s">Kalanga language</v>
    <v t="s">Tswana language</v>
    <v t="s">Zimbabwean sign languages</v>
    <v t="s">Sotho language</v>
    <v t="s">Nambya language</v>
    <v t="s">Tjwao dialect</v>
    <v t="s">Xhosa language</v>
    <v t="s">Shona language</v>
    <v t="s">Chewa language</v>
    <v t="s">Northern Ndebele language</v>
    <v t="s">Sena language</v>
  </a>
  <a r="9">
    <v t="r">7582</v>
    <v t="r">7583</v>
    <v t="r">7584</v>
    <v t="r">7585</v>
    <v t="r">7586</v>
    <v t="r">7587</v>
    <v t="r">7588</v>
    <v t="r">7589</v>
    <v t="r">7590</v>
  </a>
  <a r="1">
    <v t="s">Africa/Harare</v>
  </a>
  <a r="2">
    <v t="r">69</v>
    <v t="r">7603</v>
  </a>
  <a r="3">
    <v t="r">7625</v>
    <v t="r">7626</v>
    <v t="r">7627</v>
  </a>
  <a r="3">
    <v t="s">Bosnian language</v>
    <v t="s">Croatian language</v>
    <v t="s">Serbian language</v>
  </a>
  <a r="3">
    <v t="r">7636</v>
    <v t="r">7637</v>
    <v t="r">7638</v>
  </a>
  <a r="2">
    <v t="r">7658</v>
    <v t="r">7659</v>
  </a>
  <a r="2">
    <v t="s">Tetum language</v>
    <v t="s">East Timorese Portuguese</v>
  </a>
  <a r="13">
    <v t="r">7670</v>
    <v t="r">7671</v>
    <v t="r">7672</v>
    <v t="r">7673</v>
    <v t="r">7674</v>
    <v t="r">7675</v>
    <v t="r">7676</v>
    <v t="r">7677</v>
    <v t="r">7678</v>
    <v t="r">7679</v>
    <v t="r">7680</v>
    <v t="r">7681</v>
    <v t="r">7682</v>
  </a>
  <a r="1">
    <v t="s">UTC+09:00</v>
  </a>
  <a r="2">
    <v t="r">7709</v>
    <v t="r">7710</v>
  </a>
  <a r="2">
    <v t="s">Arabic</v>
    <v t="s">English language</v>
  </a>
  <a r="15">
    <v t="r">7721</v>
    <v t="r">7722</v>
    <v t="r">7723</v>
    <v t="r">7724</v>
    <v t="r">7725</v>
    <v t="r">7726</v>
    <v t="r">7727</v>
    <v t="r">7728</v>
    <v t="r">7729</v>
    <v t="r">7730</v>
    <v t="r">7731</v>
    <v t="r">7732</v>
    <v t="r">7733</v>
    <v t="r">7734</v>
    <v t="r">7735</v>
  </a>
  <a r="1">
    <v t="s">Africa/Khartoum</v>
  </a>
  <a r="3">
    <v t="r">7756</v>
    <v t="r">7757</v>
    <v t="r">7758</v>
  </a>
  <a r="9">
    <v t="r">7747</v>
    <v t="r">7765</v>
    <v t="r">7766</v>
    <v t="r">7767</v>
    <v t="r">7768</v>
    <v t="r">7769</v>
    <v t="r">7770</v>
    <v t="r">7771</v>
    <v t="r">7772</v>
  </a>
  <a r="2">
    <v t="r">69</v>
    <v t="r">7794</v>
  </a>
  <a r="1">
    <v t="s">Australian English</v>
  </a>
  <a r="15">
    <v t="r">7805</v>
    <v t="r">7806</v>
    <v t="r">7807</v>
    <v t="r">7808</v>
    <v t="r">7809</v>
    <v t="r">7810</v>
    <v t="r">7811</v>
    <v t="r">7812</v>
    <v t="r">5792</v>
    <v t="r">7813</v>
    <v t="r">7814</v>
    <v t="r">7815</v>
    <v t="r">7816</v>
    <v t="r">7817</v>
    <v t="r">7818</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s">English</v>
    <v t="s">Norfuk language</v>
  </a>
  <a r="1">
    <v t="s">UTC+11:30</v>
  </a>
  <a r="3">
    <v t="r">7867</v>
    <v t="r">7868</v>
    <v t="r">7869</v>
  </a>
  <a r="2">
    <v t="s">Pashto</v>
    <v t="s">Dari</v>
  </a>
  <a r="34">
    <v t="r">7880</v>
    <v t="r">7881</v>
    <v t="r">7882</v>
    <v t="r">7883</v>
    <v t="r">7884</v>
    <v t="r">7885</v>
    <v t="r">7886</v>
    <v t="r">7887</v>
    <v t="r">7888</v>
    <v t="r">7889</v>
    <v t="r">7890</v>
    <v t="r">7891</v>
    <v t="r">7892</v>
    <v t="r">7893</v>
    <v t="r">7894</v>
    <v t="r">7895</v>
    <v t="r">7896</v>
    <v t="r">7897</v>
    <v t="r">7898</v>
    <v t="r">7899</v>
    <v t="r">7900</v>
    <v t="r">7901</v>
    <v t="r">7902</v>
    <v t="r">7903</v>
    <v t="r">7904</v>
    <v t="r">7905</v>
    <v t="r">7906</v>
    <v t="r">7907</v>
    <v t="r">7908</v>
    <v t="r">7909</v>
    <v t="r">7910</v>
    <v t="r">7911</v>
    <v t="r">7912</v>
    <v t="r">7913</v>
  </a>
  <a r="1">
    <v t="s">UTC+04:30</v>
  </a>
  <a r="2">
    <v t="r">7937</v>
    <v t="r">7938</v>
  </a>
  <a r="3">
    <v t="s">Seychellois Creole</v>
    <v t="s">English language</v>
    <v t="s">French language</v>
  </a>
  <a r="24">
    <v t="r">7950</v>
    <v t="r">7951</v>
    <v t="r">7952</v>
    <v t="r">7953</v>
    <v t="r">7954</v>
    <v t="r">7955</v>
    <v t="r">7956</v>
    <v t="r">7957</v>
    <v t="r">7958</v>
    <v t="r">7959</v>
    <v t="r">7960</v>
    <v t="r">7961</v>
    <v t="r">7962</v>
    <v t="r">7963</v>
    <v t="r">7964</v>
    <v t="r">7965</v>
    <v t="r">7966</v>
    <v t="r">7967</v>
    <v t="r">7968</v>
    <v t="r">7969</v>
    <v t="r">7970</v>
    <v t="r">7971</v>
    <v t="r">7972</v>
    <v t="r">7973</v>
  </a>
  <a r="2">
    <v t="r">69</v>
    <v t="r">7988</v>
  </a>
  <a r="2">
    <v t="s">English language</v>
    <v t="s">Tuvaluan language</v>
  </a>
  <a r="2">
    <v t="r">69</v>
    <v t="r">8016</v>
  </a>
  <a r="1">
    <v t="s">Jamaican English</v>
  </a>
  <a r="2">
    <v t="r">8030</v>
    <v t="r">8031</v>
  </a>
  <a r="3">
    <v t="r">8057</v>
    <v t="r">8058</v>
    <v t="r">8059</v>
  </a>
  <a r="1">
    <v t="s">Modern Hebrew</v>
  </a>
  <a r="6">
    <v t="r">8072</v>
    <v t="r">8073</v>
    <v t="r">8074</v>
    <v t="r">8075</v>
    <v t="r">8076</v>
    <v t="r">8077</v>
  </a>
  <a r="4">
    <v t="s">Israel Summer Time</v>
    <v t="s">Israel Standard Time</v>
    <v t="s">UTC+03:00</v>
    <v t="s">UTC+02:00</v>
  </a>
  <a r="2">
    <v t="r">8103</v>
    <v t="r">8104</v>
  </a>
  <a r="6">
    <v t="r">8114</v>
    <v t="r">8115</v>
    <v t="r">8116</v>
    <v t="r">8117</v>
    <v t="r">8118</v>
    <v t="r">8119</v>
  </a>
  <a r="4">
    <v t="r">8141</v>
    <v t="r">8142</v>
    <v t="r">8143</v>
    <v t="r">8144</v>
  </a>
  <a r="1">
    <v t="s">Lao language</v>
  </a>
  <a r="17">
    <v t="r">8155</v>
    <v t="r">8156</v>
    <v t="r">8157</v>
    <v t="r">8158</v>
    <v t="r">8159</v>
    <v t="r">8160</v>
    <v t="r">8161</v>
    <v t="r">8162</v>
    <v t="r">8163</v>
    <v t="r">8164</v>
    <v t="r">8165</v>
    <v t="r">8166</v>
    <v t="r">8167</v>
    <v t="r">8168</v>
    <v t="r">8169</v>
    <v t="r">8170</v>
    <v t="r">8171</v>
  </a>
  <a r="2">
    <v t="r">8195</v>
    <v t="r">8196</v>
  </a>
  <a r="2">
    <v t="s">Kyrgyz language</v>
    <v t="s">Russian language</v>
  </a>
  <a r="9">
    <v t="r">8183</v>
    <v t="r">8206</v>
    <v t="r">8207</v>
    <v t="r">8208</v>
    <v t="r">8209</v>
    <v t="r">8210</v>
    <v t="r">8211</v>
    <v t="r">8212</v>
    <v t="r">8213</v>
  </a>
  <a r="5">
    <v t="r">68</v>
    <v t="r">69</v>
    <v t="r">8226</v>
    <v t="r">8227</v>
    <v t="r">8228</v>
  </a>
  <a r="2">
    <v t="r">8251</v>
    <v t="r">8252</v>
  </a>
  <a r="13">
    <v t="r">8262</v>
    <v t="r">8263</v>
    <v t="r">8264</v>
    <v t="r">8265</v>
    <v t="r">8266</v>
    <v t="r">8267</v>
    <v t="r">8268</v>
    <v t="r">8269</v>
    <v t="r">8270</v>
    <v t="r">8271</v>
    <v t="r">8272</v>
    <v t="r">8273</v>
    <v t="r">8274</v>
  </a>
  <a r="2">
    <v t="r">69</v>
    <v t="r">8296</v>
  </a>
  <a r="1">
    <v t="s">Bahamian English</v>
  </a>
  <a r="32">
    <v t="r">8306</v>
    <v t="r">8307</v>
    <v t="r">8308</v>
    <v t="r">8309</v>
    <v t="r">8310</v>
    <v t="r">8311</v>
    <v t="r">8312</v>
    <v t="r">8313</v>
    <v t="r">8314</v>
    <v t="r">8315</v>
    <v t="r">8316</v>
    <v t="r">8317</v>
    <v t="r">8318</v>
    <v t="r">8319</v>
    <v t="r">8320</v>
    <v t="r">8321</v>
    <v t="r">8322</v>
    <v t="r">8323</v>
    <v t="r">8324</v>
    <v t="r">8325</v>
    <v t="r">8326</v>
    <v t="r">8327</v>
    <v t="r">8328</v>
    <v t="r">8329</v>
    <v t="r">8330</v>
    <v t="r">8331</v>
    <v t="r">8332</v>
    <v t="r">8333</v>
    <v t="r">8334</v>
    <v t="r">8335</v>
    <v t="r">8336</v>
    <v t="r">8337</v>
  </a>
  <a r="2">
    <v t="r">69</v>
    <v t="r">8362</v>
  </a>
  <a r="2">
    <v t="s">New Zealand Sign Language</v>
    <v t="s">New Zealand English</v>
  </a>
  <a r="13">
    <v t="r">8374</v>
    <v t="r">8375</v>
    <v t="r">8376</v>
    <v t="r">8377</v>
    <v t="r">8378</v>
    <v t="r">8379</v>
    <v t="r">8380</v>
    <v t="r">8381</v>
    <v t="r">8382</v>
    <v t="r">8383</v>
    <v t="r">8384</v>
    <v t="r">8385</v>
    <v t="r">8386</v>
  </a>
  <a r="2">
    <v t="s">UTC+12:00</v>
    <v t="s">UTC+13:00</v>
  </a>
  <a r="4">
    <v t="r">68</v>
    <v t="r">69</v>
    <v t="r">8405</v>
    <v t="r">8406</v>
  </a>
  <a r="2">
    <v t="r">8431</v>
    <v t="r">8432</v>
  </a>
  <a r="13">
    <v t="r">8441</v>
    <v t="r">8442</v>
    <v t="r">8443</v>
    <v t="r">8444</v>
    <v t="r">8420</v>
    <v t="r">8445</v>
    <v t="r">8446</v>
    <v t="r">8447</v>
    <v t="r">8448</v>
    <v t="r">8449</v>
    <v t="r">8450</v>
    <v t="r">8451</v>
    <v t="r">8452</v>
  </a>
  <a r="1">
    <v t="s">Africa/Nouakchott</v>
  </a>
  <a r="2">
    <v t="r">8474</v>
    <v t="r">8475</v>
  </a>
  <a r="1">
    <v t="s">Estonian language</v>
  </a>
  <a r="13">
    <v t="r">8485</v>
    <v t="r">8486</v>
    <v t="r">8487</v>
    <v t="r">8488</v>
    <v t="r">8489</v>
    <v t="r">8490</v>
    <v t="r">8491</v>
    <v t="r">8492</v>
    <v t="r">8493</v>
    <v t="r">8494</v>
    <v t="r">8495</v>
    <v t="r">8496</v>
    <v t="r">8497</v>
  </a>
  <a r="4">
    <v t="r">8520</v>
    <v t="r">8521</v>
    <v t="r">8522</v>
    <v t="r">8523</v>
  </a>
  <a r="3">
    <v t="s">Portuguese language</v>
    <v t="s">Equatoguinean Spanish</v>
    <v t="s">French language</v>
  </a>
  <a r="6">
    <v t="r">8533</v>
    <v t="r">8534</v>
    <v t="r">8535</v>
    <v t="r">8536</v>
    <v t="r">8537</v>
    <v t="r">8538</v>
  </a>
  <a r="1">
    <v t="r">1371</v>
  </a>
  <a r="11">
    <v t="r">8551</v>
    <v t="r">8552</v>
    <v t="r">8553</v>
    <v t="r">8554</v>
    <v t="r">8555</v>
    <v t="r">8556</v>
    <v t="r">8557</v>
    <v t="r">8558</v>
    <v t="r">8559</v>
    <v t="r">8560</v>
    <v t="r">8561</v>
  </a>
  <a r="2">
    <v t="r">8581</v>
    <v t="r">8582</v>
  </a>
  <a r="3">
    <v t="s">Luxembourgish</v>
    <v t="s">German language</v>
    <v t="s">French language</v>
  </a>
  <a r="12">
    <v t="r">8594</v>
    <v t="r">8595</v>
    <v t="r">8596</v>
    <v t="r">8597</v>
    <v t="r">8598</v>
    <v t="r">8599</v>
    <v t="r">8600</v>
    <v t="r">8601</v>
    <v t="r">8602</v>
    <v t="r">8603</v>
    <v t="r">8604</v>
    <v t="r">8605</v>
  </a>
  <a r="3">
    <v t="r">8630</v>
    <v t="r">8631</v>
    <v t="r">8632</v>
  </a>
  <a r="1">
    <v t="s">African French</v>
  </a>
  <a r="1">
    <v t="s">Africa/Abidjan</v>
  </a>
  <a r="2">
    <v t="r">8669</v>
    <v t="r">8670</v>
  </a>
  <a r="1">
    <v t="s">Guatemalan Spanish</v>
  </a>
  <a r="22">
    <v t="r">8682</v>
    <v t="r">8683</v>
    <v t="r">8684</v>
    <v t="r">8685</v>
    <v t="r">8686</v>
    <v t="r">8687</v>
    <v t="r">8688</v>
    <v t="r">8689</v>
    <v t="r">8690</v>
    <v t="r">8691</v>
    <v t="r">8692</v>
    <v t="r">8693</v>
    <v t="r">8694</v>
    <v t="r">8695</v>
    <v t="r">8696</v>
    <v t="r">8697</v>
    <v t="r">8698</v>
    <v t="r">8699</v>
    <v t="r">8700</v>
    <v t="r">8701</v>
    <v t="r">8702</v>
    <v t="r">8703</v>
  </a>
  <a r="2">
    <v t="r">8726</v>
    <v t="r">8727</v>
  </a>
  <a r="10">
    <v t="r">8737</v>
    <v t="r">8738</v>
    <v t="r">8739</v>
    <v t="r">8740</v>
    <v t="r">8741</v>
    <v t="r">8742</v>
    <v t="r">8743</v>
    <v t="r">8744</v>
    <v t="r">8745</v>
    <v t="r">8715</v>
  </a>
  <a r="1">
    <v t="s">Africa/Ndjamena</v>
  </a>
  <a r="4">
    <v t="r">1371</v>
    <v t="r">7468</v>
    <v t="r">8770</v>
    <v t="r">8771</v>
  </a>
  <a r="55">
    <v t="r">8783</v>
    <v t="r">8784</v>
    <v t="r">8785</v>
    <v t="r">8786</v>
    <v t="r">8787</v>
    <v t="r">8788</v>
    <v t="r">8789</v>
    <v t="r">8790</v>
    <v t="r">8791</v>
    <v t="r">8792</v>
    <v t="r">8793</v>
    <v t="r">8794</v>
    <v t="r">8795</v>
    <v t="r">8796</v>
    <v t="r">8797</v>
    <v t="r">8798</v>
    <v t="r">8799</v>
    <v t="r">8800</v>
    <v t="r">8801</v>
    <v t="r">8802</v>
    <v t="r">8803</v>
    <v t="r">8804</v>
    <v t="r">8805</v>
    <v t="r">8806</v>
    <v t="r">8807</v>
    <v t="r">8808</v>
    <v t="r">8809</v>
    <v t="r">8810</v>
    <v t="r">8811</v>
    <v t="r">8812</v>
    <v t="r">8813</v>
    <v t="r">8814</v>
    <v t="r">8815</v>
    <v t="r">8816</v>
    <v t="r">8817</v>
    <v t="r">8818</v>
    <v t="r">8819</v>
    <v t="r">8820</v>
    <v t="r">8821</v>
    <v t="r">8822</v>
    <v t="r">8823</v>
    <v t="r">8824</v>
    <v t="r">8825</v>
    <v t="r">8826</v>
    <v t="r">8827</v>
    <v t="r">8828</v>
    <v t="r">8829</v>
    <v t="r">8830</v>
    <v t="r">8831</v>
    <v t="r">8832</v>
    <v t="r">1359</v>
    <v t="r">7462</v>
    <v t="r">5472</v>
    <v t="r">2078</v>
    <v t="r">5897</v>
  </a>
  <a r="6">
    <v t="s">Samoa Time Zone</v>
    <v t="s">Atlantic Time Zone</v>
    <v t="s">Central Time Zone</v>
    <v t="s">Alaska Time Zone</v>
    <v t="s">Mountain Time Zone</v>
    <v t="s">Chamorro Time Zone</v>
  </a>
  <a r="4">
    <v t="r">8846</v>
    <v t="r">8847</v>
    <v t="r">8848</v>
    <v t="r">8849</v>
  </a>
  <a r="1">
    <v t="s">Central Time Zone</v>
  </a>
  <a r="4">
    <v t="r">8872</v>
    <v t="r">8873</v>
    <v t="r">8874</v>
    <v t="r">8875</v>
  </a>
  <a r="15">
    <v t="s">Iñupiaq language</v>
    <v t="s">Tanacross language</v>
    <v t="s">Koyukon language</v>
    <v t="s">Upper Kuskokwim language</v>
    <v t="s">Eyak language</v>
    <v t="s">Haida language</v>
    <v t="s">English language</v>
    <v t="s">Lower Tanana language</v>
    <v t="s">Tlingit language</v>
    <v t="s">Coast Tsimshian dialect</v>
    <v t="s">Upper Tanana language</v>
    <v t="s">Alutiiq language</v>
    <v t="s">Ahtna language</v>
    <v t="s">Holikachuk language</v>
    <v t="s">Deg Xinag language</v>
  </a>
  <a r="1">
    <v t="s">Hawaii–Aleutian Time Zone</v>
  </a>
  <a r="4">
    <v t="r">8898</v>
    <v t="r">8899</v>
    <v t="r">8900</v>
    <v t="r">8901</v>
  </a>
  <a r="1">
    <v t="s">Mountain Time Zone</v>
  </a>
  <a r="4">
    <v t="r">8922</v>
    <v t="r">8923</v>
    <v t="r">8924</v>
    <v t="r">8925</v>
  </a>
  <a r="4">
    <v t="r">8945</v>
    <v t="r">8946</v>
    <v t="r">8947</v>
    <v t="r">8948</v>
  </a>
  <a r="1">
    <v t="s">Pacific Time Zone</v>
  </a>
  <a r="4">
    <v t="r">8971</v>
    <v t="r">8972</v>
    <v t="r">8973</v>
    <v t="r">8974</v>
  </a>
  <a r="1">
    <v t="s">UTC−07:00</v>
  </a>
  <a r="4">
    <v t="r">8994</v>
    <v t="r">8995</v>
    <v t="r">8996</v>
    <v t="r">8997</v>
  </a>
  <a r="4">
    <v t="r">9018</v>
    <v t="r">9019</v>
    <v t="r">9020</v>
    <v t="r">9021</v>
  </a>
  <a r="3">
    <v t="r">9040</v>
    <v t="r">9041</v>
    <v t="r">9042</v>
  </a>
  <a r="2">
    <v t="s">Eastern Time Zone</v>
    <v t="s">Central Time Zone</v>
  </a>
  <a r="4">
    <v t="r">9061</v>
    <v t="r">9062</v>
    <v t="r">9063</v>
    <v t="r">9064</v>
  </a>
  <a r="4">
    <v t="r">9081</v>
    <v t="r">9082</v>
    <v t="r">9083</v>
    <v t="r">9084</v>
  </a>
  <a r="2">
    <v t="s">English language</v>
    <v t="s">Hawaiian language</v>
  </a>
  <a r="4">
    <v t="r">9103</v>
    <v t="r">9104</v>
    <v t="r">9105</v>
    <v t="r">9106</v>
  </a>
  <a r="2">
    <v t="s">UTC−07:00</v>
    <v t="s">UTC−08:00</v>
  </a>
  <a r="4">
    <v t="r">9127</v>
    <v t="r">9128</v>
    <v t="r">9129</v>
    <v t="r">9130</v>
  </a>
  <a r="4">
    <v t="r">9149</v>
    <v t="r">9150</v>
    <v t="r">9151</v>
    <v t="r">9152</v>
  </a>
  <a r="4">
    <v t="r">9171</v>
    <v t="r">9172</v>
    <v t="r">9173</v>
    <v t="r">9174</v>
  </a>
  <a r="4">
    <v t="r">9192</v>
    <v t="r">9193</v>
    <v t="r">9194</v>
    <v t="r">9195</v>
  </a>
  <a r="4">
    <v t="r">9214</v>
    <v t="r">9215</v>
    <v t="r">9216</v>
    <v t="r">9217</v>
  </a>
  <a r="4">
    <v t="r">9236</v>
    <v t="r">9237</v>
    <v t="r">9238</v>
    <v t="r">9239</v>
  </a>
  <a r="1">
    <v t="s">Louisiana French</v>
  </a>
  <a r="3">
    <v t="r">9261</v>
    <v t="r">9262</v>
    <v t="r">9263</v>
  </a>
  <a r="4">
    <v t="r">9282</v>
    <v t="r">9283</v>
    <v t="r">9284</v>
    <v t="r">9285</v>
  </a>
  <a r="4">
    <v t="r">9303</v>
    <v t="r">9304</v>
    <v t="r">9305</v>
    <v t="r">9306</v>
  </a>
  <a r="4">
    <v t="r">9324</v>
    <v t="r">9325</v>
    <v t="r">9326</v>
    <v t="r">9327</v>
  </a>
  <a r="4">
    <v t="r">9346</v>
    <v t="r">9347</v>
    <v t="r">9348</v>
    <v t="r">9349</v>
  </a>
  <a r="4">
    <v t="r">9368</v>
    <v t="r">9369</v>
    <v t="r">9370</v>
    <v t="r">9371</v>
  </a>
  <a r="4">
    <v t="r">9391</v>
    <v t="r">9392</v>
    <v t="r">9393</v>
    <v t="r">9394</v>
  </a>
  <a r="4">
    <v t="r">9411</v>
    <v t="r">9412</v>
    <v t="r">9413</v>
    <v t="r">9414</v>
  </a>
  <a r="4">
    <v t="r">9434</v>
    <v t="r">9435</v>
    <v t="r">9436</v>
    <v t="r">9437</v>
  </a>
  <a r="4">
    <v t="r">9456</v>
    <v t="r">9457</v>
    <v t="r">9458</v>
    <v t="r">9459</v>
  </a>
  <a r="2">
    <v t="s">Pacific Time Zone</v>
    <v t="s">Mountain Time Zone</v>
  </a>
  <a r="3">
    <v t="r">9480</v>
    <v t="r">9481</v>
    <v t="r">9482</v>
  </a>
  <a r="1">
    <v t="r">9502</v>
  </a>
  <a r="4">
    <v t="r">9520</v>
    <v t="r">9521</v>
    <v t="r">9522</v>
    <v t="r">9523</v>
  </a>
  <a r="4">
    <v t="r">9540</v>
    <v t="r">9541</v>
    <v t="r">9542</v>
    <v t="r">9543</v>
  </a>
  <a r="4">
    <v t="r">9562</v>
    <v t="r">9563</v>
    <v t="r">9564</v>
    <v t="r">9565</v>
  </a>
  <a r="2">
    <v t="s">Central Time Zone</v>
    <v t="s">Mountain Time Zone</v>
  </a>
  <a r="4">
    <v t="r">9584</v>
    <v t="r">9585</v>
    <v t="r">9586</v>
    <v t="r">9587</v>
  </a>
  <a r="4">
    <v t="r">9603</v>
    <v t="r">9604</v>
    <v t="r">9605</v>
    <v t="r">9606</v>
  </a>
  <a r="3">
    <v t="s">English</v>
    <v t="s">De facto</v>
    <v t="s">De jure</v>
  </a>
  <a r="4">
    <v t="r">9623</v>
    <v t="r">9624</v>
    <v t="r">9625</v>
    <v t="r">9626</v>
  </a>
  <a r="4">
    <v t="r">9644</v>
    <v t="r">9645</v>
    <v t="r">9646</v>
    <v t="r">9647</v>
  </a>
  <a r="3">
    <v t="s">English language</v>
    <v t="s">De facto</v>
    <v t="s">De jure</v>
  </a>
  <a r="4">
    <v t="r">9665</v>
    <v t="r">9666</v>
    <v t="r">9667</v>
    <v t="r">9668</v>
  </a>
  <a r="4">
    <v t="r">9686</v>
    <v t="r">9687</v>
    <v t="r">9688</v>
    <v t="r">9689</v>
  </a>
  <a r="4">
    <v t="r">9706</v>
    <v t="r">9707</v>
    <v t="r">9708</v>
    <v t="r">9709</v>
  </a>
  <a r="2">
    <v t="s">Sioux language</v>
    <v t="s">English language</v>
  </a>
  <a r="4">
    <v t="r">9730</v>
    <v t="r">9731</v>
    <v t="r">9732</v>
    <v t="r">9733</v>
  </a>
  <a r="4">
    <v t="r">9751</v>
    <v t="r">9752</v>
    <v t="r">9753</v>
    <v t="r">9754</v>
  </a>
  <a r="4">
    <v t="r">9771</v>
    <v t="r">9772</v>
    <v t="r">9773</v>
    <v t="r">9774</v>
  </a>
  <a r="4">
    <v t="r">9790</v>
    <v t="r">9791</v>
    <v t="r">9792</v>
    <v t="r">9793</v>
  </a>
  <a r="4">
    <v t="r">9811</v>
    <v t="r">9812</v>
    <v t="r">9813</v>
    <v t="r">9814</v>
  </a>
  <a r="4">
    <v t="r">9831</v>
    <v t="r">9832</v>
    <v t="r">9833</v>
    <v t="r">9834</v>
  </a>
  <a r="4">
    <v t="r">9852</v>
    <v t="r">9853</v>
    <v t="r">9854</v>
    <v t="r">9855</v>
  </a>
  <a r="1">
    <v t="s">American English</v>
  </a>
  <a r="4">
    <v t="r">9874</v>
    <v t="r">9875</v>
    <v t="r">9876</v>
    <v t="r">9877</v>
  </a>
  <a r="2">
    <v t="s">English</v>
    <v t="s">De jure</v>
  </a>
  <a r="4">
    <v t="r">9900</v>
    <v t="r">9901</v>
    <v t="r">9902</v>
    <v t="r">9903</v>
  </a>
  <a r="4">
    <v t="r">9919</v>
    <v t="r">9920</v>
    <v t="r">9921</v>
    <v t="r">9922</v>
  </a>
  <a r="2">
    <v t="r">9948</v>
    <v t="r">9949</v>
  </a>
  <a r="3">
    <v t="s">Bissa language</v>
    <v t="s">Dyula language</v>
    <v t="s">Fula language</v>
  </a>
  <a r="13">
    <v t="r">9961</v>
    <v t="r">9962</v>
    <v t="r">9963</v>
    <v t="r">9964</v>
    <v t="r">9965</v>
    <v t="r">9966</v>
    <v t="r">9967</v>
    <v t="r">9968</v>
    <v t="r">9969</v>
    <v t="r">9970</v>
    <v t="r">9971</v>
    <v t="r">9972</v>
    <v t="r">9973</v>
  </a>
  <a r="1">
    <v t="s">Africa/Ouagadougou</v>
  </a>
  <a r="3">
    <v t="r">9999</v>
    <v t="r">10000</v>
    <v t="r">10001</v>
  </a>
  <a r="1">
    <v t="s">Persian language</v>
  </a>
  <a r="31">
    <v t="r">10013</v>
    <v t="r">10014</v>
    <v t="r">10015</v>
    <v t="r">10016</v>
    <v t="r">10017</v>
    <v t="r">10018</v>
    <v t="r">10019</v>
    <v t="r">10020</v>
    <v t="r">10021</v>
    <v t="r">10022</v>
    <v t="r">10023</v>
    <v t="r">10024</v>
    <v t="r">10025</v>
    <v t="r">10026</v>
    <v t="r">10027</v>
    <v t="r">10028</v>
    <v t="r">10029</v>
    <v t="r">10030</v>
    <v t="r">10031</v>
    <v t="r">10032</v>
    <v t="r">10033</v>
    <v t="r">10034</v>
    <v t="r">10035</v>
    <v t="r">10036</v>
    <v t="r">10037</v>
    <v t="r">10038</v>
    <v t="r">10039</v>
    <v t="r">10040</v>
    <v t="r">10041</v>
    <v t="r">10042</v>
    <v t="r">10043</v>
  </a>
  <a r="1">
    <v t="s">Iran Standard Time</v>
  </a>
  <a r="2">
    <v t="r">10069</v>
    <v t="r">10070</v>
  </a>
  <a r="12">
    <v t="r">10080</v>
    <v t="r">10081</v>
    <v t="r">10082</v>
    <v t="r">10083</v>
    <v t="r">10084</v>
    <v t="r">10085</v>
    <v t="r">10086</v>
    <v t="r">10087</v>
    <v t="r">10088</v>
    <v t="r">10089</v>
    <v t="r">10090</v>
    <v t="r">10091</v>
  </a>
  <a r="3">
    <v t="r">10100</v>
    <v t="r">10101</v>
    <v t="r">10102</v>
  </a>
  <a r="1">
    <v t="s">Italian</v>
  </a>
  <a r="2">
    <v t="s">Tokelauan language</v>
    <v t="s">English language</v>
  </a>
  <a r="3">
    <v t="r">10136</v>
    <v t="r">10137</v>
    <v t="r">10138</v>
  </a>
  <a r="10">
    <v t="r">10148</v>
    <v t="r">10149</v>
    <v t="r">10150</v>
    <v t="r">10151</v>
    <v t="r">10152</v>
    <v t="r">10153</v>
    <v t="r">10154</v>
    <v t="r">10155</v>
    <v t="r">10156</v>
    <v t="r">10157</v>
  </a>
  <a r="1">
    <v t="s">Africa/Accra</v>
  </a>
  <a r="2">
    <v t="r">10184</v>
    <v t="r">10185</v>
  </a>
  <a r="27">
    <v t="r">10196</v>
    <v t="r">10197</v>
    <v t="r">10198</v>
    <v t="r">10199</v>
    <v t="r">10200</v>
    <v t="r">10201</v>
    <v t="r">10202</v>
    <v t="r">10203</v>
    <v t="r">10204</v>
    <v t="r">10205</v>
    <v t="r">10206</v>
    <v t="r">10207</v>
    <v t="r">10208</v>
    <v t="r">10209</v>
    <v t="r">10210</v>
    <v t="r">10211</v>
    <v t="r">10212</v>
    <v t="r">10213</v>
    <v t="r">10214</v>
    <v t="r">10215</v>
    <v t="r">10216</v>
    <v t="r">10217</v>
    <v t="r">10218</v>
    <v t="r">10219</v>
    <v t="r">10220</v>
    <v t="r">10221</v>
    <v t="r">10222</v>
  </a>
  <a r="3">
    <v t="s">Fernando de Noronha Time Zone</v>
    <v t="s">Brasília Time Zone</v>
    <v t="s">Amazon Time Zone</v>
  </a>
  <a r="4">
    <v t="r">10245</v>
    <v t="r">10246</v>
    <v t="r">10247</v>
    <v t="r">10248</v>
  </a>
  <a r="10">
    <v t="r">10259</v>
    <v t="r">10260</v>
    <v t="r">10261</v>
    <v t="r">10262</v>
    <v t="r">10263</v>
    <v t="r">10264</v>
    <v t="r">10265</v>
    <v t="r">10266</v>
    <v t="r">10267</v>
    <v t="r">10268</v>
  </a>
  <a r="4">
    <v t="r">68</v>
    <v t="r">69</v>
    <v t="r">10279</v>
    <v t="r">10280</v>
  </a>
  <a r="2">
    <v t="s">Pitkern</v>
    <v t="s">English language</v>
  </a>
  <a r="1">
    <v t="s">UTC−08:00</v>
  </a>
  <a r="2">
    <v t="r">10307</v>
    <v t="r">10308</v>
  </a>
  <a r="1">
    <v t="s">Venezuelan Spanish</v>
  </a>
  <a r="25">
    <v t="r">10321</v>
    <v t="r">10322</v>
    <v t="r">10323</v>
    <v t="r">10324</v>
    <v t="r">10325</v>
    <v t="r">10326</v>
    <v t="r">10327</v>
    <v t="r">10328</v>
    <v t="r">10329</v>
    <v t="r">10330</v>
    <v t="r">10331</v>
    <v t="r">10332</v>
    <v t="r">10333</v>
    <v t="r">10334</v>
    <v t="r">10335</v>
    <v t="r">10336</v>
    <v t="r">10337</v>
    <v t="r">10338</v>
    <v t="r">10339</v>
    <v t="r">10340</v>
    <v t="r">10341</v>
    <v t="r">10342</v>
    <v t="r">10343</v>
    <v t="r">10344</v>
    <v t="r">10345</v>
  </a>
  <a r="2">
    <v t="r">10368</v>
    <v t="r">10369</v>
  </a>
  <a r="4">
    <v t="r">10378</v>
    <v t="r">10379</v>
    <v t="r">10380</v>
    <v t="r">10381</v>
  </a>
  <a r="3">
    <v t="r">6902</v>
    <v t="r">10392</v>
    <v t="r">10393</v>
  </a>
  <a r="2">
    <v t="s">Jersey Legal French</v>
    <v t="s">English language</v>
  </a>
  <a r="12">
    <v t="r">10389</v>
    <v t="r">10398</v>
    <v t="r">10399</v>
    <v t="r">10400</v>
    <v t="r">10401</v>
    <v t="r">10402</v>
    <v t="r">10403</v>
    <v t="r">10404</v>
    <v t="r">10405</v>
    <v t="r">10406</v>
    <v t="r">10407</v>
    <v t="r">10408</v>
  </a>
  <a r="2">
    <v t="s">Greenwich Mean Time</v>
    <v t="s">Western European Time</v>
  </a>
  <a r="2">
    <v t="r">10431</v>
    <v t="r">10432</v>
  </a>
  <a r="1">
    <v t="s">Angolan Portuguese</v>
  </a>
  <a r="18">
    <v t="r">10443</v>
    <v t="r">10444</v>
    <v t="r">10445</v>
    <v t="r">10446</v>
    <v t="r">10447</v>
    <v t="r">10448</v>
    <v t="r">10449</v>
    <v t="r">10450</v>
    <v t="r">10451</v>
    <v t="r">10452</v>
    <v t="r">10453</v>
    <v t="r">10454</v>
    <v t="r">10455</v>
    <v t="r">10456</v>
    <v t="r">10457</v>
    <v t="r">10458</v>
    <v t="r">10459</v>
    <v t="r">10460</v>
  </a>
  <a r="1">
    <v t="s">Africa/Luanda</v>
  </a>
  <a r="3">
    <v t="r">10485</v>
    <v t="r">10486</v>
    <v t="r">10487</v>
  </a>
  <a r="1">
    <v t="s">Hungarian language</v>
  </a>
  <a r="19">
    <v t="r">10498</v>
    <v t="r">10499</v>
    <v t="r">10500</v>
    <v t="r">10501</v>
    <v t="r">10472</v>
    <v t="r">10502</v>
    <v t="r">10503</v>
    <v t="r">10504</v>
    <v t="r">10505</v>
    <v t="r">10506</v>
    <v t="r">10507</v>
    <v t="r">10508</v>
    <v t="r">10509</v>
    <v t="r">10510</v>
    <v t="r">10511</v>
    <v t="r">10512</v>
    <v t="r">10513</v>
    <v t="r">10514</v>
    <v t="r">10515</v>
  </a>
  <a r="3">
    <v t="r">10539</v>
    <v t="r">10540</v>
    <v t="r">10541</v>
  </a>
  <a r="2">
    <v t="s">Ugandan English</v>
    <v t="s">Swahili language</v>
  </a>
  <a r="112">
    <v t="r">10552</v>
    <v t="r">10553</v>
    <v t="r">10554</v>
    <v t="r">10555</v>
    <v t="r">10556</v>
    <v t="r">10557</v>
    <v t="r">10558</v>
    <v t="r">10559</v>
    <v t="r">10560</v>
    <v t="r">10561</v>
    <v t="r">10562</v>
    <v t="r">10563</v>
    <v t="r">10564</v>
    <v t="r">10565</v>
    <v t="r">10566</v>
    <v t="r">10567</v>
    <v t="r">10568</v>
    <v t="r">10569</v>
    <v t="r">10570</v>
    <v t="r">10571</v>
    <v t="r">10572</v>
    <v t="r">10573</v>
    <v t="r">10574</v>
    <v t="r">10575</v>
    <v t="r">10576</v>
    <v t="r">10577</v>
    <v t="r">10578</v>
    <v t="r">10579</v>
    <v t="r">10580</v>
    <v t="r">10581</v>
    <v t="r">10582</v>
    <v t="r">10583</v>
    <v t="r">10584</v>
    <v t="r">10585</v>
    <v t="r">10586</v>
    <v t="r">10587</v>
    <v t="r">10588</v>
    <v t="r">10589</v>
    <v t="r">10590</v>
    <v t="r">10591</v>
    <v t="r">10592</v>
    <v t="r">10593</v>
    <v t="r">10594</v>
    <v t="r">10595</v>
    <v t="r">10596</v>
    <v t="r">10597</v>
    <v t="r">10598</v>
    <v t="r">10599</v>
    <v t="r">10600</v>
    <v t="r">10601</v>
    <v t="r">10602</v>
    <v t="r">10603</v>
    <v t="r">10604</v>
    <v t="r">10605</v>
    <v t="r">10606</v>
    <v t="r">10607</v>
    <v t="r">10608</v>
    <v t="r">10609</v>
    <v t="r">10610</v>
    <v t="r">10611</v>
    <v t="r">10612</v>
    <v t="r">10613</v>
    <v t="r">10614</v>
    <v t="r">10615</v>
    <v t="r">10616</v>
    <v t="r">10617</v>
    <v t="r">10618</v>
    <v t="r">10619</v>
    <v t="r">10620</v>
    <v t="r">10621</v>
    <v t="r">10622</v>
    <v t="r">10623</v>
    <v t="r">10624</v>
    <v t="r">10625</v>
    <v t="r">10626</v>
    <v t="r">10627</v>
    <v t="r">10628</v>
    <v t="r">10629</v>
    <v t="r">10630</v>
    <v t="r">10631</v>
    <v t="r">10632</v>
    <v t="r">10633</v>
    <v t="r">10634</v>
    <v t="r">10635</v>
    <v t="r">10636</v>
    <v t="r">10637</v>
    <v t="r">10638</v>
    <v t="r">10639</v>
    <v t="r">10640</v>
    <v t="r">10641</v>
    <v t="r">10642</v>
    <v t="r">10643</v>
    <v t="r">10644</v>
    <v t="r">10645</v>
    <v t="r">10646</v>
    <v t="r">10647</v>
    <v t="r">10648</v>
    <v t="r">10649</v>
    <v t="r">10650</v>
    <v t="r">10651</v>
    <v t="r">10652</v>
    <v t="r">10653</v>
    <v t="r">10654</v>
    <v t="r">10655</v>
    <v t="r">10656</v>
    <v t="r">10657</v>
    <v t="r">10658</v>
    <v t="r">10659</v>
    <v t="r">10660</v>
    <v t="r">10661</v>
    <v t="r">10662</v>
    <v t="r">10663</v>
  </a>
  <a r="1">
    <v t="s">Africa/Kampala</v>
  </a>
  <a r="2">
    <v t="r">10689</v>
    <v t="r">10690</v>
  </a>
  <a r="1">
    <v t="r">10700</v>
  </a>
  <a r="1">
    <v t="s">Africa/Nairobi</v>
  </a>
  <a r="1">
    <v t="r">10723</v>
  </a>
  <a r="1">
    <v t="s">Dzongkha</v>
  </a>
  <a r="20">
    <v t="r">10734</v>
    <v t="r">10735</v>
    <v t="r">10736</v>
    <v t="r">10737</v>
    <v t="r">10738</v>
    <v t="r">10739</v>
    <v t="r">10740</v>
    <v t="r">10741</v>
    <v t="r">10742</v>
    <v t="r">10743</v>
    <v t="r">10744</v>
    <v t="r">10745</v>
    <v t="r">10746</v>
    <v t="r">10747</v>
    <v t="r">10748</v>
    <v t="r">10749</v>
    <v t="r">10750</v>
    <v t="r">10751</v>
    <v t="r">10752</v>
    <v t="r">10753</v>
  </a>
  <a r="1">
    <v t="s">Asia/Thimphu</v>
  </a>
  <a r="2">
    <v t="r">10777</v>
    <v t="r">10778</v>
  </a>
  <a r="16">
    <v t="r">10787</v>
    <v t="r">10788</v>
    <v t="r">10789</v>
    <v t="r">10790</v>
    <v t="r">10791</v>
    <v t="r">10792</v>
    <v t="r">10793</v>
    <v t="r">10794</v>
    <v t="r">10795</v>
    <v t="r">10796</v>
    <v t="r">10797</v>
    <v t="r">10798</v>
    <v t="r">10799</v>
    <v t="r">10800</v>
    <v t="r">10801</v>
    <v t="r">10766</v>
  </a>
  <a r="1">
    <v t="s">Africa/Bangui</v>
  </a>
  <a r="2">
    <v t="r">10825</v>
    <v t="r">10826</v>
  </a>
  <a r="1">
    <v t="s">Serbian language</v>
  </a>
  <a r="24">
    <v t="r">10836</v>
    <v t="r">10837</v>
    <v t="r">10838</v>
    <v t="r">10839</v>
    <v t="r">10840</v>
    <v t="r">10841</v>
    <v t="r">10842</v>
    <v t="r">10843</v>
    <v t="r">10844</v>
    <v t="r">10845</v>
    <v t="r">10846</v>
    <v t="r">10847</v>
    <v t="r">10848</v>
    <v t="r">10849</v>
    <v t="r">10850</v>
    <v t="r">10851</v>
    <v t="r">10852</v>
    <v t="r">10853</v>
    <v t="r">10854</v>
    <v t="r">10855</v>
    <v t="r">10856</v>
    <v t="r">10857</v>
    <v t="r">10858</v>
    <v t="r">10859</v>
  </a>
  <a r="2">
    <v t="r">10879</v>
    <v t="r">10880</v>
  </a>
  <a r="2">
    <v t="s">Marshallese language</v>
    <v t="s">English language</v>
  </a>
  <a r="28">
    <v t="r">10888</v>
    <v t="r">10889</v>
    <v t="r">10890</v>
    <v t="r">10891</v>
    <v t="r">10892</v>
    <v t="r">10893</v>
    <v t="r">10894</v>
    <v t="r">10895</v>
    <v t="r">10896</v>
    <v t="r">10897</v>
    <v t="r">10898</v>
    <v t="r">10899</v>
    <v t="r">10900</v>
    <v t="r">10901</v>
    <v t="r">10902</v>
    <v t="r">10903</v>
    <v t="r">10870</v>
    <v t="r">10904</v>
    <v t="r">10905</v>
    <v t="r">10906</v>
    <v t="r">10907</v>
    <v t="r">10908</v>
    <v t="r">10909</v>
    <v t="r">10910</v>
    <v t="r">10911</v>
    <v t="r">10912</v>
    <v t="r">10913</v>
    <v t="r">10914</v>
  </a>
  <a r="2">
    <v t="r">10938</v>
    <v t="r">10939</v>
  </a>
  <a r="2">
    <v t="s">Modern Standard Arabic</v>
    <v t="s">Standard Moroccan Amazigh</v>
  </a>
  <a r="12">
    <v t="r">10950</v>
    <v t="r">10951</v>
    <v t="r">10952</v>
    <v t="r">10953</v>
    <v t="r">10954</v>
    <v t="r">10955</v>
    <v t="r">10956</v>
    <v t="r">10957</v>
    <v t="r">10958</v>
    <v t="r">10959</v>
    <v t="r">10960</v>
    <v t="r">10961</v>
  </a>
  <a r="1">
    <v t="s">Africa/Casablanca</v>
  </a>
  <a r="1">
    <v t="r">10986</v>
  </a>
  <a r="1">
    <v t="s">Honduran Spanish</v>
  </a>
  <a r="18">
    <v t="r">10998</v>
    <v t="r">10999</v>
    <v t="r">11000</v>
    <v t="r">11001</v>
    <v t="r">11002</v>
    <v t="r">11003</v>
    <v t="r">11004</v>
    <v t="r">11005</v>
    <v t="r">11006</v>
    <v t="r">11007</v>
    <v t="r">11008</v>
    <v t="r">11009</v>
    <v t="r">11010</v>
    <v t="r">11011</v>
    <v t="r">11012</v>
    <v t="r">11013</v>
    <v t="r">11014</v>
    <v t="r">11015</v>
  </a>
  <a r="3">
    <v t="r">11032</v>
    <v t="r">11033</v>
    <v t="r">11034</v>
  </a>
  <a r="1">
    <v t="s">Catalan language</v>
  </a>
  <a r="6">
    <v t="r">11042</v>
    <v t="r">11043</v>
    <v t="r">11044</v>
    <v t="r">11045</v>
    <v t="r">11046</v>
    <v t="r">11047</v>
  </a>
  <a r="2">
    <v t="r">11066</v>
    <v t="r">11067</v>
  </a>
  <a r="10">
    <v t="r">11075</v>
    <v t="r">11076</v>
    <v t="r">11077</v>
    <v t="r">11078</v>
    <v t="r">11079</v>
    <v t="r">11080</v>
    <v t="r">11081</v>
    <v t="r">11082</v>
    <v t="r">11083</v>
    <v t="r">11084</v>
  </a>
  <a r="2">
    <v t="r">11107</v>
    <v t="r">11108</v>
  </a>
  <a r="3">
    <v t="s">English language</v>
    <v t="s">Bislama</v>
    <v t="s">French language</v>
  </a>
  <a r="6">
    <v t="r">11118</v>
    <v t="r">11119</v>
    <v t="r">11120</v>
    <v t="r">11121</v>
    <v t="r">11122</v>
    <v t="r">11123</v>
  </a>
  <a r="2">
    <v t="r">69</v>
    <v t="r">11135</v>
  </a>
  <a r="2">
    <v t="s">Niuean language</v>
    <v t="s">New Zealand English</v>
  </a>
  <a r="1">
    <v t="s">UTC−11:00</v>
  </a>
  <a r="4">
    <v t="r">11159</v>
    <v t="r">11160</v>
    <v t="r">11161</v>
    <v t="r">11162</v>
  </a>
  <a r="1">
    <v t="s">Africa/Blantyre</v>
  </a>
  <a r="3">
    <v t="r">11194</v>
    <v t="r">11195</v>
    <v t="r">11196</v>
  </a>
  <a r="2">
    <v t="s">Sinhala language</v>
    <v t="s">Tamil language</v>
  </a>
  <a r="9">
    <v t="r">11206</v>
    <v t="r">11207</v>
    <v t="r">11208</v>
    <v t="r">11209</v>
    <v t="r">11210</v>
    <v t="r">11211</v>
    <v t="r">11212</v>
    <v t="r">11213</v>
    <v t="r">11214</v>
  </a>
  <a r="1">
    <v t="s">UTC+05:30</v>
  </a>
  <a r="2">
    <v t="r">11240</v>
    <v t="r">11241</v>
  </a>
  <a r="1">
    <v t="s">Swedish language</v>
  </a>
  <a r="21">
    <v t="r">11251</v>
    <v t="r">11252</v>
    <v t="r">11253</v>
    <v t="r">11254</v>
    <v t="r">11255</v>
    <v t="r">11256</v>
    <v t="r">11257</v>
    <v t="r">11258</v>
    <v t="r">11259</v>
    <v t="r">11260</v>
    <v t="r">11261</v>
    <v t="r">11262</v>
    <v t="r">11263</v>
    <v t="r">11264</v>
    <v t="r">11265</v>
    <v t="r">11266</v>
    <v t="r">11267</v>
    <v t="r">11268</v>
    <v t="r">11269</v>
    <v t="r">11270</v>
    <v t="r">11271</v>
  </a>
  <a r="2">
    <v t="r">11294</v>
    <v t="r">11295</v>
  </a>
  <a r="7">
    <v t="r">11304</v>
    <v t="r">11305</v>
    <v t="r">11306</v>
    <v t="r">11307</v>
    <v t="r">11308</v>
    <v t="r">11309</v>
    <v t="r">11310</v>
  </a>
  <a r="2">
    <v t="r">11332</v>
    <v t="r">11333</v>
  </a>
  <a r="2">
    <v t="s">South African English</v>
    <v t="s">Sotho language</v>
  </a>
  <a r="10">
    <v t="r">11343</v>
    <v t="r">11344</v>
    <v t="r">11345</v>
    <v t="r">11346</v>
    <v t="r">11347</v>
    <v t="r">11348</v>
    <v t="r">11349</v>
    <v t="r">11350</v>
    <v t="r">11351</v>
    <v t="r">11352</v>
  </a>
  <a r="1">
    <v t="s">Africa/Maseru</v>
  </a>
  <a r="3">
    <v t="r">11376</v>
    <v t="r">11377</v>
    <v t="r">11378</v>
  </a>
  <a r="4">
    <v t="r">11388</v>
    <v t="r">11389</v>
    <v t="r">11390</v>
    <v t="r">11391</v>
  </a>
  <a r="1">
    <v t="s">Africa/Freetown</v>
  </a>
  <a r="2">
    <v t="r">11416</v>
    <v t="r">11417</v>
  </a>
  <a r="1">
    <v t="s">Greek language</v>
  </a>
  <a r="12">
    <v t="r">11428</v>
    <v t="r">11429</v>
    <v t="r">11430</v>
    <v t="r">11431</v>
    <v t="r">11432</v>
    <v t="r">11433</v>
    <v t="r">11434</v>
    <v t="r">11435</v>
    <v t="r">11436</v>
    <v t="r">11437</v>
    <v t="r">11438</v>
    <v t="r">11439</v>
  </a>
  <a r="3">
    <v t="r">11463</v>
    <v t="r">11464</v>
    <v t="r">11465</v>
  </a>
  <a r="1">
    <v t="s">Bulgarian language</v>
  </a>
  <a r="28">
    <v t="r">11476</v>
    <v t="r">11477</v>
    <v t="r">11478</v>
    <v t="r">11479</v>
    <v t="r">11480</v>
    <v t="r">11481</v>
    <v t="r">11482</v>
    <v t="r">11483</v>
    <v t="r">11484</v>
    <v t="r">11485</v>
    <v t="r">11486</v>
    <v t="r">11487</v>
    <v t="r">11488</v>
    <v t="r">11489</v>
    <v t="r">11490</v>
    <v t="r">11491</v>
    <v t="r">11492</v>
    <v t="r">11493</v>
    <v t="r">11494</v>
    <v t="r">11495</v>
    <v t="r">11496</v>
    <v t="r">11497</v>
    <v t="r">11498</v>
    <v t="r">11499</v>
    <v t="r">11500</v>
    <v t="r">11501</v>
    <v t="r">11502</v>
    <v t="r">11503</v>
  </a>
  <a r="2">
    <v t="r">11525</v>
    <v t="r">11526</v>
  </a>
  <a r="2">
    <v t="s">English language</v>
    <v t="s">Palauan language</v>
  </a>
  <a r="15">
    <v t="r">11534</v>
    <v t="r">11535</v>
    <v t="r">11536</v>
    <v t="r">11537</v>
    <v t="r">11538</v>
    <v t="r">11539</v>
    <v t="r">11540</v>
    <v t="r">11541</v>
    <v t="r">11542</v>
    <v t="r">11543</v>
    <v t="r">11544</v>
    <v t="r">11545</v>
    <v t="r">11546</v>
    <v t="r">11547</v>
    <v t="r">11548</v>
  </a>
  <a r="2">
    <v t="r">69</v>
    <v t="r">11571</v>
  </a>
  <a r="4">
    <v t="r">11581</v>
    <v t="r">11582</v>
    <v t="r">11583</v>
    <v t="r">11584</v>
  </a>
  <a r="4">
    <v t="r">11607</v>
    <v t="r">11608</v>
    <v t="r">11609</v>
    <v t="r">11610</v>
  </a>
  <a r="4">
    <v t="s">De facto</v>
    <v t="s">English language</v>
    <v t="s">De jure</v>
    <v t="s">French language</v>
  </a>
  <a r="9">
    <v t="r">11622</v>
    <v t="r">11623</v>
    <v t="r">11624</v>
    <v t="r">11625</v>
    <v t="r">11626</v>
    <v t="r">11627</v>
    <v t="r">11628</v>
    <v t="r">11629</v>
    <v t="r">11630</v>
  </a>
  <a r="3">
    <v t="r">11656</v>
    <v t="r">11657</v>
    <v t="r">11658</v>
  </a>
  <a r="2">
    <v t="s">Pakistani English</v>
    <v t="s">Urdu</v>
  </a>
  <a r="7">
    <v t="r">11671</v>
    <v t="r">11672</v>
    <v t="r">11673</v>
    <v t="r">11674</v>
    <v t="r">11675</v>
    <v t="r">11676</v>
    <v t="r">11677</v>
  </a>
  <a r="2">
    <v t="r">11702</v>
    <v t="r">11703</v>
  </a>
  <a r="1">
    <v t="s">Salvadoran Spanish</v>
  </a>
  <a r="14">
    <v t="r">11714</v>
    <v t="r">11715</v>
    <v t="r">11716</v>
    <v t="r">11717</v>
    <v t="r">11718</v>
    <v t="r">11719</v>
    <v t="r">11720</v>
    <v t="r">11721</v>
    <v t="r">11722</v>
    <v t="r">11723</v>
    <v t="r">11724</v>
    <v t="r">11725</v>
    <v t="r">11726</v>
    <v t="r">11727</v>
  </a>
  <a r="2">
    <v t="r">11751</v>
    <v t="r">11752</v>
  </a>
  <a r="1">
    <v t="s">Polish language</v>
  </a>
  <a r="16">
    <v t="r">11763</v>
    <v t="r">11764</v>
    <v t="r">11765</v>
    <v t="r">11766</v>
    <v t="r">11767</v>
    <v t="r">11768</v>
    <v t="r">11769</v>
    <v t="r">11770</v>
    <v t="r">11771</v>
    <v t="r">11772</v>
    <v t="r">11773</v>
    <v t="r">11774</v>
    <v t="r">11775</v>
    <v t="r">11776</v>
    <v t="r">11777</v>
    <v t="r">11778</v>
  </a>
  <a r="2">
    <v t="r">11799</v>
    <v t="r">11800</v>
  </a>
  <a r="1">
    <v t="s">Caribbean English</v>
  </a>
  <a r="10">
    <v t="r">11809</v>
    <v t="r">11810</v>
    <v t="r">11811</v>
    <v t="r">11812</v>
    <v t="r">11813</v>
    <v t="r">11814</v>
    <v t="r">11815</v>
    <v t="r">11816</v>
    <v t="r">11817</v>
    <v t="r">11818</v>
  </a>
  <a r="1">
    <v t="r">11840</v>
  </a>
  <a r="3">
    <v t="s">Arabic</v>
    <v t="s">English language</v>
    <v t="s">Tigrinya language</v>
  </a>
  <a r="6">
    <v t="r">11849</v>
    <v t="r">11850</v>
    <v t="r">11851</v>
    <v t="r">11852</v>
    <v t="r">11853</v>
    <v t="r">11854</v>
  </a>
  <a r="1">
    <v t="s">Africa/Addis_Ababa</v>
  </a>
  <a r="2">
    <v t="r">11876</v>
    <v t="r">11877</v>
  </a>
  <a r="1">
    <v t="s">Cape Verdean Portuguese</v>
  </a>
  <a r="17">
    <v t="r">11888</v>
    <v t="r">11889</v>
    <v t="r">11890</v>
    <v t="r">11891</v>
    <v t="r">11892</v>
    <v t="r">11893</v>
    <v t="r">11894</v>
    <v t="r">11895</v>
    <v t="r">11896</v>
    <v t="r">11897</v>
    <v t="r">11898</v>
    <v t="r">11899</v>
    <v t="r">11900</v>
    <v t="r">11901</v>
    <v t="r">11902</v>
    <v t="r">11903</v>
    <v t="r">11904</v>
  </a>
  <a r="1">
    <v t="s">Cape Verde Time</v>
  </a>
  <a r="2">
    <v t="r">11929</v>
    <v t="r">11930</v>
  </a>
  <a r="2">
    <v t="s">Swedish language</v>
    <v t="s">Finnish language</v>
  </a>
  <a r="19">
    <v t="r">11941</v>
    <v t="r">11942</v>
    <v t="r">11943</v>
    <v t="r">11944</v>
    <v t="r">11945</v>
    <v t="r">11946</v>
    <v t="r">11947</v>
    <v t="r">11948</v>
    <v t="r">11949</v>
    <v t="r">11950</v>
    <v t="r">11951</v>
    <v t="r">11952</v>
    <v t="r">11953</v>
    <v t="r">11954</v>
    <v t="r">11955</v>
    <v t="r">11956</v>
    <v t="r">11957</v>
    <v t="r">11958</v>
    <v t="r">11959</v>
  </a>
  <a r="2">
    <v t="r">11983</v>
    <v t="r">11984</v>
  </a>
  <a r="1">
    <v t="s">Dominican Spanish</v>
  </a>
  <a r="32">
    <v t="r">11992</v>
    <v t="r">11993</v>
    <v t="r">11994</v>
    <v t="r">11995</v>
    <v t="r">11996</v>
    <v t="r">11997</v>
    <v t="r">11998</v>
    <v t="r">11999</v>
    <v t="r">12000</v>
    <v t="r">12001</v>
    <v t="r">12002</v>
    <v t="r">12003</v>
    <v t="r">12004</v>
    <v t="r">12005</v>
    <v t="r">12006</v>
    <v t="r">12007</v>
    <v t="r">12008</v>
    <v t="r">12009</v>
    <v t="r">12010</v>
    <v t="r">12011</v>
    <v t="r">12012</v>
    <v t="r">12013</v>
    <v t="r">12014</v>
    <v t="r">12015</v>
    <v t="r">12016</v>
    <v t="r">12017</v>
    <v t="r">12018</v>
    <v t="r">12019</v>
    <v t="r">12020</v>
    <v t="r">12021</v>
    <v t="r">12022</v>
    <v t="r">12023</v>
  </a>
  <a r="4">
    <v t="r">12045</v>
    <v t="r">12046</v>
    <v t="r">12047</v>
    <v t="r">12048</v>
  </a>
  <a r="1">
    <v t="s">Cuban Spanish</v>
  </a>
  <a r="16">
    <v t="r">12056</v>
    <v t="r">12057</v>
    <v t="r">12058</v>
    <v t="r">12059</v>
    <v t="r">12060</v>
    <v t="r">12061</v>
    <v t="r">12062</v>
    <v t="r">12063</v>
    <v t="r">12064</v>
    <v t="r">12065</v>
    <v t="r">12066</v>
    <v t="r">12067</v>
    <v t="r">12068</v>
    <v t="r">12069</v>
    <v t="r">12070</v>
    <v t="r">12071</v>
  </a>
  <a r="3">
    <v t="r">12092</v>
    <v t="r">12093</v>
    <v t="r">12094</v>
  </a>
  <a r="5">
    <v t="r">12106</v>
    <v t="r">12107</v>
    <v t="r">12108</v>
    <v t="r">12109</v>
    <v t="r">12110</v>
  </a>
  <a r="1">
    <v t="s">Africa/Banjul</v>
  </a>
  <a r="2">
    <v t="r">12134</v>
    <v t="r">12135</v>
  </a>
  <a r="1">
    <v t="s">Montenegrin language</v>
  </a>
  <a r="22">
    <v t="r">12145</v>
    <v t="r">12146</v>
    <v t="r">12147</v>
    <v t="r">12148</v>
    <v t="r">12149</v>
    <v t="r">12150</v>
    <v t="r">12151</v>
    <v t="r">12152</v>
    <v t="r">12153</v>
    <v t="r">12154</v>
    <v t="r">12155</v>
    <v t="r">12156</v>
    <v t="r">12157</v>
    <v t="r">12158</v>
    <v t="r">12159</v>
    <v t="r">12160</v>
    <v t="r">12161</v>
    <v t="r">12162</v>
    <v t="r">12163</v>
    <v t="r">12164</v>
    <v t="r">12165</v>
    <v t="r">12166</v>
  </a>
  <a r="2">
    <v t="r">12189</v>
    <v t="r">12190</v>
  </a>
  <a r="14">
    <v t="r">12198</v>
    <v t="r">12199</v>
    <v t="r">12200</v>
    <v t="r">12201</v>
    <v t="r">12202</v>
    <v t="r">12203</v>
    <v t="r">12204</v>
    <v t="r">12205</v>
    <v t="r">12206</v>
    <v t="r">12207</v>
    <v t="r">12208</v>
    <v t="r">12209</v>
    <v t="r">12210</v>
    <v t="r">12211</v>
  </a>
  <a r="3">
    <v t="r">12234</v>
    <v t="r">12235</v>
    <v t="r">12236</v>
  </a>
  <a r="1">
    <v t="s">Maldivian language</v>
  </a>
  <a r="19">
    <v t="r">12245</v>
    <v t="r">12246</v>
    <v t="r">12247</v>
    <v t="r">12248</v>
    <v t="r">12249</v>
    <v t="r">12250</v>
    <v t="r">12251</v>
    <v t="r">12252</v>
    <v t="r">12253</v>
    <v t="r">12254</v>
    <v t="r">12255</v>
    <v t="r">12256</v>
    <v t="r">12257</v>
    <v t="r">12258</v>
    <v t="r">12259</v>
    <v t="r">12260</v>
    <v t="r">12261</v>
    <v t="r">12262</v>
    <v t="r">12263</v>
  </a>
  <a r="3">
    <v t="r">12286</v>
    <v t="r">12287</v>
    <v t="r">12288</v>
  </a>
  <a r="1">
    <v t="s">Korean language</v>
  </a>
  <a r="12">
    <v t="r">12276</v>
    <v t="r">12297</v>
    <v t="r">12298</v>
    <v t="r">12299</v>
    <v t="r">12300</v>
    <v t="r">12301</v>
    <v t="r">12302</v>
    <v t="r">12303</v>
    <v t="r">12304</v>
    <v t="r">12305</v>
    <v t="r">12306</v>
    <v t="r">12307</v>
  </a>
  <a r="2">
    <v t="s">UTC+09:00</v>
    <v t="s">UTC+08:30</v>
  </a>
  <a r="5">
    <v t="r">68</v>
    <v t="r">69</v>
    <v t="r">12319</v>
    <v t="r">12320</v>
    <v t="r">12321</v>
  </a>
  <a r="2">
    <v t="r">12344</v>
    <v t="r">12345</v>
  </a>
  <a r="18">
    <v t="r">12356</v>
    <v t="r">12357</v>
    <v t="r">12358</v>
    <v t="r">12359</v>
    <v t="r">12360</v>
    <v t="r">12361</v>
    <v t="r">12362</v>
    <v t="r">12363</v>
    <v t="r">12364</v>
    <v t="r">12365</v>
    <v t="r">12366</v>
    <v t="r">12367</v>
    <v t="r">12368</v>
    <v t="r">12369</v>
    <v t="r">12370</v>
    <v t="r">12371</v>
    <v t="r">12372</v>
    <v t="r">12373</v>
  </a>
  <a r="2">
    <v t="r">12394</v>
    <v t="r">12395</v>
  </a>
  <a r="4">
    <v t="s">Belgian French</v>
    <v t="s">Kinyarwanda</v>
    <v t="s">English language</v>
    <v t="s">Swahili language</v>
  </a>
  <a r="4">
    <v t="r">12406</v>
    <v t="r">12407</v>
    <v t="r">12408</v>
    <v t="r">12409</v>
  </a>
  <a r="1">
    <v t="s">Africa/Kigali</v>
  </a>
</arrayData>
</file>

<file path=xl/richData/rdrichvalue.xml><?xml version="1.0" encoding="utf-8"?>
<rvData xmlns="http://schemas.microsoft.com/office/spreadsheetml/2017/richdata" count="12416">
  <rv s="0">
    <v>536870912</v>
    <v>Trinidad and Tobago</v>
    <v>e93b487a-784c-4464-d823-334cd05c5313</v>
    <v>en-GB</v>
    <v>Map</v>
  </rv>
  <rv s="1">
    <fb>0.10526315789473699</fb>
    <v>23</v>
  </rv>
  <rv s="1">
    <fb>5128</fb>
    <v>24</v>
  </rv>
  <rv s="1">
    <fb>4000</fb>
    <v>24</v>
  </rv>
  <rv s="1">
    <fb>12.936999999999999</fb>
    <v>25</v>
  </rv>
  <rv s="1">
    <fb>1868</fb>
    <v>26</v>
  </rv>
  <rv s="0">
    <v>536870912</v>
    <v>Port of Spain</v>
    <v>def6ee89-3ed6-d033-25e5-bcefbc6f466a</v>
    <v>en-GB</v>
    <v>Map</v>
  </rv>
  <rv s="1">
    <fb>43868.321000000004</fb>
    <v>24</v>
  </rv>
  <rv s="1">
    <fb>141.75327574751901</fb>
    <v>27</v>
  </rv>
  <rv s="1">
    <fb>1.0185693018882801E-2</fb>
    <v>23</v>
  </rv>
  <rv s="1">
    <fb>7092.9326116349603</fb>
    <v>24</v>
  </rv>
  <rv s="1">
    <fb>1.7250000000000001</fb>
    <v>25</v>
  </rv>
  <rv s="1">
    <fb>0.46023393002634699</fb>
    <v>23</v>
  </rv>
  <rv s="1">
    <fb>99.9195064232607</fb>
    <v>28</v>
  </rv>
  <rv s="1">
    <fb>0.54</fb>
    <v>29</v>
  </rv>
  <rv s="1">
    <fb>24100202833.750401</fb>
    <v>30</v>
  </rv>
  <rv s="1">
    <fb>1.0621008000000001</fb>
    <v>23</v>
  </rv>
  <rv s="1">
    <fb>0.11950659999999999</fb>
    <v>23</v>
  </rv>
  <rv s="2">
    <v>0</v>
    <v>21</v>
    <v>2</v>
    <v>7</v>
    <v>0</v>
    <v>Image of Trinidad and Tobago</v>
  </rv>
  <rv s="1">
    <fb>16.399999999999999</fb>
    <v>28</v>
  </rv>
  <rv s="0">
    <v>536870912</v>
    <v>Chaguanas</v>
    <v>b49fd44b-24a6-3c73-1650-1312ad4c17b0</v>
    <v>en-GB</v>
    <v>Map</v>
  </rv>
  <rv s="0">
    <v>805306368</v>
    <v>Christine Kangaloo (President)</v>
    <v>e1e9588c-fd18-f031-8269-d8d738d8082b</v>
    <v>en-GB</v>
    <v>Generic</v>
  </rv>
  <rv s="0">
    <v>805306368</v>
    <v>Keith Rowley (Prime minister)</v>
    <v>8b10666f-ed42-bf69-dab4-5be658eb0c84</v>
    <v>en-GB</v>
    <v>Generic</v>
  </rv>
  <rv s="0">
    <v>805306368</v>
    <v>Bridgid Annisette-George (Speaker)</v>
    <v>bf0910d7-35ab-96ce-80c3-8510ccaa70e0</v>
    <v>en-GB</v>
    <v>Generic</v>
  </rv>
  <rv s="0">
    <v>805306368</v>
    <v>Ivor Archie (Chief justice)</v>
    <v>d0fdf1a3-f53b-f8f7-cb65-4501bf820247</v>
    <v>en-GB</v>
    <v>Generic</v>
  </rv>
  <rv s="3">
    <v>0</v>
  </rv>
  <rv s="4">
    <v>https://www.bing.com/search?q=trinidad+and+tobago&amp;form=skydnc</v>
    <v>Learn more on Bing</v>
  </rv>
  <rv s="1">
    <fb>73.38</fb>
    <v>28</v>
  </rv>
  <rv s="1">
    <fb>3889100000</fb>
    <v>30</v>
  </rv>
  <rv s="1">
    <fb>67</fb>
    <v>28</v>
  </rv>
  <rv s="1">
    <fb>2.25</fb>
    <v>29</v>
  </rv>
  <rv s="3">
    <v>1</v>
  </rv>
  <rv s="1">
    <fb>0.37332774149999998</fb>
    <v>23</v>
  </rv>
  <rv s="1">
    <fb>4.1675000000000004</fb>
    <v>25</v>
  </rv>
  <rv s="1">
    <fb>1531044</fb>
    <v>24</v>
  </rv>
  <rv s="1">
    <fb>0.22699999999999998</fb>
    <v>23</v>
  </rv>
  <rv s="1">
    <fb>0.29899999999999999</fb>
    <v>23</v>
  </rv>
  <rv s="1">
    <fb>0.45899999999999996</fb>
    <v>23</v>
  </rv>
  <rv s="1">
    <fb>2.1000000000000001E-2</fb>
    <v>23</v>
  </rv>
  <rv s="1">
    <fb>5.5E-2</fb>
    <v>23</v>
  </rv>
  <rv s="1">
    <fb>0.10300000000000001</fb>
    <v>23</v>
  </rv>
  <rv s="1">
    <fb>0.155</fb>
    <v>23</v>
  </rv>
  <rv s="1">
    <fb>0.59957000732421906</fb>
    <v>23</v>
  </rv>
  <rv s="0">
    <v>536870912</v>
    <v>San Fernando, Trinidad and Tobago</v>
    <v>b5e7a46e-e785-4faf-9a85-0071df1633c1</v>
    <v>en-GB</v>
    <v>Map</v>
  </rv>
  <rv s="0">
    <v>536870912</v>
    <v>Arima</v>
    <v>6b7589e6-16b3-b32c-ae2f-47d32f2759f1</v>
    <v>en-GB</v>
    <v>Map</v>
  </rv>
  <rv s="0">
    <v>536870912</v>
    <v>Point Fortin</v>
    <v>651596ee-704d-a002-dc56-343a69ec74fa</v>
    <v>en-GB</v>
    <v>Map</v>
  </rv>
  <rv s="0">
    <v>536870912</v>
    <v>Couva–Tabaquite–Talparo</v>
    <v>dbbec70f-b622-6a24-7d8b-c320489f8522</v>
    <v>en-GB</v>
    <v>Map</v>
  </rv>
  <rv s="0">
    <v>536870912</v>
    <v>Diego Martin</v>
    <v>e25e7c1e-1451-a7c0-c910-4caf66b5e63a</v>
    <v>en-GB</v>
    <v>Map</v>
  </rv>
  <rv s="0">
    <v>536870912</v>
    <v>Penal–Debe</v>
    <v>b7d5bc2b-6de8-4638-e894-319df84be985</v>
    <v>en-GB</v>
    <v>Map</v>
  </rv>
  <rv s="0">
    <v>536870912</v>
    <v>Princes Town</v>
    <v>9c340dff-7403-a984-2464-9c6a83c7ce69</v>
    <v>en-GB</v>
    <v>Map</v>
  </rv>
  <rv s="0">
    <v>536870912</v>
    <v>Mayaro–Rio Claro</v>
    <v>ab8a7d39-91e4-4c64-91d5-43ac8a5f2ccf</v>
    <v>en-GB</v>
    <v>Map</v>
  </rv>
  <rv s="0">
    <v>536870912</v>
    <v>San Juan–Laventille</v>
    <v>9b166e62-f7e9-9fc9-ca53-c1703777a99b</v>
    <v>en-GB</v>
    <v>Map</v>
  </rv>
  <rv s="0">
    <v>536870912</v>
    <v>Sangre Grande</v>
    <v>00c830c4-0c46-b277-b0ec-fcce8b1d3e1f</v>
    <v>en-GB</v>
    <v>Map</v>
  </rv>
  <rv s="0">
    <v>536870912</v>
    <v>Siparia</v>
    <v>a2adc50f-d23a-be28-8420-b692a6e49230</v>
    <v>en-GB</v>
    <v>Map</v>
  </rv>
  <rv s="0">
    <v>536870912</v>
    <v>Tunapuna–Piarco</v>
    <v>11a29174-c3fa-be9f-1c2c-6bbdb7f2e414</v>
    <v>en-GB</v>
    <v>Map</v>
  </rv>
  <rv s="3">
    <v>2</v>
  </rv>
  <rv s="1">
    <fb>0.19513730236184601</fb>
    <v>23</v>
  </rv>
  <rv s="3">
    <v>3</v>
  </rv>
  <rv s="1">
    <fb>0.40500000000000003</fb>
    <v>23</v>
  </rv>
  <rv s="1">
    <fb>2.6860001087188699E-2</fb>
    <v>31</v>
  </rv>
  <rv s="1">
    <fb>741944</fb>
    <v>24</v>
  </rv>
  <rv s="5">
    <v>#VALUE!</v>
    <v>en-GB</v>
    <v>e93b487a-784c-4464-d823-334cd05c5313</v>
    <v>536870912</v>
    <v>1</v>
    <v>16</v>
    <v>17</v>
    <v>Trinidad and Tobago</v>
    <v>19</v>
    <v>20</v>
    <v>Map</v>
    <v>21</v>
    <v>22</v>
    <v>TT</v>
    <v>1</v>
    <v>2</v>
    <v>3</v>
    <v>4</v>
    <v>5</v>
    <v>6</v>
    <v>7</v>
    <v>8</v>
    <v>9</v>
    <v>TTD</v>
    <v>Trinidad and Tobago, officially the Republic of Trinidad and Tobago, is the southernmost island country in the Caribbean. Comprising the main islands of Trinidad and Tobago, along with numerous smaller islands, it is located 11 kilometres ...</v>
    <v>10</v>
    <v>11</v>
    <v>12</v>
    <v>13</v>
    <v>14</v>
    <v>15</v>
    <v>16</v>
    <v>17</v>
    <v>18</v>
    <v>19</v>
    <v>20</v>
    <v>25</v>
    <v>26</v>
    <v>27</v>
    <v>28</v>
    <v>29</v>
    <v>30</v>
    <v>Trinidad and Tobago</v>
    <v>Forged from the Love of Liberty</v>
    <v>31</v>
    <v>Trinidad and Tobago</v>
    <v>32</v>
    <v>33</v>
    <v>34</v>
    <v>35</v>
    <v>36</v>
    <v>37</v>
    <v>38</v>
    <v>39</v>
    <v>40</v>
    <v>41</v>
    <v>42</v>
    <v>55</v>
    <v>56</v>
    <v>57</v>
    <v>58</v>
    <v>59</v>
    <v>Trinidad and Tobago</v>
    <v>60</v>
    <v>mdp/vdpid/225</v>
  </rv>
  <rv s="0">
    <v>536870912</v>
    <v>Saint Helena, Ascension and Tristan da Cunha</v>
    <v>eca8840a-7da5-890d-fa49-07b737280ba6</v>
    <v>en-GB</v>
    <v>Map</v>
  </rv>
  <rv s="1">
    <fb>394</fb>
    <v>24</v>
  </rv>
  <rv s="1">
    <fb>247</fb>
    <v>26</v>
  </rv>
  <rv s="0">
    <v>536870912</v>
    <v>Jamestown, Saint Helena</v>
    <v>25b5b31d-a041-d175-f34b-9e4eb631c6f3</v>
    <v>en-GB</v>
    <v>Map</v>
  </rv>
  <rv s="2">
    <v>1</v>
    <v>21</v>
    <v>32</v>
    <v>7</v>
    <v>0</v>
    <v>Image of Saint Helena, Ascension and Tristan da Cunha</v>
  </rv>
  <rv s="0">
    <v>536870912</v>
    <v>Half Tree Hollow</v>
    <v>9ebc1cbd-ae2a-314c-7d32-3aab67222f71</v>
    <v>en-GB</v>
    <v>Map</v>
  </rv>
  <rv s="0">
    <v>805306368</v>
    <v>Stephen Doughty (Minister)</v>
    <v>aac722d6-7b21-434b-87e0-5ac6d51af664</v>
    <v>en-GB</v>
    <v>Generic</v>
  </rv>
  <rv s="0">
    <v>805306368</v>
    <v>Charles III (Monarch)</v>
    <v>afc6f6a9-5b55-9178-3e6f-2c8b6d16ee9c</v>
    <v>en-GB</v>
    <v>Generic</v>
  </rv>
  <rv s="3">
    <v>4</v>
  </rv>
  <rv s="4">
    <v>https://www.bing.com/search?q=saint+helena%2c+ascension+and+tristan+da+cunha&amp;form=skydnc</v>
    <v>Learn more on Bing</v>
  </rv>
  <rv s="3">
    <v>5</v>
  </rv>
  <rv s="1">
    <fb>5633</fb>
    <v>24</v>
  </rv>
  <rv s="0">
    <v>536870912</v>
    <v>Saint Helena</v>
    <v>09b859f4-4cf2-a4a0-63c4-ea11830ce2f7</v>
    <v>en-GB</v>
    <v>Map</v>
  </rv>
  <rv s="0">
    <v>536870912</v>
    <v>Ascension Island</v>
    <v>4d52410a-2ec2-8792-7645-c26e4be05cc0</v>
    <v>en-GB</v>
    <v>Map</v>
  </rv>
  <rv s="0">
    <v>536870912</v>
    <v>Tristan da Cunha</v>
    <v>ead9af17-7a78-7fb2-05d2-2ff79d2ab64b</v>
    <v>en-GB</v>
    <v>Map</v>
  </rv>
  <rv s="3">
    <v>6</v>
  </rv>
  <rv s="3">
    <v>7</v>
  </rv>
  <rv s="6">
    <v>#VALUE!</v>
    <v>en-GB</v>
    <v>eca8840a-7da5-890d-fa49-07b737280ba6</v>
    <v>536870912</v>
    <v>1</v>
    <v>34</v>
    <v>35</v>
    <v>Saint Helena, Ascension and Tristan da Cunha</v>
    <v>19</v>
    <v>20</v>
    <v>Map</v>
    <v>21</v>
    <v>36</v>
    <v>SH</v>
    <v>63</v>
    <v>64</v>
    <v>65</v>
    <v>GBP</v>
    <v>Saint Helena, Ascension and Tristan da Cunha is a British Overseas Territory located in the South Atlantic and consisting of the island of Saint Helena, Ascension Island, and the archipelago of Tristan da Cunha. Its name was Saint Helena and ...</v>
    <v>66</v>
    <v>67</v>
    <v>70</v>
    <v>71</v>
    <v>Saint Helena, Ascension and Tristan da Cunha</v>
    <v>God Save the King</v>
    <v>72</v>
    <v>St Helena, Ascension &amp; Tristan da Cunha</v>
    <v>73</v>
    <v>77</v>
    <v>78</v>
    <v>Saint Helena, Ascension and Tristan da Cunha</v>
    <v>mdp/vdpid/211</v>
  </rv>
  <rv s="0">
    <v>536870912</v>
    <v>Italy</v>
    <v>09e8f885-427b-8850-947d-202e0287b9e8</v>
    <v>en-GB</v>
    <v>Map</v>
  </rv>
  <rv s="1">
    <fb>0.432345141769226</fb>
    <v>23</v>
  </rv>
  <rv s="1">
    <fb>302068</fb>
    <v>24</v>
  </rv>
  <rv s="1">
    <fb>347000</fb>
    <v>24</v>
  </rv>
  <rv s="1">
    <fb>7.3</fb>
    <v>25</v>
  </rv>
  <rv s="1">
    <fb>39</fb>
    <v>26</v>
  </rv>
  <rv s="0">
    <v>536870912</v>
    <v>Rome</v>
    <v>5ed498af-fa85-2a88-874d-212494ddb06f</v>
    <v>en-GB</v>
    <v>Map</v>
  </rv>
  <rv s="1">
    <fb>320411.45899999997</fb>
    <v>24</v>
  </rv>
  <rv s="1">
    <fb>110.623595648239</fb>
    <v>27</v>
  </rv>
  <rv s="1">
    <fb>6.1124694376529102E-3</fb>
    <v>23</v>
  </rv>
  <rv s="1">
    <fb>5002.4066798773601</fb>
    <v>24</v>
  </rv>
  <rv s="1">
    <fb>1.29</fb>
    <v>25</v>
  </rv>
  <rv s="1">
    <fb>0.31790303272888798</fb>
    <v>23</v>
  </rv>
  <rv s="1">
    <fb>79.948454735494707</fb>
    <v>28</v>
  </rv>
  <rv s="1">
    <fb>1.61</fb>
    <v>29</v>
  </rv>
  <rv s="1">
    <fb>2001244392041.5701</fb>
    <v>30</v>
  </rv>
  <rv s="1">
    <fb>1.0187936</fb>
    <v>23</v>
  </rv>
  <rv s="1">
    <fb>0.61933000000000005</fb>
    <v>23</v>
  </rv>
  <rv s="2">
    <v>2</v>
    <v>21</v>
    <v>38</v>
    <v>7</v>
    <v>0</v>
    <v>Image of Italy</v>
  </rv>
  <rv s="1">
    <fb>2.6</fb>
    <v>28</v>
  </rv>
  <rv s="0">
    <v>805306368</v>
    <v>Sergio Mattarella (President)</v>
    <v>7b09388e-8b92-1261-db16-7c6882735fe1</v>
    <v>en-GB</v>
    <v>Generic</v>
  </rv>
  <rv s="0">
    <v>805306368</v>
    <v>Giorgia Meloni (Prime minister)</v>
    <v>5c9bb82e-e08f-f5eb-9f29-f20e75e8eb8f</v>
    <v>en-GB</v>
    <v>Generic</v>
  </rv>
  <rv s="3">
    <v>8</v>
  </rv>
  <rv s="4">
    <v>https://www.bing.com/search?q=italy&amp;form=skydnc</v>
    <v>Learn more on Bing</v>
  </rv>
  <rv s="1">
    <fb>82.946341463414697</fb>
    <v>28</v>
  </rv>
  <rv s="1">
    <fb>522087790000</fb>
    <v>30</v>
  </rv>
  <rv s="1">
    <fb>2</fb>
    <v>28</v>
  </rv>
  <rv s="3">
    <v>9</v>
  </rv>
  <rv s="1">
    <fb>0.2283268819</fb>
    <v>23</v>
  </rv>
  <rv s="1">
    <fb>3.9773999999999998</fb>
    <v>25</v>
  </rv>
  <rv s="1">
    <fb>58856847</fb>
    <v>24</v>
  </rv>
  <rv s="1">
    <fb>0.23</fb>
    <v>23</v>
  </rv>
  <rv s="1">
    <fb>0.26700000000000002</fb>
    <v>23</v>
  </rv>
  <rv s="1">
    <fb>0.42100000000000004</fb>
    <v>23</v>
  </rv>
  <rv s="1">
    <fb>1.9E-2</fb>
    <v>23</v>
  </rv>
  <rv s="1">
    <fb>0.06</fb>
    <v>23</v>
  </rv>
  <rv s="1">
    <fb>0.12</fb>
    <v>23</v>
  </rv>
  <rv s="1">
    <fb>0.16899999999999998</fb>
    <v>23</v>
  </rv>
  <rv s="1">
    <fb>0.495550003051758</fb>
    <v>23</v>
  </rv>
  <rv s="0">
    <v>536870912</v>
    <v>Abruzzo</v>
    <v>6d07734f-0734-da73-bda9-a2e9e44c1042</v>
    <v>en-GB</v>
    <v>Map</v>
  </rv>
  <rv s="0">
    <v>536870912</v>
    <v>Basilicata</v>
    <v>c286f639-68f8-3ed2-0119-87142c109b42</v>
    <v>en-GB</v>
    <v>Map</v>
  </rv>
  <rv s="0">
    <v>536870912</v>
    <v>Calabria</v>
    <v>87d05176-c03a-c209-fa72-dfafed738418</v>
    <v>en-GB</v>
    <v>Map</v>
  </rv>
  <rv s="0">
    <v>536870912</v>
    <v>Campania</v>
    <v>9933ef2b-24f2-a29d-6e4f-fe6bffe78694</v>
    <v>en-GB</v>
    <v>Map</v>
  </rv>
  <rv s="0">
    <v>536870912</v>
    <v>Emilia-Romagna</v>
    <v>129d3426-cfe5-9154-2989-f246e1aa5cec</v>
    <v>en-GB</v>
    <v>Map</v>
  </rv>
  <rv s="0">
    <v>536870912</v>
    <v>Friuli-Venezia Giulia</v>
    <v>dfe11af7-836d-40cf-b176-995500a2a2fb</v>
    <v>en-GB</v>
    <v>Map</v>
  </rv>
  <rv s="0">
    <v>536870912</v>
    <v>Lazio</v>
    <v>e5d48b4e-72f5-da43-7854-da4784df7b51</v>
    <v>en-GB</v>
    <v>Map</v>
  </rv>
  <rv s="0">
    <v>536870912</v>
    <v>Liguria</v>
    <v>bc9d0bc0-7501-9ea0-5ffc-8d29df64f153</v>
    <v>en-GB</v>
    <v>Map</v>
  </rv>
  <rv s="0">
    <v>536870912</v>
    <v>Lombardy</v>
    <v>4e4d95c0-6e91-acd2-e10c-7165bc365e22</v>
    <v>en-GB</v>
    <v>Map</v>
  </rv>
  <rv s="0">
    <v>536870912</v>
    <v>Marche</v>
    <v>262ac8bf-0bbd-ba85-aef3-2130493eaa9b</v>
    <v>en-GB</v>
    <v>Map</v>
  </rv>
  <rv s="0">
    <v>536870912</v>
    <v>Molise</v>
    <v>048932e0-ef04-999e-a84f-326f5eaf1b11</v>
    <v>en-GB</v>
    <v>Map</v>
  </rv>
  <rv s="0">
    <v>536870912</v>
    <v>Piedmont</v>
    <v>1a1b261b-a6b1-8503-5262-e2f707fe58ce</v>
    <v>en-GB</v>
    <v>Map</v>
  </rv>
  <rv s="0">
    <v>536870912</v>
    <v>Apulia</v>
    <v>162619f7-7efb-76cc-0544-2da0306bd7c3</v>
    <v>en-GB</v>
    <v>Map</v>
  </rv>
  <rv s="0">
    <v>536870912</v>
    <v>Sardinia</v>
    <v>2ac543b8-3c5f-c1c2-9c26-7153eb61c3d0</v>
    <v>en-GB</v>
    <v>Map</v>
  </rv>
  <rv s="0">
    <v>536870912</v>
    <v>Sicily</v>
    <v>610fbc95-e594-a116-6d30-36286446a003</v>
    <v>en-GB</v>
    <v>Map</v>
  </rv>
  <rv s="0">
    <v>536870912</v>
    <v>Tuscany</v>
    <v>a8854f08-da35-486d-5bd1-760f4eeb3da0</v>
    <v>en-GB</v>
    <v>Map</v>
  </rv>
  <rv s="0">
    <v>536870912</v>
    <v>Trentino-Alto Adige/Südtirol</v>
    <v>b537e28d-6f0c-d8cf-1384-534def0737dd</v>
    <v>en-GB</v>
    <v>Map</v>
  </rv>
  <rv s="0">
    <v>536870912</v>
    <v>Umbria</v>
    <v>a75c12d3-c6a9-ea7c-e844-577d1cfe72dd</v>
    <v>en-GB</v>
    <v>Map</v>
  </rv>
  <rv s="0">
    <v>536870912</v>
    <v>Aosta Valley</v>
    <v>d9b216c7-5de6-eaf4-2383-5f7fc3075fdb</v>
    <v>en-GB</v>
    <v>Map</v>
  </rv>
  <rv s="0">
    <v>536870912</v>
    <v>Veneto</v>
    <v>6809e680-9adc-134d-ebe9-70b79f5adb5f</v>
    <v>en-GB</v>
    <v>Map</v>
  </rv>
  <rv s="3">
    <v>10</v>
  </rv>
  <rv s="1">
    <fb>0.24250464933068097</fb>
    <v>23</v>
  </rv>
  <rv s="3">
    <v>11</v>
  </rv>
  <rv s="1">
    <fb>0.59099999999999997</fb>
    <v>23</v>
  </rv>
  <rv s="1">
    <fb>9.8870000839233405E-2</fb>
    <v>31</v>
  </rv>
  <rv s="1">
    <fb>42651966</fb>
    <v>24</v>
  </rv>
  <rv s="7">
    <v>#VALUE!</v>
    <v>en-GB</v>
    <v>09e8f885-427b-8850-947d-202e0287b9e8</v>
    <v>536870912</v>
    <v>1</v>
    <v>41</v>
    <v>42</v>
    <v>Italy</v>
    <v>19</v>
    <v>20</v>
    <v>Map</v>
    <v>21</v>
    <v>43</v>
    <v>IT</v>
    <v>81</v>
    <v>82</v>
    <v>83</v>
    <v>84</v>
    <v>85</v>
    <v>86</v>
    <v>87</v>
    <v>88</v>
    <v>89</v>
    <v>EUR</v>
    <v>Italy, officially the Italian Republic, is a country in Southern and Western Europe. It consists of a peninsula that extends into the Mediterranean Sea, with the Alps on its northern land border, as well as nearly 800 islands, notably Sicily and ...</v>
    <v>90</v>
    <v>91</v>
    <v>92</v>
    <v>93</v>
    <v>94</v>
    <v>95</v>
    <v>96</v>
    <v>97</v>
    <v>98</v>
    <v>99</v>
    <v>86</v>
    <v>102</v>
    <v>103</v>
    <v>104</v>
    <v>105</v>
    <v>106</v>
    <v>Italy</v>
    <v>Il Canto degli Italiani</v>
    <v>107</v>
    <v>Repubblica Italiana</v>
    <v>108</v>
    <v>109</v>
    <v>110</v>
    <v>111</v>
    <v>112</v>
    <v>113</v>
    <v>114</v>
    <v>115</v>
    <v>116</v>
    <v>117</v>
    <v>118</v>
    <v>139</v>
    <v>140</v>
    <v>141</v>
    <v>142</v>
    <v>143</v>
    <v>Italy</v>
    <v>144</v>
    <v>mdp/vdpid/118</v>
  </rv>
  <rv s="0">
    <v>536870912</v>
    <v>São Tomé and Príncipe</v>
    <v>54da485f-443f-55ec-0697-974f0aca178a</v>
    <v>en-GB</v>
    <v>Map</v>
  </rv>
  <rv s="1">
    <fb>0.50729167461395297</fb>
    <v>23</v>
  </rv>
  <rv s="1">
    <fb>1001</fb>
    <v>24</v>
  </rv>
  <rv s="1">
    <fb>1000</fb>
    <v>24</v>
  </rv>
  <rv s="1">
    <fb>31.538</fb>
    <v>25</v>
  </rv>
  <rv s="1">
    <fb>239</fb>
    <v>26</v>
  </rv>
  <rv s="0">
    <v>536870912</v>
    <v>São Tomé</v>
    <v>c0da709b-9496-c3f5-2f8d-b785f3df5634</v>
    <v>en-GB</v>
    <v>Map</v>
  </rv>
  <rv s="1">
    <fb>121.011</fb>
    <v>24</v>
  </rv>
  <rv s="1">
    <fb>185.08955168232399</fb>
    <v>27</v>
  </rv>
  <rv s="1">
    <fb>7.857064313335331E-2</fb>
    <v>23</v>
  </rv>
  <rv s="1">
    <fb>4.3209999999999997</fb>
    <v>25</v>
  </rv>
  <rv s="1">
    <fb>0.55833331743876102</fb>
    <v>23</v>
  </rv>
  <rv s="1">
    <fb>0</fb>
    <v>28</v>
  </rv>
  <rv s="1">
    <fb>429016605.20820498</fb>
    <v>30</v>
  </rv>
  <rv s="1">
    <fb>1.0679154</fb>
    <v>23</v>
  </rv>
  <rv s="1">
    <fb>0.1338452</fb>
    <v>23</v>
  </rv>
  <rv s="2">
    <v>3</v>
    <v>21</v>
    <v>45</v>
    <v>7</v>
    <v>0</v>
    <v>Image of São Tomé and Príncipe</v>
  </rv>
  <rv s="1">
    <fb>24.4</fb>
    <v>28</v>
  </rv>
  <rv s="0">
    <v>805306368</v>
    <v>Carlos Vila Nova (President)</v>
    <v>56ed3022-c0e7-b4eb-e37e-2653d83e6f39</v>
    <v>en-GB</v>
    <v>Generic</v>
  </rv>
  <rv s="0">
    <v>805306368</v>
    <v>Américo Ramos (Prime minister)</v>
    <v>cad14fd8-ca36-8443-11cf-648b7d9e5e93</v>
    <v>en-GB</v>
    <v>Generic</v>
  </rv>
  <rv s="3">
    <v>12</v>
  </rv>
  <rv s="4">
    <v>https://www.bing.com/search?q=s%c3%a3o+tom%c3%a9+and+pr%c3%adncipe&amp;form=skydnc</v>
    <v>Learn more on Bing</v>
  </rv>
  <rv s="1">
    <fb>70.17</fb>
    <v>28</v>
  </rv>
  <rv s="1">
    <fb>130</fb>
    <v>28</v>
  </rv>
  <rv s="3">
    <v>13</v>
  </rv>
  <rv s="1">
    <fb>0.11673493260000001</fb>
    <v>23</v>
  </rv>
  <rv s="1">
    <fb>5.3100000000000001E-2</fb>
    <v>25</v>
  </rv>
  <rv s="1">
    <fb>227380</fb>
    <v>24</v>
  </rv>
  <rv s="1">
    <fb>0.161</fb>
    <v>23</v>
  </rv>
  <rv s="1">
    <fb>0.49200000000000005</fb>
    <v>23</v>
  </rv>
  <rv s="1">
    <fb>0.61199999999999999</fb>
    <v>23</v>
  </rv>
  <rv s="1">
    <fb>1.3000000000000001E-2</fb>
    <v>23</v>
  </rv>
  <rv s="1">
    <fb>3.9E-2</fb>
    <v>23</v>
  </rv>
  <rv s="1">
    <fb>7.5999999999999998E-2</fb>
    <v>23</v>
  </rv>
  <rv s="1">
    <fb>0.111</fb>
    <v>23</v>
  </rv>
  <rv s="1">
    <fb>0.57789001464843803</fb>
    <v>23</v>
  </rv>
  <rv s="0">
    <v>536870912</v>
    <v>Água Grande District</v>
    <v>157d2149-95a6-6d8b-f1b8-922b52161363</v>
    <v>en-GB</v>
    <v>Map</v>
  </rv>
  <rv s="0">
    <v>536870912</v>
    <v>Cantagalo District</v>
    <v>127e677e-be47-89a4-e6d6-3eb4c6d351c4</v>
    <v>en-GB</v>
    <v>Map</v>
  </rv>
  <rv s="0">
    <v>536870912</v>
    <v>Caué District</v>
    <v>0c0c6d89-a6fc-5b0a-22a1-093c5ff42db0</v>
    <v>en-GB</v>
    <v>Map</v>
  </rv>
  <rv s="0">
    <v>536870912</v>
    <v>Lembá District</v>
    <v>042bca9a-fa04-a8ab-27f3-6789c93bee7b</v>
    <v>en-GB</v>
    <v>Map</v>
  </rv>
  <rv s="0">
    <v>536870912</v>
    <v>Lobata District</v>
    <v>f3127fad-61d3-5340-c817-1a5c1694c2e6</v>
    <v>en-GB</v>
    <v>Map</v>
  </rv>
  <rv s="0">
    <v>536870912</v>
    <v>Mé-Zóchi District</v>
    <v>932c4417-0766-7348-365e-48d35f0573d7</v>
    <v>en-GB</v>
    <v>Map</v>
  </rv>
  <rv s="3">
    <v>14</v>
  </rv>
  <rv s="1">
    <fb>0.14612629428327001</fb>
    <v>23</v>
  </rv>
  <rv s="3">
    <v>15</v>
  </rv>
  <rv s="1">
    <fb>0.37</fb>
    <v>23</v>
  </rv>
  <rv s="1">
    <fb>0.133690004348755</fb>
    <v>31</v>
  </rv>
  <rv s="1">
    <fb>158277</fb>
    <v>24</v>
  </rv>
  <rv s="8">
    <v>#VALUE!</v>
    <v>en-GB</v>
    <v>54da485f-443f-55ec-0697-974f0aca178a</v>
    <v>536870912</v>
    <v>1</v>
    <v>48</v>
    <v>49</v>
    <v>São Tomé and Príncipe</v>
    <v>19</v>
    <v>20</v>
    <v>Map</v>
    <v>21</v>
    <v>50</v>
    <v>ST</v>
    <v>147</v>
    <v>148</v>
    <v>149</v>
    <v>150</v>
    <v>151</v>
    <v>152</v>
    <v>153</v>
    <v>154</v>
    <v>155</v>
    <v>STD</v>
    <v>São Tomé and Príncipe, officially the Democratic Republic of São Tomé and Príncipe, is an island country in the Gulf of Guinea, off the western equatorial coast of Central Africa. It consists of two archipelagos around the two main islands of ...</v>
    <v>156</v>
    <v>157</v>
    <v>158</v>
    <v>159</v>
    <v>160</v>
    <v>161</v>
    <v>162</v>
    <v>163</v>
    <v>152</v>
    <v>166</v>
    <v>167</v>
    <v>168</v>
    <v>169</v>
    <v>São Tomé and Príncipe</v>
    <v>Independência total</v>
    <v>170</v>
    <v>República Democrática de São Tomé e Príncipe</v>
    <v>171</v>
    <v>172</v>
    <v>173</v>
    <v>174</v>
    <v>175</v>
    <v>176</v>
    <v>177</v>
    <v>178</v>
    <v>179</v>
    <v>180</v>
    <v>181</v>
    <v>188</v>
    <v>189</v>
    <v>190</v>
    <v>191</v>
    <v>192</v>
    <v>São Tomé and Príncipe</v>
    <v>193</v>
    <v>mdp/vdpid/233</v>
  </rv>
  <rv s="0">
    <v>536870912</v>
    <v>Argentina</v>
    <v>87153d87-9bb0-166a-3d56-613bdc274e1b</v>
    <v>en-GB</v>
    <v>Map</v>
  </rv>
  <rv s="1">
    <fb>0.54335712119385104</fb>
    <v>23</v>
  </rv>
  <rv s="1">
    <fb>2780400</fb>
    <v>24</v>
  </rv>
  <rv s="1">
    <fb>105000</fb>
    <v>24</v>
  </rv>
  <rv s="1">
    <fb>17.021000000000001</fb>
    <v>25</v>
  </rv>
  <rv s="1">
    <fb>54</fb>
    <v>26</v>
  </rv>
  <rv s="0">
    <v>536870912</v>
    <v>Buenos Aires</v>
    <v>857a6814-3fe8-c414-84da-24018be87fce</v>
    <v>en-GB</v>
    <v>Map</v>
  </rv>
  <rv s="1">
    <fb>201347.636</fb>
    <v>24</v>
  </rv>
  <rv s="1">
    <fb>232.75109166666701</fb>
    <v>27</v>
  </rv>
  <rv s="1">
    <fb>0.53548304349234199</fb>
    <v>23</v>
  </rv>
  <rv s="1">
    <fb>3074.70207056563</fb>
    <v>24</v>
  </rv>
  <rv s="1">
    <fb>2.2610000000000001</fb>
    <v>25</v>
  </rv>
  <rv s="1">
    <fb>9.7984058182512504E-2</fb>
    <v>23</v>
  </rv>
  <rv s="1">
    <fb>87.722407479689195</fb>
    <v>28</v>
  </rv>
  <rv s="1">
    <fb>1.1000000000000001</fb>
    <v>29</v>
  </rv>
  <rv s="1">
    <fb>449663446954.073</fb>
    <v>30</v>
  </rv>
  <rv s="1">
    <fb>1.0974146</fb>
    <v>23</v>
  </rv>
  <rv s="1">
    <fb>0.89958519999999997</fb>
    <v>23</v>
  </rv>
  <rv s="2">
    <v>4</v>
    <v>21</v>
    <v>52</v>
    <v>7</v>
    <v>0</v>
    <v>Image of Argentina</v>
  </rv>
  <rv s="1">
    <fb>8.8000000000000007</fb>
    <v>28</v>
  </rv>
  <rv s="0">
    <v>805306368</v>
    <v>Javier Milei (President)</v>
    <v>9e292152-d659-8459-891a-e2e34df73a4f</v>
    <v>en-GB</v>
    <v>Generic</v>
  </rv>
  <rv s="0">
    <v>805306368</v>
    <v>Victoria Villarruel (Vice president)</v>
    <v>c9d496be-e912-ca9e-b72e-cd37e371c69a</v>
    <v>en-GB</v>
    <v>Generic</v>
  </rv>
  <rv s="3">
    <v>16</v>
  </rv>
  <rv s="4">
    <v>https://www.bing.com/search?q=argentina&amp;form=skydnc</v>
    <v>Learn more on Bing</v>
  </rv>
  <rv s="1">
    <fb>76.52</fb>
    <v>28</v>
  </rv>
  <rv s="1">
    <fb>39393540000</fb>
    <v>30</v>
  </rv>
  <rv s="1">
    <fb>39</fb>
    <v>28</v>
  </rv>
  <rv s="1">
    <fb>3.35</fb>
    <v>29</v>
  </rv>
  <rv s="3">
    <v>17</v>
  </rv>
  <rv s="1">
    <fb>0.17628076140000001</fb>
    <v>23</v>
  </rv>
  <rv s="1">
    <fb>3.96</fb>
    <v>25</v>
  </rv>
  <rv s="1">
    <fb>46234830</fb>
    <v>24</v>
  </rv>
  <rv s="1">
    <fb>0.23199999999999998</fb>
    <v>23</v>
  </rv>
  <rv s="1">
    <fb>0.46500000000000002</fb>
    <v>23</v>
  </rv>
  <rv s="1">
    <fb>1.8000000000000002E-2</fb>
    <v>23</v>
  </rv>
  <rv s="1">
    <fb>0.05</fb>
    <v>23</v>
  </rv>
  <rv s="1">
    <fb>9.9000000000000005E-2</fb>
    <v>23</v>
  </rv>
  <rv s="1">
    <fb>0.154</fb>
    <v>23</v>
  </rv>
  <rv s="1">
    <fb>0.61301998138427694</fb>
    <v>23</v>
  </rv>
  <rv s="0">
    <v>536870912</v>
    <v>Buenos Aires Province</v>
    <v>83e02b50-6d03-7c2c-eadf-7346066b2dea</v>
    <v>en-GB</v>
    <v>Map</v>
  </rv>
  <rv s="0">
    <v>536870912</v>
    <v>Catamarca Province</v>
    <v>3c1c44fb-1be4-0807-a41a-389b53882281</v>
    <v>en-GB</v>
    <v>Map</v>
  </rv>
  <rv s="0">
    <v>536870912</v>
    <v>Chaco Province</v>
    <v>7ba7eceb-7d6e-ca38-3de8-8edff91abe6c</v>
    <v>en-GB</v>
    <v>Map</v>
  </rv>
  <rv s="0">
    <v>536870912</v>
    <v>Córdoba Province, Argentina</v>
    <v>ee360e95-eb6e-6500-1854-d0ba2979c8c5</v>
    <v>en-GB</v>
    <v>Map</v>
  </rv>
  <rv s="0">
    <v>536870912</v>
    <v>Corrientes Province</v>
    <v>370306e6-e553-7210-5bdd-cba530b5bb5e</v>
    <v>en-GB</v>
    <v>Map</v>
  </rv>
  <rv s="0">
    <v>536870912</v>
    <v>Entre Ríos Province</v>
    <v>8f271891-a2e7-4452-b33a-32b209204098</v>
    <v>en-GB</v>
    <v>Map</v>
  </rv>
  <rv s="0">
    <v>536870912</v>
    <v>Formosa Province</v>
    <v>2c10e13d-832d-d54f-08b1-364c9870d186</v>
    <v>en-GB</v>
    <v>Map</v>
  </rv>
  <rv s="0">
    <v>536870912</v>
    <v>Jujuy Province</v>
    <v>4336eba8-fc73-200e-9d91-4273dd01d498</v>
    <v>en-GB</v>
    <v>Map</v>
  </rv>
  <rv s="0">
    <v>536870912</v>
    <v>La Pampa Province</v>
    <v>44de277d-e840-a824-59d9-b6a9740aba03</v>
    <v>en-GB</v>
    <v>Map</v>
  </rv>
  <rv s="0">
    <v>536870912</v>
    <v>La Rioja Province, Argentina</v>
    <v>dac821c4-934d-98a0-3515-ecf294d05f34</v>
    <v>en-GB</v>
    <v>Map</v>
  </rv>
  <rv s="0">
    <v>536870912</v>
    <v>Mendoza Province</v>
    <v>67d55d79-bbf5-f1ea-b2b6-9eaf7f8cbf5c</v>
    <v>en-GB</v>
    <v>Map</v>
  </rv>
  <rv s="0">
    <v>536870912</v>
    <v>Misiones Province</v>
    <v>b5dd089e-a58d-3344-220d-67d53fbe2b62</v>
    <v>en-GB</v>
    <v>Map</v>
  </rv>
  <rv s="0">
    <v>536870912</v>
    <v>Neuquén Province</v>
    <v>bf5efd04-a076-eedb-ad38-b133bbf30276</v>
    <v>en-GB</v>
    <v>Map</v>
  </rv>
  <rv s="0">
    <v>536870912</v>
    <v>Río Negro Province</v>
    <v>d2c8f222-11b8-dd86-e0ab-8d14cb406edc</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0">
    <v>536870912</v>
    <v>Santa Cruz Province, Argentina</v>
    <v>33b38460-8bb6-75dd-5a16-ccfffb6378dc</v>
    <v>en-GB</v>
    <v>Map</v>
  </rv>
  <rv s="0">
    <v>536870912</v>
    <v>Santa Fe Province</v>
    <v>7e0bc671-7ee3-bfe7-3fbf-0780b251b2f6</v>
    <v>en-GB</v>
    <v>Map</v>
  </rv>
  <rv s="0">
    <v>536870912</v>
    <v>Santiago del Estero Province</v>
    <v>ec88ec56-2be0-4304-ab71-391ce9c013de</v>
    <v>en-GB</v>
    <v>Map</v>
  </rv>
  <rv s="0">
    <v>536870912</v>
    <v>Tierra del Fuego Province, Argentina</v>
    <v>3bb8cbb1-ced9-fc53-1bf4-d1685a3435ea</v>
    <v>en-GB</v>
    <v>Map</v>
  </rv>
  <rv s="0">
    <v>536870912</v>
    <v>Tucumán Province</v>
    <v>4f81112c-c69e-b6cc-2acc-73c36fc9a0aa</v>
    <v>en-GB</v>
    <v>Map</v>
  </rv>
  <rv s="0">
    <v>536870912</v>
    <v>Chubut Province</v>
    <v>893cfb2e-6128-06e8-d927-6cdee06773f8</v>
    <v>en-GB</v>
    <v>Map</v>
  </rv>
  <rv s="3">
    <v>18</v>
  </rv>
  <rv s="1">
    <fb>0.10087499305375699</fb>
    <v>23</v>
  </rv>
  <rv s="3">
    <v>19</v>
  </rv>
  <rv s="1">
    <fb>1.0629999999999999</fb>
    <v>23</v>
  </rv>
  <rv s="1">
    <fb>9.7889995574951205E-2</fb>
    <v>31</v>
  </rv>
  <rv s="1">
    <fb>41339571</fb>
    <v>24</v>
  </rv>
  <rv s="5">
    <v>#VALUE!</v>
    <v>en-GB</v>
    <v>87153d87-9bb0-166a-3d56-613bdc274e1b</v>
    <v>536870912</v>
    <v>1</v>
    <v>55</v>
    <v>17</v>
    <v>Argentina</v>
    <v>19</v>
    <v>20</v>
    <v>Map</v>
    <v>21</v>
    <v>56</v>
    <v>AR</v>
    <v>196</v>
    <v>197</v>
    <v>198</v>
    <v>199</v>
    <v>200</v>
    <v>201</v>
    <v>202</v>
    <v>203</v>
    <v>204</v>
    <v>ARS</v>
    <v>Argentina, officially the Argentine Republic, is a country in the southern half of South America. It covers an area of 2,780,085 km², making it the second-largest country in South America after Brazil, the fourth-largest country in the Americas, ...</v>
    <v>205</v>
    <v>206</v>
    <v>207</v>
    <v>208</v>
    <v>209</v>
    <v>210</v>
    <v>211</v>
    <v>212</v>
    <v>213</v>
    <v>214</v>
    <v>201</v>
    <v>217</v>
    <v>218</v>
    <v>219</v>
    <v>220</v>
    <v>221</v>
    <v>222</v>
    <v>Argentina</v>
    <v>Argentine National Anthem</v>
    <v>223</v>
    <v>República Argentina</v>
    <v>224</v>
    <v>225</v>
    <v>226</v>
    <v>227</v>
    <v>36</v>
    <v>228</v>
    <v>229</v>
    <v>230</v>
    <v>231</v>
    <v>232</v>
    <v>233</v>
    <v>257</v>
    <v>258</v>
    <v>259</v>
    <v>260</v>
    <v>261</v>
    <v>Argentina</v>
    <v>262</v>
    <v>mdp/vdpid/11</v>
  </rv>
  <rv s="0">
    <v>536870912</v>
    <v>Colombia</v>
    <v>c396e3d8-2a85-d230-f691-7850536d840e</v>
    <v>en-GB</v>
    <v>Map</v>
  </rv>
  <rv s="1">
    <fb>0.40257414657503404</fb>
    <v>23</v>
  </rv>
  <rv s="1">
    <fb>1141748</fb>
    <v>24</v>
  </rv>
  <rv s="1">
    <fb>481000</fb>
    <v>24</v>
  </rv>
  <rv s="1">
    <fb>14.882</fb>
    <v>25</v>
  </rv>
  <rv s="1">
    <fb>57</fb>
    <v>26</v>
  </rv>
  <rv s="0">
    <v>536870912</v>
    <v>Bogotá</v>
    <v>66b24d5c-468c-2dd6-e6ce-34504b6f6cb4</v>
    <v>en-GB</v>
    <v>Map</v>
  </rv>
  <rv s="1">
    <fb>97813.558000000005</fb>
    <v>24</v>
  </rv>
  <rv s="1">
    <fb>140.95037394202501</fb>
    <v>27</v>
  </rv>
  <rv s="1">
    <fb>3.52549273618952E-2</fb>
    <v>23</v>
  </rv>
  <rv s="1">
    <fb>1312.1575030143699</fb>
    <v>24</v>
  </rv>
  <rv s="1">
    <fb>1.8069999999999999</fb>
    <v>25</v>
  </rv>
  <rv s="1">
    <fb>0.52703938288643504</fb>
    <v>23</v>
  </rv>
  <rv s="1">
    <fb>76.685692626893996</fb>
    <v>28</v>
  </rv>
  <rv s="1">
    <fb>0.68</fb>
    <v>29</v>
  </rv>
  <rv s="1">
    <fb>323802808108.24597</fb>
    <v>30</v>
  </rv>
  <rv s="1">
    <fb>1.1452666</fb>
    <v>23</v>
  </rv>
  <rv s="1">
    <fb>0.55327490000000001</fb>
    <v>23</v>
  </rv>
  <rv s="2">
    <v>5</v>
    <v>21</v>
    <v>58</v>
    <v>7</v>
    <v>0</v>
    <v>Image of Colombia</v>
  </rv>
  <rv s="1">
    <fb>12.2</fb>
    <v>28</v>
  </rv>
  <rv s="0">
    <v>805306368</v>
    <v>Gustavo Petro (President)</v>
    <v>6d82a058-5246-ec8e-cc68-4ec9b7022623</v>
    <v>en-GB</v>
    <v>Generic</v>
  </rv>
  <rv s="0">
    <v>805306368</v>
    <v>Francia Márquez (Vice president)</v>
    <v>31dbe672-1593-31cc-dd43-199002188cba</v>
    <v>en-GB</v>
    <v>Generic</v>
  </rv>
  <rv s="3">
    <v>20</v>
  </rv>
  <rv s="4">
    <v>https://www.bing.com/search?q=colombia&amp;form=skydnc</v>
    <v>Learn more on Bing</v>
  </rv>
  <rv s="1">
    <fb>77.108999999999995</fb>
    <v>28</v>
  </rv>
  <rv s="1">
    <fb>132040280000</fb>
    <v>30</v>
  </rv>
  <rv s="1">
    <fb>83</fb>
    <v>28</v>
  </rv>
  <rv s="1">
    <fb>1.23</fb>
    <v>29</v>
  </rv>
  <rv s="3">
    <v>21</v>
  </rv>
  <rv s="1">
    <fb>0.1829434999</fb>
    <v>23</v>
  </rv>
  <rv s="1">
    <fb>2.1848000000000001</fb>
    <v>25</v>
  </rv>
  <rv s="1">
    <fb>51874024</fb>
    <v>24</v>
  </rv>
  <rv s="1">
    <fb>0.19899999999999998</fb>
    <v>23</v>
  </rv>
  <rv s="1">
    <fb>0.39700000000000002</fb>
    <v>23</v>
  </rv>
  <rv s="1">
    <fb>0.55399999999999994</fb>
    <v>23</v>
  </rv>
  <rv s="1">
    <fb>1.3999999999999999E-2</fb>
    <v>23</v>
  </rv>
  <rv s="1">
    <fb>0.04</fb>
    <v>23</v>
  </rv>
  <rv s="1">
    <fb>8.1000000000000003E-2</fb>
    <v>23</v>
  </rv>
  <rv s="1">
    <fb>0.126</fb>
    <v>23</v>
  </rv>
  <rv s="1">
    <fb>0.68771003723144508</fb>
    <v>23</v>
  </rv>
  <rv s="0">
    <v>536870912</v>
    <v>Amazonas</v>
    <v>b1142dfe-c0da-0b16-7b5b-40e1812fc5b5</v>
    <v>en-GB</v>
    <v>Map</v>
  </rv>
  <rv s="0">
    <v>536870912</v>
    <v>Antioquia Department</v>
    <v>d3614470-a93c-5d64-a636-9da2dff33c3d</v>
    <v>en-GB</v>
    <v>Map</v>
  </rv>
  <rv s="0">
    <v>536870912</v>
    <v>Arauca Department</v>
    <v>39038b52-0399-9385-24de-5d0c69b46eba</v>
    <v>en-GB</v>
    <v>Map</v>
  </rv>
  <rv s="0">
    <v>536870912</v>
    <v>Atlántico Department</v>
    <v>060406d2-f65b-ee44-bba7-291bad263612</v>
    <v>en-GB</v>
    <v>Map</v>
  </rv>
  <rv s="0">
    <v>536870912</v>
    <v>Bolívar Department</v>
    <v>38fa99f2-3e47-af72-2f25-81f620fe1128</v>
    <v>en-GB</v>
    <v>Map</v>
  </rv>
  <rv s="0">
    <v>536870912</v>
    <v>Boyacá Department</v>
    <v>951b3076-f33d-486b-9b35-d6d83aad8b98</v>
    <v>en-GB</v>
    <v>Map</v>
  </rv>
  <rv s="0">
    <v>536870912</v>
    <v>Caldas Department</v>
    <v>85871477-49bf-4c76-2b8d-3f2500f444d8</v>
    <v>en-GB</v>
    <v>Map</v>
  </rv>
  <rv s="0">
    <v>536870912</v>
    <v>Caquetá Department</v>
    <v>52c6ce36-10f4-7316-b10a-41d0eb67ac75</v>
    <v>en-GB</v>
    <v>Map</v>
  </rv>
  <rv s="0">
    <v>536870912</v>
    <v>Casanare Department</v>
    <v>e7b3ed4f-03e8-7516-f976-b525e8a0b565</v>
    <v>en-GB</v>
    <v>Map</v>
  </rv>
  <rv s="0">
    <v>536870912</v>
    <v>Cauca Department</v>
    <v>7b3864e4-af68-447f-d9bc-075dd9085ef8</v>
    <v>en-GB</v>
    <v>Map</v>
  </rv>
  <rv s="0">
    <v>536870912</v>
    <v>Cesar Department</v>
    <v>acf0353b-c9e7-bf27-fe4d-0e199bc80085</v>
    <v>en-GB</v>
    <v>Map</v>
  </rv>
  <rv s="0">
    <v>536870912</v>
    <v>Chocó Department</v>
    <v>a03f5bb0-fdf4-7ba6-1aa2-98634d5ec680</v>
    <v>en-GB</v>
    <v>Map</v>
  </rv>
  <rv s="0">
    <v>536870912</v>
    <v>Córdoba Department</v>
    <v>351fe87f-ca62-b128-b52c-3edd6fa6b80f</v>
    <v>en-GB</v>
    <v>Map</v>
  </rv>
  <rv s="0">
    <v>536870912</v>
    <v>Cundinamarca Department</v>
    <v>26fc374f-923b-d32c-4651-e3e8c06fc3ed</v>
    <v>en-GB</v>
    <v>Map</v>
  </rv>
  <rv s="0">
    <v>536870912</v>
    <v>Guainía Department</v>
    <v>8651c982-77dc-b5af-4197-627d13648685</v>
    <v>en-GB</v>
    <v>Map</v>
  </rv>
  <rv s="0">
    <v>536870912</v>
    <v>Guaviare Department</v>
    <v>fe72a3d7-3b52-1552-6e5d-28dca99e051b</v>
    <v>en-GB</v>
    <v>Map</v>
  </rv>
  <rv s="0">
    <v>536870912</v>
    <v>Huila Department</v>
    <v>2752ef70-1772-e264-2348-e4146224c108</v>
    <v>en-GB</v>
    <v>Map</v>
  </rv>
  <rv s="0">
    <v>536870912</v>
    <v>La Guajira Department</v>
    <v>5dadb66e-c4f1-8556-c08f-671a606edf84</v>
    <v>en-GB</v>
    <v>Map</v>
  </rv>
  <rv s="0">
    <v>536870912</v>
    <v>Magdalena Department</v>
    <v>dcdd93f1-b99c-7653-25fe-53654ad52fa2</v>
    <v>en-GB</v>
    <v>Map</v>
  </rv>
  <rv s="0">
    <v>536870912</v>
    <v>Meta Department</v>
    <v>30c3c263-a281-f2d2-6787-511d37d41ddf</v>
    <v>en-GB</v>
    <v>Map</v>
  </rv>
  <rv s="0">
    <v>536870912</v>
    <v>Nariño Department</v>
    <v>1b9faaa5-ba49-9e9a-6edd-39ceed297f8f</v>
    <v>en-GB</v>
    <v>Map</v>
  </rv>
  <rv s="0">
    <v>536870912</v>
    <v>Norte de Santander Department</v>
    <v>d44c8def-e6be-c3f1-ab4e-e27af99a2e0b</v>
    <v>en-GB</v>
    <v>Map</v>
  </rv>
  <rv s="0">
    <v>536870912</v>
    <v>Putumayo Department</v>
    <v>45f7bd51-6a99-6e2e-3095-604393add4b0</v>
    <v>en-GB</v>
    <v>Map</v>
  </rv>
  <rv s="0">
    <v>536870912</v>
    <v>Quindío Department</v>
    <v>0bb62acd-b714-a5dd-dc49-6f69ddaba02c</v>
    <v>en-GB</v>
    <v>Map</v>
  </rv>
  <rv s="0">
    <v>536870912</v>
    <v>Risaralda Department</v>
    <v>12859881-10e7-a44f-aa52-ed6ecbc80e7c</v>
    <v>en-GB</v>
    <v>Map</v>
  </rv>
  <rv s="0">
    <v>536870912</v>
    <v>Archipelago of San Andrés, Providencia and Santa Catalina</v>
    <v>188ba911-2335-579f-505a-e6bde1ce992c</v>
    <v>en-GB</v>
    <v>Map</v>
  </rv>
  <rv s="0">
    <v>536870912</v>
    <v>Santander Department</v>
    <v>98fbfaa3-063d-4261-a806-2b84a0339e05</v>
    <v>en-GB</v>
    <v>Map</v>
  </rv>
  <rv s="0">
    <v>536870912</v>
    <v>Sucre Department</v>
    <v>771a5a65-ef7a-6112-a7e0-0a670038add2</v>
    <v>en-GB</v>
    <v>Map</v>
  </rv>
  <rv s="0">
    <v>536870912</v>
    <v>Tolima Department</v>
    <v>9f5d3f6f-e4de-1042-2cb7-b84911d028d4</v>
    <v>en-GB</v>
    <v>Map</v>
  </rv>
  <rv s="0">
    <v>536870912</v>
    <v>Valle del Cauca Department</v>
    <v>ce6e3742-88ee-970c-b7e9-de685afbebe8</v>
    <v>en-GB</v>
    <v>Map</v>
  </rv>
  <rv s="0">
    <v>536870912</v>
    <v>Vaupés Department</v>
    <v>54afacd5-8118-0ece-5ab8-dbab67c52f56</v>
    <v>en-GB</v>
    <v>Map</v>
  </rv>
  <rv s="0">
    <v>536870912</v>
    <v>Vichada Department</v>
    <v>17e2497e-dacc-256d-298c-9eb5d2977e40</v>
    <v>en-GB</v>
    <v>Map</v>
  </rv>
  <rv s="3">
    <v>22</v>
  </rv>
  <rv s="1">
    <fb>0.144026436439844</fb>
    <v>23</v>
  </rv>
  <rv s="3">
    <v>23</v>
  </rv>
  <rv s="1">
    <fb>0.71200000000000008</fb>
    <v>23</v>
  </rv>
  <rv s="1">
    <fb>9.7069997787475604E-2</fb>
    <v>31</v>
  </rv>
  <rv s="1">
    <fb>40827302</fb>
    <v>24</v>
  </rv>
  <rv s="5">
    <v>#VALUE!</v>
    <v>en-GB</v>
    <v>c396e3d8-2a85-d230-f691-7850536d840e</v>
    <v>536870912</v>
    <v>1</v>
    <v>61</v>
    <v>17</v>
    <v>Colombia</v>
    <v>19</v>
    <v>20</v>
    <v>Map</v>
    <v>21</v>
    <v>62</v>
    <v>CO</v>
    <v>265</v>
    <v>266</v>
    <v>267</v>
    <v>268</v>
    <v>269</v>
    <v>270</v>
    <v>271</v>
    <v>272</v>
    <v>273</v>
    <v>COP</v>
    <v>Colombia, officially the Republic of Colombia, is a country primarily located in South America with insular regions in North America. The Colombian mainland is bordered by the Caribbean Sea to the north, Venezuela to the east and northeast, ...</v>
    <v>274</v>
    <v>275</v>
    <v>276</v>
    <v>277</v>
    <v>278</v>
    <v>279</v>
    <v>280</v>
    <v>281</v>
    <v>282</v>
    <v>283</v>
    <v>270</v>
    <v>286</v>
    <v>287</v>
    <v>288</v>
    <v>289</v>
    <v>290</v>
    <v>291</v>
    <v>Colombia</v>
    <v>National Anthem of Colombia</v>
    <v>292</v>
    <v>República de Colombia</v>
    <v>293</v>
    <v>294</v>
    <v>295</v>
    <v>296</v>
    <v>297</v>
    <v>298</v>
    <v>299</v>
    <v>300</v>
    <v>301</v>
    <v>302</v>
    <v>303</v>
    <v>336</v>
    <v>337</v>
    <v>338</v>
    <v>339</v>
    <v>340</v>
    <v>Colombia</v>
    <v>341</v>
    <v>mdp/vdpid/51</v>
  </rv>
  <rv s="0">
    <v>536870912</v>
    <v>Belarus</v>
    <v>70f0e4f4-4cfb-8ee3-cfe6-041ba6b221bc</v>
    <v>en-GB</v>
    <v>Map</v>
  </rv>
  <rv s="1">
    <fb>0.42035489126993902</fb>
    <v>23</v>
  </rv>
  <rv s="1">
    <fb>207595</fb>
    <v>24</v>
  </rv>
  <rv s="1">
    <fb>155000</fb>
    <v>24</v>
  </rv>
  <rv s="1">
    <fb>9.9</fb>
    <v>25</v>
  </rv>
  <rv s="1">
    <fb>375</fb>
    <v>26</v>
  </rv>
  <rv s="0">
    <v>536870912</v>
    <v>Minsk</v>
    <v>7d5fe25b-a082-1bd8-278a-66d1e889c777</v>
    <v>en-GB</v>
    <v>Map</v>
  </rv>
  <rv s="1">
    <fb>58279.631000000001</fb>
    <v>24</v>
  </rv>
  <rv s="1">
    <fb>5.5981559503985298E-2</fb>
    <v>23</v>
  </rv>
  <rv s="1">
    <fb>3679.9788400688999</fb>
    <v>24</v>
  </rv>
  <rv s="1">
    <fb>1.448</fb>
    <v>25</v>
  </rv>
  <rv s="1">
    <fb>0.426301064968239</fb>
    <v>23</v>
  </rv>
  <rv s="1">
    <fb>92.440375016529202</fb>
    <v>28</v>
  </rv>
  <rv s="1">
    <fb>0.6</fb>
    <v>29</v>
  </rv>
  <rv s="1">
    <fb>63080457022.659897</fb>
    <v>30</v>
  </rv>
  <rv s="1">
    <fb>1.0050021</fb>
    <v>23</v>
  </rv>
  <rv s="1">
    <fb>0.87429089999999998</fb>
    <v>23</v>
  </rv>
  <rv s="2">
    <v>6</v>
    <v>21</v>
    <v>64</v>
    <v>7</v>
    <v>0</v>
    <v>Image of Belarus</v>
  </rv>
  <rv s="0">
    <v>805306368</v>
    <v>Alexander Lukashenko (President)</v>
    <v>f1271f40-73e7-294e-b707-41d58d186567</v>
    <v>en-GB</v>
    <v>Generic</v>
  </rv>
  <rv s="0">
    <v>805306368</v>
    <v>Roman Golovchenko (Prime minister)</v>
    <v>f89a4639-2085-75fc-b82e-1c5fef33b78e</v>
    <v>en-GB</v>
    <v>Generic</v>
  </rv>
  <rv s="3">
    <v>24</v>
  </rv>
  <rv s="4">
    <v>https://www.bing.com/search?q=belarus&amp;form=skydnc</v>
    <v>Learn more on Bing</v>
  </rv>
  <rv s="1">
    <fb>74.1756097560976</fb>
    <v>28</v>
  </rv>
  <rv s="1">
    <fb>0</fb>
    <v>30</v>
  </rv>
  <rv s="1">
    <fb>1.49</fb>
    <v>29</v>
  </rv>
  <rv s="3">
    <v>25</v>
  </rv>
  <rv s="1">
    <fb>0.34543326620000003</fb>
    <v>23</v>
  </rv>
  <rv s="1">
    <fb>5.1905000000000001</fb>
    <v>25</v>
  </rv>
  <rv s="1">
    <fb>9208701</fb>
    <v>24</v>
  </rv>
  <rv s="1">
    <fb>0.223</fb>
    <v>23</v>
  </rv>
  <rv s="1">
    <fb>0.214</fb>
    <v>23</v>
  </rv>
  <rv s="1">
    <fb>0.35499999999999998</fb>
    <v>23</v>
  </rv>
  <rv s="1">
    <fb>4.2999999999999997E-2</fb>
    <v>23</v>
  </rv>
  <rv s="1">
    <fb>0.10099999999999999</fb>
    <v>23</v>
  </rv>
  <rv s="1">
    <fb>0.14400000000000002</fb>
    <v>23</v>
  </rv>
  <rv s="1">
    <fb>0.17800000000000002</fb>
    <v>23</v>
  </rv>
  <rv s="1">
    <fb>0.64130996704101606</fb>
    <v>23</v>
  </rv>
  <rv s="0">
    <v>536870912</v>
    <v>Brest region</v>
    <v>6c3c6abd-ba6c-bc21-19c7-ffa8180a1ebb</v>
    <v>en-GB</v>
    <v>Map</v>
  </rv>
  <rv s="0">
    <v>536870912</v>
    <v>Gomel region</v>
    <v>fc2c550e-f347-af1e-a7dd-2fe62699a809</v>
    <v>en-GB</v>
    <v>Map</v>
  </rv>
  <rv s="0">
    <v>536870912</v>
    <v>Grodno region</v>
    <v>f0c3d29f-07a8-efbf-d4a0-27f6b7cb3db7</v>
    <v>en-GB</v>
    <v>Map</v>
  </rv>
  <rv s="0">
    <v>536870912</v>
    <v>Mogilev region</v>
    <v>3f19e5be-9876-46bf-46d4-862f70521fbb</v>
    <v>en-GB</v>
    <v>Map</v>
  </rv>
  <rv s="0">
    <v>536870912</v>
    <v>Minsk region</v>
    <v>ffb2e5af-d28b-f746-5de3-97cae92a9146</v>
    <v>en-GB</v>
    <v>Map</v>
  </rv>
  <rv s="0">
    <v>536870912</v>
    <v>Vitebsk region</v>
    <v>6de767f2-c556-bb0e-4e0d-d574e233a67e</v>
    <v>en-GB</v>
    <v>Map</v>
  </rv>
  <rv s="3">
    <v>26</v>
  </rv>
  <rv s="1">
    <fb>0.14672568969838901</fb>
    <v>23</v>
  </rv>
  <rv s="3">
    <v>27</v>
  </rv>
  <rv s="1">
    <fb>0.53299999999999992</fb>
    <v>23</v>
  </rv>
  <rv s="1">
    <fb>4.5949997901916506E-2</fb>
    <v>31</v>
  </rv>
  <rv s="1">
    <fb>7482982</fb>
    <v>24</v>
  </rv>
  <rv s="9">
    <v>#VALUE!</v>
    <v>en-GB</v>
    <v>70f0e4f4-4cfb-8ee3-cfe6-041ba6b221bc</v>
    <v>536870912</v>
    <v>1</v>
    <v>67</v>
    <v>68</v>
    <v>Belarus</v>
    <v>19</v>
    <v>20</v>
    <v>Map</v>
    <v>21</v>
    <v>69</v>
    <v>BY</v>
    <v>344</v>
    <v>345</v>
    <v>346</v>
    <v>347</v>
    <v>348</v>
    <v>349</v>
    <v>350</v>
    <v>351</v>
    <v>BYN</v>
    <v>Belarus, officially the Republic of Belarus, is a landlocked country in Eastern Europe. It is bordered by Russia to the east and northeast, Ukraine to the south, Poland to the west, and Lithuania and Latvia to the northwest. Belarus spans an ...</v>
    <v>352</v>
    <v>353</v>
    <v>354</v>
    <v>355</v>
    <v>356</v>
    <v>357</v>
    <v>358</v>
    <v>359</v>
    <v>360</v>
    <v>99</v>
    <v>349</v>
    <v>363</v>
    <v>364</v>
    <v>365</v>
    <v>366</v>
    <v>106</v>
    <v>367</v>
    <v>Belarus</v>
    <v>My Belarusy</v>
    <v>368</v>
    <v>Беларусь</v>
    <v>369</v>
    <v>370</v>
    <v>371</v>
    <v>372</v>
    <v>373</v>
    <v>374</v>
    <v>375</v>
    <v>376</v>
    <v>377</v>
    <v>378</v>
    <v>379</v>
    <v>386</v>
    <v>387</v>
    <v>388</v>
    <v>389</v>
    <v>390</v>
    <v>Belarus</v>
    <v>391</v>
    <v>mdp/vdpid/29</v>
  </rv>
  <rv s="0">
    <v>536870912</v>
    <v>Martinique</v>
    <v>f245adef-ee09-9352-e265-2a287e5eadbe</v>
    <v>en-GB</v>
    <v>Map</v>
  </rv>
  <rv s="1">
    <fb>1128</fb>
    <v>24</v>
  </rv>
  <rv s="1">
    <fb>596</fb>
    <v>26</v>
  </rv>
  <rv s="0">
    <v>536870912</v>
    <v>Fort-de-France</v>
    <v>fbe7c88c-0a51-09a7-8196-f3c6833e324e</v>
    <v>en-GB</v>
    <v>Map</v>
  </rv>
  <rv s="2">
    <v>7</v>
    <v>21</v>
    <v>70</v>
    <v>7</v>
    <v>0</v>
    <v>Image of Martinique</v>
  </rv>
  <rv s="4">
    <v>https://www.bing.com/search?q=martinique&amp;form=skydnc</v>
    <v>Learn more on Bing</v>
  </rv>
  <rv s="3">
    <v>28</v>
  </rv>
  <rv s="1">
    <fb>349925</fb>
    <v>24</v>
  </rv>
  <rv s="0">
    <v>536870912</v>
    <v>Le Marin</v>
    <v>9d740eb2-b67b-e20e-e208-a0301c103f84</v>
    <v>en-GB</v>
    <v>Map</v>
  </rv>
  <rv s="0">
    <v>536870912</v>
    <v>Le François</v>
    <v>2f397371-e1c6-fa98-a8af-96df41d029bd</v>
    <v>en-GB</v>
    <v>Map</v>
  </rv>
  <rv s="0">
    <v>536870912</v>
    <v>Macouba</v>
    <v>1845888c-32da-def7-7594-b694dfe3b86e</v>
    <v>en-GB</v>
    <v>Map</v>
  </rv>
  <rv s="0">
    <v>536870912</v>
    <v>Saint-Pierre, Martinique</v>
    <v>776904aa-ac9b-2e42-2d12-72c71b74a5db</v>
    <v>en-GB</v>
    <v>Map</v>
  </rv>
  <rv s="0">
    <v>536870912</v>
    <v>Le Lorrain</v>
    <v>85db9835-44f6-669e-46bc-553ed3be97f2</v>
    <v>en-GB</v>
    <v>Map</v>
  </rv>
  <rv s="0">
    <v>536870912</v>
    <v>Schœlcher</v>
    <v>5f4d709b-6782-0087-c7c3-67d226773ea6</v>
    <v>en-GB</v>
    <v>Map</v>
  </rv>
  <rv s="0">
    <v>536870912</v>
    <v>Sainte-Anne, Martinique</v>
    <v>a30132c6-7e4a-a67a-54f0-68e125f5bbac</v>
    <v>en-GB</v>
    <v>Map</v>
  </rv>
  <rv s="0">
    <v>536870912</v>
    <v>La Trinité, Martinique</v>
    <v>543931b3-bd3a-afcd-7251-7c2b63604c11</v>
    <v>en-GB</v>
    <v>Map</v>
  </rv>
  <rv s="0">
    <v>536870912</v>
    <v>Le Carbet</v>
    <v>b8f1fba9-0d99-d640-b47e-635c7d8092f5</v>
    <v>en-GB</v>
    <v>Map</v>
  </rv>
  <rv s="0">
    <v>536870912</v>
    <v>Saint-Joseph, Martinique</v>
    <v>5d4b6778-be2b-aff9-0d9e-39f0d1d68c44</v>
    <v>en-GB</v>
    <v>Map</v>
  </rv>
  <rv s="0">
    <v>536870912</v>
    <v>Le Morne-Vert</v>
    <v>ea4050b8-ad86-f23a-3fa3-74f19d834594</v>
    <v>en-GB</v>
    <v>Map</v>
  </rv>
  <rv s="0">
    <v>536870912</v>
    <v>Le Lamentin</v>
    <v>cf825bf9-abbf-cfcd-0d03-230e80dc5845</v>
    <v>en-GB</v>
    <v>Map</v>
  </rv>
  <rv s="0">
    <v>536870912</v>
    <v>Le Morne-Rouge</v>
    <v>a881f5e4-1b17-0f04-fc13-e8e3916ee5cb</v>
    <v>en-GB</v>
    <v>Map</v>
  </rv>
  <rv s="0">
    <v>536870912</v>
    <v>L'Ajoupa-Bouillon</v>
    <v>f3565faf-c9d9-2cf7-ac43-0e42c23086cb</v>
    <v>en-GB</v>
    <v>Map</v>
  </rv>
  <rv s="0">
    <v>536870912</v>
    <v>Le Robert</v>
    <v>f44dedd9-ddd5-2ef1-209d-23eefc339dcf</v>
    <v>en-GB</v>
    <v>Map</v>
  </rv>
  <rv s="0">
    <v>536870912</v>
    <v>Basse-Pointe</v>
    <v>dbe84117-4af0-6153-3669-80fc97b0cfc4</v>
    <v>en-GB</v>
    <v>Map</v>
  </rv>
  <rv s="0">
    <v>536870912</v>
    <v>Grand'Rivière</v>
    <v>8a514d82-edd1-d702-bdd1-7fb44bdeeafb</v>
    <v>en-GB</v>
    <v>Map</v>
  </rv>
  <rv s="0">
    <v>536870912</v>
    <v>Les Trois-Îlets</v>
    <v>5ad00974-ea2a-719d-4e3a-fd944c804694</v>
    <v>en-GB</v>
    <v>Map</v>
  </rv>
  <rv s="0">
    <v>536870912</v>
    <v>Sainte-Marie, Martinique</v>
    <v>5472ea2e-08cd-9e20-9611-71e48d2ace89</v>
    <v>en-GB</v>
    <v>Map</v>
  </rv>
  <rv s="0">
    <v>536870912</v>
    <v>Sainte-Luce, Martinique</v>
    <v>7f62bad9-a5b7-ce77-8f07-af1e2eaf2fe3</v>
    <v>en-GB</v>
    <v>Map</v>
  </rv>
  <rv s="0">
    <v>536870912</v>
    <v>Le Prêcheur</v>
    <v>a31ab62f-717c-7ac0-840e-4b3b609d1ae9</v>
    <v>en-GB</v>
    <v>Map</v>
  </rv>
  <rv s="0">
    <v>536870912</v>
    <v>Bellefontaine, Martinique</v>
    <v>120a1913-2c02-d407-f0ac-6662ef61b74b</v>
    <v>en-GB</v>
    <v>Map</v>
  </rv>
  <rv s="0">
    <v>536870912</v>
    <v>Gros-Morne, Martinique</v>
    <v>13624f85-4bf8-5c68-63b4-1c137d7c52a7</v>
    <v>en-GB</v>
    <v>Map</v>
  </rv>
  <rv s="0">
    <v>536870912</v>
    <v>Le Marigot</v>
    <v>4c9ac505-1074-1a46-dc0d-98082bcf8b74</v>
    <v>en-GB</v>
    <v>Map</v>
  </rv>
  <rv s="0">
    <v>536870912</v>
    <v>Le Vauclin</v>
    <v>29559e3b-8461-79c1-292d-f94a11515dc9</v>
    <v>en-GB</v>
    <v>Map</v>
  </rv>
  <rv s="0">
    <v>536870912</v>
    <v>Rivière-Pilote</v>
    <v>c9669559-d846-b562-10eb-9f9c89ee16a2</v>
    <v>en-GB</v>
    <v>Map</v>
  </rv>
  <rv s="0">
    <v>536870912</v>
    <v>Saint-Esprit, Martinique</v>
    <v>89a2aa5d-a1fd-d1df-da0c-9ad9e3db7daa</v>
    <v>en-GB</v>
    <v>Map</v>
  </rv>
  <rv s="0">
    <v>536870912</v>
    <v>Case-Pilote</v>
    <v>a46feacc-da8d-bbda-ddc5-e1cae24295c3</v>
    <v>en-GB</v>
    <v>Map</v>
  </rv>
  <rv s="0">
    <v>536870912</v>
    <v>Fonds-Saint-Denis</v>
    <v>9f7b37d1-6f7b-497d-7890-740bc44785c6</v>
    <v>en-GB</v>
    <v>Map</v>
  </rv>
  <rv s="0">
    <v>536870912</v>
    <v>Le Diamant</v>
    <v>bae22cc0-1faa-2093-798b-3db6698f7cfe</v>
    <v>en-GB</v>
    <v>Map</v>
  </rv>
  <rv s="0">
    <v>536870912</v>
    <v>Rivière-Salée</v>
    <v>97d892c3-3268-dc4d-e5ed-4edcfd7d748c</v>
    <v>en-GB</v>
    <v>Map</v>
  </rv>
  <rv s="0">
    <v>536870912</v>
    <v>Les Anses-d'Arlet</v>
    <v>ba19db44-9911-11ee-a967-bf0e701b4e53</v>
    <v>en-GB</v>
    <v>Map</v>
  </rv>
  <rv s="3">
    <v>29</v>
  </rv>
  <rv s="10">
    <v>#VALUE!</v>
    <v>en-GB</v>
    <v>f245adef-ee09-9352-e265-2a287e5eadbe</v>
    <v>536870912</v>
    <v>1</v>
    <v>72</v>
    <v>73</v>
    <v>Martinique</v>
    <v>19</v>
    <v>20</v>
    <v>Map</v>
    <v>21</v>
    <v>74</v>
    <v>MQ</v>
    <v>394</v>
    <v>395</v>
    <v>396</v>
    <v>EUR</v>
    <v>Martinique is an island in the Lesser Antilles of the West Indies, in the eastern Caribbean Sea. A part of the French West Indies, Martinique is an overseas department and region and a single territorial collectivity of the French Republic. It ...</v>
    <v>397</v>
    <v>396</v>
    <v>398</v>
    <v>Martinique</v>
    <v>La Marseillaise</v>
    <v>399</v>
    <v>Martinique</v>
    <v>400</v>
    <v>433</v>
    <v>57</v>
    <v>Martinique</v>
    <v>mdp/vdpid/150</v>
  </rv>
  <rv s="0">
    <v>536870912</v>
    <v>Benin</v>
    <v>fd7f79df-e6ce-a0dc-2a07-c156019e62e4</v>
    <v>en-GB</v>
    <v>Map</v>
  </rv>
  <rv s="1">
    <fb>0.33256473926924401</fb>
    <v>23</v>
  </rv>
  <rv s="1">
    <fb>114763</fb>
    <v>24</v>
  </rv>
  <rv s="1">
    <fb>12000</fb>
    <v>24</v>
  </rv>
  <rv s="1">
    <fb>36.220999999999997</fb>
    <v>25</v>
  </rv>
  <rv s="1">
    <fb>229</fb>
    <v>26</v>
  </rv>
  <rv s="0">
    <v>536870912</v>
    <v>Porto-Novo</v>
    <v>03bd3c55-9557-8577-e456-672fc53d7d5d</v>
    <v>en-GB</v>
    <v>Map</v>
  </rv>
  <rv s="1">
    <fb>6475.9219999999996</fb>
    <v>24</v>
  </rv>
  <rv s="1">
    <fb>110.709095484763</fb>
    <v>27</v>
  </rv>
  <rv s="1">
    <fb>-9.1568157286491501E-3</fb>
    <v>23</v>
  </rv>
  <rv s="1">
    <fb>100.22512254003701</fb>
    <v>24</v>
  </rv>
  <rv s="1">
    <fb>4.8360000000000003</fb>
    <v>25</v>
  </rv>
  <rv s="1">
    <fb>0.37788222774033398</fb>
    <v>23</v>
  </rv>
  <rv s="1">
    <fb>36.724581325344801</fb>
    <v>28</v>
  </rv>
  <rv s="1">
    <fb>0.72</fb>
    <v>29</v>
  </rv>
  <rv s="1">
    <fb>14390709094.938601</fb>
    <v>30</v>
  </rv>
  <rv s="1">
    <fb>1.2195825</fb>
    <v>23</v>
  </rv>
  <rv s="1">
    <fb>0.12274139999999999</fb>
    <v>23</v>
  </rv>
  <rv s="2">
    <v>8</v>
    <v>21</v>
    <v>76</v>
    <v>7</v>
    <v>0</v>
    <v>Image of Benin</v>
  </rv>
  <rv s="1">
    <fb>60.5</fb>
    <v>28</v>
  </rv>
  <rv s="0">
    <v>536870912</v>
    <v>Cotonou</v>
    <v>e37489c6-6216-d1a1-37ca-5cae638b76ec</v>
    <v>en-GB</v>
    <v>Map</v>
  </rv>
  <rv s="0">
    <v>805306368</v>
    <v>Patrice Talon (President)</v>
    <v>b498249c-19f7-8b16-c5e9-b04ebb10ad4c</v>
    <v>en-GB</v>
    <v>Generic</v>
  </rv>
  <rv s="0">
    <v>805306368</v>
    <v>Mariam Chabi Talata (Vice president)</v>
    <v>5ec32b6d-9073-e9dd-41aa-55f2f98921f5</v>
    <v>en-GB</v>
    <v>Generic</v>
  </rv>
  <rv s="3">
    <v>30</v>
  </rv>
  <rv s="4">
    <v>https://www.bing.com/search?q=benin&amp;form=skydnc</v>
    <v>Learn more on Bing</v>
  </rv>
  <rv s="1">
    <fb>61.47</fb>
    <v>28</v>
  </rv>
  <rv s="1">
    <fb>397</fb>
    <v>28</v>
  </rv>
  <rv s="1">
    <fb>0.39</fb>
    <v>29</v>
  </rv>
  <rv s="1">
    <fb>0.40496587409999996</fb>
    <v>23</v>
  </rv>
  <rv s="1">
    <fb>7.9100000000000004E-2</fb>
    <v>25</v>
  </rv>
  <rv s="1">
    <fb>13352864</fb>
    <v>24</v>
  </rv>
  <rv s="1">
    <fb>0.20800000000000002</fb>
    <v>23</v>
  </rv>
  <rv s="1">
    <fb>0.376</fb>
    <v>23</v>
  </rv>
  <rv s="1">
    <fb>0.52100000000000002</fb>
    <v>23</v>
  </rv>
  <rv s="1">
    <fb>0.01</fb>
    <v>23</v>
  </rv>
  <rv s="1">
    <fb>3.2000000000000001E-2</fb>
    <v>23</v>
  </rv>
  <rv s="1">
    <fb>9.6000000000000002E-2</fb>
    <v>23</v>
  </rv>
  <rv s="1">
    <fb>0.14199999999999999</fb>
    <v>23</v>
  </rv>
  <rv s="1">
    <fb>0.70867996215820295</fb>
    <v>23</v>
  </rv>
  <rv s="0">
    <v>536870912</v>
    <v>Alibori Department</v>
    <v>548de0a8-8966-1755-3701-c53e579431e7</v>
    <v>en-GB</v>
    <v>Map</v>
  </rv>
  <rv s="0">
    <v>536870912</v>
    <v>Atakora Department</v>
    <v>24b521e6-2d25-a462-1fe9-31d977f83cbc</v>
    <v>en-GB</v>
    <v>Map</v>
  </rv>
  <rv s="0">
    <v>536870912</v>
    <v>Atlantique Department</v>
    <v>a8b1d989-46d7-9f32-6737-012b6e567663</v>
    <v>en-GB</v>
    <v>Map</v>
  </rv>
  <rv s="0">
    <v>536870912</v>
    <v>Borgou Department</v>
    <v>5cdeafb1-70b0-340f-3163-b095d91c9070</v>
    <v>en-GB</v>
    <v>Map</v>
  </rv>
  <rv s="0">
    <v>536870912</v>
    <v>Collines Department</v>
    <v>2c901451-7b35-4224-39b6-b63b4e9e4a40</v>
    <v>en-GB</v>
    <v>Map</v>
  </rv>
  <rv s="0">
    <v>536870912</v>
    <v>Donga Department</v>
    <v>e5466c4e-b92f-6e2c-1e5c-9523dbff0711</v>
    <v>en-GB</v>
    <v>Map</v>
  </rv>
  <rv s="0">
    <v>536870912</v>
    <v>Kouffo Department</v>
    <v>22b6a768-49f9-a3f3-dbc7-1ed882382e84</v>
    <v>en-GB</v>
    <v>Map</v>
  </rv>
  <rv s="0">
    <v>536870912</v>
    <v>Littoral</v>
    <v>9cc1fd8f-e166-e7be-afff-ccd8b314a549</v>
    <v>en-GB</v>
    <v>Map</v>
  </rv>
  <rv s="0">
    <v>536870912</v>
    <v>Mono Department</v>
    <v>b1530902-d753-87e7-7b71-cf5f5a134189</v>
    <v>en-GB</v>
    <v>Map</v>
  </rv>
  <rv s="0">
    <v>536870912</v>
    <v>Ouémé Department</v>
    <v>4947cc35-3581-1570-acd5-e90f9cb6f1fc</v>
    <v>en-GB</v>
    <v>Map</v>
  </rv>
  <rv s="0">
    <v>536870912</v>
    <v>Plateau Department</v>
    <v>c84679b4-0b88-9a28-ef82-9cc7eb5b5020</v>
    <v>en-GB</v>
    <v>Map</v>
  </rv>
  <rv s="0">
    <v>536870912</v>
    <v>Zou Department</v>
    <v>8269a0ab-0ce7-2ca6-aab4-ad95a7aa3717</v>
    <v>en-GB</v>
    <v>Map</v>
  </rv>
  <rv s="3">
    <v>31</v>
  </rv>
  <rv s="1">
    <fb>0.10789142547378701</fb>
    <v>23</v>
  </rv>
  <rv s="3">
    <v>32</v>
  </rv>
  <rv s="1">
    <fb>0.48899999999999999</fb>
    <v>23</v>
  </rv>
  <rv s="1">
    <fb>2.2320001125335699E-2</fb>
    <v>31</v>
  </rv>
  <rv s="1">
    <fb>5648149</fb>
    <v>24</v>
  </rv>
  <rv s="11">
    <v>#VALUE!</v>
    <v>en-GB</v>
    <v>fd7f79df-e6ce-a0dc-2a07-c156019e62e4</v>
    <v>536870912</v>
    <v>1</v>
    <v>79</v>
    <v>80</v>
    <v>Benin</v>
    <v>19</v>
    <v>20</v>
    <v>Map</v>
    <v>21</v>
    <v>81</v>
    <v>BJ</v>
    <v>436</v>
    <v>437</v>
    <v>438</v>
    <v>439</v>
    <v>440</v>
    <v>441</v>
    <v>442</v>
    <v>443</v>
    <v>444</v>
    <v>XOF</v>
    <v>Benin, officially the Republic of Benin, is a country in West Africa. It was formerly known as Dahomey. It is bordered by Togo to the west, Nigeria to the east, Burkina Faso to the north-west, and Niger to the north-east. The majority of its ...</v>
    <v>445</v>
    <v>446</v>
    <v>447</v>
    <v>448</v>
    <v>449</v>
    <v>450</v>
    <v>451</v>
    <v>452</v>
    <v>453</v>
    <v>454</v>
    <v>455</v>
    <v>458</v>
    <v>459</v>
    <v>460</v>
    <v>461</v>
    <v>462</v>
    <v>Benin</v>
    <v>L'Aube nouvelle</v>
    <v>399</v>
    <v>Bénin</v>
    <v>463</v>
    <v>464</v>
    <v>465</v>
    <v>466</v>
    <v>467</v>
    <v>468</v>
    <v>469</v>
    <v>470</v>
    <v>471</v>
    <v>472</v>
    <v>473</v>
    <v>486</v>
    <v>487</v>
    <v>488</v>
    <v>489</v>
    <v>490</v>
    <v>Benin</v>
    <v>491</v>
    <v>mdp/vdpid/28</v>
  </rv>
  <rv s="0">
    <v>536870912</v>
    <v>Latvia</v>
    <v>76511c15-b60b-948f-e9c7-f9bd9d9c4ece</v>
    <v>en-GB</v>
    <v>Map</v>
  </rv>
  <rv s="1">
    <fb>0.31055001608234201</fb>
    <v>23</v>
  </rv>
  <rv s="1">
    <fb>64593.760000000002</fb>
    <v>24</v>
  </rv>
  <rv s="1">
    <fb>6000</fb>
    <v>24</v>
  </rv>
  <rv s="1">
    <fb>10</fb>
    <v>25</v>
  </rv>
  <rv s="1">
    <fb>371</fb>
    <v>26</v>
  </rv>
  <rv s="0">
    <v>536870912</v>
    <v>Riga</v>
    <v>28ba38b3-e530-65db-5053-2ad0f32507de</v>
    <v>en-GB</v>
    <v>Map</v>
  </rv>
  <rv s="1">
    <fb>7003.97</fb>
    <v>24</v>
  </rv>
  <rv s="1">
    <fb>116.85698464327299</fb>
    <v>27</v>
  </rv>
  <rv s="1">
    <fb>2.8114092007562198E-2</fb>
    <v>23</v>
  </rv>
  <rv s="1">
    <fb>3507.4045206547198</fb>
    <v>24</v>
  </rv>
  <rv s="1">
    <fb>1.6</fb>
    <v>25</v>
  </rv>
  <rv s="1">
    <fb>0.53978769738561394</fb>
    <v>23</v>
  </rv>
  <rv s="1">
    <fb>56.717427573372497</fb>
    <v>28</v>
  </rv>
  <rv s="1">
    <fb>1.1599999999999999</fb>
    <v>29</v>
  </rv>
  <rv s="1">
    <fb>34117202555.066601</fb>
    <v>30</v>
  </rv>
  <rv s="1">
    <fb>0.99367839999999996</fb>
    <v>23</v>
  </rv>
  <rv s="1">
    <fb>0.88057429999999992</fb>
    <v>23</v>
  </rv>
  <rv s="2">
    <v>9</v>
    <v>21</v>
    <v>83</v>
    <v>7</v>
    <v>0</v>
    <v>Image of Latvia</v>
  </rv>
  <rv s="1">
    <fb>3.3</fb>
    <v>28</v>
  </rv>
  <rv s="0">
    <v>805306368</v>
    <v>Edgars Rinkēvičs (President)</v>
    <v>ebfa1c68-a065-5fec-f8e2-6cecc7007ba2</v>
    <v>en-GB</v>
    <v>Generic</v>
  </rv>
  <rv s="0">
    <v>805306368</v>
    <v>Evika Siliņa (Prime minister)</v>
    <v>789c6cbb-7ecc-bc03-79ae-fba6accaf7be</v>
    <v>en-GB</v>
    <v>Generic</v>
  </rv>
  <rv s="3">
    <v>33</v>
  </rv>
  <rv s="4">
    <v>https://www.bing.com/search?q=latvia&amp;form=skydnc</v>
    <v>Learn more on Bing</v>
  </rv>
  <rv s="1">
    <fb>74.678048780487799</fb>
    <v>28</v>
  </rv>
  <rv s="1">
    <fb>19</fb>
    <v>28</v>
  </rv>
  <rv s="1">
    <fb>2.8</fb>
    <v>29</v>
  </rv>
  <rv s="3">
    <v>34</v>
  </rv>
  <rv s="1">
    <fb>0.41623710610000003</fb>
    <v>23</v>
  </rv>
  <rv s="1">
    <fb>3.1905000000000001</fb>
    <v>25</v>
  </rv>
  <rv s="1">
    <fb>1883379</fb>
    <v>24</v>
  </rv>
  <rv s="1">
    <fb>0.22800000000000001</fb>
    <v>23</v>
  </rv>
  <rv s="1">
    <fb>0.26899999999999996</fb>
    <v>23</v>
  </rv>
  <rv s="1">
    <fb>0.42399999999999999</fb>
    <v>23</v>
  </rv>
  <rv s="1">
    <fb>2.3E-2</fb>
    <v>23</v>
  </rv>
  <rv s="1">
    <fb>6.7000000000000004E-2</fb>
    <v>23</v>
  </rv>
  <rv s="1">
    <fb>0.11699999999999999</fb>
    <v>23</v>
  </rv>
  <rv s="1">
    <fb>0.16399999999999998</fb>
    <v>23</v>
  </rv>
  <rv s="1">
    <fb>0.61410999298095703</fb>
    <v>23</v>
  </rv>
  <rv s="0">
    <v>536870912</v>
    <v>Daugavpils</v>
    <v>4e5a5f86-90d5-62bf-5706-7846070ac222</v>
    <v>en-GB</v>
    <v>Map</v>
  </rv>
  <rv s="0">
    <v>536870912</v>
    <v>Jēkabpils</v>
    <v>62882a74-fadf-da76-905b-75acf15a12e7</v>
    <v>en-GB</v>
    <v>Map</v>
  </rv>
  <rv s="0">
    <v>536870912</v>
    <v>Jūrmala</v>
    <v>b53197a1-c6da-44d4-6c8b-b9fc5b3319d2</v>
    <v>en-GB</v>
    <v>Map</v>
  </rv>
  <rv s="0">
    <v>536870912</v>
    <v>Liepāja</v>
    <v>dfd39be7-dd1e-dd81-ac22-7e76fd127d61</v>
    <v>en-GB</v>
    <v>Map</v>
  </rv>
  <rv s="0">
    <v>536870912</v>
    <v>Rēzekne</v>
    <v>8d930e7b-793d-f10f-fab9-eb4f8dc90d0a</v>
    <v>en-GB</v>
    <v>Map</v>
  </rv>
  <rv s="0">
    <v>536870912</v>
    <v>Valmiera</v>
    <v>3aab869a-d293-3264-01d9-f4734906ae56</v>
    <v>en-GB</v>
    <v>Map</v>
  </rv>
  <rv s="0">
    <v>536870912</v>
    <v>Aglona Municipality</v>
    <v>4215b6b4-7c37-19c0-e2d9-3fa604feae4c</v>
    <v>en-GB</v>
    <v>Map</v>
  </rv>
  <rv s="0">
    <v>536870912</v>
    <v>Ventspils</v>
    <v>0528f2b2-5eb9-8bbc-6bbd-5de31f2222b6</v>
    <v>en-GB</v>
    <v>Map</v>
  </rv>
  <rv s="0">
    <v>536870912</v>
    <v>Aizpute Municipality</v>
    <v>16529e6c-f2ac-2885-1ef4-7a356784edc5</v>
    <v>en-GB</v>
    <v>Map</v>
  </rv>
  <rv s="0">
    <v>536870912</v>
    <v>Aknīste Municipality</v>
    <v>741c24a1-bdc0-94e1-4dcf-6e0d1b5d7133</v>
    <v>en-GB</v>
    <v>Map</v>
  </rv>
  <rv s="0">
    <v>536870912</v>
    <v>Aloja Municipality</v>
    <v>87d24c3f-2d38-4808-9a8a-d3d131dc4a43</v>
    <v>en-GB</v>
    <v>Map</v>
  </rv>
  <rv s="0">
    <v>536870912</v>
    <v>Alsunga Municipality</v>
    <v>8a409f4c-c2c1-c335-8b60-38bf28a34bce</v>
    <v>en-GB</v>
    <v>Map</v>
  </rv>
  <rv s="0">
    <v>536870912</v>
    <v>Alūksne Municipality</v>
    <v>f3457abd-4feb-a1cf-785e-f40f0829f1ba</v>
    <v>en-GB</v>
    <v>Map</v>
  </rv>
  <rv s="0">
    <v>536870912</v>
    <v>Amata Municipality</v>
    <v>fdd456f5-778d-448e-b507-66bbe9a04833</v>
    <v>en-GB</v>
    <v>Map</v>
  </rv>
  <rv s="0">
    <v>536870912</v>
    <v>Ape Municipality</v>
    <v>ea6e964f-6000-3fed-256e-1e9932fd0e1a</v>
    <v>en-GB</v>
    <v>Map</v>
  </rv>
  <rv s="0">
    <v>536870912</v>
    <v>Auce Municipality</v>
    <v>cd68a410-3b71-8eae-1b5c-0185dfe4124f</v>
    <v>en-GB</v>
    <v>Map</v>
  </rv>
  <rv s="0">
    <v>536870912</v>
    <v>Babīte Municipality</v>
    <v>7f15b32f-3c71-2350-05c0-dd49106a9f2a</v>
    <v>en-GB</v>
    <v>Map</v>
  </rv>
  <rv s="0">
    <v>536870912</v>
    <v>Baldone Municipality</v>
    <v>f433962a-8933-b39b-6eab-48b738af80ea</v>
    <v>en-GB</v>
    <v>Map</v>
  </rv>
  <rv s="0">
    <v>536870912</v>
    <v>Baltinava Municipality</v>
    <v>d5f3faf5-cbdf-e5f6-756c-06b9a409cdd1</v>
    <v>en-GB</v>
    <v>Map</v>
  </rv>
  <rv s="0">
    <v>536870912</v>
    <v>Beverīna Municipality</v>
    <v>86e998e5-8e6b-463e-d7f3-93d8182bfb8e</v>
    <v>en-GB</v>
    <v>Map</v>
  </rv>
  <rv s="0">
    <v>536870912</v>
    <v>Brocēni Municipality</v>
    <v>2722733f-5fa2-6550-ece2-e9dfd4421c4a</v>
    <v>en-GB</v>
    <v>Map</v>
  </rv>
  <rv s="0">
    <v>536870912</v>
    <v>Burtnieki Municipality</v>
    <v>4ce21d19-14a8-2971-d38c-d0b8a0e85020</v>
    <v>en-GB</v>
    <v>Map</v>
  </rv>
  <rv s="0">
    <v>536870912</v>
    <v>Carnikava Municipality</v>
    <v>6c67e43f-7ce8-4b95-ab5f-825f1cc08e6b</v>
    <v>en-GB</v>
    <v>Map</v>
  </rv>
  <rv s="0">
    <v>536870912</v>
    <v>Cesvaine Municipality</v>
    <v>ec1951c4-ae79-4386-a326-29c30ed9979a</v>
    <v>en-GB</v>
    <v>Map</v>
  </rv>
  <rv s="0">
    <v>536870912</v>
    <v>Cibla Municipality</v>
    <v>865e4fe5-7132-4039-b413-c507f2b982e7</v>
    <v>en-GB</v>
    <v>Map</v>
  </rv>
  <rv s="0">
    <v>536870912</v>
    <v>Dagda Municipality</v>
    <v>73f875ab-3251-35c8-32c4-3c400e60b6d6</v>
    <v>en-GB</v>
    <v>Map</v>
  </rv>
  <rv s="0">
    <v>536870912</v>
    <v>Daugavpils Municipality</v>
    <v>773963e6-64d9-b85b-5eac-302bf2a3ec81</v>
    <v>en-GB</v>
    <v>Map</v>
  </rv>
  <rv s="0">
    <v>536870912</v>
    <v>Dundaga Municipality</v>
    <v>e7427ccb-691c-905d-ed13-ad1d3870553f</v>
    <v>en-GB</v>
    <v>Map</v>
  </rv>
  <rv s="0">
    <v>536870912</v>
    <v>Durbe Municipality</v>
    <v>8f5a661d-9297-4b3b-9bcd-90bf0cdd31c2</v>
    <v>en-GB</v>
    <v>Map</v>
  </rv>
  <rv s="0">
    <v>536870912</v>
    <v>Engure Municipality</v>
    <v>aeed18e1-fac1-4d4b-b87f-7db6cac987e6</v>
    <v>en-GB</v>
    <v>Map</v>
  </rv>
  <rv s="0">
    <v>536870912</v>
    <v>Ērgļi Municipality</v>
    <v>bacc2eec-b43e-40fa-e69d-d2b14a4095b2</v>
    <v>en-GB</v>
    <v>Map</v>
  </rv>
  <rv s="0">
    <v>536870912</v>
    <v>Grobiņa Municipality</v>
    <v>4b1f9b19-2dff-d177-d69b-3d96892ed82c</v>
    <v>en-GB</v>
    <v>Map</v>
  </rv>
  <rv s="0">
    <v>536870912</v>
    <v>Gulbene Municipality</v>
    <v>84bcd265-d604-17c7-fef6-d42c1d4d7cbb</v>
    <v>en-GB</v>
    <v>Map</v>
  </rv>
  <rv s="0">
    <v>536870912</v>
    <v>Iecava Municipality</v>
    <v>2d17de83-356a-8e88-3bab-1da17af6e01d</v>
    <v>en-GB</v>
    <v>Map</v>
  </rv>
  <rv s="0">
    <v>536870912</v>
    <v>Ikšķile Municipality</v>
    <v>11f36a9d-1090-4972-1950-2eec64cf368b</v>
    <v>en-GB</v>
    <v>Map</v>
  </rv>
  <rv s="0">
    <v>536870912</v>
    <v>Inčukalns Municipality</v>
    <v>0beb8468-a9b3-b0a6-7cce-3ba8237b7da6</v>
    <v>en-GB</v>
    <v>Map</v>
  </rv>
  <rv s="0">
    <v>536870912</v>
    <v>Ilūkste Municipality</v>
    <v>66edeeca-90a4-e69f-036f-a3e0107ae452</v>
    <v>en-GB</v>
    <v>Map</v>
  </rv>
  <rv s="0">
    <v>536870912</v>
    <v>Jaunjelgava Municipality</v>
    <v>fba5a4ed-93a0-4be1-b3ce-8d13172f1500</v>
    <v>en-GB</v>
    <v>Map</v>
  </rv>
  <rv s="0">
    <v>536870912</v>
    <v>Jaunpiebalga Municipality</v>
    <v>98502c52-4765-4ef2-9ff6-77ed8a9fa5b7</v>
    <v>en-GB</v>
    <v>Map</v>
  </rv>
  <rv s="0">
    <v>536870912</v>
    <v>Jaunpils Municipality</v>
    <v>b55305fd-4269-056a-5170-90d1fe3baacb</v>
    <v>en-GB</v>
    <v>Map</v>
  </rv>
  <rv s="0">
    <v>536870912</v>
    <v>Kandava Municipality</v>
    <v>99c4db77-8ad4-4c65-9c91-573f3cc30454</v>
    <v>en-GB</v>
    <v>Map</v>
  </rv>
  <rv s="0">
    <v>536870912</v>
    <v>Kārsava Municipality</v>
    <v>ded6a3cc-a2dc-cb24-4ae2-f9e58be59863</v>
    <v>en-GB</v>
    <v>Map</v>
  </rv>
  <rv s="0">
    <v>536870912</v>
    <v>Koknese Municipality</v>
    <v>9734311c-f332-4e1b-80b8-7fe322d499bd</v>
    <v>en-GB</v>
    <v>Map</v>
  </rv>
  <rv s="0">
    <v>536870912</v>
    <v>Krimulda Municipality</v>
    <v>7bf8b4c8-6ac5-4e82-ab7c-f2e56c0ffb62</v>
    <v>en-GB</v>
    <v>Map</v>
  </rv>
  <rv s="0">
    <v>536870912</v>
    <v>Krustpils Municipality</v>
    <v>71f50272-f39a-311c-bd67-bc4631c6ead3</v>
    <v>en-GB</v>
    <v>Map</v>
  </rv>
  <rv s="0">
    <v>536870912</v>
    <v>Ķegums Municipality</v>
    <v>824bd57c-a023-2e58-f5ea-3310deb8260f</v>
    <v>en-GB</v>
    <v>Map</v>
  </rv>
  <rv s="0">
    <v>536870912</v>
    <v>Lielvārde Municipality</v>
    <v>8bdeb832-8fbc-a8a5-bc39-a455b4f9f051</v>
    <v>en-GB</v>
    <v>Map</v>
  </rv>
  <rv s="0">
    <v>536870912</v>
    <v>Līgatne Municipality</v>
    <v>c5f79def-4599-5f6b-6d38-4ac396d6fe90</v>
    <v>en-GB</v>
    <v>Map</v>
  </rv>
  <rv s="0">
    <v>536870912</v>
    <v>Līvāni Municipality</v>
    <v>b212a4e1-83e7-4094-9a29-5ec611033e55</v>
    <v>en-GB</v>
    <v>Map</v>
  </rv>
  <rv s="0">
    <v>536870912</v>
    <v>Lubāna Municipality</v>
    <v>caf94297-fa50-a99c-95a2-d0bf48b83e64</v>
    <v>en-GB</v>
    <v>Map</v>
  </rv>
  <rv s="0">
    <v>536870912</v>
    <v>Mālpils Parish</v>
    <v>26c2b099-96e3-34fa-922c-d087ed484629</v>
    <v>en-GB</v>
    <v>Map</v>
  </rv>
  <rv s="0">
    <v>536870912</v>
    <v>Mārupe Parish</v>
    <v>b77c49e7-961d-fe7b-2521-383816eff92f</v>
    <v>en-GB</v>
    <v>Map</v>
  </rv>
  <rv s="0">
    <v>536870912</v>
    <v>Mazsalaca Municipality</v>
    <v>fe882855-cbe8-ffc8-b961-060ef13e8204</v>
    <v>en-GB</v>
    <v>Map</v>
  </rv>
  <rv s="0">
    <v>536870912</v>
    <v>Naukšēni Municipality</v>
    <v>d0450d7e-707d-9040-3b05-292579d092c4</v>
    <v>en-GB</v>
    <v>Map</v>
  </rv>
  <rv s="0">
    <v>536870912</v>
    <v>Nereta Municipality</v>
    <v>55a7dc26-4c2d-48e2-94bc-22db851f15b9</v>
    <v>en-GB</v>
    <v>Map</v>
  </rv>
  <rv s="0">
    <v>536870912</v>
    <v>Nīca Municipality</v>
    <v>fb8a3e1b-fe69-6fae-42bd-0679aa16e1a9</v>
    <v>en-GB</v>
    <v>Map</v>
  </rv>
  <rv s="0">
    <v>536870912</v>
    <v>Olaine Municipality</v>
    <v>f59d02c5-1ef0-44ab-b209-23b73010c646</v>
    <v>en-GB</v>
    <v>Map</v>
  </rv>
  <rv s="0">
    <v>536870912</v>
    <v>Ozolnieki Municipality</v>
    <v>72766bce-4d81-1778-097e-317d1d983123</v>
    <v>en-GB</v>
    <v>Map</v>
  </rv>
  <rv s="0">
    <v>536870912</v>
    <v>Pārgauja Municipality</v>
    <v>f292c99e-6314-d515-6f03-128d1ba465c0</v>
    <v>en-GB</v>
    <v>Map</v>
  </rv>
  <rv s="0">
    <v>536870912</v>
    <v>Pāvilosta Municipality</v>
    <v>3b324166-e091-6850-154f-c36abebe360a</v>
    <v>en-GB</v>
    <v>Map</v>
  </rv>
  <rv s="0">
    <v>536870912</v>
    <v>Pļaviņas Municipality</v>
    <v>6fcba523-b97f-29a3-5df9-edaf4322b61b</v>
    <v>en-GB</v>
    <v>Map</v>
  </rv>
  <rv s="0">
    <v>536870912</v>
    <v>Priekule Municipality</v>
    <v>e121d743-f0dd-464d-b422-8db726d0e033</v>
    <v>en-GB</v>
    <v>Map</v>
  </rv>
  <rv s="0">
    <v>536870912</v>
    <v>Priekuļi Municipality</v>
    <v>486a7ea0-45d8-3e73-f4a6-3d06d6c08fa6</v>
    <v>en-GB</v>
    <v>Map</v>
  </rv>
  <rv s="0">
    <v>536870912</v>
    <v>Rauna Municipality</v>
    <v>4c3c3491-90e5-4031-af60-7fa60f0850b2</v>
    <v>en-GB</v>
    <v>Map</v>
  </rv>
  <rv s="0">
    <v>536870912</v>
    <v>Riebiņi Municipality</v>
    <v>e6cac5f7-6025-df5b-b4eb-bd216dc4678b</v>
    <v>en-GB</v>
    <v>Map</v>
  </rv>
  <rv s="0">
    <v>536870912</v>
    <v>Roja Municipality</v>
    <v>b386fd30-eb29-d691-e930-ea6d0cae3d24</v>
    <v>en-GB</v>
    <v>Map</v>
  </rv>
  <rv s="0">
    <v>536870912</v>
    <v>Rucava Municipality</v>
    <v>ec2cd100-fdce-415c-ac3f-a219102ec293</v>
    <v>en-GB</v>
    <v>Map</v>
  </rv>
  <rv s="0">
    <v>536870912</v>
    <v>Rugāji Municipality</v>
    <v>f49888ec-5ddf-eb38-fdd3-8573337f7fc1</v>
    <v>en-GB</v>
    <v>Map</v>
  </rv>
  <rv s="0">
    <v>536870912</v>
    <v>Rundāle Municipality</v>
    <v>533a2de1-3779-b13a-aa56-ed3b83fd53d0</v>
    <v>en-GB</v>
    <v>Map</v>
  </rv>
  <rv s="0">
    <v>536870912</v>
    <v>Rūjiena Municipality</v>
    <v>fed40cd7-e234-657a-a11b-8dea201dd6d0</v>
    <v>en-GB</v>
    <v>Map</v>
  </rv>
  <rv s="0">
    <v>536870912</v>
    <v>Salacgrīva Municipality</v>
    <v>80ef951c-2550-24ca-cf7b-4342861886eb</v>
    <v>en-GB</v>
    <v>Map</v>
  </rv>
  <rv s="0">
    <v>536870912</v>
    <v>Sala Municipality, Latvia</v>
    <v>909d33ec-ef4f-477e-927e-523005b6764d</v>
    <v>en-GB</v>
    <v>Map</v>
  </rv>
  <rv s="0">
    <v>536870912</v>
    <v>Salaspils Municipality</v>
    <v>7c112789-52a0-4b20-8051-57f2f93d8016</v>
    <v>en-GB</v>
    <v>Map</v>
  </rv>
  <rv s="0">
    <v>536870912</v>
    <v>Sēja Municipality</v>
    <v>f2195bdb-7143-22dc-e1a1-d541086dec56</v>
    <v>en-GB</v>
    <v>Map</v>
  </rv>
  <rv s="0">
    <v>536870912</v>
    <v>Skrīveri Municipality</v>
    <v>b4cc21f1-1127-917f-eb85-fba26428df3b</v>
    <v>en-GB</v>
    <v>Map</v>
  </rv>
  <rv s="0">
    <v>536870912</v>
    <v>Skrunda Municipality</v>
    <v>cc4d65f9-aa12-fccc-cc2d-a9b8bebee8e1</v>
    <v>en-GB</v>
    <v>Map</v>
  </rv>
  <rv s="0">
    <v>536870912</v>
    <v>Stopiņi Municipality</v>
    <v>03e7834e-9845-4cf8-e9b8-9a69430b2927</v>
    <v>en-GB</v>
    <v>Map</v>
  </rv>
  <rv s="0">
    <v>536870912</v>
    <v>Strenči Municipality</v>
    <v>7bcd1518-5656-200c-5f7c-9c5f8850b0b8</v>
    <v>en-GB</v>
    <v>Map</v>
  </rv>
  <rv s="0">
    <v>536870912</v>
    <v>Tērvete Municipality</v>
    <v>47f44eb5-a7df-d6d2-920d-c0fc7a809856</v>
    <v>en-GB</v>
    <v>Map</v>
  </rv>
  <rv s="0">
    <v>536870912</v>
    <v>Vaiņode Municipality</v>
    <v>b81e63b2-dc93-3ca5-4472-c5e86ffbfdd7</v>
    <v>en-GB</v>
    <v>Map</v>
  </rv>
  <rv s="0">
    <v>536870912</v>
    <v>Valka Municipality</v>
    <v>cde06364-3fe3-412c-9832-cb0d2b4f51b4</v>
    <v>en-GB</v>
    <v>Map</v>
  </rv>
  <rv s="0">
    <v>536870912</v>
    <v>Kocēni Municipality</v>
    <v>5602f1dd-149e-fa4d-2373-4ba50b2323d2</v>
    <v>en-GB</v>
    <v>Map</v>
  </rv>
  <rv s="0">
    <v>536870912</v>
    <v>Varakļāni Municipality</v>
    <v>2f940a92-b8ee-5598-68d6-854e2360cd32</v>
    <v>en-GB</v>
    <v>Map</v>
  </rv>
  <rv s="0">
    <v>536870912</v>
    <v>Vārkava Municipality</v>
    <v>086ee51e-5241-dafe-9f61-f294c3936596</v>
    <v>en-GB</v>
    <v>Map</v>
  </rv>
  <rv s="0">
    <v>536870912</v>
    <v>Vecpiebalga Municipality</v>
    <v>b393d6b6-3ae0-4047-8447-ed5ee0bbf1cc</v>
    <v>en-GB</v>
    <v>Map</v>
  </rv>
  <rv s="0">
    <v>536870912</v>
    <v>Vecumnieki Municipality</v>
    <v>c5ee0fc4-8577-4300-86dd-3b2e0d29ae85</v>
    <v>en-GB</v>
    <v>Map</v>
  </rv>
  <rv s="0">
    <v>536870912</v>
    <v>Ventspils Municipality</v>
    <v>e6848574-695c-f74c-82b2-a32baa4c7f8e</v>
    <v>en-GB</v>
    <v>Map</v>
  </rv>
  <rv s="0">
    <v>536870912</v>
    <v>Viesīte Municipality</v>
    <v>24099be6-7cfa-2469-d56d-4a6271ad2ea5</v>
    <v>en-GB</v>
    <v>Map</v>
  </rv>
  <rv s="0">
    <v>536870912</v>
    <v>Viļaka Municipality</v>
    <v>cc2369ad-7dc3-f03b-ecdf-0128b0c81f89</v>
    <v>en-GB</v>
    <v>Map</v>
  </rv>
  <rv s="0">
    <v>536870912</v>
    <v>Viļāni Municipality</v>
    <v>7ebeb0a9-e7e5-1c6a-1059-744d83e064be</v>
    <v>en-GB</v>
    <v>Map</v>
  </rv>
  <rv s="0">
    <v>536870912</v>
    <v>Zilupe Municipality</v>
    <v>25491da1-9a80-aeed-c83c-52243cd65fe0</v>
    <v>en-GB</v>
    <v>Map</v>
  </rv>
  <rv s="0">
    <v>536870912</v>
    <v>Mērsrags Municipality</v>
    <v>4aa810e0-3d30-b751-bf45-427e236e34a6</v>
    <v>en-GB</v>
    <v>Map</v>
  </rv>
  <rv s="0">
    <v>536870912</v>
    <v>Jelgava</v>
    <v>b04f0327-437a-1fc1-17dc-740d1d38dba9</v>
    <v>en-GB</v>
    <v>Map</v>
  </rv>
  <rv s="3">
    <v>35</v>
  </rv>
  <rv s="1">
    <fb>0.22888486346394601</fb>
    <v>23</v>
  </rv>
  <rv s="3">
    <v>36</v>
  </rv>
  <rv s="1">
    <fb>0.38100000000000001</fb>
    <v>23</v>
  </rv>
  <rv s="1">
    <fb>6.5199999809265108E-2</fb>
    <v>31</v>
  </rv>
  <rv s="1">
    <fb>1304943</fb>
    <v>24</v>
  </rv>
  <rv s="11">
    <v>#VALUE!</v>
    <v>en-GB</v>
    <v>76511c15-b60b-948f-e9c7-f9bd9d9c4ece</v>
    <v>536870912</v>
    <v>1</v>
    <v>86</v>
    <v>80</v>
    <v>Latvia</v>
    <v>19</v>
    <v>20</v>
    <v>Map</v>
    <v>21</v>
    <v>87</v>
    <v>LV</v>
    <v>494</v>
    <v>495</v>
    <v>496</v>
    <v>497</v>
    <v>498</v>
    <v>499</v>
    <v>500</v>
    <v>501</v>
    <v>502</v>
    <v>EUR</v>
    <v>Latvia, officially the Republic of Latvia, is a country in the Baltic region of Northern Europe. It is one of the three Baltic states, along with Estonia to the north and Lithuania to the south. It borders Russia to the east and Belarus to the ...</v>
    <v>503</v>
    <v>504</v>
    <v>505</v>
    <v>506</v>
    <v>507</v>
    <v>508</v>
    <v>509</v>
    <v>510</v>
    <v>511</v>
    <v>512</v>
    <v>499</v>
    <v>515</v>
    <v>516</v>
    <v>517</v>
    <v>518</v>
    <v>519</v>
    <v>Latvia</v>
    <v>Dievs, svētī Latviju!</v>
    <v>520</v>
    <v>Latvijas Republika</v>
    <v>521</v>
    <v>522</v>
    <v>523</v>
    <v>524</v>
    <v>525</v>
    <v>526</v>
    <v>527</v>
    <v>528</v>
    <v>529</v>
    <v>530</v>
    <v>531</v>
    <v>625</v>
    <v>626</v>
    <v>627</v>
    <v>628</v>
    <v>629</v>
    <v>Latvia</v>
    <v>630</v>
    <v>mdp/vdpid/140</v>
  </rv>
  <rv s="0">
    <v>536870912</v>
    <v>France</v>
    <v>c7bfe2de-4f82-e23c-ae42-8544b5b5c0ea</v>
    <v>en-GB</v>
    <v>Map</v>
  </rv>
  <rv s="1">
    <fb>0.524475441661716</fb>
    <v>23</v>
  </rv>
  <rv s="1">
    <fb>643801</fb>
    <v>24</v>
  </rv>
  <rv s="1">
    <fb>307000</fb>
    <v>24</v>
  </rv>
  <rv s="1">
    <fb>11.3</fb>
    <v>25</v>
  </rv>
  <rv s="1">
    <fb>33</fb>
    <v>26</v>
  </rv>
  <rv s="0">
    <v>536870912</v>
    <v>Paris</v>
    <v>85584d24-2116-5b98-89f9-5714db931ac6</v>
    <v>en-GB</v>
    <v>Map</v>
  </rv>
  <rv s="1">
    <fb>303275.56800000003</fb>
    <v>24</v>
  </rv>
  <rv s="1">
    <fb>110.04856675289</fb>
    <v>27</v>
  </rv>
  <rv s="1">
    <fb>1.1082549228829199E-2</fb>
    <v>23</v>
  </rv>
  <rv s="1">
    <fb>6939.5214736692897</fb>
    <v>24</v>
  </rv>
  <rv s="1">
    <fb>1.88</fb>
    <v>25</v>
  </rv>
  <rv s="1">
    <fb>0.31233278442262596</fb>
    <v>23</v>
  </rv>
  <rv s="1">
    <fb>46.487970872236403</fb>
    <v>28</v>
  </rv>
  <rv s="1">
    <fb>1.39</fb>
    <v>29</v>
  </rv>
  <rv s="1">
    <fb>2715518274227.4502</fb>
    <v>30</v>
  </rv>
  <rv s="1">
    <fb>1.0251076000000001</fb>
    <v>23</v>
  </rv>
  <rv s="1">
    <fb>0.65629000000000004</fb>
    <v>23</v>
  </rv>
  <rv s="2">
    <v>10</v>
    <v>21</v>
    <v>89</v>
    <v>7</v>
    <v>0</v>
    <v>Image of France</v>
  </rv>
  <rv s="1">
    <fb>3.4</fb>
    <v>28</v>
  </rv>
  <rv s="0">
    <v>805306368</v>
    <v>Emmanuel Macron (President)</v>
    <v>35be5a56-7a78-6352-b158-60da8f84c858</v>
    <v>en-GB</v>
    <v>Generic</v>
  </rv>
  <rv s="0">
    <v>805306368</v>
    <v>François Bayrou (Prime minister)</v>
    <v>901a2dc7-aad0-c6da-f219-c2d7def8acba</v>
    <v>en-GB</v>
    <v>Generic</v>
  </rv>
  <rv s="3">
    <v>37</v>
  </rv>
  <rv s="4">
    <v>https://www.bing.com/search?q=france&amp;form=skydnc</v>
    <v>Learn more on Bing</v>
  </rv>
  <rv s="1">
    <fb>82.526829268292701</fb>
    <v>28</v>
  </rv>
  <rv s="1">
    <fb>2365950236659.3599</fb>
    <v>30</v>
  </rv>
  <rv s="1">
    <fb>8</fb>
    <v>28</v>
  </rv>
  <rv s="1">
    <fb>11.16</fb>
    <v>29</v>
  </rv>
  <rv s="1">
    <fb>6.7968269799999995E-2</fb>
    <v>23</v>
  </rv>
  <rv s="1">
    <fb>3.2671999999999999</fb>
    <v>25</v>
  </rv>
  <rv s="1">
    <fb>67749632</fb>
    <v>24</v>
  </rv>
  <rv s="1">
    <fb>0.21899999999999997</fb>
    <v>23</v>
  </rv>
  <rv s="1">
    <fb>0.25800000000000001</fb>
    <v>23</v>
  </rv>
  <rv s="1">
    <fb>0.4</fb>
    <v>23</v>
  </rv>
  <rv s="1">
    <fb>0.13</fb>
    <v>23</v>
  </rv>
  <rv s="1">
    <fb>0.55125999450683605</fb>
    <v>23</v>
  </rv>
  <rv s="0">
    <v>536870912</v>
    <v>Brittany</v>
    <v>809fb739-638d-2499-95bd-c8e5b10153ee</v>
    <v>en-GB</v>
    <v>Map</v>
  </rv>
  <rv s="0">
    <v>536870912</v>
    <v>Centre-Val de Loire</v>
    <v>6aafd8c4-aba3-0388-62a3-d302e77f40c4</v>
    <v>en-GB</v>
    <v>Map</v>
  </rv>
  <rv s="0">
    <v>536870912</v>
    <v>Corsica</v>
    <v>7dae6ff4-03ba-2162-da4b-d4cf544ad43f</v>
    <v>en-GB</v>
    <v>Map</v>
  </rv>
  <rv s="0">
    <v>536870912</v>
    <v>Île-de-France</v>
    <v>ba200862-fc37-6d22-3434-c6e709faa507</v>
    <v>en-GB</v>
    <v>Map</v>
  </rv>
  <rv s="0">
    <v>536870912</v>
    <v>Pays de la Loire</v>
    <v>a6129a88-a4cd-2b75-1a35-f5d0639f17ae</v>
    <v>en-GB</v>
    <v>Map</v>
  </rv>
  <rv s="0">
    <v>536870912</v>
    <v>Provence-Alpes-Côte d'Azur</v>
    <v>66cd1ae3-f633-45f9-93bd-73ca67bffb25</v>
    <v>en-GB</v>
    <v>Map</v>
  </rv>
  <rv s="0">
    <v>536870912</v>
    <v>Guadeloupe</v>
    <v>56b80aaa-d840-1a73-13ba-70eb9b61a642</v>
    <v>en-GB</v>
    <v>Map</v>
  </rv>
  <rv s="0">
    <v>536870912</v>
    <v>French Guiana</v>
    <v>328feb88-20d1-8674-1574-3ce8cc0bc9e9</v>
    <v>en-GB</v>
    <v>Map</v>
  </rv>
  <rv s="0">
    <v>536870912</v>
    <v>Mayotte</v>
    <v>545cc8bc-c211-076d-ee26-d2ff955eb394</v>
    <v>en-GB</v>
    <v>Map</v>
  </rv>
  <rv s="0">
    <v>536870912</v>
    <v>Réunion</v>
    <v>7d1fa0b0-e3d7-d903-d64d-489c03fd0a75</v>
    <v>en-GB</v>
    <v>Map</v>
  </rv>
  <rv s="0">
    <v>536870912</v>
    <v>French Polynesia</v>
    <v>340e15d5-6b74-8497-bbfa-4c1f323f5483</v>
    <v>en-GB</v>
    <v>Map</v>
  </rv>
  <rv s="0">
    <v>536870912</v>
    <v>French Southern and Antarctic Lands</v>
    <v>b9d52319-44ee-bf16-d95f-72397f26ce4a</v>
    <v>en-GB</v>
    <v>Map</v>
  </rv>
  <rv s="0">
    <v>536870912</v>
    <v>New Caledonia</v>
    <v>25b2aeab-b390-d01e-1f7f-90be767bd899</v>
    <v>en-GB</v>
    <v>Map</v>
  </rv>
  <rv s="0">
    <v>536870912</v>
    <v>Saint Barthélemy</v>
    <v>5c5081a9-306e-4f05-73a2-32b95a4b8600</v>
    <v>en-GB</v>
    <v>Map</v>
  </rv>
  <rv s="0">
    <v>536870912</v>
    <v>Collectivity of Saint Martin</v>
    <v>281a8fb2-1b63-4320-5d31-8f0fb46c4f1a</v>
    <v>en-GB</v>
    <v>Map</v>
  </rv>
  <rv s="0">
    <v>536870912</v>
    <v>Saint Pierre and Miquelon</v>
    <v>aa096cf4-a54e-cd44-7204-c28310ca40f4</v>
    <v>en-GB</v>
    <v>Map</v>
  </rv>
  <rv s="0">
    <v>536870912</v>
    <v>Wallis and Futuna</v>
    <v>db8aa235-58e4-9e3d-8799-6839f3d35025</v>
    <v>en-GB</v>
    <v>Map</v>
  </rv>
  <rv s="0">
    <v>536870912</v>
    <v>Grand Est</v>
    <v>e2f60e84-1701-6d84-e960-ba87138e3631</v>
    <v>en-GB</v>
    <v>Map</v>
  </rv>
  <rv s="0">
    <v>536870912</v>
    <v>Nouvelle-Aquitaine</v>
    <v>7955f423-af31-d2e0-f045-b14668178865</v>
    <v>en-GB</v>
    <v>Map</v>
  </rv>
  <rv s="0">
    <v>536870912</v>
    <v>Auvergne-Rhône-Alpes</v>
    <v>b53940d0-b739-faf5-78d1-93f189f878c9</v>
    <v>en-GB</v>
    <v>Map</v>
  </rv>
  <rv s="0">
    <v>536870912</v>
    <v>Bourgogne-Franche-Comté</v>
    <v>4bc8dff1-8d72-5341-f405-63c7be8c6672</v>
    <v>en-GB</v>
    <v>Map</v>
  </rv>
  <rv s="0">
    <v>536870912</v>
    <v>Occitania</v>
    <v>5105d172-dc70-689f-09ab-4163a747508a</v>
    <v>en-GB</v>
    <v>Map</v>
  </rv>
  <rv s="0">
    <v>536870912</v>
    <v>Hauts-de-France</v>
    <v>4eb2d0b0-8845-48d0-9343-9ba3e7fe81a0</v>
    <v>en-GB</v>
    <v>Map</v>
  </rv>
  <rv s="0">
    <v>536870912</v>
    <v>Clipperton Island</v>
    <v>15fb63fc-f501-7360-7d44-f26d1501209e</v>
    <v>en-GB</v>
    <v>Map</v>
  </rv>
  <rv s="3">
    <v>38</v>
  </rv>
  <rv s="1">
    <fb>0.24229980509910898</fb>
    <v>23</v>
  </rv>
  <rv s="3">
    <v>39</v>
  </rv>
  <rv s="1">
    <fb>0.60699999999999998</fb>
    <v>23</v>
  </rv>
  <rv s="1">
    <fb>8.4270000457763714E-2</fb>
    <v>31</v>
  </rv>
  <rv s="1">
    <fb>54123364</fb>
    <v>24</v>
  </rv>
  <rv s="5">
    <v>#VALUE!</v>
    <v>en-GB</v>
    <v>c7bfe2de-4f82-e23c-ae42-8544b5b5c0ea</v>
    <v>536870912</v>
    <v>1</v>
    <v>92</v>
    <v>17</v>
    <v>France</v>
    <v>19</v>
    <v>20</v>
    <v>Map</v>
    <v>21</v>
    <v>93</v>
    <v>FR</v>
    <v>633</v>
    <v>634</v>
    <v>635</v>
    <v>636</v>
    <v>637</v>
    <v>638</v>
    <v>639</v>
    <v>640</v>
    <v>641</v>
    <v>EUR</v>
    <v>France, officially the French Republic, is a country located primarily in Western Europe. Its overseas regions and territories include French Guiana in South America, Saint Pierre and Miquelon in the North Atlantic, the French West Indies, and ...</v>
    <v>642</v>
    <v>643</v>
    <v>644</v>
    <v>645</v>
    <v>646</v>
    <v>647</v>
    <v>648</v>
    <v>649</v>
    <v>650</v>
    <v>651</v>
    <v>638</v>
    <v>654</v>
    <v>655</v>
    <v>656</v>
    <v>657</v>
    <v>658</v>
    <v>659</v>
    <v>France</v>
    <v>La Marseillaise</v>
    <v>399</v>
    <v>République française</v>
    <v>660</v>
    <v>661</v>
    <v>662</v>
    <v>663</v>
    <v>664</v>
    <v>665</v>
    <v>470</v>
    <v>301</v>
    <v>666</v>
    <v>117</v>
    <v>667</v>
    <v>692</v>
    <v>693</v>
    <v>694</v>
    <v>695</v>
    <v>696</v>
    <v>France</v>
    <v>697</v>
    <v>mdp/vdpid/84</v>
  </rv>
  <rv s="1">
    <fb>1628</fb>
    <v>24</v>
  </rv>
  <rv s="1">
    <fb>590</fb>
    <v>26</v>
  </rv>
  <rv s="0">
    <v>536870912</v>
    <v>Basse-Terre</v>
    <v>136c0086-30b2-1304-b8a9-f5eed0ff7854</v>
    <v>en-GB</v>
    <v>Map</v>
  </rv>
  <rv s="2">
    <v>11</v>
    <v>21</v>
    <v>94</v>
    <v>7</v>
    <v>0</v>
    <v>Image of Guadeloupe</v>
  </rv>
  <rv s="4">
    <v>https://www.bing.com/search?q=guadeloupe&amp;form=skydnc</v>
    <v>Learn more on Bing</v>
  </rv>
  <rv s="3">
    <v>40</v>
  </rv>
  <rv s="1">
    <fb>378561</fb>
    <v>24</v>
  </rv>
  <rv s="0">
    <v>536870912</v>
    <v>Les Abymes</v>
    <v>678bc384-bb09-abe9-5021-19914ac3f53a</v>
    <v>en-GB</v>
    <v>Map</v>
  </rv>
  <rv s="0">
    <v>536870912</v>
    <v>Pointe-à-Pitre</v>
    <v>88bbcb5a-2053-e550-523d-710916f74301</v>
    <v>en-GB</v>
    <v>Map</v>
  </rv>
  <rv s="0">
    <v>536870912</v>
    <v>Sainte-Anne, Guadeloupe</v>
    <v>45c8837d-9782-50fc-1a99-3356fbc34e47</v>
    <v>en-GB</v>
    <v>Map</v>
  </rv>
  <rv s="0">
    <v>536870912</v>
    <v>Trois-Rivières, Guadeloupe</v>
    <v>9c8f45d4-3942-284e-9d0f-978bbaaf9ae5</v>
    <v>en-GB</v>
    <v>Map</v>
  </rv>
  <rv s="0">
    <v>536870912</v>
    <v>Anse-Bertrand</v>
    <v>c2f507ea-bd4a-eb9d-edab-39ac75db725c</v>
    <v>en-GB</v>
    <v>Map</v>
  </rv>
  <rv s="0">
    <v>536870912</v>
    <v>Saint-François, Guadeloupe</v>
    <v>804b8219-f174-a4ef-9817-4010afaaaff6</v>
    <v>en-GB</v>
    <v>Map</v>
  </rv>
  <rv s="0">
    <v>536870912</v>
    <v>Grand-Bourg</v>
    <v>0e5cc3a3-2a32-4f52-6588-d2bb561524df</v>
    <v>en-GB</v>
    <v>Map</v>
  </rv>
  <rv s="0">
    <v>536870912</v>
    <v>Baie-Mahault</v>
    <v>4b498715-b368-f799-8959-1ec9be13d2ba</v>
    <v>en-GB</v>
    <v>Map</v>
  </rv>
  <rv s="0">
    <v>536870912</v>
    <v>Petit-Canal</v>
    <v>24192a3b-e5c6-cb12-8c55-79c2c7421a35</v>
    <v>en-GB</v>
    <v>Map</v>
  </rv>
  <rv s="0">
    <v>536870912</v>
    <v>Baillif</v>
    <v>15a0d904-973d-2e51-ae0f-dd7fabb27c13</v>
    <v>en-GB</v>
    <v>Map</v>
  </rv>
  <rv s="0">
    <v>536870912</v>
    <v>Petit-Bourg</v>
    <v>d6b13032-ad34-5d99-ae13-4fd7bcd65d69</v>
    <v>en-GB</v>
    <v>Map</v>
  </rv>
  <rv s="0">
    <v>536870912</v>
    <v>Le Moule</v>
    <v>2947f68c-aa27-c71e-0483-5a9a483fb2fa</v>
    <v>en-GB</v>
    <v>Map</v>
  </rv>
  <rv s="0">
    <v>536870912</v>
    <v>Bouillante</v>
    <v>704da1f8-d8f9-41e7-9fff-e755152a3dd5</v>
    <v>en-GB</v>
    <v>Map</v>
  </rv>
  <rv s="0">
    <v>536870912</v>
    <v>Le Gosier</v>
    <v>484d88d0-7910-f94d-77f1-7452e36acc59</v>
    <v>en-GB</v>
    <v>Map</v>
  </rv>
  <rv s="0">
    <v>536870912</v>
    <v>Capesterre-de-Marie-Galante</v>
    <v>aa676135-4282-9054-a02c-82149f6e9397</v>
    <v>en-GB</v>
    <v>Map</v>
  </rv>
  <rv s="0">
    <v>536870912</v>
    <v>Port-Louis, Guadeloupe</v>
    <v>f490689e-5692-d94d-c8ac-9c5fb2d8097c</v>
    <v>en-GB</v>
    <v>Map</v>
  </rv>
  <rv s="0">
    <v>536870912</v>
    <v>Vieux-Fort, Guadeloupe</v>
    <v>59b02a38-04ac-83fa-8da5-93b1cc5b3cd5</v>
    <v>en-GB</v>
    <v>Map</v>
  </rv>
  <rv s="0">
    <v>536870912</v>
    <v>Terre-de-Haut</v>
    <v>415b18f9-4268-8766-5312-e797e25cdd68</v>
    <v>en-GB</v>
    <v>Map</v>
  </rv>
  <rv s="0">
    <v>536870912</v>
    <v>Gourbeyre</v>
    <v>d5707cc6-d5eb-2902-4b7c-0b662528deaf</v>
    <v>en-GB</v>
    <v>Map</v>
  </rv>
  <rv s="0">
    <v>536870912</v>
    <v>Deshaies</v>
    <v>8cbad7d1-70a2-1989-8b72-359909d7e814</v>
    <v>en-GB</v>
    <v>Map</v>
  </rv>
  <rv s="0">
    <v>536870912</v>
    <v>Morne-à-l'Eau</v>
    <v>232b8c10-71b6-7bd9-a1af-de5813c863f2</v>
    <v>en-GB</v>
    <v>Map</v>
  </rv>
  <rv s="0">
    <v>536870912</v>
    <v>Vieux-Habitants</v>
    <v>53d447b2-2849-5c61-1918-c27aaf0699a4</v>
    <v>en-GB</v>
    <v>Map</v>
  </rv>
  <rv s="0">
    <v>536870912</v>
    <v>Sainte-Rose, Guadeloupe</v>
    <v>c30c5ebc-15e9-8316-9a71-719003da28a2</v>
    <v>en-GB</v>
    <v>Map</v>
  </rv>
  <rv s="0">
    <v>536870912</v>
    <v>Saint-Claude, Guadeloupe</v>
    <v>40f4e4b9-ffc8-c83d-5b2c-b10b8040efb7</v>
    <v>en-GB</v>
    <v>Map</v>
  </rv>
  <rv s="0">
    <v>536870912</v>
    <v>Saint-Louis, Guadeloupe</v>
    <v>87e0ef11-a38e-0eda-d189-d1856bbbde03</v>
    <v>en-GB</v>
    <v>Map</v>
  </rv>
  <rv s="0">
    <v>536870912</v>
    <v>Goyave</v>
    <v>be3d77a6-9371-3883-633b-688db7939da2</v>
    <v>en-GB</v>
    <v>Map</v>
  </rv>
  <rv s="0">
    <v>536870912</v>
    <v>Pointe-Noire, Guadeloupe</v>
    <v>6d0c0919-8a52-7ba0-bd8f-765f7f87ba41</v>
    <v>en-GB</v>
    <v>Map</v>
  </rv>
  <rv s="0">
    <v>536870912</v>
    <v>Lamentin</v>
    <v>fc1f125c-ff31-2770-8c36-ec5314208393</v>
    <v>en-GB</v>
    <v>Map</v>
  </rv>
  <rv s="0">
    <v>536870912</v>
    <v>Capesterre-Belle-Eau</v>
    <v>7c86582c-fff8-46cc-edcc-0cfb6224cba2</v>
    <v>en-GB</v>
    <v>Map</v>
  </rv>
  <rv s="0">
    <v>536870912</v>
    <v>Terre-de-Bas</v>
    <v>4db6d713-862c-e35b-6188-e73201b981f9</v>
    <v>en-GB</v>
    <v>Map</v>
  </rv>
  <rv s="0">
    <v>536870912</v>
    <v>La Désirade</v>
    <v>4d9b9663-b089-525a-3d49-e8d92cf76ad7</v>
    <v>en-GB</v>
    <v>Map</v>
  </rv>
  <rv s="3">
    <v>41</v>
  </rv>
  <rv s="12">
    <v>#VALUE!</v>
    <v>en-GB</v>
    <v>56b80aaa-d840-1a73-13ba-70eb9b61a642</v>
    <v>536870912</v>
    <v>1</v>
    <v>96</v>
    <v>97</v>
    <v>Guadeloupe</v>
    <v>19</v>
    <v>20</v>
    <v>Map</v>
    <v>21</v>
    <v>74</v>
    <v>GP</v>
    <v>699</v>
    <v>700</v>
    <v>701</v>
    <v>EUR</v>
    <v>Guadeloupe is an overseas department and region of France in the Caribbean. It consists of six inhabited islands—Basse-Terre, Grande-Terre, Marie-Galante, La Désirade, and two Îles des Saintes—as well as many uninhabited islands and ...</v>
    <v>702</v>
    <v>701</v>
    <v>703</v>
    <v>Guadeloupe</v>
    <v>704</v>
    <v>Guadeloupe</v>
    <v>705</v>
    <v>737</v>
    <v>57</v>
    <v>Guadeloupe</v>
    <v>mdp/vdpid/96</v>
  </rv>
  <rv s="1">
    <fb>83534</fb>
    <v>24</v>
  </rv>
  <rv s="1">
    <fb>594</fb>
    <v>26</v>
  </rv>
  <rv s="0">
    <v>536870912</v>
    <v>Cayenne</v>
    <v>9208b0fd-ef32-60c8-7c35-167952518622</v>
    <v>en-GB</v>
    <v>Map</v>
  </rv>
  <rv s="2">
    <v>12</v>
    <v>21</v>
    <v>98</v>
    <v>7</v>
    <v>0</v>
    <v>Image of French Guiana</v>
  </rv>
  <rv s="4">
    <v>https://www.bing.com/search?q=french+guiana&amp;form=skydnc</v>
    <v>Learn more on Bing</v>
  </rv>
  <rv s="3">
    <v>42</v>
  </rv>
  <rv s="1">
    <fb>292354</fb>
    <v>24</v>
  </rv>
  <rv s="3">
    <v>43</v>
  </rv>
  <rv s="13">
    <v>#VALUE!</v>
    <v>en-GB</v>
    <v>328feb88-20d1-8674-1574-3ce8cc0bc9e9</v>
    <v>536870912</v>
    <v>1</v>
    <v>100</v>
    <v>101</v>
    <v>French Guiana</v>
    <v>19</v>
    <v>20</v>
    <v>Map</v>
    <v>21</v>
    <v>102</v>
    <v>GF</v>
    <v>739</v>
    <v>740</v>
    <v>741</v>
    <v>EUR</v>
    <v>French Guiana is an overseas department and region of France located on the northern coast of South America in the Guianas and the West Indies. Bordered by Suriname to the west and Brazil to the east and south, French Guiana covers a total area ...</v>
    <v>742</v>
    <v>741</v>
    <v>743</v>
    <v>French Guiana</v>
    <v>744</v>
    <v>Guyane</v>
    <v>745</v>
    <v>746</v>
    <v>French Guiana</v>
    <v>mdp/vdpid/76</v>
  </rv>
  <rv s="1">
    <fb>374</fb>
    <v>24</v>
  </rv>
  <rv s="1">
    <fb>262</fb>
    <v>26</v>
  </rv>
  <rv s="0">
    <v>536870912</v>
    <v>Mamoudzou</v>
    <v>94088d28-60b3-af0d-461a-b76aad73b84d</v>
    <v>en-GB</v>
    <v>Map</v>
  </rv>
  <rv s="2">
    <v>13</v>
    <v>21</v>
    <v>103</v>
    <v>7</v>
    <v>0</v>
    <v>Image of Mayotte</v>
  </rv>
  <rv s="4">
    <v>https://www.bing.com/search?q=mayotte&amp;form=skydnc</v>
    <v>Learn more on Bing</v>
  </rv>
  <rv s="3">
    <v>44</v>
  </rv>
  <rv s="1">
    <fb>256518</fb>
    <v>24</v>
  </rv>
  <rv s="0">
    <v>536870912</v>
    <v>Ouangani</v>
    <v>b162c8db-591b-20f1-d861-5c872b594efe</v>
    <v>en-GB</v>
    <v>Map</v>
  </rv>
  <rv s="0">
    <v>536870912</v>
    <v>Bandraboua</v>
    <v>c90ca221-cc5b-d479-f997-b166669bb306</v>
    <v>en-GB</v>
    <v>Map</v>
  </rv>
  <rv s="0">
    <v>536870912</v>
    <v>Mtsamboro</v>
    <v>ec4b9827-c7b4-d413-01e0-401dc60f91b8</v>
    <v>en-GB</v>
    <v>Map</v>
  </rv>
  <rv s="0">
    <v>536870912</v>
    <v>Koungou</v>
    <v>da61013f-7893-1c83-0415-d3acdecc9a48</v>
    <v>en-GB</v>
    <v>Map</v>
  </rv>
  <rv s="0">
    <v>536870912</v>
    <v>Dzaoudzi</v>
    <v>d002311e-5f75-1cb3-1fdc-1d802bd1a5e7</v>
    <v>en-GB</v>
    <v>Map</v>
  </rv>
  <rv s="0">
    <v>536870912</v>
    <v>M'Tsangamouji</v>
    <v>ef3713cf-4e2f-c2d0-39f0-95e6b8a4cfac</v>
    <v>en-GB</v>
    <v>Map</v>
  </rv>
  <rv s="0">
    <v>536870912</v>
    <v>Pamandzi</v>
    <v>a7259cc7-7621-96b2-8532-6685c60ff36e</v>
    <v>en-GB</v>
    <v>Map</v>
  </rv>
  <rv s="0">
    <v>536870912</v>
    <v>Sada</v>
    <v>bb4a6581-0446-5b9e-826c-5d5d7fef9ce7</v>
    <v>en-GB</v>
    <v>Map</v>
  </rv>
  <rv s="0">
    <v>536870912</v>
    <v>Acoua</v>
    <v>8ded832b-c5a1-b5af-c701-1c32aadc0e65</v>
    <v>en-GB</v>
    <v>Map</v>
  </rv>
  <rv s="0">
    <v>536870912</v>
    <v>Chirongui</v>
    <v>9f6940dc-a835-93f6-9ed9-3c0b97a621cb</v>
    <v>en-GB</v>
    <v>Map</v>
  </rv>
  <rv s="0">
    <v>536870912</v>
    <v>Chiconi</v>
    <v>85b1765d-8d01-7137-8afb-7aa57517a1e4</v>
    <v>en-GB</v>
    <v>Map</v>
  </rv>
  <rv s="0">
    <v>536870912</v>
    <v>Tsingoni</v>
    <v>f795117e-e413-31d9-718d-6203554762df</v>
    <v>en-GB</v>
    <v>Map</v>
  </rv>
  <rv s="0">
    <v>536870912</v>
    <v>Dembeni</v>
    <v>c2c45874-8730-5860-0a95-2817d17fea40</v>
    <v>en-GB</v>
    <v>Map</v>
  </rv>
  <rv s="0">
    <v>536870912</v>
    <v>Bouéni</v>
    <v>26ca2d5e-f982-400e-349c-b68c543b86df</v>
    <v>en-GB</v>
    <v>Map</v>
  </rv>
  <rv s="0">
    <v>536870912</v>
    <v>Kani-Kéli</v>
    <v>54f9466a-18a4-dc8e-426b-97e646f020cc</v>
    <v>en-GB</v>
    <v>Map</v>
  </rv>
  <rv s="0">
    <v>536870912</v>
    <v>Bandrele</v>
    <v>a49ab052-e08f-be51-9d60-f0ad8bb3e89c</v>
    <v>en-GB</v>
    <v>Map</v>
  </rv>
  <rv s="3">
    <v>45</v>
  </rv>
  <rv s="14">
    <v>#VALUE!</v>
    <v>en-GB</v>
    <v>545cc8bc-c211-076d-ee26-d2ff955eb394</v>
    <v>536870912</v>
    <v>1</v>
    <v>105</v>
    <v>106</v>
    <v>Mayotte</v>
    <v>19</v>
    <v>20</v>
    <v>Map</v>
    <v>21</v>
    <v>107</v>
    <v>YT</v>
    <v>748</v>
    <v>749</v>
    <v>750</v>
    <v>EUR</v>
    <v>Mayotte, officially the Department of Mayotte, is an overseas department and region and single territorial collectivity of France. It is located in the northern part of the Mozambique Channel in the Indian Ocean off the coast of Southeastern ...</v>
    <v>751</v>
    <v>750</v>
    <v>752</v>
    <v>Mayotte</v>
    <v>753</v>
    <v>Mayotte</v>
    <v>754</v>
    <v>771</v>
    <v>Mayotte</v>
    <v>mdp/vdpid/153</v>
  </rv>
  <rv s="1">
    <fb>2512</fb>
    <v>24</v>
  </rv>
  <rv s="0">
    <v>536870912</v>
    <v>Saint-Denis, Réunion</v>
    <v>d9797a21-6aa1-03ed-7bfe-09a2c74701de</v>
    <v>en-GB</v>
    <v>Map</v>
  </rv>
  <rv s="2">
    <v>14</v>
    <v>21</v>
    <v>108</v>
    <v>7</v>
    <v>0</v>
    <v>Image of Réunion</v>
  </rv>
  <rv s="4">
    <v>https://www.bing.com/search?q=la+r%c3%a9union&amp;form=skydnc</v>
    <v>Learn more on Bing</v>
  </rv>
  <rv s="1">
    <fb>896175</fb>
    <v>24</v>
  </rv>
  <rv s="3">
    <v>46</v>
  </rv>
  <rv s="15">
    <v>#VALUE!</v>
    <v>en-GB</v>
    <v>7d1fa0b0-e3d7-d903-d64d-489c03fd0a75</v>
    <v>536870912</v>
    <v>1</v>
    <v>110</v>
    <v>111</v>
    <v>Réunion</v>
    <v>19</v>
    <v>20</v>
    <v>Map</v>
    <v>21</v>
    <v>102</v>
    <v>RE</v>
    <v>773</v>
    <v>749</v>
    <v>774</v>
    <v>EUR</v>
    <v>Réunion is an island in the Indian Ocean that is an overseas department and region of France. Part of the Mascarene Islands, it is located approximately 679 km east of the island of Madagascar and 175 km southwest of the island of Mauritius. As ...</v>
    <v>775</v>
    <v>776</v>
    <v>Réunion</v>
    <v>399</v>
    <v>Bourbon</v>
    <v>777</v>
    <v>778</v>
    <v>Réunion</v>
    <v>mdp/vdpid/198</v>
  </rv>
  <rv s="1">
    <fb>0.12431693989071001</fb>
    <v>23</v>
  </rv>
  <rv s="1">
    <fb>4167</fb>
    <v>24</v>
  </rv>
  <rv s="1">
    <fb>14.683999999999999</fb>
    <v>25</v>
  </rv>
  <rv s="1">
    <fb>689</fb>
    <v>26</v>
  </rv>
  <rv s="0">
    <v>536870912</v>
    <v>Papeete</v>
    <v>b010a62b-ffe8-47a6-8680-a985c18a46c9</v>
    <v>en-GB</v>
    <v>Map</v>
  </rv>
  <rv s="1">
    <fb>770.07</fb>
    <v>24</v>
  </rv>
  <rv s="1">
    <fb>1.9410000000000001</fb>
    <v>25</v>
  </rv>
  <rv s="1">
    <fb>0.42349726775956298</fb>
    <v>23</v>
  </rv>
  <rv s="1">
    <fb>1.7</fb>
    <v>29</v>
  </rv>
  <rv s="1">
    <fb>3447543137.9415002</fb>
    <v>30</v>
  </rv>
  <rv s="1">
    <fb>1.1337444999999999</fb>
    <v>23</v>
  </rv>
  <rv s="2">
    <v>15</v>
    <v>21</v>
    <v>113</v>
    <v>7</v>
    <v>0</v>
    <v>Image of French Polynesia</v>
  </rv>
  <rv s="0">
    <v>536870912</v>
    <v>Faʻaʻā</v>
    <v>abc81d72-fad5-15af-8305-06adea0aecb0</v>
    <v>en-GB</v>
    <v>Map</v>
  </rv>
  <rv s="0">
    <v>805306368</v>
    <v>Édouard Fritch (President)</v>
    <v>62ffd7f5-4f58-e691-2c6f-1378d4b7ea8f</v>
    <v>en-GB</v>
    <v>Generic</v>
  </rv>
  <rv s="3">
    <v>47</v>
  </rv>
  <rv s="4">
    <v>https://www.bing.com/search?q=french+polynesia&amp;form=skydnc</v>
    <v>Learn more on Bing</v>
  </rv>
  <rv s="1">
    <fb>77.462000000000003</fb>
    <v>28</v>
  </rv>
  <rv s="1">
    <fb>1.6970000000000001</fb>
    <v>25</v>
  </rv>
  <rv s="1">
    <fb>306279</fb>
    <v>24</v>
  </rv>
  <rv s="1">
    <fb>0.54174999237060495</fb>
    <v>23</v>
  </rv>
  <rv s="0">
    <v>536870912</v>
    <v>Rurutu</v>
    <v>c6337fa7-5ccc-1610-8eb4-46c866453b14</v>
    <v>en-GB</v>
    <v>Map</v>
  </rv>
  <rv s="0">
    <v>536870912</v>
    <v>Arutua</v>
    <v>77cffbc8-28fc-0ac3-de9c-9a69992f0fc5</v>
    <v>en-GB</v>
    <v>Map</v>
  </rv>
  <rv s="0">
    <v>536870912</v>
    <v>Anaa</v>
    <v>f760d0fb-8fc5-46d3-891e-530c93745eef</v>
    <v>en-GB</v>
    <v>Map</v>
  </rv>
  <rv s="0">
    <v>536870912</v>
    <v>Tubuai</v>
    <v>87202c8e-b2c0-de9c-d2fb-7338bf5850e9</v>
    <v>en-GB</v>
    <v>Map</v>
  </rv>
  <rv s="0">
    <v>536870912</v>
    <v>Huahine</v>
    <v>003151ae-d7be-f3dd-00d5-c7b35e887281</v>
    <v>en-GB</v>
    <v>Map</v>
  </rv>
  <rv s="0">
    <v>536870912</v>
    <v>Māhina</v>
    <v>21656c36-51c7-d36d-874e-c81488fe3364</v>
    <v>en-GB</v>
    <v>Map</v>
  </rv>
  <rv s="0">
    <v>536870912</v>
    <v>Makemo</v>
    <v>50abbc37-2563-fa7a-8af2-e65b86ae622e</v>
    <v>en-GB</v>
    <v>Map</v>
  </rv>
  <rv s="0">
    <v>536870912</v>
    <v>Moʻorea-Maiʻao</v>
    <v>2f6e6d2f-ec84-3400-ff8c-3592d9284cd5</v>
    <v>en-GB</v>
    <v>Map</v>
  </rv>
  <rv s="0">
    <v>536870912</v>
    <v>Fatu-Hiva</v>
    <v>f6137c37-5389-b9c0-20f6-5e662a9d3294</v>
    <v>en-GB</v>
    <v>Map</v>
  </rv>
  <rv s="0">
    <v>536870912</v>
    <v>Rangiroa</v>
    <v>8e12d735-895f-18a5-5750-24f2f5aa7bb9</v>
    <v>en-GB</v>
    <v>Map</v>
  </rv>
  <rv s="0">
    <v>536870912</v>
    <v>Arue, French Polynesia</v>
    <v>6fb5cde1-ded5-d84f-51f7-3008be6a3849</v>
    <v>en-GB</v>
    <v>Map</v>
  </rv>
  <rv s="0">
    <v>536870912</v>
    <v>Hiva-Oa</v>
    <v>8994dff9-8f94-93a7-481c-32d0048cace1</v>
    <v>en-GB</v>
    <v>Map</v>
  </rv>
  <rv s="0">
    <v>536870912</v>
    <v>Tahaʻa</v>
    <v>e8dcd1ea-586e-01c0-e5e9-3c7839edda92</v>
    <v>en-GB</v>
    <v>Map</v>
  </rv>
  <rv s="0">
    <v>536870912</v>
    <v>Nuku-Hiva</v>
    <v>37eed1ed-011d-5156-6596-a0aec98cef28</v>
    <v>en-GB</v>
    <v>Map</v>
  </rv>
  <rv s="0">
    <v>536870912</v>
    <v>Tatakoto</v>
    <v>90e16cb7-4744-382c-1770-dabcc253f204</v>
    <v>en-GB</v>
    <v>Map</v>
  </rv>
  <rv s="0">
    <v>536870912</v>
    <v>Nukutavake</v>
    <v>93e3f842-64be-07bd-22db-ffd32ac8ad17</v>
    <v>en-GB</v>
    <v>Map</v>
  </rv>
  <rv s="0">
    <v>536870912</v>
    <v>Fangatau</v>
    <v>c0b3c3d0-f015-0dc2-20b6-c72bf01afcca</v>
    <v>en-GB</v>
    <v>Map</v>
  </rv>
  <rv s="0">
    <v>536870912</v>
    <v>Puka-Puka</v>
    <v>3342ce9a-ebab-2120-10c5-2fd378afa2ad</v>
    <v>en-GB</v>
    <v>Map</v>
  </rv>
  <rv s="0">
    <v>536870912</v>
    <v>Rimatara</v>
    <v>d9edf482-83ae-b729-815c-69bb13090849</v>
    <v>en-GB</v>
    <v>Map</v>
  </rv>
  <rv s="0">
    <v>536870912</v>
    <v>Tumaraa</v>
    <v>11ed8217-1026-f07e-d327-fef849e6ae58</v>
    <v>en-GB</v>
    <v>Map</v>
  </rv>
  <rv s="0">
    <v>536870912</v>
    <v>Hitiaʻa O Te Ra</v>
    <v>72fd0174-7cdc-f1ab-4c16-f12e891d0cc4</v>
    <v>en-GB</v>
    <v>Map</v>
  </rv>
  <rv s="0">
    <v>536870912</v>
    <v>Taputapuatea</v>
    <v>72969495-90a7-4297-10c7-1623839115d4</v>
    <v>en-GB</v>
    <v>Map</v>
  </rv>
  <rv s="0">
    <v>536870912</v>
    <v>Pīraʻe</v>
    <v>13bed2d2-5d4a-a3f5-251b-05d1aeda2e2a</v>
    <v>en-GB</v>
    <v>Map</v>
  </rv>
  <rv s="0">
    <v>536870912</v>
    <v>Pāʻea</v>
    <v>e7dc4c8d-5167-e236-d9d9-b433f52f992d</v>
    <v>en-GB</v>
    <v>Map</v>
  </rv>
  <rv s="0">
    <v>536870912</v>
    <v>Reao</v>
    <v>ee161612-2247-4e98-71dd-d6be9e603bdf</v>
    <v>en-GB</v>
    <v>Map</v>
  </rv>
  <rv s="0">
    <v>536870912</v>
    <v>Maupiti</v>
    <v>7e97bcfa-df87-6bef-1935-1ad63575420f</v>
    <v>en-GB</v>
    <v>Map</v>
  </rv>
  <rv s="0">
    <v>536870912</v>
    <v>Punaʻauia</v>
    <v>122340f3-1a18-e0d5-5e84-a9dfd3e5b3c2</v>
    <v>en-GB</v>
    <v>Map</v>
  </rv>
  <rv s="0">
    <v>536870912</v>
    <v>Paparā</v>
    <v>7388ef36-2c34-239e-ba6d-29cb9c743ca8</v>
    <v>en-GB</v>
    <v>Map</v>
  </rv>
  <rv s="0">
    <v>536870912</v>
    <v>Uturoa</v>
    <v>7d2cbfcb-3315-8c14-fdcf-40aa74fe9383</v>
    <v>en-GB</v>
    <v>Map</v>
  </rv>
  <rv s="0">
    <v>536870912</v>
    <v>Taiʻarapu-Ouest</v>
    <v>da698b79-0534-84d1-4f67-803c7aba68f3</v>
    <v>en-GB</v>
    <v>Map</v>
  </rv>
  <rv s="0">
    <v>536870912</v>
    <v>Teva I Uta</v>
    <v>8a7dab86-18c4-9e35-6a5c-d85f325cc619</v>
    <v>en-GB</v>
    <v>Map</v>
  </rv>
  <rv s="0">
    <v>536870912</v>
    <v>Taiʻarapu-Est</v>
    <v>25dd1524-e6f4-aa0a-97cb-d9317f57dfe3</v>
    <v>en-GB</v>
    <v>Map</v>
  </rv>
  <rv s="0">
    <v>536870912</v>
    <v>Afaʻahiti</v>
    <v>efe98791-d838-582c-3140-a7ba12bff6b9</v>
    <v>en-GB</v>
    <v>Map</v>
  </rv>
  <rv s="0">
    <v>536870912</v>
    <v>Îles Tuamotu-Gambier</v>
    <v>0cc31456-bbbf-f539-2a77-531449f295e4</v>
    <v>en-GB</v>
    <v>Map</v>
  </rv>
  <rv s="3">
    <v>48</v>
  </rv>
  <rv s="3">
    <v>49</v>
  </rv>
  <rv s="1">
    <fb>0.12095999717712401</fb>
    <v>31</v>
  </rv>
  <rv s="1">
    <fb>172870</fb>
    <v>24</v>
  </rv>
  <rv s="16">
    <v>#VALUE!</v>
    <v>en-GB</v>
    <v>340e15d5-6b74-8497-bbfa-4c1f323f5483</v>
    <v>536870912</v>
    <v>1</v>
    <v>116</v>
    <v>117</v>
    <v>French Polynesia</v>
    <v>19</v>
    <v>20</v>
    <v>Map</v>
    <v>21</v>
    <v>118</v>
    <v>PF</v>
    <v>780</v>
    <v>781</v>
    <v>782</v>
    <v>783</v>
    <v>784</v>
    <v>785</v>
    <v>XPF</v>
    <v>French Polynesia is an overseas collectivity of France and its sole overseas country. It comprises 121 geographically dispersed islands and atolls stretching over more than 2,000 kilometres in the South Pacific Ocean. The total land area of ...</v>
    <v>786</v>
    <v>787</v>
    <v>788</v>
    <v>789</v>
    <v>790</v>
    <v>791</v>
    <v>792</v>
    <v>794</v>
    <v>795</v>
    <v>796</v>
    <v>French Polynesia</v>
    <v>Ia Ora 'O Tahiti Nui</v>
    <v>399</v>
    <v>Polynésie française</v>
    <v>797</v>
    <v>798</v>
    <v>799</v>
    <v>834</v>
    <v>835</v>
    <v>836</v>
    <v>French Polynesia</v>
    <v>837</v>
    <v>mdp/vdpid/82</v>
  </rv>
  <rv s="1">
    <fb>7829</fb>
    <v>24</v>
  </rv>
  <rv s="2">
    <v>16</v>
    <v>21</v>
    <v>119</v>
    <v>7</v>
    <v>0</v>
    <v>Image of French Southern and Antarctic Lands</v>
  </rv>
  <rv s="4">
    <v>https://www.bing.com/search?q=french+southern+and+antarctic+lands&amp;form=skydnc</v>
    <v>Learn more on Bing</v>
  </rv>
  <rv s="1">
    <fb>196</fb>
    <v>24</v>
  </rv>
  <rv s="0">
    <v>536870912</v>
    <v>Kerguelen Islands</v>
    <v>d545e72f-cbcd-8855-e39d-78b41f7be3dc</v>
    <v>en-GB</v>
    <v>Map</v>
  </rv>
  <rv s="0">
    <v>536870912</v>
    <v>Crozet Islands</v>
    <v>23216285-98a9-622f-02cc-8001e76a00c2</v>
    <v>en-GB</v>
    <v>Map</v>
  </rv>
  <rv s="0">
    <v>536870912</v>
    <v>Scattered Islands in the Indian Ocean</v>
    <v>d5766cf7-2d51-edcd-f409-2428ec1b4421</v>
    <v>en-GB</v>
    <v>Map</v>
  </rv>
  <rv s="3">
    <v>50</v>
  </rv>
  <rv s="3">
    <v>51</v>
  </rv>
  <rv s="17">
    <v>#VALUE!</v>
    <v>en-GB</v>
    <v>b9d52319-44ee-bf16-d95f-72397f26ce4a</v>
    <v>536870912</v>
    <v>1</v>
    <v>121</v>
    <v>122</v>
    <v>French Southern and Antarctic Lands</v>
    <v>19</v>
    <v>20</v>
    <v>Map</v>
    <v>21</v>
    <v>123</v>
    <v>TF</v>
    <v>839</v>
    <v>677</v>
    <v>EUR</v>
    <v>The French Southern and Antarctic Lands is an overseas territory of France. It consists of:Adélie Land, the French claim on the continent of Antarctica. Crozet Islands, a group in the southern Indian Ocean, south of Madagascar. Kerguelen ...</v>
    <v>840</v>
    <v>841</v>
    <v>French Southern and Antarctic Lands</v>
    <v>La Marseillaise</v>
    <v>399</v>
    <v>Territory of the French Southern and Antarctic Lands</v>
    <v>842</v>
    <v>846</v>
    <v>847</v>
    <v>French Southern and Antarctic Lands</v>
    <v>mdp/vdpid/85</v>
  </rv>
  <rv s="1">
    <fb>0.10078774917569101</fb>
    <v>23</v>
  </rv>
  <rv s="1">
    <fb>18576</fb>
    <v>24</v>
  </rv>
  <rv s="1">
    <fb>14.5</fb>
    <v>25</v>
  </rv>
  <rv s="1">
    <fb>687</fb>
    <v>26</v>
  </rv>
  <rv s="0">
    <v>536870912</v>
    <v>Nouméa</v>
    <v>911ffc0f-d3ab-c5d7-1078-0f069bb6b06b</v>
    <v>en-GB</v>
    <v>Map</v>
  </rv>
  <rv s="1">
    <fb>5328.1509999999998</fb>
    <v>24</v>
  </rv>
  <rv s="1">
    <fb>106.95976842723501</fb>
    <v>27</v>
  </rv>
  <rv s="1">
    <fb>5.7831743552115298E-3</fb>
    <v>23</v>
  </rv>
  <rv s="1">
    <fb>1.97</fb>
    <v>25</v>
  </rv>
  <rv s="1">
    <fb>0.45897155361050301</fb>
    <v>23</v>
  </rv>
  <rv s="1">
    <fb>2682347064.3642001</fb>
    <v>30</v>
  </rv>
  <rv s="2">
    <v>17</v>
    <v>21</v>
    <v>125</v>
    <v>7</v>
    <v>0</v>
    <v>Image of New Caledonia</v>
  </rv>
  <rv s="3">
    <v>52</v>
  </rv>
  <rv s="4">
    <v>https://www.bing.com/search?q=new+caledonia&amp;form=skydnc</v>
    <v>Learn more on Bing</v>
  </rv>
  <rv s="1">
    <fb>77.148780487804899</fb>
    <v>28</v>
  </rv>
  <rv s="1">
    <fb>1.982</fb>
    <v>25</v>
  </rv>
  <rv s="1">
    <fb>276780</fb>
    <v>24</v>
  </rv>
  <rv s="1">
    <fb>0.63057998657226599</fb>
    <v>23</v>
  </rv>
  <rv s="0">
    <v>536870912</v>
    <v>Îles Belep</v>
    <v>8fdddcd9-9eac-3191-9c53-448f3a91b7d5</v>
    <v>en-GB</v>
    <v>Map</v>
  </rv>
  <rv s="0">
    <v>536870912</v>
    <v>Boulouparis</v>
    <v>d92d6604-f1d3-5297-0bff-f06c7c989035</v>
    <v>en-GB</v>
    <v>Map</v>
  </rv>
  <rv s="0">
    <v>536870912</v>
    <v>Bourail</v>
    <v>0262ef3a-2e2d-2a12-8208-895a5e90cd25</v>
    <v>en-GB</v>
    <v>Map</v>
  </rv>
  <rv s="0">
    <v>536870912</v>
    <v>Canala</v>
    <v>38dbcc78-4d0e-e1a5-b74c-2c80f9fb1f8a</v>
    <v>en-GB</v>
    <v>Map</v>
  </rv>
  <rv s="0">
    <v>536870912</v>
    <v>Dumbéa</v>
    <v>3d5d634b-83de-3e8d-38d5-30c0bc60c40a</v>
    <v>en-GB</v>
    <v>Map</v>
  </rv>
  <rv s="0">
    <v>536870912</v>
    <v>Farino</v>
    <v>528cd8f7-f473-922a-6ef1-18caa0765f66</v>
    <v>en-GB</v>
    <v>Map</v>
  </rv>
  <rv s="0">
    <v>536870912</v>
    <v>Hienghène</v>
    <v>2ce509ac-719b-370a-014f-988eefeb9d32</v>
    <v>en-GB</v>
    <v>Map</v>
  </rv>
  <rv s="0">
    <v>536870912</v>
    <v>Houaïlou</v>
    <v>301cc842-4909-e13f-bcdb-f1eaa1276cf6</v>
    <v>en-GB</v>
    <v>Map</v>
  </rv>
  <rv s="0">
    <v>536870912</v>
    <v>L'Île-des-Pins</v>
    <v>18dd3525-0666-a0c8-ec32-021382a1a455</v>
    <v>en-GB</v>
    <v>Map</v>
  </rv>
  <rv s="0">
    <v>536870912</v>
    <v>Kaala-Gomen</v>
    <v>8fbfe9c9-6850-baff-97d6-12bf82246436</v>
    <v>en-GB</v>
    <v>Map</v>
  </rv>
  <rv s="0">
    <v>536870912</v>
    <v>Koné, New Caledonia</v>
    <v>3593319e-232f-b0bf-106c-174a06a2efc1</v>
    <v>en-GB</v>
    <v>Map</v>
  </rv>
  <rv s="0">
    <v>536870912</v>
    <v>Kouaoua</v>
    <v>9226f039-efec-dd5f-38b2-820dd805d337</v>
    <v>en-GB</v>
    <v>Map</v>
  </rv>
  <rv s="0">
    <v>536870912</v>
    <v>Koumac</v>
    <v>4e485e92-afc0-f4bc-f343-dec2bf1f64f6</v>
    <v>en-GB</v>
    <v>Map</v>
  </rv>
  <rv s="0">
    <v>536870912</v>
    <v>La Foa</v>
    <v>401d1e18-149c-919c-a682-bf4d0f3de023</v>
    <v>en-GB</v>
    <v>Map</v>
  </rv>
  <rv s="0">
    <v>536870912</v>
    <v>Maré Island</v>
    <v>460a6eb8-0e96-4315-8ef8-bdd8e1e84162</v>
    <v>en-GB</v>
    <v>Map</v>
  </rv>
  <rv s="0">
    <v>536870912</v>
    <v>Moindou</v>
    <v>16fe9771-191d-7e5d-a401-fff5e104a9d5</v>
    <v>en-GB</v>
    <v>Map</v>
  </rv>
  <rv s="0">
    <v>536870912</v>
    <v>Le Mont-Dore, New Caledonia</v>
    <v>6e22056c-ab52-e386-114a-092566418a6c</v>
    <v>en-GB</v>
    <v>Map</v>
  </rv>
  <rv s="0">
    <v>536870912</v>
    <v>Ouégoa</v>
    <v>09bfb32b-5aef-8f8d-38b3-cc2233e96654</v>
    <v>en-GB</v>
    <v>Map</v>
  </rv>
  <rv s="0">
    <v>536870912</v>
    <v>Païta</v>
    <v>b5560095-71c8-a8f7-c5d0-049d9e8b7b4b</v>
    <v>en-GB</v>
    <v>Map</v>
  </rv>
  <rv s="0">
    <v>536870912</v>
    <v>Poindimié</v>
    <v>681bf652-513d-846d-5a95-7667d287094c</v>
    <v>en-GB</v>
    <v>Map</v>
  </rv>
  <rv s="0">
    <v>536870912</v>
    <v>Ponérihouen</v>
    <v>8b5279fb-3986-ef36-b9e3-c94b80c3f487</v>
    <v>en-GB</v>
    <v>Map</v>
  </rv>
  <rv s="0">
    <v>536870912</v>
    <v>Pouébo</v>
    <v>f371b925-aee2-8050-0576-ca56ea90c79d</v>
    <v>en-GB</v>
    <v>Map</v>
  </rv>
  <rv s="0">
    <v>536870912</v>
    <v>Pouembout</v>
    <v>e4234a53-2580-c922-3d10-f9dc1344db2b</v>
    <v>en-GB</v>
    <v>Map</v>
  </rv>
  <rv s="0">
    <v>536870912</v>
    <v>Poum</v>
    <v>095a60a2-a38e-f9bc-3124-0eb74f78a08c</v>
    <v>en-GB</v>
    <v>Map</v>
  </rv>
  <rv s="0">
    <v>536870912</v>
    <v>Poya, New Caledonia</v>
    <v>cd477fae-a5f2-452e-93f4-63f6b3773e2f</v>
    <v>en-GB</v>
    <v>Map</v>
  </rv>
  <rv s="0">
    <v>536870912</v>
    <v>Sarraméa</v>
    <v>180b2d06-565d-0f5d-d30d-147983de97b7</v>
    <v>en-GB</v>
    <v>Map</v>
  </rv>
  <rv s="0">
    <v>536870912</v>
    <v>Thio, New Caledonia</v>
    <v>fd37de03-de8d-251a-f165-60f44559e432</v>
    <v>en-GB</v>
    <v>Map</v>
  </rv>
  <rv s="0">
    <v>536870912</v>
    <v>Touho</v>
    <v>a8f588c8-292e-ba43-c0d6-ccc90ad4ed4c</v>
    <v>en-GB</v>
    <v>Map</v>
  </rv>
  <rv s="0">
    <v>536870912</v>
    <v>Voh</v>
    <v>7ce4b3e6-61c8-f9ac-e390-a65e36072596</v>
    <v>en-GB</v>
    <v>Map</v>
  </rv>
  <rv s="0">
    <v>536870912</v>
    <v>Yaté</v>
    <v>a200b245-1a7e-2300-f9b6-bd6eb43284b0</v>
    <v>en-GB</v>
    <v>Map</v>
  </rv>
  <rv s="0">
    <v>536870912</v>
    <v>Isle of Pines</v>
    <v>ac68c95f-211d-f48e-d036-39d27f4c5f58</v>
    <v>en-GB</v>
    <v>Map</v>
  </rv>
  <rv s="0">
    <v>536870912</v>
    <v>Ouvéa</v>
    <v>24ab5b57-19f0-aafb-64db-66519a64ad01</v>
    <v>en-GB</v>
    <v>Map</v>
  </rv>
  <rv s="3">
    <v>53</v>
  </rv>
  <rv s="3">
    <v>54</v>
  </rv>
  <rv s="1">
    <fb>0.128000001907349</fb>
    <v>31</v>
  </rv>
  <rv s="1">
    <fb>204637</fb>
    <v>24</v>
  </rv>
  <rv s="18">
    <v>#VALUE!</v>
    <v>en-GB</v>
    <v>25b2aeab-b390-d01e-1f7f-90be767bd899</v>
    <v>536870912</v>
    <v>1</v>
    <v>128</v>
    <v>129</v>
    <v>New Caledonia</v>
    <v>19</v>
    <v>20</v>
    <v>Map</v>
    <v>21</v>
    <v>130</v>
    <v>NC</v>
    <v>849</v>
    <v>850</v>
    <v>851</v>
    <v>852</v>
    <v>853</v>
    <v>854</v>
    <v>855</v>
    <v>856</v>
    <v>XPF</v>
    <v>New Caledonia is a group of islands in the southwest Pacific Ocean, 220 km southwest of Vanuatu and 1,210 km east of Australia. Located 16,100 km from Metropolitan France, it forms a sui generis collectivity of the French Republic, a legal ...</v>
    <v>857</v>
    <v>858</v>
    <v>859</v>
    <v>860</v>
    <v>853</v>
    <v>861</v>
    <v>862</v>
    <v>863</v>
    <v>New Caledonia</v>
    <v>Soyons unis, devenons frères</v>
    <v>399</v>
    <v>Nouvelle-Calédonie</v>
    <v>864</v>
    <v>865</v>
    <v>866</v>
    <v>899</v>
    <v>900</v>
    <v>901</v>
    <v>New Caledonia</v>
    <v>902</v>
    <v>mdp/vdpid/170</v>
  </rv>
  <rv s="1">
    <fb>24</fb>
    <v>24</v>
  </rv>
  <rv s="0">
    <v>536870912</v>
    <v>Gustavia, Saint Barthélemy</v>
    <v>bd685940-450c-952a-fdc4-ab3094fcb8dd</v>
    <v>en-GB</v>
    <v>Map</v>
  </rv>
  <rv s="2">
    <v>18</v>
    <v>21</v>
    <v>131</v>
    <v>7</v>
    <v>0</v>
    <v>Image of Saint Barthélemy</v>
  </rv>
  <rv s="4">
    <v>https://www.bing.com/search?q=saint+barth%c3%a9lemy&amp;form=skydnc</v>
    <v>Learn more on Bing</v>
  </rv>
  <rv s="1">
    <fb>10124</fb>
    <v>24</v>
  </rv>
  <rv s="3">
    <v>55</v>
  </rv>
  <rv s="19">
    <v>#VALUE!</v>
    <v>en-GB</v>
    <v>5c5081a9-306e-4f05-73a2-32b95a4b8600</v>
    <v>536870912</v>
    <v>1</v>
    <v>133</v>
    <v>134</v>
    <v>Saint Barthélemy</v>
    <v>19</v>
    <v>20</v>
    <v>Map</v>
    <v>21</v>
    <v>135</v>
    <v>BL</v>
    <v>904</v>
    <v>700</v>
    <v>905</v>
    <v>EUR</v>
    <v>Saint Barthélemy, officially the Collectivité territoriale de Saint-Barthélemy, also known as St. Barts or St. Barth, is an overseas collectivity of France in the Caribbean. The island lies about 30 kilometres southeast of the island of Saint ...</v>
    <v>906</v>
    <v>905</v>
    <v>861</v>
    <v>907</v>
    <v>Saint Barthélemy</v>
    <v>La Marseillaise</v>
    <v>399</v>
    <v>Saint Barthélemy</v>
    <v>908</v>
    <v>909</v>
    <v>Saint Barthélemy</v>
    <v>mdp/vdpid/510</v>
  </rv>
  <rv s="1">
    <fb>53.2</fb>
    <v>24</v>
  </rv>
  <rv s="0">
    <v>536870912</v>
    <v>Marigot, Saint Martin</v>
    <v>9a43dba2-f941-d713-263e-b5d96a0b5b92</v>
    <v>en-GB</v>
    <v>Map</v>
  </rv>
  <rv s="1">
    <fb>771900000</fb>
    <v>30</v>
  </rv>
  <rv s="2">
    <v>19</v>
    <v>21</v>
    <v>137</v>
    <v>7</v>
    <v>0</v>
    <v>Image of Collectivity of Saint Martin</v>
  </rv>
  <rv s="4">
    <v>https://www.bing.com/search?q=collectivity+of+saint+martin&amp;form=skydnc</v>
    <v>Learn more on Bing</v>
  </rv>
  <rv s="1">
    <fb>31791</fb>
    <v>24</v>
  </rv>
  <rv s="20">
    <v>#VALUE!</v>
    <v>en-GB</v>
    <v>281a8fb2-1b63-4320-5d31-8f0fb46c4f1a</v>
    <v>536870912</v>
    <v>1</v>
    <v>139</v>
    <v>140</v>
    <v>Collectivity of Saint Martin</v>
    <v>19</v>
    <v>20</v>
    <v>Map</v>
    <v>21</v>
    <v>141</v>
    <v>MF</v>
    <v>911</v>
    <v>700</v>
    <v>912</v>
    <v>EUR</v>
    <v>The Collectivity of Saint Martin, commonly known as simply Saint Martin, is an overseas collectivity of France in the West Indies in the Caribbean, on the northern half of the island of Saint Martin, as well as some smaller adjacent islands. ...</v>
    <v>913</v>
    <v>914</v>
    <v>912</v>
    <v>861</v>
    <v>915</v>
    <v>Collectivity of Saint Martin</v>
    <v>La Marseillaise</v>
    <v>399</v>
    <v>Collectivité de Saint-Martin</v>
    <v>916</v>
    <v>57</v>
    <v>Collectivity of Saint Martin</v>
    <v>mdp/vdpid/31706</v>
  </rv>
  <rv s="1">
    <fb>242</fb>
    <v>24</v>
  </rv>
  <rv s="1">
    <fb>508</fb>
    <v>26</v>
  </rv>
  <rv s="0">
    <v>536870912</v>
    <v>Saint-Pierre, Saint Pierre and Miquelon</v>
    <v>5675155f-534f-c1ab-5263-a0d8ff6bfec3</v>
    <v>en-GB</v>
    <v>Map</v>
  </rv>
  <rv s="2">
    <v>20</v>
    <v>21</v>
    <v>142</v>
    <v>7</v>
    <v>0</v>
    <v>Image of Saint Pierre and Miquelon</v>
  </rv>
  <rv s="4">
    <v>https://www.bing.com/search?q=saint+pierre+and+miquelon&amp;form=skydnc</v>
    <v>Learn more on Bing</v>
  </rv>
  <rv s="1">
    <fb>5974</fb>
    <v>24</v>
  </rv>
  <rv s="0">
    <v>536870912</v>
    <v>Miquelon-Langlade</v>
    <v>0f6c1f4a-7739-8bf8-ac71-761403c57209</v>
    <v>en-GB</v>
    <v>Map</v>
  </rv>
  <rv s="3">
    <v>56</v>
  </rv>
  <rv s="6">
    <v>#VALUE!</v>
    <v>en-GB</v>
    <v>aa096cf4-a54e-cd44-7204-c28310ca40f4</v>
    <v>536870912</v>
    <v>1</v>
    <v>144</v>
    <v>35</v>
    <v>Saint Pierre and Miquelon</v>
    <v>19</v>
    <v>20</v>
    <v>Map</v>
    <v>21</v>
    <v>145</v>
    <v>PM</v>
    <v>918</v>
    <v>919</v>
    <v>920</v>
    <v>EUR</v>
    <v>Saint Pierre and Miquelon, is a self-governing territorial overseas collectivity of France in the northwestern Atlantic Ocean, located near the Canadian province of Newfoundland and Labrador. An archipelago of eight islands, St. Pierre and ...</v>
    <v>921</v>
    <v>920</v>
    <v>861</v>
    <v>922</v>
    <v>Saint Pierre and Miquelon</v>
    <v>La Marseillaise</v>
    <v>399</v>
    <v>Saint-Pierre-et-Miquelon</v>
    <v>923</v>
    <v>925</v>
    <v>746</v>
    <v>Saint Pierre and Miquelon</v>
    <v>mdp/vdpid/206</v>
  </rv>
  <rv s="1">
    <fb>274</fb>
    <v>24</v>
  </rv>
  <rv s="1">
    <fb>681</fb>
    <v>26</v>
  </rv>
  <rv s="0">
    <v>536870912</v>
    <v>Mata Utu</v>
    <v>813c2d2d-fa44-d004-ffba-8e727f348a3d</v>
    <v>en-GB</v>
    <v>Map</v>
  </rv>
  <rv s="1">
    <fb>188000000</fb>
    <v>30</v>
  </rv>
  <rv s="2">
    <v>21</v>
    <v>21</v>
    <v>147</v>
    <v>7</v>
    <v>0</v>
    <v>Image of Wallis and Futuna</v>
  </rv>
  <rv s="0">
    <v>805306368</v>
    <v>Patalione Kanimoa (King)</v>
    <v>6d919eee-7129-12fe-31db-c4b7bf3de1ad</v>
    <v>en-GB</v>
    <v>Generic</v>
  </rv>
  <rv s="0">
    <v>805306368</v>
    <v>Lino Leleivai (King)</v>
    <v>4eb19391-5ad3-ea4e-60bf-71d97dc10ac1</v>
    <v>en-GB</v>
    <v>Generic</v>
  </rv>
  <rv s="0">
    <v>805306368</v>
    <v>Eufenio Takala (King)</v>
    <v>e997d694-b0e7-4dd7-119b-1d7ed41f3a8b</v>
    <v>en-GB</v>
    <v>Generic</v>
  </rv>
  <rv s="3">
    <v>57</v>
  </rv>
  <rv s="4">
    <v>https://www.bing.com/search?q=wallis+and+futuna&amp;form=skydnc</v>
    <v>Learn more on Bing</v>
  </rv>
  <rv s="1">
    <fb>11558</fb>
    <v>24</v>
  </rv>
  <rv s="0">
    <v>536870912</v>
    <v>Alo</v>
    <v>aaed2157-4f0e-6be6-f8ab-1bb7874d63d7</v>
    <v>en-GB</v>
    <v>Map</v>
  </rv>
  <rv s="0">
    <v>536870912</v>
    <v>Sigave</v>
    <v>2c827663-131f-c76b-bc91-cf257135de21</v>
    <v>en-GB</v>
    <v>Map</v>
  </rv>
  <rv s="0">
    <v>536870912</v>
    <v>Uvea</v>
    <v>57490306-7647-2fe0-dfb8-09f2b9ffdb06</v>
    <v>en-GB</v>
    <v>Map</v>
  </rv>
  <rv s="3">
    <v>58</v>
  </rv>
  <rv s="3">
    <v>59</v>
  </rv>
  <rv s="21">
    <v>#VALUE!</v>
    <v>en-GB</v>
    <v>db8aa235-58e4-9e3d-8799-6839f3d35025</v>
    <v>536870912</v>
    <v>1</v>
    <v>149</v>
    <v>150</v>
    <v>Wallis and Futuna</v>
    <v>19</v>
    <v>20</v>
    <v>Map</v>
    <v>21</v>
    <v>151</v>
    <v>WF</v>
    <v>927</v>
    <v>928</v>
    <v>929</v>
    <v>XPF</v>
    <v>Wallis and Futuna, officially the Territory of the Wallis and Futuna Islands, is a French island collectivity in the South Pacific, situated between Tuvalu to the northwest, Fiji to the southwest, Tonga to the southeast, Samoa to the east, and ...</v>
    <v>930</v>
    <v>931</v>
    <v>929</v>
    <v>935</v>
    <v>936</v>
    <v>Wallis and Futuna</v>
    <v>La Marseillaise</v>
    <v>399</v>
    <v>Wallis-et-Futuna</v>
    <v>937</v>
    <v>941</v>
    <v>942</v>
    <v>Wallis and Futuna</v>
    <v>mdp/vdpid/256</v>
  </rv>
  <rv s="0">
    <v>536870912</v>
    <v>Tajikistan</v>
    <v>51f28292-bea6-a5bd-4119-fc439f15243a</v>
    <v>en-GB</v>
    <v>Map</v>
  </rv>
  <rv s="1">
    <fb>0.34137906189206702</fb>
    <v>23</v>
  </rv>
  <rv s="1">
    <fb>143100</fb>
    <v>24</v>
  </rv>
  <rv s="1">
    <fb>17000</fb>
    <v>24</v>
  </rv>
  <rv s="1">
    <fb>30.760999999999999</fb>
    <v>25</v>
  </rv>
  <rv s="1">
    <fb>992</fb>
    <v>26</v>
  </rv>
  <rv s="0">
    <v>536870912</v>
    <v>Dushanbe</v>
    <v>216d473a-2c50-bcc0-fe78-4415b30cbc79</v>
    <v>en-GB</v>
    <v>Map</v>
  </rv>
  <rv s="1">
    <fb>5309.8159999999998</fb>
    <v>24</v>
  </rv>
  <rv s="1">
    <fb>148.56753447087999</fb>
    <v>27</v>
  </rv>
  <rv s="1">
    <fb>6.0045808232215399E-2</fb>
    <v>23</v>
  </rv>
  <rv s="1">
    <fb>1499.4850859092901</fb>
    <v>24</v>
  </rv>
  <rv s="1">
    <fb>3.585</fb>
    <v>25</v>
  </rv>
  <rv s="1">
    <fb>2.9713955897145601E-2</fb>
    <v>23</v>
  </rv>
  <rv s="1">
    <fb>45.9841418625521</fb>
    <v>28</v>
  </rv>
  <rv s="1">
    <fb>0.71</fb>
    <v>29</v>
  </rv>
  <rv s="1">
    <fb>8116626794.2583704</fb>
    <v>30</v>
  </rv>
  <rv s="1">
    <fb>1.0085743999999999</fb>
    <v>23</v>
  </rv>
  <rv s="1">
    <fb>0.3125656</fb>
    <v>23</v>
  </rv>
  <rv s="2">
    <v>22</v>
    <v>21</v>
    <v>153</v>
    <v>7</v>
    <v>0</v>
    <v>Image of Tajikistan</v>
  </rv>
  <rv s="1">
    <fb>30.4</fb>
    <v>28</v>
  </rv>
  <rv s="0">
    <v>805306368</v>
    <v>Emomali Rahmon (President)</v>
    <v>b7d56bfe-09a1-236c-06fb-e37a67d7b283</v>
    <v>en-GB</v>
    <v>Generic</v>
  </rv>
  <rv s="0">
    <v>805306368</v>
    <v>Kokhir Rasulzoda (Prime minister)</v>
    <v>e81862d5-90b7-4ef8-aa86-21cbab79b013</v>
    <v>en-GB</v>
    <v>Generic</v>
  </rv>
  <rv s="3">
    <v>60</v>
  </rv>
  <rv s="4">
    <v>https://www.bing.com/search?q=tajikistan&amp;form=skydnc</v>
    <v>Learn more on Bing</v>
  </rv>
  <rv s="1">
    <fb>70.879000000000005</fb>
    <v>28</v>
  </rv>
  <rv s="1">
    <fb>17</fb>
    <v>28</v>
  </rv>
  <rv s="1">
    <fb>0.23</fb>
    <v>29</v>
  </rv>
  <rv s="3">
    <v>61</v>
  </rv>
  <rv s="1">
    <fb>0.63062999939999997</fb>
    <v>23</v>
  </rv>
  <rv s="1">
    <fb>1.7002999999999999</fb>
    <v>25</v>
  </rv>
  <rv s="1">
    <fb>9952787</fb>
    <v>24</v>
  </rv>
  <rv s="1">
    <fb>0.22399999999999998</fb>
    <v>23</v>
  </rv>
  <rv s="1">
    <fb>0.26400000000000001</fb>
    <v>23</v>
  </rv>
  <rv s="1">
    <fb>0.41700000000000004</fb>
    <v>23</v>
  </rv>
  <rv s="1">
    <fb>0.03</fb>
    <v>23</v>
  </rv>
  <rv s="1">
    <fb>7.400000000000001E-2</fb>
    <v>23</v>
  </rv>
  <rv s="1">
    <fb>0.42020999908447298</fb>
    <v>23</v>
  </rv>
  <rv s="0">
    <v>536870912</v>
    <v>Districts under Central Government Jurisdiction</v>
    <v>564e4cf4-bf1b-feb0-e1dc-38b09893d12b</v>
    <v>en-GB</v>
    <v>Map</v>
  </rv>
  <rv s="0">
    <v>536870912</v>
    <v>Sughd Region</v>
    <v>fdbef49a-a624-b418-31c0-8f98f7af29c9</v>
    <v>en-GB</v>
    <v>Map</v>
  </rv>
  <rv s="0">
    <v>536870912</v>
    <v>Khatlon Region</v>
    <v>aa2b17b7-2ed2-b63d-1d1c-598393216e3f</v>
    <v>en-GB</v>
    <v>Map</v>
  </rv>
  <rv s="0">
    <v>536870912</v>
    <v>Gorno-Badakhshan</v>
    <v>694eb43a-b479-27c3-1eb4-15001a05953a</v>
    <v>en-GB</v>
    <v>Map</v>
  </rv>
  <rv s="3">
    <v>62</v>
  </rv>
  <rv s="1">
    <fb>9.8210237867462288E-2</fb>
    <v>23</v>
  </rv>
  <rv s="3">
    <v>63</v>
  </rv>
  <rv s="1">
    <fb>0.67299999999999993</fb>
    <v>23</v>
  </rv>
  <rv s="1">
    <fb>0.110170001983643</fb>
    <v>31</v>
  </rv>
  <rv s="1">
    <fb>2545477</fb>
    <v>24</v>
  </rv>
  <rv s="11">
    <v>#VALUE!</v>
    <v>en-GB</v>
    <v>51f28292-bea6-a5bd-4119-fc439f15243a</v>
    <v>536870912</v>
    <v>1</v>
    <v>156</v>
    <v>80</v>
    <v>Tajikistan</v>
    <v>19</v>
    <v>20</v>
    <v>Map</v>
    <v>21</v>
    <v>157</v>
    <v>TJ</v>
    <v>945</v>
    <v>946</v>
    <v>947</v>
    <v>948</v>
    <v>949</v>
    <v>950</v>
    <v>951</v>
    <v>952</v>
    <v>953</v>
    <v>TJS</v>
    <v>Tajikistan, officially the Republic of Tajikistan, is a landlocked country in Central Asia. Dushanbe is the capital and most populous city. Tajikistan is bordered by Afghanistan to the south, Uzbekistan to the west, Kyrgyzstan to the north, and ...</v>
    <v>954</v>
    <v>955</v>
    <v>956</v>
    <v>957</v>
    <v>958</v>
    <v>959</v>
    <v>960</v>
    <v>961</v>
    <v>962</v>
    <v>963</v>
    <v>950</v>
    <v>966</v>
    <v>967</v>
    <v>968</v>
    <v>969</v>
    <v>970</v>
    <v>Tajikistan</v>
    <v>Surudi Milli</v>
    <v>971</v>
    <v>Ҷумҳурии Тоҷикистон</v>
    <v>972</v>
    <v>973</v>
    <v>974</v>
    <v>975</v>
    <v>976</v>
    <v>977</v>
    <v>978</v>
    <v>979</v>
    <v>116</v>
    <v>530</v>
    <v>980</v>
    <v>985</v>
    <v>986</v>
    <v>987</v>
    <v>988</v>
    <v>989</v>
    <v>Tajikistan</v>
    <v>990</v>
    <v>mdp/vdpid/228</v>
  </rv>
  <rv s="0">
    <v>536870912</v>
    <v>United Arab Emirates</v>
    <v>254a2621-4625-0f85-0b9d-13e4e75e5c9b</v>
    <v>en-GB</v>
    <v>Map</v>
  </rv>
  <rv s="1">
    <fb>5.4745140494645003E-2</fb>
    <v>23</v>
  </rv>
  <rv s="1">
    <fb>83600</fb>
    <v>24</v>
  </rv>
  <rv s="1">
    <fb>63000</fb>
    <v>24</v>
  </rv>
  <rv s="1">
    <fb>10.331</fb>
    <v>25</v>
  </rv>
  <rv s="1">
    <fb>971</fb>
    <v>26</v>
  </rv>
  <rv s="0">
    <v>536870912</v>
    <v>Abu Dhabi</v>
    <v>5c13f73c-6c26-b05a-8294-4e5d670b582c</v>
    <v>en-GB</v>
    <v>Map</v>
  </rv>
  <rv s="1">
    <fb>206323.755</fb>
    <v>24</v>
  </rv>
  <rv s="1">
    <fb>114.52466053234301</fb>
    <v>27</v>
  </rv>
  <rv s="1">
    <fb>-1.9310811478217102E-2</fb>
    <v>23</v>
  </rv>
  <rv s="1">
    <fb>11088.3502863794</fb>
    <v>24</v>
  </rv>
  <rv s="1">
    <fb>1.413</fb>
    <v>25</v>
  </rv>
  <rv s="1">
    <fb>4.5573078521840199E-2</fb>
    <v>23</v>
  </rv>
  <rv s="1">
    <fb>86.1283490244126</fb>
    <v>28</v>
  </rv>
  <rv s="1">
    <fb>0.49</fb>
    <v>29</v>
  </rv>
  <rv s="1">
    <fb>421142267937.65002</fb>
    <v>30</v>
  </rv>
  <rv s="1">
    <fb>1.0839706</fb>
    <v>23</v>
  </rv>
  <rv s="1">
    <fb>0.36847080230712898</fb>
    <v>23</v>
  </rv>
  <rv s="2">
    <v>23</v>
    <v>21</v>
    <v>159</v>
    <v>7</v>
    <v>0</v>
    <v>Image of United Arab Emirates</v>
  </rv>
  <rv s="1">
    <fb>6.5</fb>
    <v>28</v>
  </rv>
  <rv s="0">
    <v>536870912</v>
    <v>Dubai</v>
    <v>be495e21-8e36-a64d-d87a-350ba05996eb</v>
    <v>en-GB</v>
    <v>Map</v>
  </rv>
  <rv s="0">
    <v>805306368</v>
    <v>Mohamed bin Zayed Al Nahyan (President)</v>
    <v>f9a564f5-d322-fa19-3bc8-73e961373e10</v>
    <v>en-GB</v>
    <v>Generic</v>
  </rv>
  <rv s="0">
    <v>805306368</v>
    <v>Mohammed bin Rashid Al Maktoum (Prime minister)</v>
    <v>699a9d4c-17ad-a2e7-0654-51e1cf321b41</v>
    <v>en-GB</v>
    <v>Generic</v>
  </rv>
  <rv s="3">
    <v>64</v>
  </rv>
  <rv s="4">
    <v>https://www.bing.com/search?q=united+arab+emirates&amp;form=skydnc</v>
    <v>Learn more on Bing</v>
  </rv>
  <rv s="1">
    <fb>77.813999999999993</fb>
    <v>28</v>
  </rv>
  <rv s="1">
    <fb>247209143274.88101</fb>
    <v>30</v>
  </rv>
  <rv s="1">
    <fb>3</fb>
    <v>28</v>
  </rv>
  <rv s="3">
    <v>65</v>
  </rv>
  <rv s="1">
    <fb>0.1778964985</fb>
    <v>23</v>
  </rv>
  <rv s="1">
    <fb>2.5278</fb>
    <v>25</v>
  </rv>
  <rv s="1">
    <fb>9441129</fb>
    <v>24</v>
  </rv>
  <rv s="1">
    <fb>0.255</fb>
    <v>23</v>
  </rv>
  <rv s="1">
    <fb>0.38200000000000001</fb>
    <v>23</v>
  </rv>
  <rv s="1">
    <fb>6.2E-2</fb>
    <v>23</v>
  </rv>
  <rv s="1">
    <fb>0.18</fb>
    <v>23</v>
  </rv>
  <rv s="1">
    <fb>0.82094001770019498</fb>
    <v>23</v>
  </rv>
  <rv s="0">
    <v>536870912</v>
    <v>Emirate of Abu Dhabi</v>
    <v>64d30bb6-7457-2a4b-5a2a-ef4f432d2eb6</v>
    <v>en-GB</v>
    <v>Map</v>
  </rv>
  <rv s="0">
    <v>536870912</v>
    <v>Emirate of Sharjah</v>
    <v>d4a83efb-738c-4204-0d9b-311bba6e7d55</v>
    <v>en-GB</v>
    <v>Map</v>
  </rv>
  <rv s="0">
    <v>536870912</v>
    <v>Emirate of Ajman</v>
    <v>e99dee76-8670-41c5-83d6-9915d5d5da4e</v>
    <v>en-GB</v>
    <v>Map</v>
  </rv>
  <rv s="0">
    <v>536870912</v>
    <v>Emirate of Ras Al Khaimah</v>
    <v>2290fba6-b72e-3389-2cb6-7a529757db04</v>
    <v>en-GB</v>
    <v>Map</v>
  </rv>
  <rv s="0">
    <v>536870912</v>
    <v>Emirate of Fujairah</v>
    <v>4afc1d56-0440-fff3-812e-07b2c32fa703</v>
    <v>en-GB</v>
    <v>Map</v>
  </rv>
  <rv s="3">
    <v>66</v>
  </rv>
  <rv s="1">
    <fb>5.9310281329913201E-4</fb>
    <v>23</v>
  </rv>
  <rv s="1">
    <fb>0.159</fb>
    <v>23</v>
  </rv>
  <rv s="1">
    <fb>2.3480000495910602E-2</fb>
    <v>31</v>
  </rv>
  <rv s="1">
    <fb>8479744</fb>
    <v>24</v>
  </rv>
  <rv s="7">
    <v>#VALUE!</v>
    <v>en-GB</v>
    <v>254a2621-4625-0f85-0b9d-13e4e75e5c9b</v>
    <v>536870912</v>
    <v>1</v>
    <v>162</v>
    <v>42</v>
    <v>United Arab Emirates</v>
    <v>19</v>
    <v>20</v>
    <v>Map</v>
    <v>21</v>
    <v>163</v>
    <v>AE</v>
    <v>993</v>
    <v>994</v>
    <v>995</v>
    <v>996</v>
    <v>997</v>
    <v>998</v>
    <v>999</v>
    <v>1000</v>
    <v>1001</v>
    <v>AED</v>
    <v>The United Arab Emirates is a country in West Asia, in the Middle East, at the eastern end of the Arabian Peninsula. It is a federal elective monarchy made up of seven emirates, with Abu Dhabi serving as its capital. It shares land borders with ...</v>
    <v>1002</v>
    <v>1003</v>
    <v>1004</v>
    <v>1005</v>
    <v>1006</v>
    <v>1007</v>
    <v>1008</v>
    <v>1009</v>
    <v>1010</v>
    <v>1011</v>
    <v>1012</v>
    <v>1015</v>
    <v>1016</v>
    <v>1017</v>
    <v>1018</v>
    <v>1019</v>
    <v>United Arab Emirates</v>
    <v>Ishy Bilady</v>
    <v>1020</v>
    <v>les Émirats arabes unis</v>
    <v>1021</v>
    <v>1022</v>
    <v>1023</v>
    <v>1024</v>
    <v>373</v>
    <v>1025</v>
    <v>527</v>
    <v>1026</v>
    <v>116</v>
    <v>1027</v>
    <v>1028</v>
    <v>1034</v>
    <v>1035</v>
    <v>778</v>
    <v>1036</v>
    <v>1037</v>
    <v>United Arab Emirates</v>
    <v>1038</v>
    <v>mdp/vdpid/224</v>
  </rv>
  <rv s="0">
    <v>536870912</v>
    <v>Nigeria</v>
    <v>f8afbbd6-9c3e-02be-7cb2-eac695e2da02</v>
    <v>en-GB</v>
    <v>Map</v>
  </rv>
  <rv s="1">
    <fb>0.77736420830725605</fb>
    <v>23</v>
  </rv>
  <rv s="1">
    <fb>923768</fb>
    <v>24</v>
  </rv>
  <rv s="1">
    <fb>215000</fb>
    <v>24</v>
  </rv>
  <rv s="1">
    <fb>37.905000000000001</fb>
    <v>25</v>
  </rv>
  <rv s="1">
    <fb>234</fb>
    <v>26</v>
  </rv>
  <rv s="0">
    <v>536870912</v>
    <v>Abuja</v>
    <v>c82a7acc-0007-36fc-7343-e970618e072d</v>
    <v>en-GB</v>
    <v>Map</v>
  </rv>
  <rv s="1">
    <fb>120369.27499999999</fb>
    <v>24</v>
  </rv>
  <rv s="1">
    <fb>267.51151513417602</fb>
    <v>27</v>
  </rv>
  <rv s="1">
    <fb>0.113967949687168</fb>
    <v>23</v>
  </rv>
  <rv s="1">
    <fb>144.525462223266</fb>
    <v>24</v>
  </rv>
  <rv s="1">
    <fb>5.3869999999999996</fb>
    <v>25</v>
  </rv>
  <rv s="1">
    <fb>7.2283890579880203E-2</fb>
    <v>23</v>
  </rv>
  <rv s="1">
    <fb>18.876766756620999</fb>
    <v>28</v>
  </rv>
  <rv s="1">
    <fb>0.46</fb>
    <v>29</v>
  </rv>
  <rv s="1">
    <fb>448120428858.76898</fb>
    <v>30</v>
  </rv>
  <rv s="1">
    <fb>0.84725640000000002</fb>
    <v>23</v>
  </rv>
  <rv s="1">
    <fb>0.1017443</fb>
    <v>23</v>
  </rv>
  <rv s="2">
    <v>24</v>
    <v>21</v>
    <v>165</v>
    <v>7</v>
    <v>0</v>
    <v>Image of Nigeria</v>
  </rv>
  <rv s="1">
    <fb>75.7</fb>
    <v>28</v>
  </rv>
  <rv s="0">
    <v>536870912</v>
    <v>Lagos</v>
    <v>f9b45ba3-39cb-62a0-eb5c-1209a05fb3da</v>
    <v>en-GB</v>
    <v>Map</v>
  </rv>
  <rv s="0">
    <v>805306368</v>
    <v>Bola Tinubu (President)</v>
    <v>0bab946b-fc6e-b461-0758-014e137942c4</v>
    <v>en-GB</v>
    <v>Generic</v>
  </rv>
  <rv s="0">
    <v>805306368</v>
    <v>Kashim Shettima (Vice president)</v>
    <v>c19ad62c-de0d-617d-28ae-10ab8db975f8</v>
    <v>en-GB</v>
    <v>Generic</v>
  </rv>
  <rv s="0">
    <v>805306368</v>
    <v>Tajudeen Abbas (Speaker)</v>
    <v>d3886a52-f1ee-65f9-9ef4-fdfa53130483</v>
    <v>en-GB</v>
    <v>Generic</v>
  </rv>
  <rv s="0">
    <v>805306368</v>
    <v>Kudirat Kekere-Ekun (Chief justice)</v>
    <v>e0b78dc3-1346-97f8-4f68-5604a3efde81</v>
    <v>en-GB</v>
    <v>Generic</v>
  </rv>
  <rv s="3">
    <v>67</v>
  </rv>
  <rv s="4">
    <v>https://www.bing.com/search?q=nigeria&amp;form=skydnc</v>
    <v>Learn more on Bing</v>
  </rv>
  <rv s="1">
    <fb>54.332000000000001</fb>
    <v>28</v>
  </rv>
  <rv s="1">
    <fb>43921600000</fb>
    <v>30</v>
  </rv>
  <rv s="1">
    <fb>917</fb>
    <v>28</v>
  </rv>
  <rv s="1">
    <fb>0.72238616980000003</fb>
    <v>23</v>
  </rv>
  <rv s="1">
    <fb>0.38059999999999999</fb>
    <v>25</v>
  </rv>
  <rv s="1">
    <fb>218541212</fb>
    <v>24</v>
  </rv>
  <rv s="1">
    <fb>0.21600000000000003</fb>
    <v>23</v>
  </rv>
  <rv s="1">
    <fb>0.32700000000000001</fb>
    <v>23</v>
  </rv>
  <rv s="1">
    <fb>0.49</fb>
    <v>23</v>
  </rv>
  <rv s="1">
    <fb>0.02</fb>
    <v>23</v>
  </rv>
  <rv s="1">
    <fb>5.4000000000000006E-2</fb>
    <v>23</v>
  </rv>
  <rv s="1">
    <fb>9.6999999999999989E-2</fb>
    <v>23</v>
  </rv>
  <rv s="1">
    <fb>0.52907001495361294</fb>
    <v>23</v>
  </rv>
  <rv s="0">
    <v>536870912</v>
    <v>Abia State</v>
    <v>69b8a646-2ce1-bbd4-2133-6a3e8ccd7216</v>
    <v>en-GB</v>
    <v>Map</v>
  </rv>
  <rv s="0">
    <v>536870912</v>
    <v>Adamawa State</v>
    <v>89e5889b-a771-6d19-8318-bdbc1b461471</v>
    <v>en-GB</v>
    <v>Map</v>
  </rv>
  <rv s="0">
    <v>536870912</v>
    <v>Akwa Ibom State</v>
    <v>db375712-d1b5-7800-f3bf-f5682e9c4b9f</v>
    <v>en-GB</v>
    <v>Map</v>
  </rv>
  <rv s="0">
    <v>536870912</v>
    <v>Anambra State</v>
    <v>a4e8fb7a-e9a1-e893-4f70-23580f99b653</v>
    <v>en-GB</v>
    <v>Map</v>
  </rv>
  <rv s="0">
    <v>536870912</v>
    <v>Bauchi State</v>
    <v>72aa6eb8-97d7-2620-c490-937972d163b7</v>
    <v>en-GB</v>
    <v>Map</v>
  </rv>
  <rv s="0">
    <v>536870912</v>
    <v>Bayelsa State</v>
    <v>df2489d2-29f0-e5cd-4972-a1eae029e08e</v>
    <v>en-GB</v>
    <v>Map</v>
  </rv>
  <rv s="0">
    <v>536870912</v>
    <v>Benue State</v>
    <v>da448603-05b5-1cc7-5b90-e2f74bcb7e4b</v>
    <v>en-GB</v>
    <v>Map</v>
  </rv>
  <rv s="0">
    <v>536870912</v>
    <v>Borno State</v>
    <v>f2c07e45-570f-e47c-13ec-ca77b5c8fadc</v>
    <v>en-GB</v>
    <v>Map</v>
  </rv>
  <rv s="0">
    <v>536870912</v>
    <v>Cross River State</v>
    <v>ae57951f-2c0a-25da-f239-0d304fb7957b</v>
    <v>en-GB</v>
    <v>Map</v>
  </rv>
  <rv s="0">
    <v>536870912</v>
    <v>Delta State</v>
    <v>2bf2d4ef-c065-a0b4-022f-0e19dee39b09</v>
    <v>en-GB</v>
    <v>Map</v>
  </rv>
  <rv s="0">
    <v>536870912</v>
    <v>Ebonyi State</v>
    <v>4c7ea440-73b2-dafe-8923-4db635cf8052</v>
    <v>en-GB</v>
    <v>Map</v>
  </rv>
  <rv s="0">
    <v>536870912</v>
    <v>Edo State</v>
    <v>9746883b-174d-225c-3658-96453ede7f6d</v>
    <v>en-GB</v>
    <v>Map</v>
  </rv>
  <rv s="0">
    <v>536870912</v>
    <v>Ekiti State</v>
    <v>0c095d44-2cfe-b1f5-cd64-79be6091a31b</v>
    <v>en-GB</v>
    <v>Map</v>
  </rv>
  <rv s="0">
    <v>536870912</v>
    <v>Enugu State</v>
    <v>3b086e6a-3058-6d2a-de5f-baecb67e0cba</v>
    <v>en-GB</v>
    <v>Map</v>
  </rv>
  <rv s="0">
    <v>536870912</v>
    <v>Gombe State</v>
    <v>c151d028-70dc-772d-4ea0-e039483e1792</v>
    <v>en-GB</v>
    <v>Map</v>
  </rv>
  <rv s="0">
    <v>536870912</v>
    <v>Imo State</v>
    <v>f23675dc-04a2-53d5-4cf1-d0b7dbeb81f0</v>
    <v>en-GB</v>
    <v>Map</v>
  </rv>
  <rv s="0">
    <v>536870912</v>
    <v>Jigawa State</v>
    <v>ad936f43-f8d5-695e-67fe-01235468d235</v>
    <v>en-GB</v>
    <v>Map</v>
  </rv>
  <rv s="0">
    <v>536870912</v>
    <v>Kaduna State</v>
    <v>a7b69a0f-8fdd-f577-c080-676a34d982f5</v>
    <v>en-GB</v>
    <v>Map</v>
  </rv>
  <rv s="0">
    <v>536870912</v>
    <v>Kano State</v>
    <v>2aa68b5e-36e3-9059-a512-620918fc1982</v>
    <v>en-GB</v>
    <v>Map</v>
  </rv>
  <rv s="0">
    <v>536870912</v>
    <v>Katsina State</v>
    <v>1ba9a23e-5c1c-5d07-a6f9-d9dd468364e6</v>
    <v>en-GB</v>
    <v>Map</v>
  </rv>
  <rv s="0">
    <v>536870912</v>
    <v>Kebbi State</v>
    <v>fd975f01-e997-df8c-4f64-1fee0565999f</v>
    <v>en-GB</v>
    <v>Map</v>
  </rv>
  <rv s="0">
    <v>536870912</v>
    <v>Kogi State</v>
    <v>5d30659c-4b14-04f8-8ac5-87b90f387204</v>
    <v>en-GB</v>
    <v>Map</v>
  </rv>
  <rv s="0">
    <v>536870912</v>
    <v>Kwara State</v>
    <v>90b9bd60-65cf-3dfc-cae9-f9b1c9144511</v>
    <v>en-GB</v>
    <v>Map</v>
  </rv>
  <rv s="0">
    <v>536870912</v>
    <v>Lagos State</v>
    <v>6b2d76ff-8165-4482-0d57-dd54baace481</v>
    <v>en-GB</v>
    <v>Map</v>
  </rv>
  <rv s="0">
    <v>536870912</v>
    <v>Nasarawa State</v>
    <v>54e320be-1f01-765f-270a-0e37cfc1e3d3</v>
    <v>en-GB</v>
    <v>Map</v>
  </rv>
  <rv s="0">
    <v>536870912</v>
    <v>Niger State</v>
    <v>5aaa0ce5-04d0-4e26-26b1-0e9999d947b5</v>
    <v>en-GB</v>
    <v>Map</v>
  </rv>
  <rv s="0">
    <v>536870912</v>
    <v>Ogun State</v>
    <v>89c68e8c-3fbe-ea3a-5b78-bbe7a4b8a425</v>
    <v>en-GB</v>
    <v>Map</v>
  </rv>
  <rv s="0">
    <v>536870912</v>
    <v>Ondo State</v>
    <v>74a24d20-a917-b2f1-c213-f1e7d4e97b6b</v>
    <v>en-GB</v>
    <v>Map</v>
  </rv>
  <rv s="0">
    <v>536870912</v>
    <v>Osun State</v>
    <v>2c145d0d-29b4-3b0c-65ca-7da5ed30592a</v>
    <v>en-GB</v>
    <v>Map</v>
  </rv>
  <rv s="0">
    <v>536870912</v>
    <v>Oyo State</v>
    <v>712d990a-9716-897a-2f3f-75a7abe71338</v>
    <v>en-GB</v>
    <v>Map</v>
  </rv>
  <rv s="0">
    <v>536870912</v>
    <v>Plateau State</v>
    <v>1553fa7c-b7d1-d2b8-d1fa-0d027642e02e</v>
    <v>en-GB</v>
    <v>Map</v>
  </rv>
  <rv s="0">
    <v>536870912</v>
    <v>Rivers State</v>
    <v>89671e89-503e-c579-0555-aa21f65a113c</v>
    <v>en-GB</v>
    <v>Map</v>
  </rv>
  <rv s="0">
    <v>536870912</v>
    <v>Sokoto State</v>
    <v>8cef5263-b25e-1f7a-dcc4-b85f5a2d81f4</v>
    <v>en-GB</v>
    <v>Map</v>
  </rv>
  <rv s="0">
    <v>536870912</v>
    <v>Taraba State</v>
    <v>ab8e951e-d2de-b17d-556a-131a8a77c6e8</v>
    <v>en-GB</v>
    <v>Map</v>
  </rv>
  <rv s="0">
    <v>536870912</v>
    <v>Yobe State</v>
    <v>2daeda9e-391e-81ce-fbc9-6f5a21e532eb</v>
    <v>en-GB</v>
    <v>Map</v>
  </rv>
  <rv s="0">
    <v>536870912</v>
    <v>Zamfara State</v>
    <v>67d27c6a-27da-4f16-656d-b93176fee807</v>
    <v>en-GB</v>
    <v>Map</v>
  </rv>
  <rv s="0">
    <v>536870912</v>
    <v>Federal Capital Territory</v>
    <v>58b26f4f-fe98-5f41-4126-771b8d675bec</v>
    <v>en-GB</v>
    <v>Map</v>
  </rv>
  <rv s="3">
    <v>68</v>
  </rv>
  <rv s="1">
    <fb>1.4825336684568799E-2</fb>
    <v>23</v>
  </rv>
  <rv s="3">
    <v>69</v>
  </rv>
  <rv s="1">
    <fb>0.34799999999999998</fb>
    <v>23</v>
  </rv>
  <rv s="1">
    <fb>8.0959997177124002E-2</fb>
    <v>31</v>
  </rv>
  <rv s="1">
    <fb>102806948</fb>
    <v>24</v>
  </rv>
  <rv s="5">
    <v>#VALUE!</v>
    <v>en-GB</v>
    <v>f8afbbd6-9c3e-02be-7cb2-eac695e2da02</v>
    <v>536870912</v>
    <v>1</v>
    <v>168</v>
    <v>17</v>
    <v>Nigeria</v>
    <v>19</v>
    <v>20</v>
    <v>Map</v>
    <v>21</v>
    <v>169</v>
    <v>NG</v>
    <v>1041</v>
    <v>1042</v>
    <v>1043</v>
    <v>1044</v>
    <v>1045</v>
    <v>1046</v>
    <v>1047</v>
    <v>1048</v>
    <v>1049</v>
    <v>NGN</v>
    <v>Nigeria, officially the Federal Republic of Nigeria, is a country in West Africa. It is situated between the Sahel to the north and the Gulf of Guinea in the Atlantic Ocean to the south. It covers an area of 923,769 square kilometres. With a ...</v>
    <v>1050</v>
    <v>1051</v>
    <v>1052</v>
    <v>1053</v>
    <v>1054</v>
    <v>1055</v>
    <v>1056</v>
    <v>1057</v>
    <v>1058</v>
    <v>1059</v>
    <v>1060</v>
    <v>1065</v>
    <v>1066</v>
    <v>1067</v>
    <v>1068</v>
    <v>1069</v>
    <v>14</v>
    <v>Nigeria</v>
    <v>Nigeria, We Hail Thee</v>
    <v>72</v>
    <v>Federal Republic of Nigeria</v>
    <v>1070</v>
    <v>1071</v>
    <v>1072</v>
    <v>1073</v>
    <v>1074</v>
    <v>1075</v>
    <v>1076</v>
    <v>1077</v>
    <v>1078</v>
    <v>377</v>
    <v>1079</v>
    <v>1117</v>
    <v>1118</v>
    <v>1119</v>
    <v>1120</v>
    <v>1121</v>
    <v>Nigeria</v>
    <v>1122</v>
    <v>mdp/vdpid/175</v>
  </rv>
  <rv s="0">
    <v>536870912</v>
    <v>Lebanon</v>
    <v>f2d30d7c-bea9-11b5-a8fe-a92d37480c87</v>
    <v>en-GB</v>
    <v>Map</v>
  </rv>
  <rv s="1">
    <fb>0.64320625610948201</fb>
    <v>23</v>
  </rv>
  <rv s="1">
    <fb>10452</fb>
    <v>24</v>
  </rv>
  <rv s="1">
    <fb>80000</fb>
    <v>24</v>
  </rv>
  <rv s="1">
    <fb>17.545000000000002</fb>
    <v>25</v>
  </rv>
  <rv s="1">
    <fb>961</fb>
    <v>26</v>
  </rv>
  <rv s="0">
    <v>536870912</v>
    <v>Beirut</v>
    <v>afaaff6f-4112-4894-7e7e-2ca7359df5cf</v>
    <v>en-GB</v>
    <v>Map</v>
  </rv>
  <rv s="1">
    <fb>24796.254000000001</fb>
    <v>24</v>
  </rv>
  <rv s="1">
    <fb>130.024611761339</fb>
    <v>27</v>
  </rv>
  <rv s="1">
    <fb>3.0053894939038001E-2</fb>
    <v>23</v>
  </rv>
  <rv s="1">
    <fb>2588.30067018927</fb>
    <v>24</v>
  </rv>
  <rv s="1">
    <fb>2.0870000000000002</fb>
    <v>25</v>
  </rv>
  <rv s="1">
    <fb>0.134291304870785</fb>
    <v>23</v>
  </rv>
  <rv s="1">
    <fb>97.621101107806794</fb>
    <v>28</v>
  </rv>
  <rv s="1">
    <fb>0.74</fb>
    <v>29</v>
  </rv>
  <rv s="1">
    <fb>53367042272.172501</fb>
    <v>30</v>
  </rv>
  <rv s="1">
    <fb>0.95052829999999999</fb>
    <v>23</v>
  </rv>
  <rv s="1">
    <fb>0.26255430000000002</fb>
    <v>23</v>
  </rv>
  <rv s="2">
    <v>25</v>
    <v>21</v>
    <v>171</v>
    <v>7</v>
    <v>0</v>
    <v>Image of Lebanon</v>
  </rv>
  <rv s="1">
    <fb>6.4</fb>
    <v>28</v>
  </rv>
  <rv s="0">
    <v>805306368</v>
    <v>Joseph Aoun (President)</v>
    <v>e9d3593e-caec-e6cc-5f1b-60b2a5bb2d18</v>
    <v>en-GB</v>
    <v>Generic</v>
  </rv>
  <rv s="0">
    <v>805306368</v>
    <v>Nawaf Salam (Prime minister)</v>
    <v>aa7a8c16-22d1-5542-2f49-ce5a398301ae</v>
    <v>en-GB</v>
    <v>Generic</v>
  </rv>
  <rv s="3">
    <v>70</v>
  </rv>
  <rv s="4">
    <v>https://www.bing.com/search?q=lebanon&amp;form=skydnc</v>
    <v>Learn more on Bing</v>
  </rv>
  <rv s="1">
    <fb>78.875</fb>
    <v>28</v>
  </rv>
  <rv s="1">
    <fb>7735800000</fb>
    <v>30</v>
  </rv>
  <rv s="1">
    <fb>29</fb>
    <v>28</v>
  </rv>
  <rv s="1">
    <fb>2.15</fb>
    <v>29</v>
  </rv>
  <rv s="3">
    <v>71</v>
  </rv>
  <rv s="1">
    <fb>0.32069597230000002</fb>
    <v>23</v>
  </rv>
  <rv s="1">
    <fb>2.1038000000000001</fb>
    <v>25</v>
  </rv>
  <rv s="1">
    <fb>5489739</fb>
    <v>24</v>
  </rv>
  <rv s="1">
    <fb>0.22500000000000001</fb>
    <v>23</v>
  </rv>
  <rv s="1">
    <fb>0.248</fb>
    <v>23</v>
  </rv>
  <rv s="1">
    <fb>3.1E-2</fb>
    <v>23</v>
  </rv>
  <rv s="1">
    <fb>7.9000000000000001E-2</fb>
    <v>23</v>
  </rv>
  <rv s="1">
    <fb>0.127</fb>
    <v>23</v>
  </rv>
  <rv s="1">
    <fb>0.17</fb>
    <v>23</v>
  </rv>
  <rv s="1">
    <fb>0.47013000488281298</fb>
    <v>23</v>
  </rv>
  <rv s="0">
    <v>536870912</v>
    <v>Beirut Governorate</v>
    <v>51248dc1-d152-b73a-bc60-aab6ea034eb4</v>
    <v>en-GB</v>
    <v>Map</v>
  </rv>
  <rv s="0">
    <v>536870912</v>
    <v>Beqaa Governorate</v>
    <v>c9845962-193c-cf5c-bb2b-a1342db23cc0</v>
    <v>en-GB</v>
    <v>Map</v>
  </rv>
  <rv s="0">
    <v>536870912</v>
    <v>Mount Lebanon Governorate</v>
    <v>7677f064-de66-965a-3358-73cd8c1b8d48</v>
    <v>en-GB</v>
    <v>Map</v>
  </rv>
  <rv s="0">
    <v>536870912</v>
    <v>North Governorate</v>
    <v>638cd249-dbdd-b287-a3fb-c88a57e7cca0</v>
    <v>en-GB</v>
    <v>Map</v>
  </rv>
  <rv s="0">
    <v>536870912</v>
    <v>South Governorate</v>
    <v>c8fdcdf5-28fe-7307-75c0-2c2f1d3e1162</v>
    <v>en-GB</v>
    <v>Map</v>
  </rv>
  <rv s="0">
    <v>536870912</v>
    <v>Nabatieh Governorate</v>
    <v>99641455-8de4-a1c7-0c50-4e75b9f48b98</v>
    <v>en-GB</v>
    <v>Map</v>
  </rv>
  <rv s="3">
    <v>72</v>
  </rv>
  <rv s="1">
    <fb>0.153087429268704</fb>
    <v>23</v>
  </rv>
  <rv s="3">
    <v>73</v>
  </rv>
  <rv s="1">
    <fb>0.32200000000000001</fb>
    <v>23</v>
  </rv>
  <rv s="1">
    <fb>6.2290000915527298E-2</fb>
    <v>31</v>
  </rv>
  <rv s="1">
    <fb>6084994</fb>
    <v>24</v>
  </rv>
  <rv s="5">
    <v>#VALUE!</v>
    <v>en-GB</v>
    <v>f2d30d7c-bea9-11b5-a8fe-a92d37480c87</v>
    <v>536870912</v>
    <v>1</v>
    <v>174</v>
    <v>17</v>
    <v>Lebanon</v>
    <v>19</v>
    <v>20</v>
    <v>Map</v>
    <v>21</v>
    <v>175</v>
    <v>LB</v>
    <v>1125</v>
    <v>1126</v>
    <v>1127</v>
    <v>1128</v>
    <v>1129</v>
    <v>1130</v>
    <v>1131</v>
    <v>1132</v>
    <v>1133</v>
    <v>LBP</v>
    <v>Lebanon, officially the Republic of Lebanon, is a country in the Levant region of West Asia. Situated at the crossroads of the Mediterranean Basin and the Arabian Peninsula, it is bordered by Syria to the north and east, Israel to the south, and ...</v>
    <v>1134</v>
    <v>1135</v>
    <v>1136</v>
    <v>1137</v>
    <v>1138</v>
    <v>1139</v>
    <v>1140</v>
    <v>1141</v>
    <v>1142</v>
    <v>1143</v>
    <v>1130</v>
    <v>1146</v>
    <v>1147</v>
    <v>1148</v>
    <v>1149</v>
    <v>1150</v>
    <v>1151</v>
    <v>Lebanon</v>
    <v>National Anthem of Lebanon</v>
    <v>1152</v>
    <v>République libanaise</v>
    <v>1153</v>
    <v>1154</v>
    <v>1155</v>
    <v>1156</v>
    <v>1157</v>
    <v>665</v>
    <v>1158</v>
    <v>1159</v>
    <v>1160</v>
    <v>1161</v>
    <v>1162</v>
    <v>1169</v>
    <v>1170</v>
    <v>1171</v>
    <v>1172</v>
    <v>1173</v>
    <v>Lebanon</v>
    <v>1174</v>
    <v>mdp/vdpid/139</v>
  </rv>
  <rv s="0">
    <v>536870912</v>
    <v>Switzerland</v>
    <v>c10c98b9-afcd-84bf-c5c8-4220fc76a2e3</v>
    <v>en-GB</v>
    <v>Map</v>
  </rv>
  <rv s="1">
    <fb>0.38363446027908404</fb>
    <v>23</v>
  </rv>
  <rv s="1">
    <fb>41285</fb>
    <v>24</v>
  </rv>
  <rv s="1">
    <fb>21000</fb>
    <v>24</v>
  </rv>
  <rv s="1">
    <fb>41</fb>
    <v>26</v>
  </rv>
  <rv s="0">
    <v>536870912</v>
    <v>Bern</v>
    <v>15dda629-8f09-9c82-b064-7a7e8e84c804</v>
    <v>en-GB</v>
    <v>Map</v>
  </rv>
  <rv s="1">
    <fb>34477.133999999998</fb>
    <v>24</v>
  </rv>
  <rv s="1">
    <fb>99.546913020227805</fb>
    <v>27</v>
  </rv>
  <rv s="1">
    <fb>3.6291600452038396E-3</fb>
    <v>23</v>
  </rv>
  <rv s="1">
    <fb>7520.1660249450197</fb>
    <v>24</v>
  </rv>
  <rv s="1">
    <fb>1.52</fb>
    <v>25</v>
  </rv>
  <rv s="1">
    <fb>0.318301452005265</fb>
    <v>23</v>
  </rv>
  <rv s="1">
    <fb>50.168225480798597</fb>
    <v>28</v>
  </rv>
  <rv s="1">
    <fb>1.45</fb>
    <v>29</v>
  </rv>
  <rv s="1">
    <fb>703082435360.11694</fb>
    <v>30</v>
  </rv>
  <rv s="1">
    <fb>1.0519068</fb>
    <v>23</v>
  </rv>
  <rv s="1">
    <fb>0.59562990000000005</fb>
    <v>23</v>
  </rv>
  <rv s="2">
    <v>26</v>
    <v>21</v>
    <v>177</v>
    <v>7</v>
    <v>0</v>
    <v>Image of Switzerland</v>
  </rv>
  <rv s="1">
    <fb>3.7</fb>
    <v>28</v>
  </rv>
  <rv s="0">
    <v>536870912</v>
    <v>Zurich</v>
    <v>db19e556-240e-d241-ad76-1bf238372a7f</v>
    <v>en-GB</v>
    <v>Map</v>
  </rv>
  <rv s="0">
    <v>805306368</v>
    <v>Karin Keller-Sutter (Federal Council)</v>
    <v>00e54934-2464-4876-b9e0-0f45711e610b</v>
    <v>en-GB</v>
    <v>Generic</v>
  </rv>
  <rv s="0">
    <v>805306368</v>
    <v>Guy Parmelin (Federal Council)</v>
    <v>1698eb42-72aa-6c9b-26ff-ed678962e2b0</v>
    <v>en-GB</v>
    <v>Generic</v>
  </rv>
  <rv s="0">
    <v>805306368</v>
    <v>Ignazio Cassis (Federal Council)</v>
    <v>dacdb4e9-4344-ec7d-0faa-307f1e081e21</v>
    <v>en-GB</v>
    <v>Generic</v>
  </rv>
  <rv s="0">
    <v>805306368</v>
    <v>Viola Amherd (Federal Council)</v>
    <v>f6fb052a-7df3-5ad8-30ba-ca10ed100863</v>
    <v>en-GB</v>
    <v>Generic</v>
  </rv>
  <rv s="0">
    <v>805306368</v>
    <v>Albert Rösti (Federal Council)</v>
    <v>c24073af-1953-d773-7d55-965da760c77f</v>
    <v>en-GB</v>
    <v>Generic</v>
  </rv>
  <rv s="0">
    <v>805306368</v>
    <v>Élisabeth Baume-Schneider (Federal Council)</v>
    <v>771e919e-ed9d-33ac-50e8-cc2baac2edc7</v>
    <v>en-GB</v>
    <v>Generic</v>
  </rv>
  <rv s="0">
    <v>805306368</v>
    <v>Beat Jans (Federal Council)</v>
    <v>976a6bb0-3cfe-d924-7ec7-3d5a162210e1</v>
    <v>en-GB</v>
    <v>Generic</v>
  </rv>
  <rv s="3">
    <v>74</v>
  </rv>
  <rv s="4">
    <v>https://www.bing.com/search?q=switzerland&amp;form=skydnc</v>
    <v>Learn more on Bing</v>
  </rv>
  <rv s="1">
    <fb>83.551219512195104</fb>
    <v>28</v>
  </rv>
  <rv s="1">
    <fb>1834453260000</fb>
    <v>30</v>
  </rv>
  <rv s="1">
    <fb>5</fb>
    <v>28</v>
  </rv>
  <rv s="3">
    <v>75</v>
  </rv>
  <rv s="1">
    <fb>0.28345719829999999</fb>
    <v>23</v>
  </rv>
  <rv s="1">
    <fb>4.2957000000000001</fb>
    <v>25</v>
  </rv>
  <rv s="1">
    <fb>8769741</fb>
    <v>24</v>
  </rv>
  <rv s="1">
    <fb>0.40600000000000003</fb>
    <v>23</v>
  </rv>
  <rv s="1">
    <fb>7.6999999999999999E-2</fb>
    <v>23</v>
  </rv>
  <rv s="1">
    <fb>0.125</fb>
    <v>23</v>
  </rv>
  <rv s="1">
    <fb>0.16699999999999998</fb>
    <v>23</v>
  </rv>
  <rv s="1">
    <fb>0.68252998352050798</fb>
    <v>23</v>
  </rv>
  <rv s="0">
    <v>536870912</v>
    <v>Appenzell Ausserrhoden</v>
    <v>4663e3db-15ae-7203-e966-72677429b1a3</v>
    <v>en-GB</v>
    <v>Map</v>
  </rv>
  <rv s="0">
    <v>536870912</v>
    <v>Appenzell Innerrhoden</v>
    <v>438c2059-f008-12cd-b398-bdec44fee1ce</v>
    <v>en-GB</v>
    <v>Map</v>
  </rv>
  <rv s="0">
    <v>536870912</v>
    <v>Aargau</v>
    <v>7ffb687a-43b8-ee3e-7244-a40e99f97077</v>
    <v>en-GB</v>
    <v>Map</v>
  </rv>
  <rv s="0">
    <v>536870912</v>
    <v>Basel-Landschaft</v>
    <v>42301343-12f1-5ec4-5c22-74dbfbf795b2</v>
    <v>en-GB</v>
    <v>Map</v>
  </rv>
  <rv s="0">
    <v>536870912</v>
    <v>Basel-Stadt</v>
    <v>c6e79b8d-baaa-199e-f037-0c6cb850776e</v>
    <v>en-GB</v>
    <v>Map</v>
  </rv>
  <rv s="0">
    <v>536870912</v>
    <v>Canton of Bern</v>
    <v>2a03e077-5092-0e03-223b-4aa6b24c7525</v>
    <v>en-GB</v>
    <v>Map</v>
  </rv>
  <rv s="0">
    <v>536870912</v>
    <v>Canton of Fribourg</v>
    <v>5539f36c-455a-28cc-02c2-27ef6596fe56</v>
    <v>en-GB</v>
    <v>Map</v>
  </rv>
  <rv s="0">
    <v>536870912</v>
    <v>Canton of Geneva</v>
    <v>fb357cde-21c3-0878-8ec6-1e42a1a9db63</v>
    <v>en-GB</v>
    <v>Map</v>
  </rv>
  <rv s="0">
    <v>536870912</v>
    <v>Canton of Glarus</v>
    <v>6cf7d446-0b69-661d-2aa7-1719c8a7d3ca</v>
    <v>en-GB</v>
    <v>Map</v>
  </rv>
  <rv s="0">
    <v>536870912</v>
    <v>Grisons</v>
    <v>897c7b22-1822-9d6c-0404-564393a9433c</v>
    <v>en-GB</v>
    <v>Map</v>
  </rv>
  <rv s="0">
    <v>536870912</v>
    <v>Canton of Jura</v>
    <v>7d474a26-e388-0d0f-3b50-6ba37562a6b8</v>
    <v>en-GB</v>
    <v>Map</v>
  </rv>
  <rv s="0">
    <v>536870912</v>
    <v>Canton of Lucerne</v>
    <v>b4674fd7-3899-7adb-4ffb-315b0fe97c2d</v>
    <v>en-GB</v>
    <v>Map</v>
  </rv>
  <rv s="0">
    <v>536870912</v>
    <v>Nidwalden</v>
    <v>58fe5a62-ac5e-752f-a9cf-e9cc16f0d3bb</v>
    <v>en-GB</v>
    <v>Map</v>
  </rv>
  <rv s="0">
    <v>536870912</v>
    <v>Obwalden</v>
    <v>ed77cee0-5e66-ea48-95ac-b4a7f4179920</v>
    <v>en-GB</v>
    <v>Map</v>
  </rv>
  <rv s="0">
    <v>536870912</v>
    <v>Canton of St. Gallen</v>
    <v>2c40a905-a53f-03e5-6ae8-ff0f2d23e1a1</v>
    <v>en-GB</v>
    <v>Map</v>
  </rv>
  <rv s="0">
    <v>536870912</v>
    <v>Canton of Schaffhausen</v>
    <v>93019ae6-ba39-a502-0e6f-d0ea1311b868</v>
    <v>en-GB</v>
    <v>Map</v>
  </rv>
  <rv s="0">
    <v>536870912</v>
    <v>Canton of Schwyz</v>
    <v>ff0399f7-2e79-eb3f-0618-78c79708ac42</v>
    <v>en-GB</v>
    <v>Map</v>
  </rv>
  <rv s="0">
    <v>536870912</v>
    <v>Canton of Solothurn</v>
    <v>768c0474-5479-b9c8-75f8-f82efb8f0dde</v>
    <v>en-GB</v>
    <v>Map</v>
  </rv>
  <rv s="0">
    <v>536870912</v>
    <v>Ticino</v>
    <v>b6c6799b-da2f-f3c7-c738-32ae5b148d64</v>
    <v>en-GB</v>
    <v>Map</v>
  </rv>
  <rv s="0">
    <v>536870912</v>
    <v>Thurgau</v>
    <v>8065557e-7c96-3a5b-def2-3f06cf28b35d</v>
    <v>en-GB</v>
    <v>Map</v>
  </rv>
  <rv s="0">
    <v>536870912</v>
    <v>Canton of Uri</v>
    <v>bd769763-fa18-cb72-13b9-1fc2356e69e2</v>
    <v>en-GB</v>
    <v>Map</v>
  </rv>
  <rv s="0">
    <v>536870912</v>
    <v>Valais</v>
    <v>8f4a9c7f-1eaf-8f68-e219-aa3807fe0383</v>
    <v>en-GB</v>
    <v>Map</v>
  </rv>
  <rv s="0">
    <v>536870912</v>
    <v>Vaud</v>
    <v>a705603f-d616-d617-8e28-389ba87a66fc</v>
    <v>en-GB</v>
    <v>Map</v>
  </rv>
  <rv s="0">
    <v>536870912</v>
    <v>Canton of Zug</v>
    <v>e87417bb-ca41-7e6d-69d0-7a8484553a9d</v>
    <v>en-GB</v>
    <v>Map</v>
  </rv>
  <rv s="0">
    <v>536870912</v>
    <v>Canton of Zurich</v>
    <v>91f44f19-7d2e-687e-1899-8b1d22d4a46b</v>
    <v>en-GB</v>
    <v>Map</v>
  </rv>
  <rv s="3">
    <v>76</v>
  </rv>
  <rv s="1">
    <fb>0.10080933835403399</fb>
    <v>23</v>
  </rv>
  <rv s="1">
    <fb>0.28800000000000003</fb>
    <v>23</v>
  </rv>
  <rv s="1">
    <fb>4.5809998512268101E-2</fb>
    <v>31</v>
  </rv>
  <rv s="1">
    <fb>6332428</fb>
    <v>24</v>
  </rv>
  <rv s="7">
    <v>#VALUE!</v>
    <v>en-GB</v>
    <v>c10c98b9-afcd-84bf-c5c8-4220fc76a2e3</v>
    <v>536870912</v>
    <v>1</v>
    <v>180</v>
    <v>42</v>
    <v>Switzerland</v>
    <v>19</v>
    <v>20</v>
    <v>Map</v>
    <v>21</v>
    <v>181</v>
    <v>CH</v>
    <v>1177</v>
    <v>1178</v>
    <v>1179</v>
    <v>497</v>
    <v>1180</v>
    <v>1181</v>
    <v>1182</v>
    <v>1183</v>
    <v>1184</v>
    <v>CHF</v>
    <v>Switzerland, officially the Swiss Confederation, is a landlocked country located in west-central Europe. It is bordered by Italy to the south, France to the west, Germany to the north, and Austria and Liechtenstein to the east. Switzerland is ...</v>
    <v>1185</v>
    <v>1186</v>
    <v>1187</v>
    <v>1188</v>
    <v>1189</v>
    <v>1190</v>
    <v>1191</v>
    <v>1192</v>
    <v>1193</v>
    <v>1194</v>
    <v>1195</v>
    <v>1203</v>
    <v>1204</v>
    <v>1205</v>
    <v>1206</v>
    <v>1207</v>
    <v>Switzerland</v>
    <v>Swiss Psalm</v>
    <v>1208</v>
    <v>Confoederatio Helvetica</v>
    <v>1209</v>
    <v>1210</v>
    <v>1211</v>
    <v>975</v>
    <v>1024</v>
    <v>1212</v>
    <v>1158</v>
    <v>1213</v>
    <v>1214</v>
    <v>1215</v>
    <v>1216</v>
    <v>1242</v>
    <v>1243</v>
    <v>694</v>
    <v>1244</v>
    <v>1245</v>
    <v>Switzerland</v>
    <v>1246</v>
    <v>mdp/vdpid/223</v>
  </rv>
  <rv s="0">
    <v>536870912</v>
    <v>Tanzania</v>
    <v>2cfae8b0-3beb-e190-7019-29edde94e3e0</v>
    <v>en-GB</v>
    <v>Map</v>
  </rv>
  <rv s="1">
    <fb>0.44761797245427898</fb>
    <v>23</v>
  </rv>
  <rv s="1">
    <fb>947303</fb>
    <v>24</v>
  </rv>
  <rv s="1">
    <fb>28000</fb>
    <v>24</v>
  </rv>
  <rv s="1">
    <fb>36.700000000000003</fb>
    <v>25</v>
  </rv>
  <rv s="1">
    <fb>255</fb>
    <v>26</v>
  </rv>
  <rv s="0">
    <v>536870912</v>
    <v>Dodoma</v>
    <v>a336fd71-199e-7557-a105-dd368f3c8210</v>
    <v>en-GB</v>
    <v>Map</v>
  </rv>
  <rv s="1">
    <fb>11972.754999999999</fb>
    <v>24</v>
  </rv>
  <rv s="1">
    <fb>187.430158933386</fb>
    <v>27</v>
  </rv>
  <rv s="1">
    <fb>3.4642805799902601E-2</fb>
    <v>23</v>
  </rv>
  <rv s="1">
    <fb>103.68331576521599</fb>
    <v>24</v>
  </rv>
  <rv s="1">
    <fb>4.8920000000000003</fb>
    <v>25</v>
  </rv>
  <rv s="1">
    <fb>0.51578234364416309</fb>
    <v>23</v>
  </rv>
  <rv s="1">
    <fb>14.380616951892099</fb>
    <v>28</v>
  </rv>
  <rv s="1">
    <fb>0.87</fb>
    <v>29</v>
  </rv>
  <rv s="1">
    <fb>63177068174.549004</fb>
    <v>30</v>
  </rv>
  <rv s="1">
    <fb>0.94168689999999999</fb>
    <v>23</v>
  </rv>
  <rv s="1">
    <fb>4.0101600000000001E-2</fb>
    <v>23</v>
  </rv>
  <rv s="2">
    <v>27</v>
    <v>21</v>
    <v>183</v>
    <v>7</v>
    <v>0</v>
    <v>Image of Tanzania</v>
  </rv>
  <rv s="1">
    <fb>37.6</fb>
    <v>28</v>
  </rv>
  <rv s="0">
    <v>536870912</v>
    <v>Dar es Salaam</v>
    <v>b834f4ed-c3b3-2ad3-425b-36a4be604716</v>
    <v>en-GB</v>
    <v>Map</v>
  </rv>
  <rv s="0">
    <v>805306368</v>
    <v>Samia Suluhu Hassan (President)</v>
    <v>6b384cc1-95e5-4433-9157-873daa3a373c</v>
    <v>en-GB</v>
    <v>Generic</v>
  </rv>
  <rv s="0">
    <v>805306368</v>
    <v>Philip Mpango (Vice president)</v>
    <v>3cd9b87d-60cb-9a08-c0e2-b328e97d93ad</v>
    <v>en-GB</v>
    <v>Generic</v>
  </rv>
  <rv s="0">
    <v>805306368</v>
    <v>Kassim Majaliwa (Prime minister)</v>
    <v>ca4e832b-6872-4827-887f-7804fb55aa9b</v>
    <v>en-GB</v>
    <v>Generic</v>
  </rv>
  <rv s="0">
    <v>805306368</v>
    <v>Tulia Ackson (Speaker)</v>
    <v>6333f6f0-12c8-b433-ca13-05fbc1df9f4c</v>
    <v>en-GB</v>
    <v>Generic</v>
  </rv>
  <rv s="0">
    <v>805306368</v>
    <v>Ibrahim Hamis Juma (Chief justice)</v>
    <v>a4375b50-a1f2-adb4-fcac-330d97ab622d</v>
    <v>en-GB</v>
    <v>Generic</v>
  </rv>
  <rv s="3">
    <v>77</v>
  </rv>
  <rv s="4">
    <v>https://www.bing.com/search?q=tanzania&amp;form=skydnc</v>
    <v>Learn more on Bing</v>
  </rv>
  <rv s="1">
    <fb>65.015000000000001</fb>
    <v>28</v>
  </rv>
  <rv s="1">
    <fb>398100000</fb>
    <v>30</v>
  </rv>
  <rv s="1">
    <fb>524</fb>
    <v>28</v>
  </rv>
  <rv s="1">
    <fb>0.09</fb>
    <v>29</v>
  </rv>
  <rv s="3">
    <v>78</v>
  </rv>
  <rv s="1">
    <fb>0.26149116560000002</fb>
    <v>23</v>
  </rv>
  <rv s="1">
    <fb>1.4E-2</fb>
    <v>25</v>
  </rv>
  <rv s="1">
    <fb>65497748</fb>
    <v>24</v>
  </rv>
  <rv s="1">
    <fb>0.20399999999999999</fb>
    <v>23</v>
  </rv>
  <rv s="1">
    <fb>0.33100000000000002</fb>
    <v>23</v>
  </rv>
  <rv s="1">
    <fb>0.48100000000000004</fb>
    <v>23</v>
  </rv>
  <rv s="1">
    <fb>2.8999999999999998E-2</fb>
    <v>23</v>
  </rv>
  <rv s="1">
    <fb>6.9000000000000006E-2</fb>
    <v>23</v>
  </rv>
  <rv s="1">
    <fb>0.105</fb>
    <v>23</v>
  </rv>
  <rv s="1">
    <fb>0.83412002563476606</fb>
    <v>23</v>
  </rv>
  <rv s="0">
    <v>536870912</v>
    <v>Mwanza Region</v>
    <v>ec2e6314-6cef-8a10-b982-2fbaaf1a017e</v>
    <v>en-GB</v>
    <v>Map</v>
  </rv>
  <rv s="0">
    <v>536870912</v>
    <v>Shinyanga Region</v>
    <v>f2b7fd6a-99f7-2f79-c7aa-6e1397cbc1a8</v>
    <v>en-GB</v>
    <v>Map</v>
  </rv>
  <rv s="0">
    <v>536870912</v>
    <v>Mbeya Region</v>
    <v>2d39fadc-63bd-f295-bda7-9b1e11d4a090</v>
    <v>en-GB</v>
    <v>Map</v>
  </rv>
  <rv s="0">
    <v>536870912</v>
    <v>Kagera Region</v>
    <v>f6b40bb1-6ddd-835d-a3f6-42f3a77dba9c</v>
    <v>en-GB</v>
    <v>Map</v>
  </rv>
  <rv s="0">
    <v>536870912</v>
    <v>Morogoro Region</v>
    <v>fc248d0b-dc71-3a6a-253c-d84620965fd9</v>
    <v>en-GB</v>
    <v>Map</v>
  </rv>
  <rv s="0">
    <v>536870912</v>
    <v>Tabora Region</v>
    <v>f1191b0b-d64f-70ed-fdd9-8ee299abc6a4</v>
    <v>en-GB</v>
    <v>Map</v>
  </rv>
  <rv s="0">
    <v>536870912</v>
    <v>Dodoma Region</v>
    <v>a0c69226-4585-d219-ca0a-5afbe5f11768</v>
    <v>en-GB</v>
    <v>Map</v>
  </rv>
  <rv s="0">
    <v>536870912</v>
    <v>Kigoma Region</v>
    <v>772391a8-053e-b6f7-1829-83eb4d7f39ce</v>
    <v>en-GB</v>
    <v>Map</v>
  </rv>
  <rv s="0">
    <v>536870912</v>
    <v>Tanga Region</v>
    <v>1fef9e91-2513-1195-7f2f-6059265d3666</v>
    <v>en-GB</v>
    <v>Map</v>
  </rv>
  <rv s="0">
    <v>536870912</v>
    <v>Iringa Region</v>
    <v>82e4024e-18b6-a78f-da02-b2a5037bf8c0</v>
    <v>en-GB</v>
    <v>Map</v>
  </rv>
  <rv s="0">
    <v>536870912</v>
    <v>Kilimanjaro Region</v>
    <v>168bcb72-e533-737f-4a74-1df855f5ddda</v>
    <v>en-GB</v>
    <v>Map</v>
  </rv>
  <rv s="0">
    <v>536870912</v>
    <v>Mara Region</v>
    <v>0d6d1da3-377f-d527-b2de-99c8d3bd3d90</v>
    <v>en-GB</v>
    <v>Map</v>
  </rv>
  <rv s="0">
    <v>536870912</v>
    <v>Arusha Region</v>
    <v>b5140e27-5025-b787-5e88-bfafdcc9257b</v>
    <v>en-GB</v>
    <v>Map</v>
  </rv>
  <rv s="0">
    <v>536870912</v>
    <v>Mtwara Region</v>
    <v>b7cec449-e82a-b80a-0b74-347ee94b38a2</v>
    <v>en-GB</v>
    <v>Map</v>
  </rv>
  <rv s="0">
    <v>536870912</v>
    <v>Rukwa Region</v>
    <v>376fec36-dc3b-6fb1-658b-e802572a5489</v>
    <v>en-GB</v>
    <v>Map</v>
  </rv>
  <rv s="0">
    <v>536870912</v>
    <v>Ruvuma Region</v>
    <v>65c1ab97-2a74-df72-b6ed-472d8fcce87f</v>
    <v>en-GB</v>
    <v>Map</v>
  </rv>
  <rv s="0">
    <v>536870912</v>
    <v>Singida Region</v>
    <v>a041d593-5d01-635f-a887-cad871c68414</v>
    <v>en-GB</v>
    <v>Map</v>
  </rv>
  <rv s="0">
    <v>536870912</v>
    <v>Manyara Region</v>
    <v>93ad7d87-c70f-8ef4-11fb-f8cff9072ef8</v>
    <v>en-GB</v>
    <v>Map</v>
  </rv>
  <rv s="0">
    <v>536870912</v>
    <v>Pwani Region</v>
    <v>26dceea1-a7ec-d06e-1077-5ea05d2de430</v>
    <v>en-GB</v>
    <v>Map</v>
  </rv>
  <rv s="0">
    <v>536870912</v>
    <v>Lindi Region</v>
    <v>299d4016-ec73-670e-97f8-e0fad8e478d9</v>
    <v>en-GB</v>
    <v>Map</v>
  </rv>
  <rv s="0">
    <v>536870912</v>
    <v>Mjini Magharibi Region</v>
    <v>dcb0c0e8-876e-a8b3-ac55-94367b8f989e</v>
    <v>en-GB</v>
    <v>Map</v>
  </rv>
  <rv s="0">
    <v>536870912</v>
    <v>Pemba North Region</v>
    <v>e83560b5-5570-c857-9222-f6275b015547</v>
    <v>en-GB</v>
    <v>Map</v>
  </rv>
  <rv s="0">
    <v>536870912</v>
    <v>Pemba South Region</v>
    <v>3338a3f5-8675-a33d-e4b9-fb8690efad5b</v>
    <v>en-GB</v>
    <v>Map</v>
  </rv>
  <rv s="0">
    <v>536870912</v>
    <v>Unguja North Region</v>
    <v>4e562235-0f03-e397-29a8-082cdc878cb4</v>
    <v>en-GB</v>
    <v>Map</v>
  </rv>
  <rv s="0">
    <v>536870912</v>
    <v>Unguja South Region</v>
    <v>76dc29ae-c776-8ec0-bac8-13ca3679abaf</v>
    <v>en-GB</v>
    <v>Map</v>
  </rv>
  <rv s="0">
    <v>536870912</v>
    <v>Shinyanga</v>
    <v>1f0b07cc-f91b-58a2-a210-059f7748447c</v>
    <v>en-GB</v>
    <v>Map</v>
  </rv>
  <rv s="0">
    <v>536870912</v>
    <v>Mtwara</v>
    <v>c11015b5-6645-4786-92fb-4a43c02a085e</v>
    <v>en-GB</v>
    <v>Map</v>
  </rv>
  <rv s="0">
    <v>536870912</v>
    <v>Kigoma</v>
    <v>2f16d18e-900a-fc65-8d7f-087532557891</v>
    <v>en-GB</v>
    <v>Map</v>
  </rv>
  <rv s="0">
    <v>536870912</v>
    <v>Mbeya</v>
    <v>6752258a-0d25-b0ae-749d-2d4a9f23777b</v>
    <v>en-GB</v>
    <v>Map</v>
  </rv>
  <rv s="0">
    <v>536870912</v>
    <v>Tabora</v>
    <v>672b4ec3-4660-4c01-5c78-8fd2c9110708</v>
    <v>en-GB</v>
    <v>Map</v>
  </rv>
  <rv s="0">
    <v>536870912</v>
    <v>Mount Kilimanjaro</v>
    <v>f779243d-3398-eb70-55dc-f1f1a7322a0a</v>
    <v>en-GB</v>
    <v>Map</v>
  </rv>
  <rv s="0">
    <v>536870912</v>
    <v>Morogoro</v>
    <v>bf80e9e4-63bb-8ca1-9944-a54ad2d47a07</v>
    <v>en-GB</v>
    <v>Map</v>
  </rv>
  <rv s="0">
    <v>536870912</v>
    <v>Iringa</v>
    <v>b1ffddc1-5953-3662-b42e-6b3b38ab3211</v>
    <v>en-GB</v>
    <v>Map</v>
  </rv>
  <rv s="0">
    <v>536870912</v>
    <v>Lindi</v>
    <v>cbba6bd3-1586-9e1f-f97f-69ef9c0d3413</v>
    <v>en-GB</v>
    <v>Map</v>
  </rv>
  <rv s="0">
    <v>536870912</v>
    <v>Mwanza</v>
    <v>de8238d2-9d8a-335d-9806-653fdc5628b9</v>
    <v>en-GB</v>
    <v>Map</v>
  </rv>
  <rv s="3">
    <v>79</v>
  </rv>
  <rv s="1">
    <fb>0.11493954613651799</fb>
    <v>23</v>
  </rv>
  <rv s="3">
    <v>80</v>
  </rv>
  <rv s="1">
    <fb>0.43799999999999994</fb>
    <v>23</v>
  </rv>
  <rv s="1">
    <fb>1.9800000190734902E-2</fb>
    <v>31</v>
  </rv>
  <rv s="1">
    <fb>20011885</fb>
    <v>24</v>
  </rv>
  <rv s="5">
    <v>#VALUE!</v>
    <v>en-GB</v>
    <v>2cfae8b0-3beb-e190-7019-29edde94e3e0</v>
    <v>536870912</v>
    <v>1</v>
    <v>186</v>
    <v>17</v>
    <v>Tanzania</v>
    <v>19</v>
    <v>20</v>
    <v>Map</v>
    <v>21</v>
    <v>187</v>
    <v>TZ</v>
    <v>1249</v>
    <v>1250</v>
    <v>1251</v>
    <v>1252</v>
    <v>1253</v>
    <v>1254</v>
    <v>1255</v>
    <v>1256</v>
    <v>1257</v>
    <v>TZS</v>
    <v>Tanzania, officially the United Republic of Tanzania, is a country in East Africa within the African Great Lakes region. It is bordered by Uganda to the northwest; Kenya to the northeast; the Indian Ocean to the east; Mozambique and Malawi to ...</v>
    <v>1258</v>
    <v>1259</v>
    <v>1260</v>
    <v>1261</v>
    <v>1262</v>
    <v>1263</v>
    <v>1264</v>
    <v>1265</v>
    <v>1266</v>
    <v>1267</v>
    <v>1268</v>
    <v>1274</v>
    <v>1275</v>
    <v>1276</v>
    <v>1277</v>
    <v>1278</v>
    <v>1279</v>
    <v>Tanzania</v>
    <v>Mungu ibariki Afrika</v>
    <v>1280</v>
    <v>République unie de Tanzanie</v>
    <v>1281</v>
    <v>1282</v>
    <v>1283</v>
    <v>1284</v>
    <v>1285</v>
    <v>1286</v>
    <v>1287</v>
    <v>1288</v>
    <v>1289</v>
    <v>472</v>
    <v>1290</v>
    <v>1326</v>
    <v>1327</v>
    <v>1328</v>
    <v>1329</v>
    <v>1330</v>
    <v>Tanzania</v>
    <v>1331</v>
    <v>mdp/vdpid/239</v>
  </rv>
  <rv s="0">
    <v>536870912</v>
    <v>Aruba</v>
    <v>b892cccb-4a26-2969-8f82-2cd11e899fcf</v>
    <v>en-GB</v>
    <v>Map</v>
  </rv>
  <rv s="1">
    <fb>0.11111111111111099</fb>
    <v>23</v>
  </rv>
  <rv s="1">
    <fb>178.91637800000001</fb>
    <v>24</v>
  </rv>
  <rv s="1">
    <fb>11.651999999999999</fb>
    <v>25</v>
  </rv>
  <rv s="1">
    <fb>297</fb>
    <v>26</v>
  </rv>
  <rv s="0">
    <v>536870912</v>
    <v>Oranjestad, Aruba</v>
    <v>3ab232d6-b9e2-0f60-2d9a-226dc36c5561</v>
    <v>en-GB</v>
    <v>Map</v>
  </rv>
  <rv s="1">
    <fb>883.74699999999996</fb>
    <v>24</v>
  </rv>
  <rv s="1">
    <fb>109.534355432857</fb>
    <v>27</v>
  </rv>
  <rv s="1">
    <fb>4.2574620433542792E-2</fb>
    <v>23</v>
  </rv>
  <rv s="1">
    <fb>1.8959999999999999</fb>
    <v>25</v>
  </rv>
  <rv s="1">
    <fb>2.3333332604832103E-2</fb>
    <v>23</v>
  </rv>
  <rv s="1">
    <fb>2700558659.2178798</fb>
    <v>30</v>
  </rv>
  <rv s="1">
    <fb>1.1710809</fb>
    <v>23</v>
  </rv>
  <rv s="1">
    <fb>0.15599209999999999</fb>
    <v>23</v>
  </rv>
  <rv s="2">
    <v>28</v>
    <v>21</v>
    <v>189</v>
    <v>7</v>
    <v>0</v>
    <v>Image of Aruba</v>
  </rv>
  <rv s="0">
    <v>805306368</v>
    <v>Willem-Alexander of the Netherlands (Monarch)</v>
    <v>70912573-f10f-4d1d-a8f8-220566451e74</v>
    <v>en-GB</v>
    <v>Generic</v>
  </rv>
  <rv s="0">
    <v>805306368</v>
    <v>Alfonso Boekhoudt (Governor)</v>
    <v>e7b8493b-851e-368e-2da6-604f9bc070e5</v>
    <v>en-GB</v>
    <v>Generic</v>
  </rv>
  <rv s="0">
    <v>805306368</v>
    <v>Evelyn Wever-Croes (Prime minister)</v>
    <v>e45b6616-b9f7-83d3-4ce9-7482edff4520</v>
    <v>en-GB</v>
    <v>Generic</v>
  </rv>
  <rv s="3">
    <v>81</v>
  </rv>
  <rv s="4">
    <v>https://www.bing.com/search?q=aruba&amp;form=skydnc</v>
    <v>Learn more on Bing</v>
  </rv>
  <rv s="1">
    <fb>76.152000000000001</fb>
    <v>28</v>
  </rv>
  <rv s="3">
    <v>82</v>
  </rv>
  <rv s="1">
    <fb>1.1200000000000001</fb>
    <v>25</v>
  </rv>
  <rv s="1">
    <fb>106445</fb>
    <v>24</v>
  </rv>
  <rv s="1">
    <fb>46295</fb>
    <v>24</v>
  </rv>
  <rv s="22">
    <v>#VALUE!</v>
    <v>en-GB</v>
    <v>b892cccb-4a26-2969-8f82-2cd11e899fcf</v>
    <v>536870912</v>
    <v>1</v>
    <v>192</v>
    <v>193</v>
    <v>Aruba</v>
    <v>19</v>
    <v>20</v>
    <v>Map</v>
    <v>21</v>
    <v>194</v>
    <v>AW</v>
    <v>1334</v>
    <v>1335</v>
    <v>1336</v>
    <v>1337</v>
    <v>1338</v>
    <v>1339</v>
    <v>1340</v>
    <v>1341</v>
    <v>AWG</v>
    <v>Aruba, officially the Country of Aruba, is a constituent island country within the Kingdom of the Netherlands, in the southern Caribbean Sea 29 kilometres north of the Venezuelan peninsula of Paraguaná and 80 kilometres northwest of Curaçao. In ...</v>
    <v>1342</v>
    <v>1343</v>
    <v>1344</v>
    <v>1345</v>
    <v>1346</v>
    <v>1347</v>
    <v>1338</v>
    <v>1351</v>
    <v>1352</v>
    <v>1353</v>
    <v>Aruba</v>
    <v>Aruba Dushi Tera</v>
    <v>1354</v>
    <v>Aruba</v>
    <v>1355</v>
    <v>1356</v>
    <v>909</v>
    <v>Aruba</v>
    <v>1357</v>
    <v>mdp/vdpid/1</v>
  </rv>
  <rv s="0">
    <v>536870912</v>
    <v>American Samoa</v>
    <v>12d04d63-b9b5-855b-0821-b32474a729a4</v>
    <v>en-GB</v>
    <v>Map</v>
  </rv>
  <rv s="1">
    <fb>0.245000004768372</fb>
    <v>23</v>
  </rv>
  <rv s="1">
    <fb>199</fb>
    <v>24</v>
  </rv>
  <rv s="1">
    <fb>16.600000000000001</fb>
    <v>25</v>
  </rv>
  <rv s="1">
    <fb>1684</fb>
    <v>26</v>
  </rv>
  <rv s="0">
    <v>536870912</v>
    <v>Pago Pago, American Samoa</v>
    <v>71db380e-f36d-e181-c39b-1b3c04323749</v>
    <v>en-GB</v>
    <v>Map</v>
  </rv>
  <rv s="1">
    <fb>0.875</fb>
    <v>23</v>
  </rv>
  <rv s="1">
    <fb>636000000</fb>
    <v>30</v>
  </rv>
  <rv s="1">
    <fb>0.87299300000000002</fb>
    <v>23</v>
  </rv>
  <rv s="1">
    <fb>0.1948135</fb>
    <v>23</v>
  </rv>
  <rv s="2">
    <v>29</v>
    <v>21</v>
    <v>196</v>
    <v>7</v>
    <v>0</v>
    <v>Image of American Samoa</v>
  </rv>
  <rv s="0">
    <v>536870912</v>
    <v>Tafuna'</v>
    <v>8e045fa0-9a23-8476-939c-8c5a5091a7fc</v>
    <v>en-GB</v>
    <v>Map</v>
  </rv>
  <rv s="0">
    <v>805306368</v>
    <v>Donald Trump (President)</v>
    <v>1a466af2-ed23-25bd-794d-1ca925e4681b</v>
    <v>en-GB</v>
    <v>Generic</v>
  </rv>
  <rv s="0">
    <v>805306368</v>
    <v>Pula Nikolao Pula (Governor)</v>
    <v>f6692797-75f9-6183-4ebf-73d26f1c2f7a</v>
    <v>en-GB</v>
    <v>Generic</v>
  </rv>
  <rv s="0">
    <v>805306368</v>
    <v>Pulu Ae Ae Jr. (Lieutenant governor)</v>
    <v>785dc468-9941-ca12-7c43-0c76307b9544</v>
    <v>en-GB</v>
    <v>Generic</v>
  </rv>
  <rv s="3">
    <v>83</v>
  </rv>
  <rv s="4">
    <v>https://www.bing.com/search?q=american+samoa&amp;form=skydnc</v>
    <v>Learn more on Bing</v>
  </rv>
  <rv s="3">
    <v>84</v>
  </rv>
  <rv s="1">
    <fb>0.78100000000000003</fb>
    <v>25</v>
  </rv>
  <rv s="1">
    <fb>44273</fb>
    <v>24</v>
  </rv>
  <rv s="0">
    <v>536870912</v>
    <v>Swains Island</v>
    <v>3a65003b-4d9a-6092-d77f-418ea7d418e7</v>
    <v>en-GB</v>
    <v>Map</v>
  </rv>
  <rv s="0">
    <v>536870912</v>
    <v>Rose Atoll</v>
    <v>8832a305-948f-5efa-a0d5-840c77e77a8e</v>
    <v>en-GB</v>
    <v>Map</v>
  </rv>
  <rv s="3">
    <v>85</v>
  </rv>
  <rv s="3">
    <v>86</v>
  </rv>
  <rv s="1">
    <fb>48203</fb>
    <v>24</v>
  </rv>
  <rv s="23">
    <v>#VALUE!</v>
    <v>en-GB</v>
    <v>12d04d63-b9b5-855b-0821-b32474a729a4</v>
    <v>536870912</v>
    <v>1</v>
    <v>199</v>
    <v>200</v>
    <v>American Samoa</v>
    <v>19</v>
    <v>20</v>
    <v>Map</v>
    <v>21</v>
    <v>201</v>
    <v>AS</v>
    <v>1360</v>
    <v>1361</v>
    <v>1362</v>
    <v>1363</v>
    <v>1364</v>
    <v>USD</v>
    <v>American Samoa is an unincorporated territory of the United States located in the Polynesia region of the South Pacific Ocean. Centered on 14°18′S 170°42′W / 14.3°S 170.7°W, it is 40 miles southeast of the island country of Samoa, east of the ...</v>
    <v>1365</v>
    <v>1366</v>
    <v>1367</v>
    <v>1368</v>
    <v>1369</v>
    <v>1370</v>
    <v>1374</v>
    <v>1375</v>
    <v>American Samoa</v>
    <v>The Star-Spangled Banner</v>
    <v>1376</v>
    <v>American Samoa</v>
    <v>1377</v>
    <v>1378</v>
    <v>1381</v>
    <v>1382</v>
    <v>American Samoa</v>
    <v>1383</v>
    <v>mdp/vdpid/10</v>
  </rv>
  <rv s="0">
    <v>536870912</v>
    <v>Palestinian Authority</v>
    <v>09247c07-b79f-da91-0fef-81f6cda236a3</v>
    <v>en-GB</v>
    <v>Map</v>
  </rv>
  <rv s="1">
    <fb>6220</fb>
    <v>24</v>
  </rv>
  <rv s="0">
    <v>536870912</v>
    <v>Ramallah</v>
    <v>86a7d23c-fc2f-218b-7b55-32e1d101ed92</v>
    <v>en-GB</v>
    <v>Map</v>
  </rv>
  <rv s="1">
    <fb>4015865744</fb>
    <v>30</v>
  </rv>
  <rv s="2">
    <v>30</v>
    <v>21</v>
    <v>203</v>
    <v>7</v>
    <v>0</v>
    <v>Image of Palestinian Authority</v>
  </rv>
  <rv s="0">
    <v>805306368</v>
    <v>Mahmoud Abbas (President)</v>
    <v>c1f2627a-250f-32bf-548d-f2adc79c8c65</v>
    <v>en-GB</v>
    <v>Generic</v>
  </rv>
  <rv s="3">
    <v>87</v>
  </rv>
  <rv s="4">
    <v>https://www.bing.com/search?q=palestinian+national+authority&amp;form=skydnc</v>
    <v>Learn more on Bing</v>
  </rv>
  <rv s="3">
    <v>88</v>
  </rv>
  <rv s="24">
    <v>#VALUE!</v>
    <v>en-GB</v>
    <v>09247c07-b79f-da91-0fef-81f6cda236a3</v>
    <v>536870912</v>
    <v>1</v>
    <v>204</v>
    <v>205</v>
    <v>Palestinian Authority</v>
    <v>206</v>
    <v>20</v>
    <v>Map</v>
    <v>21</v>
    <v>207</v>
    <v>1386</v>
    <v>1387</v>
    <v>This page is subject to the extended confirmed restriction related to the Arab-Israeli conflict. The Palestinian Authority (PA), officially known as the Palestinian National Authority or the State of Palestine, is the Fatah-controlled government ...</v>
    <v>1388</v>
    <v>1389</v>
    <v>1391</v>
    <v>1392</v>
    <v>Palestinian Authority</v>
    <v>Fida'i</v>
    <v>1152</v>
    <v>Palestinian National Authority</v>
    <v>1393</v>
    <v>Palestinian Authority</v>
  </rv>
  <rv s="0">
    <v>536870912</v>
    <v>Lithuania</v>
    <v>51ff0e88-f474-0092-fafc-133eb18df4be</v>
    <v>en-GB</v>
    <v>Map</v>
  </rv>
  <rv s="1">
    <fb>0.47155260212694899</fb>
    <v>23</v>
  </rv>
  <rv s="1">
    <fb>65300</fb>
    <v>24</v>
  </rv>
  <rv s="1">
    <fb>34000</fb>
    <v>24</v>
  </rv>
  <rv s="1">
    <fb>370</fb>
    <v>26</v>
  </rv>
  <rv s="0">
    <v>536870912</v>
    <v>Vilnius</v>
    <v>636c6569-44ee-4651-a95f-fdc38f21ed76</v>
    <v>en-GB</v>
    <v>Map</v>
  </rv>
  <rv s="1">
    <fb>12962.844999999999</fb>
    <v>24</v>
  </rv>
  <rv s="1">
    <fb>118.382098321258</fb>
    <v>27</v>
  </rv>
  <rv s="1">
    <fb>2.33450937988024E-2</fb>
    <v>23</v>
  </rv>
  <rv s="1">
    <fb>3821.1451704373999</fb>
    <v>24</v>
  </rv>
  <rv s="1">
    <fb>1.63</fb>
    <v>25</v>
  </rv>
  <rv s="1">
    <fb>0.34832858656605403</fb>
    <v>23</v>
  </rv>
  <rv s="1">
    <fb>67.9937494705635</fb>
    <v>28</v>
  </rv>
  <rv s="1">
    <fb>54219315600.085403</fb>
    <v>30</v>
  </rv>
  <rv s="1">
    <fb>1.0387475000000002</fb>
    <v>23</v>
  </rv>
  <rv s="1">
    <fb>0.7241746</fb>
    <v>23</v>
  </rv>
  <rv s="2">
    <v>31</v>
    <v>21</v>
    <v>209</v>
    <v>7</v>
    <v>0</v>
    <v>Image of Lithuania</v>
  </rv>
  <rv s="0">
    <v>805306368</v>
    <v>Gitanas Nausėda (President)</v>
    <v>31a3df48-58cb-7e55-9149-1a72475eff13</v>
    <v>en-GB</v>
    <v>Generic</v>
  </rv>
  <rv s="0">
    <v>805306368</v>
    <v>Gintautas Paluckas (Prime minister)</v>
    <v>8e73bcaa-2943-6b51-9045-c1d4c5cb09ba</v>
    <v>en-GB</v>
    <v>Generic</v>
  </rv>
  <rv s="3">
    <v>89</v>
  </rv>
  <rv s="4">
    <v>https://www.bing.com/search?q=lithuania&amp;form=skydnc</v>
    <v>Learn more on Bing</v>
  </rv>
  <rv s="1">
    <fb>75.680487804878098</fb>
    <v>28</v>
  </rv>
  <rv s="1">
    <fb>2.41</fb>
    <v>29</v>
  </rv>
  <rv s="3">
    <v>90</v>
  </rv>
  <rv s="1">
    <fb>0.32072368419999997</fb>
    <v>23</v>
  </rv>
  <rv s="1">
    <fb>6.3528000000000002</fb>
    <v>25</v>
  </rv>
  <rv s="1">
    <fb>2833000</fb>
    <v>24</v>
  </rv>
  <rv s="1">
    <fb>0.28399999999999997</fb>
    <v>23</v>
  </rv>
  <rv s="1">
    <fb>0.439</fb>
    <v>23</v>
  </rv>
  <rv s="1">
    <fb>6.3E-2</fb>
    <v>23</v>
  </rv>
  <rv s="1">
    <fb>0.11599999999999999</fb>
    <v>23</v>
  </rv>
  <rv s="1">
    <fb>0.61618000030517595</fb>
    <v>23</v>
  </rv>
  <rv s="0">
    <v>536870912</v>
    <v>Alytus County</v>
    <v>d3bf6669-1859-bf71-7783-a04b99b61e10</v>
    <v>en-GB</v>
    <v>Map</v>
  </rv>
  <rv s="0">
    <v>536870912</v>
    <v>Kaunas County</v>
    <v>7227a506-5263-125e-c8e6-55dbf9a424e1</v>
    <v>en-GB</v>
    <v>Map</v>
  </rv>
  <rv s="0">
    <v>536870912</v>
    <v>Klaipėda County</v>
    <v>fa25e6eb-eaf9-9d76-60aa-f31d31f67bd9</v>
    <v>en-GB</v>
    <v>Map</v>
  </rv>
  <rv s="0">
    <v>536870912</v>
    <v>Marijampolė County</v>
    <v>1f4b6e94-fbea-6340-831b-20969e53c74b</v>
    <v>en-GB</v>
    <v>Map</v>
  </rv>
  <rv s="0">
    <v>536870912</v>
    <v>Panevėžys County</v>
    <v>e4a8f632-ffa2-d3e1-0fa0-f962fd3a5f2c</v>
    <v>en-GB</v>
    <v>Map</v>
  </rv>
  <rv s="0">
    <v>536870912</v>
    <v>Šiauliai County</v>
    <v>1ee29192-80cd-ad3f-9eca-6cd98d29db16</v>
    <v>en-GB</v>
    <v>Map</v>
  </rv>
  <rv s="0">
    <v>536870912</v>
    <v>Tauragė County</v>
    <v>4c67498e-3bb1-6ad5-c8b2-e4e0b356c882</v>
    <v>en-GB</v>
    <v>Map</v>
  </rv>
  <rv s="0">
    <v>536870912</v>
    <v>Telšiai County</v>
    <v>6bb58e6f-53ac-99da-502a-fc76d7ec5d9d</v>
    <v>en-GB</v>
    <v>Map</v>
  </rv>
  <rv s="0">
    <v>536870912</v>
    <v>Utena County</v>
    <v>59d149a9-8e40-1500-c927-d85b5f9c916e</v>
    <v>en-GB</v>
    <v>Map</v>
  </rv>
  <rv s="0">
    <v>536870912</v>
    <v>Vilnius County</v>
    <v>e26dd8c8-06e8-2ba7-2447-03021b5c9d87</v>
    <v>en-GB</v>
    <v>Map</v>
  </rv>
  <rv s="3">
    <v>91</v>
  </rv>
  <rv s="1">
    <fb>0.1685608755171</fb>
    <v>23</v>
  </rv>
  <rv s="3">
    <v>92</v>
  </rv>
  <rv s="1">
    <fb>0.42599999999999999</fb>
    <v>23</v>
  </rv>
  <rv s="1">
    <fb>6.3520002365112294E-2</fb>
    <v>31</v>
  </rv>
  <rv s="1">
    <fb>1891013</fb>
    <v>24</v>
  </rv>
  <rv s="11">
    <v>#VALUE!</v>
    <v>en-GB</v>
    <v>51ff0e88-f474-0092-fafc-133eb18df4be</v>
    <v>536870912</v>
    <v>1</v>
    <v>212</v>
    <v>80</v>
    <v>Lithuania</v>
    <v>19</v>
    <v>20</v>
    <v>Map</v>
    <v>21</v>
    <v>213</v>
    <v>LT</v>
    <v>1396</v>
    <v>1397</v>
    <v>1398</v>
    <v>497</v>
    <v>1399</v>
    <v>1400</v>
    <v>1401</v>
    <v>1402</v>
    <v>1403</v>
    <v>EUR</v>
    <v>Lithuania, officially the Republic of Lithuania, is a country in the Baltic region of Europe. It is one of three Baltic states and lies on the eastern shore of the Baltic Sea, bordered by Latvia to the north, Belarus to the east and south, ...</v>
    <v>1404</v>
    <v>1405</v>
    <v>1406</v>
    <v>1407</v>
    <v>507</v>
    <v>1408</v>
    <v>1409</v>
    <v>1410</v>
    <v>1411</v>
    <v>512</v>
    <v>1400</v>
    <v>1414</v>
    <v>1415</v>
    <v>1416</v>
    <v>658</v>
    <v>1417</v>
    <v>Lithuania</v>
    <v>Tautiška giesmė</v>
    <v>1418</v>
    <v>Lietuvos Respublika</v>
    <v>1419</v>
    <v>1420</v>
    <v>1421</v>
    <v>372</v>
    <v>1422</v>
    <v>1423</v>
    <v>38</v>
    <v>1424</v>
    <v>1425</v>
    <v>1036</v>
    <v>1426</v>
    <v>1437</v>
    <v>1438</v>
    <v>1439</v>
    <v>1440</v>
    <v>1441</v>
    <v>Lithuania</v>
    <v>1442</v>
    <v>mdp/vdpid/141</v>
  </rv>
  <rv s="0">
    <v>536870912</v>
    <v>Ukraine</v>
    <v>ad599477-9e6d-4a0e-bab5-0edf9db7115a</v>
    <v>en-GB</v>
    <v>Map</v>
  </rv>
  <rv s="1">
    <fb>0.71665314436637995</fb>
    <v>23</v>
  </rv>
  <rv s="1">
    <fb>603550</fb>
    <v>24</v>
  </rv>
  <rv s="1">
    <fb>297000</fb>
    <v>24</v>
  </rv>
  <rv s="1">
    <fb>8.6999999999999993</fb>
    <v>25</v>
  </rv>
  <rv s="1">
    <fb>380</fb>
    <v>26</v>
  </rv>
  <rv s="0">
    <v>536870912</v>
    <v>Kyiv</v>
    <v>79c78723-042d-4572-bc87-599fa1203134</v>
    <v>en-GB</v>
    <v>Map</v>
  </rv>
  <rv s="1">
    <fb>202249.71799999999</fb>
    <v>24</v>
  </rv>
  <rv s="1">
    <fb>281.658595641646</fb>
    <v>27</v>
  </rv>
  <rv s="1">
    <fb>7.8867174561113002E-2</fb>
    <v>23</v>
  </rv>
  <rv s="1">
    <fb>3418.56924154441</fb>
    <v>24</v>
  </rv>
  <rv s="1">
    <fb>1.3009999999999999</fb>
    <v>25</v>
  </rv>
  <rv s="1">
    <fb>0.167080388142165</fb>
    <v>23</v>
  </rv>
  <rv s="1">
    <fb>75.3495057807649</fb>
    <v>28</v>
  </rv>
  <rv s="1">
    <fb>0.83</fb>
    <v>29</v>
  </rv>
  <rv s="1">
    <fb>153781069118.14801</fb>
    <v>30</v>
  </rv>
  <rv s="1">
    <fb>0.99040940000000011</fb>
    <v>23</v>
  </rv>
  <rv s="1">
    <fb>0.82671180000000011</fb>
    <v>23</v>
  </rv>
  <rv s="2">
    <v>32</v>
    <v>21</v>
    <v>215</v>
    <v>7</v>
    <v>0</v>
    <v>Image of Ukraine</v>
  </rv>
  <rv s="1">
    <fb>7.5</fb>
    <v>28</v>
  </rv>
  <rv s="0">
    <v>805306368</v>
    <v>Volodymyr Zelenskyy (President)</v>
    <v>9bae3411-f7b7-35a0-00a8-57f94c361da9</v>
    <v>en-GB</v>
    <v>Generic</v>
  </rv>
  <rv s="0">
    <v>805306368</v>
    <v>Denys Shmyhal (Prime minister)</v>
    <v>be5cbc70-24e7-afe9-a0b1-49d91b73bd1a</v>
    <v>en-GB</v>
    <v>Generic</v>
  </rv>
  <rv s="0">
    <v>805306368</v>
    <v>Ruslan Stefanchuk (Chairman)</v>
    <v>f285b81d-480f-2679-16cf-096a649d7b5e</v>
    <v>en-GB</v>
    <v>Generic</v>
  </rv>
  <rv s="3">
    <v>93</v>
  </rv>
  <rv s="4">
    <v>https://www.bing.com/search?q=ukraine&amp;form=skydnc</v>
    <v>Learn more on Bing</v>
  </rv>
  <rv s="1">
    <fb>71.582682926829307</fb>
    <v>28</v>
  </rv>
  <rv s="1">
    <fb>4415440000</fb>
    <v>30</v>
  </rv>
  <rv s="1">
    <fb>0.84</fb>
    <v>29</v>
  </rv>
  <rv s="3">
    <v>94</v>
  </rv>
  <rv s="1">
    <fb>0.47811215909999999</fb>
    <v>23</v>
  </rv>
  <rv s="1">
    <fb>2.9923000000000002</fb>
    <v>25</v>
  </rv>
  <rv s="1">
    <fb>38000000</fb>
    <v>24</v>
  </rv>
  <rv s="1">
    <fb>0.22</fb>
    <v>23</v>
  </rv>
  <rv s="1">
    <fb>0.36099999999999999</fb>
    <v>23</v>
  </rv>
  <rv s="1">
    <fb>4.2000000000000003E-2</fb>
    <v>23</v>
  </rv>
  <rv s="1">
    <fb>0.14099999999999999</fb>
    <v>23</v>
  </rv>
  <rv s="1">
    <fb>0.54151000976562502</fb>
    <v>23</v>
  </rv>
  <rv s="0">
    <v>536870912</v>
    <v>Cherkasy Oblast</v>
    <v>c9976b82-1310-ef4d-b0c9-a9afe6a1007f</v>
    <v>en-GB</v>
    <v>Map</v>
  </rv>
  <rv s="0">
    <v>536870912</v>
    <v>Chernihiv Oblast</v>
    <v>4d3c108d-9f83-97bb-6c45-e5206908c9ba</v>
    <v>en-GB</v>
    <v>Map</v>
  </rv>
  <rv s="0">
    <v>536870912</v>
    <v>Chernivtsi Oblast</v>
    <v>2b816ee4-0e8d-8ada-257c-6b9b23a72ad0</v>
    <v>en-GB</v>
    <v>Map</v>
  </rv>
  <rv s="0">
    <v>536870912</v>
    <v>Dnipropetrovsk Oblast</v>
    <v>83b98499-16b8-bb03-d593-dd4bdf6eca84</v>
    <v>en-GB</v>
    <v>Map</v>
  </rv>
  <rv s="0">
    <v>536870912</v>
    <v>Donetsk Oblast</v>
    <v>66af6664-7bd4-318e-e6c4-a5eba1b797fa</v>
    <v>en-GB</v>
    <v>Map</v>
  </rv>
  <rv s="0">
    <v>536870912</v>
    <v>Ivano-Frankivsk Oblast</v>
    <v>5ab8bbed-4d8c-3a6e-ce49-db79ef72183f</v>
    <v>en-GB</v>
    <v>Map</v>
  </rv>
  <rv s="0">
    <v>536870912</v>
    <v>Kharkiv Oblast</v>
    <v>80a0fd15-8a6f-05e0-ef8e-3ac5b137b76c</v>
    <v>en-GB</v>
    <v>Map</v>
  </rv>
  <rv s="0">
    <v>536870912</v>
    <v>Kherson Oblast</v>
    <v>3d03caa9-910c-b257-2449-cb94ef57e497</v>
    <v>en-GB</v>
    <v>Map</v>
  </rv>
  <rv s="0">
    <v>536870912</v>
    <v>Khmelnytskyi Oblast</v>
    <v>d8d2d1e1-25b5-cc8e-95a9-dd2af8f5b7a7</v>
    <v>en-GB</v>
    <v>Map</v>
  </rv>
  <rv s="0">
    <v>536870912</v>
    <v>Kyiv Oblast</v>
    <v>4c971681-9dca-2885-9bc5-18f1d3b975b1</v>
    <v>en-GB</v>
    <v>Map</v>
  </rv>
  <rv s="0">
    <v>536870912</v>
    <v>Kirovohrad Oblast</v>
    <v>ef8d4608-76c2-a832-264e-4cf51a0c5dbd</v>
    <v>en-GB</v>
    <v>Map</v>
  </rv>
  <rv s="0">
    <v>536870912</v>
    <v>Luhansk Oblast</v>
    <v>cccfd56b-f7a9-dd2a-d268-68084adf28b4</v>
    <v>en-GB</v>
    <v>Map</v>
  </rv>
  <rv s="0">
    <v>536870912</v>
    <v>Lviv Oblast</v>
    <v>aa5637b1-7fe1-a3c0-42df-6616eb84675a</v>
    <v>en-GB</v>
    <v>Map</v>
  </rv>
  <rv s="0">
    <v>536870912</v>
    <v>Mykolaiv Oblast</v>
    <v>11f87280-610e-7272-da94-5f8890fcf23d</v>
    <v>en-GB</v>
    <v>Map</v>
  </rv>
  <rv s="0">
    <v>536870912</v>
    <v>Odesa Oblast</v>
    <v>ab1bf172-10d2-6650-704b-07f524561e0c</v>
    <v>en-GB</v>
    <v>Map</v>
  </rv>
  <rv s="0">
    <v>536870912</v>
    <v>Poltava Oblast</v>
    <v>e5ca22a5-cbe2-e9f8-df2a-c271030dccc7</v>
    <v>en-GB</v>
    <v>Map</v>
  </rv>
  <rv s="0">
    <v>536870912</v>
    <v>Rivne Oblast</v>
    <v>d6cdb68d-5af6-afd9-b456-affff06b0df7</v>
    <v>en-GB</v>
    <v>Map</v>
  </rv>
  <rv s="0">
    <v>536870912</v>
    <v>Sumy Oblast</v>
    <v>f7532844-70f6-fa1d-38eb-23fd0dbcb818</v>
    <v>en-GB</v>
    <v>Map</v>
  </rv>
  <rv s="0">
    <v>536870912</v>
    <v>Ternopil Oblast</v>
    <v>8546d368-622f-6499-3510-030c076e5f17</v>
    <v>en-GB</v>
    <v>Map</v>
  </rv>
  <rv s="0">
    <v>536870912</v>
    <v>Vinnytsia Oblast</v>
    <v>f740bcec-499b-0dee-db2b-31a5e212bb43</v>
    <v>en-GB</v>
    <v>Map</v>
  </rv>
  <rv s="0">
    <v>536870912</v>
    <v>Volyn Oblast</v>
    <v>0e1b7fc3-81cf-e44d-b558-4f6a739d4ab5</v>
    <v>en-GB</v>
    <v>Map</v>
  </rv>
  <rv s="0">
    <v>536870912</v>
    <v>Zakarpattia Oblast</v>
    <v>2b40bf9f-f59e-2eda-4e2c-ab42a853d304</v>
    <v>en-GB</v>
    <v>Map</v>
  </rv>
  <rv s="0">
    <v>536870912</v>
    <v>Zaporizhzhia Oblast</v>
    <v>cfdae36e-e003-7dea-83b3-d9f416b99469</v>
    <v>en-GB</v>
    <v>Map</v>
  </rv>
  <rv s="0">
    <v>536870912</v>
    <v>Zhytomyr Oblast</v>
    <v>8a86953e-fa05-4b29-ba68-763eb4012703</v>
    <v>en-GB</v>
    <v>Map</v>
  </rv>
  <rv s="0">
    <v>536870912</v>
    <v>Autonomous Republic of Crimea</v>
    <v>79c3dba3-7806-419d-9763-6a5bc8e8e810</v>
    <v>en-GB</v>
    <v>Map</v>
  </rv>
  <rv s="0">
    <v>536870912</v>
    <v>Sevastopol</v>
    <v>1d4e43aa-65a2-a88a-3324-a9ac6e098708</v>
    <v>en-GB</v>
    <v>Map</v>
  </rv>
  <rv s="3">
    <v>95</v>
  </rv>
  <rv s="1">
    <fb>0.201408893342575</fb>
    <v>23</v>
  </rv>
  <rv s="1">
    <fb>0.45200000000000001</fb>
    <v>23</v>
  </rv>
  <rv s="1">
    <fb>8.8819999694824195E-2</fb>
    <v>31</v>
  </rv>
  <rv s="1">
    <fb>30835699</fb>
    <v>24</v>
  </rv>
  <rv s="5">
    <v>#VALUE!</v>
    <v>en-GB</v>
    <v>ad599477-9e6d-4a0e-bab5-0edf9db7115a</v>
    <v>536870912</v>
    <v>1</v>
    <v>218</v>
    <v>17</v>
    <v>Ukraine</v>
    <v>19</v>
    <v>20</v>
    <v>Map</v>
    <v>21</v>
    <v>219</v>
    <v>UA</v>
    <v>1445</v>
    <v>1446</v>
    <v>1447</v>
    <v>1448</v>
    <v>1449</v>
    <v>1450</v>
    <v>1451</v>
    <v>1452</v>
    <v>1453</v>
    <v>UAH</v>
    <v>Ukraine is a country in Eastern Europe. It is the second-largest country in Europe after Russia, which borders it to the east and northeast. Ukraine also borders Belarus to the north; Poland and Slovakia to the west; Hungary, Romania and Moldova ...</v>
    <v>1454</v>
    <v>1455</v>
    <v>1456</v>
    <v>1457</v>
    <v>1458</v>
    <v>1459</v>
    <v>1460</v>
    <v>1461</v>
    <v>1462</v>
    <v>1463</v>
    <v>1450</v>
    <v>1467</v>
    <v>1468</v>
    <v>1469</v>
    <v>1470</v>
    <v>518</v>
    <v>1471</v>
    <v>Ukraine</v>
    <v>National anthem of Ukraine</v>
    <v>1472</v>
    <v>Україна</v>
    <v>1473</v>
    <v>1474</v>
    <v>1475</v>
    <v>372</v>
    <v>1476</v>
    <v>1477</v>
    <v>1478</v>
    <v>231</v>
    <v>1479</v>
    <v>378</v>
    <v>1480</v>
    <v>1507</v>
    <v>1508</v>
    <v>1439</v>
    <v>1509</v>
    <v>1510</v>
    <v>Ukraine</v>
    <v>1511</v>
    <v>mdp/vdpid/241</v>
  </rv>
  <rv s="0">
    <v>536870912</v>
    <v>Azerbaijan</v>
    <v>00e6da1c-e0ce-1961-9567-21511ce930a8</v>
    <v>en-GB</v>
    <v>Map</v>
  </rv>
  <rv s="1">
    <fb>0.57735575178420195</fb>
    <v>23</v>
  </rv>
  <rv s="1">
    <fb>86600</fb>
    <v>24</v>
  </rv>
  <rv s="1">
    <fb>82000</fb>
    <v>24</v>
  </rv>
  <rv s="1">
    <fb>14</fb>
    <v>25</v>
  </rv>
  <rv s="1">
    <fb>994</fb>
    <v>26</v>
  </rv>
  <rv s="0">
    <v>536870912</v>
    <v>Baku</v>
    <v>0070e4f8-b4f3-4a7d-9223-ec1abb577cc3</v>
    <v>en-GB</v>
    <v>Map</v>
  </rv>
  <rv s="1">
    <fb>37619.752999999997</fb>
    <v>24</v>
  </rv>
  <rv s="1">
    <fb>156.318691360017</fb>
    <v>27</v>
  </rv>
  <rv s="1">
    <fb>2.60833956534685E-2</fb>
    <v>23</v>
  </rv>
  <rv s="1">
    <fb>2202.3939182884601</fb>
    <v>24</v>
  </rv>
  <rv s="1">
    <fb>1.73</fb>
    <v>25</v>
  </rv>
  <rv s="1">
    <fb>0.14099673341202298</fb>
    <v>23</v>
  </rv>
  <rv s="1">
    <fb>98.365990026555593</fb>
    <v>28</v>
  </rv>
  <rv s="1">
    <fb>0.56000000000000005</fb>
    <v>29</v>
  </rv>
  <rv s="1">
    <fb>39207000000</fb>
    <v>30</v>
  </rv>
  <rv s="1">
    <fb>0.99722100000000002</fb>
    <v>23</v>
  </rv>
  <rv s="1">
    <fb>0.27708500000000003</fb>
    <v>23</v>
  </rv>
  <rv s="2">
    <v>33</v>
    <v>21</v>
    <v>221</v>
    <v>7</v>
    <v>0</v>
    <v>Image of Azerbaijan</v>
  </rv>
  <rv s="1">
    <fb>19.2</fb>
    <v>28</v>
  </rv>
  <rv s="0">
    <v>805306368</v>
    <v>Ilham Aliyev (President)</v>
    <v>6f230f7c-232a-f9d8-8496-ec158d713535</v>
    <v>en-GB</v>
    <v>Generic</v>
  </rv>
  <rv s="0">
    <v>805306368</v>
    <v>Mehriban Aliyeva (Vice president)</v>
    <v>7479733d-121a-2018-fc01-a5e089f0ee47</v>
    <v>en-GB</v>
    <v>Generic</v>
  </rv>
  <rv s="0">
    <v>805306368</v>
    <v>Ali Asadov (Prime minister)</v>
    <v>efbb8c16-6b82-890d-5065-d3c873b37afa</v>
    <v>en-GB</v>
    <v>Generic</v>
  </rv>
  <rv s="3">
    <v>96</v>
  </rv>
  <rv s="4">
    <v>https://www.bing.com/search?q=azerbaijan&amp;form=skydnc</v>
    <v>Learn more on Bing</v>
  </rv>
  <rv s="1">
    <fb>72.864000000000004</fb>
    <v>28</v>
  </rv>
  <rv s="1">
    <fb>3220000</fb>
    <v>30</v>
  </rv>
  <rv s="1">
    <fb>26</fb>
    <v>28</v>
  </rv>
  <rv s="1">
    <fb>0.47</fb>
    <v>29</v>
  </rv>
  <rv s="3">
    <v>97</v>
  </rv>
  <rv s="1">
    <fb>0.78627087660000006</fb>
    <v>23</v>
  </rv>
  <rv s="1">
    <fb>3.4460000000000002</fb>
    <v>25</v>
  </rv>
  <rv s="1">
    <fb>10175016</fb>
    <v>24</v>
  </rv>
  <rv s="1">
    <fb>0.20899999999999999</fb>
    <v>23</v>
  </rv>
  <rv s="1">
    <fb>0.24199999999999999</fb>
    <v>23</v>
  </rv>
  <rv s="1">
    <fb>0.37799999999999995</fb>
    <v>23</v>
  </rv>
  <rv s="1">
    <fb>4.8000000000000001E-2</fb>
    <v>23</v>
  </rv>
  <rv s="1">
    <fb>0.10800000000000001</fb>
    <v>23</v>
  </rv>
  <rv s="1">
    <fb>0.13900000000000001</fb>
    <v>23</v>
  </rv>
  <rv s="1">
    <fb>0.16600000000000001</fb>
    <v>23</v>
  </rv>
  <rv s="1">
    <fb>0.66501998901367199</fb>
    <v>23</v>
  </rv>
  <rv s="0">
    <v>536870912</v>
    <v>Absheron District</v>
    <v>79609fcc-e73e-b7ac-7358-7d5d5d75eb93</v>
    <v>en-GB</v>
    <v>Map</v>
  </rv>
  <rv s="0">
    <v>536870912</v>
    <v>Aghjabadi District</v>
    <v>e17266c1-9cde-85a9-8211-8341571b6cc6</v>
    <v>en-GB</v>
    <v>Map</v>
  </rv>
  <rv s="0">
    <v>536870912</v>
    <v>Aghdam District</v>
    <v>9cf61ea6-60ad-4b7c-6348-f161258e5e19</v>
    <v>en-GB</v>
    <v>Map</v>
  </rv>
  <rv s="0">
    <v>536870912</v>
    <v>Agdash District</v>
    <v>43076ca7-1bec-c2b7-0e93-8e323b61c52e</v>
    <v>en-GB</v>
    <v>Map</v>
  </rv>
  <rv s="0">
    <v>536870912</v>
    <v>Aghstafa District</v>
    <v>eea0dda3-1cf6-cd6b-2689-39a1c4d843ca</v>
    <v>en-GB</v>
    <v>Map</v>
  </rv>
  <rv s="0">
    <v>536870912</v>
    <v>Agsu District</v>
    <v>c914c877-5cb5-b99e-67e3-3a2bb7b0d19c</v>
    <v>en-GB</v>
    <v>Map</v>
  </rv>
  <rv s="0">
    <v>536870912</v>
    <v>Şirvan, Azerbaijan</v>
    <v>706480f3-4715-716d-d2dc-51044fe0572e</v>
    <v>en-GB</v>
    <v>Map</v>
  </rv>
  <rv s="0">
    <v>536870912</v>
    <v>Astara District</v>
    <v>148d9518-fa6e-9d9d-2617-59e14364eac7</v>
    <v>en-GB</v>
    <v>Map</v>
  </rv>
  <rv s="0">
    <v>536870912</v>
    <v>Balakan District</v>
    <v>cdda151a-7ebc-6def-3919-e4e56370b164</v>
    <v>en-GB</v>
    <v>Map</v>
  </rv>
  <rv s="0">
    <v>536870912</v>
    <v>Barda District</v>
    <v>6184b041-743f-5879-bda8-b985dd8848a0</v>
    <v>en-GB</v>
    <v>Map</v>
  </rv>
  <rv s="0">
    <v>536870912</v>
    <v>Beylagan District</v>
    <v>878c297c-fe05-d26a-25b9-886801a46695</v>
    <v>en-GB</v>
    <v>Map</v>
  </rv>
  <rv s="0">
    <v>536870912</v>
    <v>Bilasuvar District</v>
    <v>bb4ceb16-aad5-580a-932f-a63deba9d251</v>
    <v>en-GB</v>
    <v>Map</v>
  </rv>
  <rv s="0">
    <v>536870912</v>
    <v>Jabrayil District</v>
    <v>3a7941e4-17be-55c1-38f4-76ec39e204c2</v>
    <v>en-GB</v>
    <v>Map</v>
  </rv>
  <rv s="0">
    <v>536870912</v>
    <v>Jalilabad District</v>
    <v>914928ee-65dd-a961-cb50-52e42b71e703</v>
    <v>en-GB</v>
    <v>Map</v>
  </rv>
  <rv s="0">
    <v>536870912</v>
    <v>Dashkasan District</v>
    <v>1d0f4446-bb05-c525-d298-7e32fd75bd0e</v>
    <v>en-GB</v>
    <v>Map</v>
  </rv>
  <rv s="0">
    <v>536870912</v>
    <v>Shabran District</v>
    <v>347165ef-2500-d6f4-b15d-4fe6561d2999</v>
    <v>en-GB</v>
    <v>Map</v>
  </rv>
  <rv s="0">
    <v>536870912</v>
    <v>Fuzuli District</v>
    <v>64ca9e82-efa3-1445-ba94-c7b401c5824c</v>
    <v>en-GB</v>
    <v>Map</v>
  </rv>
  <rv s="0">
    <v>536870912</v>
    <v>Gadabay District</v>
    <v>834c5441-2162-54f3-6478-31a51c0d04ce</v>
    <v>en-GB</v>
    <v>Map</v>
  </rv>
  <rv s="0">
    <v>536870912</v>
    <v>Ganja, Azerbaijan</v>
    <v>e1c860cb-c8bd-28f9-bd31-c8629f142e81</v>
    <v>en-GB</v>
    <v>Map</v>
  </rv>
  <rv s="0">
    <v>536870912</v>
    <v>Goranboy District</v>
    <v>e908ff89-dc94-bd4a-b2f4-779c15b7fc71</v>
    <v>en-GB</v>
    <v>Map</v>
  </rv>
  <rv s="0">
    <v>536870912</v>
    <v>Goychay District</v>
    <v>a78e6f1d-5944-3d4e-9305-237fa2b8d3a9</v>
    <v>en-GB</v>
    <v>Map</v>
  </rv>
  <rv s="0">
    <v>536870912</v>
    <v>Hajigabul District</v>
    <v>fe168803-c5a8-7b45-8007-6b9908199ec3</v>
    <v>en-GB</v>
    <v>Map</v>
  </rv>
  <rv s="0">
    <v>536870912</v>
    <v>Imishli District</v>
    <v>dba15707-cd9c-d6bb-a5d9-3e5150852dd4</v>
    <v>en-GB</v>
    <v>Map</v>
  </rv>
  <rv s="0">
    <v>536870912</v>
    <v>Ismayilli District</v>
    <v>e3521f9a-f242-7946-66c5-643c4a9f933b</v>
    <v>en-GB</v>
    <v>Map</v>
  </rv>
  <rv s="0">
    <v>536870912</v>
    <v>Kalbajar District</v>
    <v>fb84f4ea-c6e1-273e-1c6f-88ee5eb4378c</v>
    <v>en-GB</v>
    <v>Map</v>
  </rv>
  <rv s="0">
    <v>536870912</v>
    <v>Kurdamir District</v>
    <v>2cad0706-ab9c-ee2b-f3f7-90e3b96e600a</v>
    <v>en-GB</v>
    <v>Map</v>
  </rv>
  <rv s="0">
    <v>536870912</v>
    <v>Lachin District</v>
    <v>57f0f4ac-c6f9-2be1-6c5d-8c3c275a4ddf</v>
    <v>en-GB</v>
    <v>Map</v>
  </rv>
  <rv s="0">
    <v>536870912</v>
    <v>Lankaran District</v>
    <v>8d739315-b7d8-e6ca-59b6-9310f8846819</v>
    <v>en-GB</v>
    <v>Map</v>
  </rv>
  <rv s="0">
    <v>536870912</v>
    <v>Lankaran</v>
    <v>fa5bf7d8-d274-4bef-ae94-b07448b8c206</v>
    <v>en-GB</v>
    <v>Map</v>
  </rv>
  <rv s="0">
    <v>536870912</v>
    <v>Lerik District</v>
    <v>21f61f6b-e8ad-a2b8-8067-09f6daef7d17</v>
    <v>en-GB</v>
    <v>Map</v>
  </rv>
  <rv s="0">
    <v>536870912</v>
    <v>Masally District</v>
    <v>03d4f9f4-f7bc-659d-fac6-38c6b71a77ba</v>
    <v>en-GB</v>
    <v>Map</v>
  </rv>
  <rv s="0">
    <v>536870912</v>
    <v>Mingachevir</v>
    <v>be62a638-17b2-812c-36ab-d9c73c26096b</v>
    <v>en-GB</v>
    <v>Map</v>
  </rv>
  <rv s="0">
    <v>536870912</v>
    <v>Naftalan, Azerbaijan</v>
    <v>6f5b4a06-11bb-751a-2722-8e19cf421121</v>
    <v>en-GB</v>
    <v>Map</v>
  </rv>
  <rv s="0">
    <v>536870912</v>
    <v>Neftchala District</v>
    <v>74613247-61a5-bfbd-9f81-08e582e71165</v>
    <v>en-GB</v>
    <v>Map</v>
  </rv>
  <rv s="0">
    <v>536870912</v>
    <v>Oghuz District</v>
    <v>98a25544-9a25-5be8-5425-a506a5995b16</v>
    <v>en-GB</v>
    <v>Map</v>
  </rv>
  <rv s="0">
    <v>536870912</v>
    <v>Qabala District</v>
    <v>b19c1063-2f76-4bc3-7a7b-77e7aa2a2043</v>
    <v>en-GB</v>
    <v>Map</v>
  </rv>
  <rv s="0">
    <v>536870912</v>
    <v>Qakh District</v>
    <v>26c9fb66-fcf1-33b1-ce5f-03877bea2d3b</v>
    <v>en-GB</v>
    <v>Map</v>
  </rv>
  <rv s="0">
    <v>536870912</v>
    <v>Gobustan District</v>
    <v>54ecaf00-8cb2-bf0c-00a2-6f32cdf6514e</v>
    <v>en-GB</v>
    <v>Map</v>
  </rv>
  <rv s="0">
    <v>536870912</v>
    <v>Quba District</v>
    <v>6effab5c-094d-18b8-8a4f-79a184d0e92e</v>
    <v>en-GB</v>
    <v>Map</v>
  </rv>
  <rv s="0">
    <v>536870912</v>
    <v>Qubadli District</v>
    <v>147bf6f9-33e8-4ad9-aa94-57ab62ff4dbe</v>
    <v>en-GB</v>
    <v>Map</v>
  </rv>
  <rv s="0">
    <v>536870912</v>
    <v>Qusar District</v>
    <v>5ca465fb-22df-a512-69b9-abcd9956e15c</v>
    <v>en-GB</v>
    <v>Map</v>
  </rv>
  <rv s="0">
    <v>536870912</v>
    <v>Saatly District</v>
    <v>4ebad8e9-7857-c510-82a0-4c84f46505ac</v>
    <v>en-GB</v>
    <v>Map</v>
  </rv>
  <rv s="0">
    <v>536870912</v>
    <v>Sabirabad District</v>
    <v>09e89d21-7b9a-5b20-4818-53406daca492</v>
    <v>en-GB</v>
    <v>Map</v>
  </rv>
  <rv s="0">
    <v>536870912</v>
    <v>Shaki District</v>
    <v>f5715d34-0685-3175-a842-01784e586005</v>
    <v>en-GB</v>
    <v>Map</v>
  </rv>
  <rv s="0">
    <v>536870912</v>
    <v>Shaki, Azerbaijan</v>
    <v>f8449ddc-cfb9-493a-0eef-93ad10ac337f</v>
    <v>en-GB</v>
    <v>Map</v>
  </rv>
  <rv s="0">
    <v>536870912</v>
    <v>Salyan District</v>
    <v>18282090-2af5-7a19-7eb5-b510afedde76</v>
    <v>en-GB</v>
    <v>Map</v>
  </rv>
  <rv s="0">
    <v>536870912</v>
    <v>Shamakhi District</v>
    <v>6534e781-ac61-9d1a-4a31-371a6dcffa6e</v>
    <v>en-GB</v>
    <v>Map</v>
  </rv>
  <rv s="0">
    <v>536870912</v>
    <v>Shamkir District</v>
    <v>a937ca01-32b6-3478-4f53-d3891ae03403</v>
    <v>en-GB</v>
    <v>Map</v>
  </rv>
  <rv s="0">
    <v>536870912</v>
    <v>Samukh District</v>
    <v>87e33b1e-94b3-9e9e-7d35-d550a607e2cf</v>
    <v>en-GB</v>
    <v>Map</v>
  </rv>
  <rv s="0">
    <v>536870912</v>
    <v>Siyazan District</v>
    <v>f8c0aa56-ed85-fd38-eaf0-b80e4545b556</v>
    <v>en-GB</v>
    <v>Map</v>
  </rv>
  <rv s="0">
    <v>536870912</v>
    <v>Sumgait</v>
    <v>8ca59d0b-c0d9-2bd7-8a6f-6782e036f77f</v>
    <v>en-GB</v>
    <v>Map</v>
  </rv>
  <rv s="0">
    <v>536870912</v>
    <v>Shusha District</v>
    <v>2d0bc353-176a-3049-fa7c-adc962d604a3</v>
    <v>en-GB</v>
    <v>Map</v>
  </rv>
  <rv s="0">
    <v>536870912</v>
    <v>Shusha</v>
    <v>db384471-a7b6-4bc5-8cb2-c0b6d202bf72</v>
    <v>en-GB</v>
    <v>Map</v>
  </rv>
  <rv s="0">
    <v>536870912</v>
    <v>Tartar District</v>
    <v>5ed340b4-c418-1fee-e944-a2d7e7152e08</v>
    <v>en-GB</v>
    <v>Map</v>
  </rv>
  <rv s="0">
    <v>536870912</v>
    <v>Tovuz District</v>
    <v>558d8019-ad4b-0028-8bb3-538405c34e00</v>
    <v>en-GB</v>
    <v>Map</v>
  </rv>
  <rv s="0">
    <v>536870912</v>
    <v>Ujar District</v>
    <v>9ac3ff7f-06f4-e49b-db44-4afe1e7b5ab0</v>
    <v>en-GB</v>
    <v>Map</v>
  </rv>
  <rv s="0">
    <v>536870912</v>
    <v>Khachmaz District</v>
    <v>cb336029-fd88-f981-af15-e91db9bd256a</v>
    <v>en-GB</v>
    <v>Map</v>
  </rv>
  <rv s="0">
    <v>536870912</v>
    <v>Stepanakert</v>
    <v>8a4885c1-f865-32b1-1642-7e5e435d51dc</v>
    <v>en-GB</v>
    <v>Map</v>
  </rv>
  <rv s="0">
    <v>536870912</v>
    <v>Goygol District</v>
    <v>842e6af7-2af7-ce26-5b74-2fde5a34350c</v>
    <v>en-GB</v>
    <v>Map</v>
  </rv>
  <rv s="0">
    <v>536870912</v>
    <v>Khizi District</v>
    <v>d7e520d2-1ff7-2c5e-0832-f4a1a60fbf2f</v>
    <v>en-GB</v>
    <v>Map</v>
  </rv>
  <rv s="0">
    <v>536870912</v>
    <v>Khojaly District</v>
    <v>120e8dee-5720-24d1-ecfd-04f296863eff</v>
    <v>en-GB</v>
    <v>Map</v>
  </rv>
  <rv s="0">
    <v>536870912</v>
    <v>Khojavend District</v>
    <v>f6856fce-ff23-58d1-3031-4c484efb4d1a</v>
    <v>en-GB</v>
    <v>Map</v>
  </rv>
  <rv s="0">
    <v>536870912</v>
    <v>Yardimli District</v>
    <v>35517e77-c03f-f03e-2ebf-9416667debb9</v>
    <v>en-GB</v>
    <v>Map</v>
  </rv>
  <rv s="0">
    <v>536870912</v>
    <v>Yevlakh District</v>
    <v>10a5260a-753d-1c51-e270-35f89500a98e</v>
    <v>en-GB</v>
    <v>Map</v>
  </rv>
  <rv s="0">
    <v>536870912</v>
    <v>Yevlakh</v>
    <v>dc8030ef-3f85-ba91-9ed8-347c40763a10</v>
    <v>en-GB</v>
    <v>Map</v>
  </rv>
  <rv s="0">
    <v>536870912</v>
    <v>Zangilan District</v>
    <v>acef083f-77e8-1681-5dfe-60e5f6727f29</v>
    <v>en-GB</v>
    <v>Map</v>
  </rv>
  <rv s="0">
    <v>536870912</v>
    <v>Zagatala District</v>
    <v>fffa1972-242a-5a68-77b4-debc180f8657</v>
    <v>en-GB</v>
    <v>Map</v>
  </rv>
  <rv s="0">
    <v>536870912</v>
    <v>Zardab District</v>
    <v>2998de73-30a2-37cc-11c0-a260ba57b7cc</v>
    <v>en-GB</v>
    <v>Map</v>
  </rv>
  <rv s="3">
    <v>98</v>
  </rv>
  <rv s="1">
    <fb>0.12971271787444399</fb>
    <v>23</v>
  </rv>
  <rv s="1">
    <fb>0.40700000000000003</fb>
    <v>23</v>
  </rv>
  <rv s="1">
    <fb>5.5089998245239302E-2</fb>
    <v>31</v>
  </rv>
  <rv s="1">
    <fb>5616165</fb>
    <v>24</v>
  </rv>
  <rv s="5">
    <v>#VALUE!</v>
    <v>en-GB</v>
    <v>00e6da1c-e0ce-1961-9567-21511ce930a8</v>
    <v>536870912</v>
    <v>1</v>
    <v>225</v>
    <v>17</v>
    <v>Azerbaijan</v>
    <v>19</v>
    <v>20</v>
    <v>Map</v>
    <v>21</v>
    <v>226</v>
    <v>AZ</v>
    <v>1514</v>
    <v>1515</v>
    <v>1516</v>
    <v>1517</v>
    <v>1518</v>
    <v>1519</v>
    <v>1520</v>
    <v>1521</v>
    <v>1522</v>
    <v>AZN</v>
    <v>Azerbaijan, officially the Republic of Azerbaijan, is a transcontinental and landlocked country at the boundary of West Asia and Eastern Europe. It is a part of the South Caucasus region and is bounded by the Caspian Sea to the east, Russia's ...</v>
    <v>1523</v>
    <v>1524</v>
    <v>1525</v>
    <v>1526</v>
    <v>1527</v>
    <v>1528</v>
    <v>1529</v>
    <v>1530</v>
    <v>1531</v>
    <v>1532</v>
    <v>1519</v>
    <v>1536</v>
    <v>1537</v>
    <v>1538</v>
    <v>1539</v>
    <v>1540</v>
    <v>1541</v>
    <v>Azerbaijan</v>
    <v>Azərbaycan marşı</v>
    <v>1542</v>
    <v>Azərbaycan Respublikası</v>
    <v>1543</v>
    <v>1544</v>
    <v>1545</v>
    <v>1546</v>
    <v>1547</v>
    <v>1548</v>
    <v>1549</v>
    <v>1550</v>
    <v>1551</v>
    <v>1552</v>
    <v>1553</v>
    <v>1622</v>
    <v>1623</v>
    <v>778</v>
    <v>1624</v>
    <v>1625</v>
    <v>Azerbaijan</v>
    <v>1626</v>
    <v>mdp/vdpid/5</v>
  </rv>
  <rv s="0">
    <v>536870912</v>
    <v>Germany</v>
    <v>75c62d8e-1449-4e4d-b188-d9e88f878dd9</v>
    <v>en-GB</v>
    <v>Map</v>
  </rv>
  <rv s="1">
    <fb>0.47678612319670299</fb>
    <v>23</v>
  </rv>
  <rv s="1">
    <fb>357587.77</fb>
    <v>24</v>
  </rv>
  <rv s="1">
    <fb>180000</fb>
    <v>24</v>
  </rv>
  <rv s="1">
    <fb>9.5</fb>
    <v>25</v>
  </rv>
  <rv s="1">
    <fb>49</fb>
    <v>26</v>
  </rv>
  <rv s="0">
    <v>536870912</v>
    <v>Berlin</v>
    <v>42784943-7c23-7672-5527-06f89b965cdf</v>
    <v>en-GB</v>
    <v>Map</v>
  </rv>
  <rv s="1">
    <fb>727972.84</fb>
    <v>24</v>
  </rv>
  <rv s="1">
    <fb>112.854887342124</fb>
    <v>27</v>
  </rv>
  <rv s="1">
    <fb>1.4456670146976E-2</fb>
    <v>23</v>
  </rv>
  <rv s="1">
    <fb>7035.4829747167596</fb>
    <v>24</v>
  </rv>
  <rv s="1">
    <fb>1.56</fb>
    <v>25</v>
  </rv>
  <rv s="1">
    <fb>0.326912067781085</fb>
    <v>23</v>
  </rv>
  <rv s="1">
    <fb>78.862551056754995</fb>
    <v>28</v>
  </rv>
  <rv s="1">
    <fb>3845630030823.52</fb>
    <v>30</v>
  </rv>
  <rv s="1">
    <fb>1.0402236</fb>
    <v>23</v>
  </rv>
  <rv s="1">
    <fb>0.70246649999999999</fb>
    <v>23</v>
  </rv>
  <rv s="2">
    <v>34</v>
    <v>21</v>
    <v>228</v>
    <v>7</v>
    <v>0</v>
    <v>Image of Germany</v>
  </rv>
  <rv s="1">
    <fb>3.1</fb>
    <v>28</v>
  </rv>
  <rv s="0">
    <v>805306368</v>
    <v>Frank-Walter Steinmeier (President)</v>
    <v>a6d595f9-116c-57de-2b35-48e9bde9f83d</v>
    <v>en-GB</v>
    <v>Generic</v>
  </rv>
  <rv s="0">
    <v>805306368</v>
    <v>Olaf Scholz (Chancellor)</v>
    <v>d327207b-5560-1fae-17a8-4bc95203ea8e</v>
    <v>en-GB</v>
    <v>Generic</v>
  </rv>
  <rv s="3">
    <v>99</v>
  </rv>
  <rv s="4">
    <v>https://www.bing.com/search?q=germany&amp;form=skydnc</v>
    <v>Learn more on Bing</v>
  </rv>
  <rv s="1">
    <fb>80.892682926829295</fb>
    <v>28</v>
  </rv>
  <rv s="1">
    <fb>2098173930000</fb>
    <v>30</v>
  </rv>
  <rv s="1">
    <fb>7</fb>
    <v>28</v>
  </rv>
  <rv s="1">
    <fb>9.99</fb>
    <v>29</v>
  </rv>
  <rv s="3">
    <v>100</v>
  </rv>
  <rv s="1">
    <fb>0.12528421940000001</fb>
    <v>23</v>
  </rv>
  <rv s="1">
    <fb>4.2488000000000001</fb>
    <v>25</v>
  </rv>
  <rv s="1">
    <fb>84079811</fb>
    <v>24</v>
  </rv>
  <rv s="1">
    <fb>0.24600000000000002</fb>
    <v>23</v>
  </rv>
  <rv s="1">
    <fb>0.39600000000000002</fb>
    <v>23</v>
  </rv>
  <rv s="1">
    <fb>0.128</fb>
    <v>23</v>
  </rv>
  <rv s="1">
    <fb>0.17100000000000001</fb>
    <v>23</v>
  </rv>
  <rv s="1">
    <fb>0.60811000823974604</fb>
    <v>23</v>
  </rv>
  <rv s="0">
    <v>536870912</v>
    <v>Baden-Württemberg</v>
    <v>e4767d1d-15fd-a8bd-1fcd-f8214d3c189f</v>
    <v>en-GB</v>
    <v>Map</v>
  </rv>
  <rv s="0">
    <v>536870912</v>
    <v>Bavaria</v>
    <v>e4f7e69f-e1bc-189a-d23d-b2ecee6a88d5</v>
    <v>en-GB</v>
    <v>Map</v>
  </rv>
  <rv s="0">
    <v>536870912</v>
    <v>Bremen</v>
    <v>70a6262d-6ded-6a1a-8a3d-e24538d50a05</v>
    <v>en-GB</v>
    <v>Map</v>
  </rv>
  <rv s="0">
    <v>536870912</v>
    <v>Hamburg</v>
    <v>0937ec8c-54f7-94c7-d7b8-0ea8c6cfce6f</v>
    <v>en-GB</v>
    <v>Map</v>
  </rv>
  <rv s="0">
    <v>536870912</v>
    <v>Mecklenburg-Vorpommern</v>
    <v>b0adc1b4-6fe2-3ad0-81e1-78c9ba53cedb</v>
    <v>en-GB</v>
    <v>Map</v>
  </rv>
  <rv s="0">
    <v>536870912</v>
    <v>Lower Saxony</v>
    <v>c91589e2-9db8-e9f2-b60d-1000c3502bc2</v>
    <v>en-GB</v>
    <v>Map</v>
  </rv>
  <rv s="0">
    <v>536870912</v>
    <v>North Rhine-Westphalia</v>
    <v>7192ac29-308b-9018-2da7-1d16b5afb233</v>
    <v>en-GB</v>
    <v>Map</v>
  </rv>
  <rv s="0">
    <v>536870912</v>
    <v>Rhineland-Palatinate</v>
    <v>b2634da1-26f3-4709-d63d-9f9489a33d9c</v>
    <v>en-GB</v>
    <v>Map</v>
  </rv>
  <rv s="0">
    <v>536870912</v>
    <v>Saarland</v>
    <v>077b3058-0078-d492-aee0-52b8d21ee39e</v>
    <v>en-GB</v>
    <v>Map</v>
  </rv>
  <rv s="0">
    <v>536870912</v>
    <v>Saxony</v>
    <v>db04ed86-d227-952f-dbae-2881e92d2d0a</v>
    <v>en-GB</v>
    <v>Map</v>
  </rv>
  <rv s="0">
    <v>536870912</v>
    <v>Saxony-Anhalt</v>
    <v>6af91c75-020d-7d63-0e2d-ab73f9f73280</v>
    <v>en-GB</v>
    <v>Map</v>
  </rv>
  <rv s="0">
    <v>536870912</v>
    <v>Schleswig-Holstein</v>
    <v>6dde426c-96c7-18bd-f4e1-b41b7575557a</v>
    <v>en-GB</v>
    <v>Map</v>
  </rv>
  <rv s="0">
    <v>536870912</v>
    <v>Brandenburg</v>
    <v>c841173c-24ae-1249-8be1-c2ff2ec02111</v>
    <v>en-GB</v>
    <v>Map</v>
  </rv>
  <rv s="0">
    <v>536870912</v>
    <v>Hesse</v>
    <v>90fbe078-3753-40db-ff12-40aa58e76c5f</v>
    <v>en-GB</v>
    <v>Map</v>
  </rv>
  <rv s="3">
    <v>101</v>
  </rv>
  <rv s="1">
    <fb>0.11505903952014901</fb>
    <v>23</v>
  </rv>
  <rv s="1">
    <fb>0.48799999999999999</fb>
    <v>23</v>
  </rv>
  <rv s="1">
    <fb>3.0429999828338602E-2</fb>
    <v>31</v>
  </rv>
  <rv s="1">
    <fb>64324835</fb>
    <v>24</v>
  </rv>
  <rv s="5">
    <v>#VALUE!</v>
    <v>en-GB</v>
    <v>75c62d8e-1449-4e4d-b188-d9e88f878dd9</v>
    <v>536870912</v>
    <v>1</v>
    <v>231</v>
    <v>17</v>
    <v>Germany</v>
    <v>19</v>
    <v>20</v>
    <v>Map</v>
    <v>21</v>
    <v>232</v>
    <v>DE</v>
    <v>1629</v>
    <v>1630</v>
    <v>1631</v>
    <v>1632</v>
    <v>1633</v>
    <v>1634</v>
    <v>1635</v>
    <v>1636</v>
    <v>1637</v>
    <v>EUR</v>
    <v>Germany, officially the Federal Republic of Germany, is a country in Central Europe. It lies between the Baltic and North Sea to the north and the Alps to the south. Its sixteen constituent states have a total population of over 82 million in an ...</v>
    <v>1638</v>
    <v>1639</v>
    <v>1640</v>
    <v>1641</v>
    <v>646</v>
    <v>1642</v>
    <v>1643</v>
    <v>1644</v>
    <v>1645</v>
    <v>1646</v>
    <v>1634</v>
    <v>1649</v>
    <v>1650</v>
    <v>1651</v>
    <v>1652</v>
    <v>1653</v>
    <v>1654</v>
    <v>Germany</v>
    <v>National Anthem of Germany</v>
    <v>1655</v>
    <v>Bundesrepublik Deutschland</v>
    <v>1656</v>
    <v>1657</v>
    <v>1658</v>
    <v>524</v>
    <v>1659</v>
    <v>1660</v>
    <v>1287</v>
    <v>179</v>
    <v>1661</v>
    <v>1662</v>
    <v>1663</v>
    <v>1678</v>
    <v>1679</v>
    <v>141</v>
    <v>1680</v>
    <v>1681</v>
    <v>Germany</v>
    <v>1682</v>
    <v>mdp/vdpid/94</v>
  </rv>
  <rv s="0">
    <v>536870912</v>
    <v>Netherlands</v>
    <v>bf5c1a4b-df0b-09dc-dce0-e3fb0c898dd3</v>
    <v>en-GB</v>
    <v>Map</v>
  </rv>
  <rv s="1">
    <fb>0.53309587414663095</fb>
    <v>23</v>
  </rv>
  <rv s="1">
    <fb>37378</fb>
    <v>24</v>
  </rv>
  <rv s="1">
    <fb>41000</fb>
    <v>24</v>
  </rv>
  <rv s="1">
    <fb>9.6999999999999993</fb>
    <v>25</v>
  </rv>
  <rv s="1">
    <fb>31</fb>
    <v>26</v>
  </rv>
  <rv s="0">
    <v>536870912</v>
    <v>Amsterdam</v>
    <v>0b840501-8599-9528-5b22-13589caf205a</v>
    <v>en-GB</v>
    <v>Map</v>
  </rv>
  <rv s="1">
    <fb>170779.524</fb>
    <v>24</v>
  </rv>
  <rv s="1">
    <fb>115.907994941178</fb>
    <v>27</v>
  </rv>
  <rv s="1">
    <fb>2.6336991024959299E-2</fb>
    <v>23</v>
  </rv>
  <rv s="1">
    <fb>6712.7747582450002</fb>
    <v>24</v>
  </rv>
  <rv s="1">
    <fb>1.59</fb>
    <v>25</v>
  </rv>
  <rv s="1">
    <fb>0.11178391395177099</fb>
    <v>23</v>
  </rv>
  <rv s="1">
    <fb>93.461004609605595</fb>
    <v>28</v>
  </rv>
  <rv s="1">
    <fb>1.68</fb>
    <v>29</v>
  </rv>
  <rv s="1">
    <fb>909070395160.78296</fb>
    <v>30</v>
  </rv>
  <rv s="1">
    <fb>1.0422962</fb>
    <v>23</v>
  </rv>
  <rv s="1">
    <fb>0.84980450000000007</fb>
    <v>23</v>
  </rv>
  <rv s="2">
    <v>35</v>
    <v>21</v>
    <v>234</v>
    <v>7</v>
    <v>0</v>
    <v>Image of Netherlands</v>
  </rv>
  <rv s="0">
    <v>805306368</v>
    <v>Dick Schoof (Prime minister)</v>
    <v>f233de31-7c15-bae6-4524-fea7e2b4af68</v>
    <v>en-GB</v>
    <v>Generic</v>
  </rv>
  <rv s="3">
    <v>102</v>
  </rv>
  <rv s="4">
    <v>https://www.bing.com/search?q=netherlands&amp;form=skydnc</v>
    <v>Learn more on Bing</v>
  </rv>
  <rv s="1">
    <fb>81.760975609756102</fb>
    <v>28</v>
  </rv>
  <rv s="1">
    <fb>1100105440292.49</fb>
    <v>30</v>
  </rv>
  <rv s="1">
    <fb>10.29</fb>
    <v>29</v>
  </rv>
  <rv s="3">
    <v>103</v>
  </rv>
  <rv s="1">
    <fb>0.1225176999</fb>
    <v>23</v>
  </rv>
  <rv s="1">
    <fb>3.6053999999999999</fb>
    <v>25</v>
  </rv>
  <rv s="1">
    <fb>17942942</fb>
    <v>24</v>
  </rv>
  <rv s="1">
    <fb>0.23300000000000001</fb>
    <v>23</v>
  </rv>
  <rv s="1">
    <fb>3.5000000000000003E-2</fb>
    <v>23</v>
  </rv>
  <rv s="1">
    <fb>8.8000000000000009E-2</fb>
    <v>23</v>
  </rv>
  <rv s="1">
    <fb>0.13800000000000001</fb>
    <v>23</v>
  </rv>
  <rv s="1">
    <fb>0.17499999999999999</fb>
    <v>23</v>
  </rv>
  <rv s="1">
    <fb>0.63619998931884802</fb>
    <v>23</v>
  </rv>
  <rv s="0">
    <v>536870912</v>
    <v>Groningen</v>
    <v>d523b02d-2f28-981e-9282-8f6cddd23d80</v>
    <v>en-GB</v>
    <v>Map</v>
  </rv>
  <rv s="0">
    <v>536870912</v>
    <v>Friesland</v>
    <v>d3c60b92-e27c-cc6a-6ef5-f0937e506af0</v>
    <v>en-GB</v>
    <v>Map</v>
  </rv>
  <rv s="0">
    <v>536870912</v>
    <v>Gelderland</v>
    <v>47e59e29-1b92-c09c-0310-bba63a79744b</v>
    <v>en-GB</v>
    <v>Map</v>
  </rv>
  <rv s="0">
    <v>536870912</v>
    <v>South Holland</v>
    <v>a189b2b4-4c8d-e909-49ed-1b6f571a33c2</v>
    <v>en-GB</v>
    <v>Map</v>
  </rv>
  <rv s="0">
    <v>536870912</v>
    <v>North Holland</v>
    <v>1cbd1d08-fab6-2da6-0edd-41aa626502c2</v>
    <v>en-GB</v>
    <v>Map</v>
  </rv>
  <rv s="0">
    <v>536870912</v>
    <v>Overijssel</v>
    <v>c80fa63b-8b0d-7117-09f7-f3b063ba8e8c</v>
    <v>en-GB</v>
    <v>Map</v>
  </rv>
  <rv s="0">
    <v>536870912</v>
    <v>North Brabant</v>
    <v>67287e9d-748b-ece4-4770-99ec69c94b1a</v>
    <v>en-GB</v>
    <v>Map</v>
  </rv>
  <rv s="0">
    <v>536870912</v>
    <v>Limburg</v>
    <v>ba5627ab-eb52-6b56-c39c-399bd1e23825</v>
    <v>en-GB</v>
    <v>Map</v>
  </rv>
  <rv s="0">
    <v>536870912</v>
    <v>Flevoland</v>
    <v>994d48a1-a44d-0664-1089-99ddd4d7e63d</v>
    <v>en-GB</v>
    <v>Map</v>
  </rv>
  <rv s="0">
    <v>536870912</v>
    <v>Zeeland</v>
    <v>b07124fd-c9f8-1712-1bd3-030b62afdd3d</v>
    <v>en-GB</v>
    <v>Map</v>
  </rv>
  <rv s="0">
    <v>536870912</v>
    <v>Drenthe</v>
    <v>598e815b-602f-15c5-256e-a36860ffc830</v>
    <v>en-GB</v>
    <v>Map</v>
  </rv>
  <rv s="0">
    <v>536870912</v>
    <v>Utrecht</v>
    <v>555963f7-e818-0e35-b5c8-1a97c8e78ed7</v>
    <v>en-GB</v>
    <v>Map</v>
  </rv>
  <rv s="0">
    <v>536870912</v>
    <v>Bonaire</v>
    <v>07f27f8a-d073-328d-927f-a0db18eedf7c</v>
    <v>en-GB</v>
    <v>Map</v>
  </rv>
  <rv s="0">
    <v>536870912</v>
    <v>Sint Eustatius</v>
    <v>bd1174e8-c3f5-aee0-f4bd-67475d9dfe98</v>
    <v>en-GB</v>
    <v>Map</v>
  </rv>
  <rv s="3">
    <v>104</v>
  </rv>
  <rv s="1">
    <fb>0.230359193787393</fb>
    <v>23</v>
  </rv>
  <rv s="1">
    <fb>0.41200000000000003</fb>
    <v>23</v>
  </rv>
  <rv s="1">
    <fb>3.1960000991821301E-2</fb>
    <v>31</v>
  </rv>
  <rv s="1">
    <fb>15924729</fb>
    <v>24</v>
  </rv>
  <rv s="5">
    <v>#VALUE!</v>
    <v>en-GB</v>
    <v>bf5c1a4b-df0b-09dc-dce0-e3fb0c898dd3</v>
    <v>536870912</v>
    <v>1</v>
    <v>237</v>
    <v>17</v>
    <v>Netherlands</v>
    <v>19</v>
    <v>20</v>
    <v>Map</v>
    <v>21</v>
    <v>238</v>
    <v>NL</v>
    <v>1685</v>
    <v>1686</v>
    <v>1687</v>
    <v>1688</v>
    <v>1689</v>
    <v>1690</v>
    <v>1691</v>
    <v>1692</v>
    <v>1693</v>
    <v>EUR</v>
    <v>The Netherlands, informally Holland, is a country in Northwestern Europe, with overseas territories in the Caribbean. It is the largest of the four constituent countries of the Kingdom of the Netherlands. The Netherlands consists of twelve ...</v>
    <v>1694</v>
    <v>1695</v>
    <v>1696</v>
    <v>1697</v>
    <v>1698</v>
    <v>1699</v>
    <v>1700</v>
    <v>1701</v>
    <v>1702</v>
    <v>512</v>
    <v>1690</v>
    <v>1704</v>
    <v>1705</v>
    <v>1706</v>
    <v>1707</v>
    <v>1207</v>
    <v>1708</v>
    <v>Netherlands</v>
    <v>Wilhelmus</v>
    <v>1709</v>
    <v>Nederland</v>
    <v>1710</v>
    <v>1711</v>
    <v>1712</v>
    <v>372</v>
    <v>1713</v>
    <v>467</v>
    <v>1714</v>
    <v>1715</v>
    <v>1716</v>
    <v>1717</v>
    <v>1718</v>
    <v>1733</v>
    <v>1734</v>
    <v>909</v>
    <v>1735</v>
    <v>1736</v>
    <v>Netherlands</v>
    <v>1737</v>
    <v>mdp/vdpid/176</v>
  </rv>
  <rv s="0">
    <v>536870912</v>
    <v>Egypt</v>
    <v>7af820a7-1c8d-f12a-0ca9-87e192e82cee</v>
    <v>en-GB</v>
    <v>Map</v>
  </rv>
  <rv s="1">
    <fb>3.75083632480913E-2</fb>
    <v>23</v>
  </rv>
  <rv s="1">
    <fb>1010407.87</fb>
    <v>24</v>
  </rv>
  <rv s="1">
    <fb>836000</fb>
    <v>24</v>
  </rv>
  <rv s="1">
    <fb>26.379000000000001</fb>
    <v>25</v>
  </rv>
  <rv s="1">
    <fb>20</fb>
    <v>26</v>
  </rv>
  <rv s="0">
    <v>536870912</v>
    <v>Cairo</v>
    <v>f339e71b-dff6-f428-3624-c707f5baa04c</v>
    <v>en-GB</v>
    <v>Map</v>
  </rv>
  <rv s="1">
    <fb>238560.35200000001</fb>
    <v>24</v>
  </rv>
  <rv s="1">
    <fb>288.56670071116298</fb>
    <v>27</v>
  </rv>
  <rv s="1">
    <fb>9.1505022263158792E-2</fb>
    <v>23</v>
  </rv>
  <rv s="1">
    <fb>1683.2135182955701</fb>
    <v>24</v>
  </rv>
  <rv s="1">
    <fb>3.3260000000000001</fb>
    <v>25</v>
  </rv>
  <rv s="1">
    <fb>7.3936409135688501E-4</fb>
    <v>23</v>
  </rv>
  <rv s="1">
    <fb>97.928929787843501</fb>
    <v>28</v>
  </rv>
  <rv s="1">
    <fb>0.4</fb>
    <v>29</v>
  </rv>
  <rv s="1">
    <fb>303175127597.521</fb>
    <v>30</v>
  </rv>
  <rv s="1">
    <fb>1.0628493000000001</fb>
    <v>23</v>
  </rv>
  <rv s="1">
    <fb>0.35164520000000005</fb>
    <v>23</v>
  </rv>
  <rv s="2">
    <v>36</v>
    <v>21</v>
    <v>240</v>
    <v>7</v>
    <v>0</v>
    <v>Image of Egypt</v>
  </rv>
  <rv s="1">
    <fb>18.100000000000001</fb>
    <v>28</v>
  </rv>
  <rv s="0">
    <v>805306368</v>
    <v>Abdel Fattah el-Sisi (President)</v>
    <v>bd682cfc-4153-2740-55a8-5092e9ac12e6</v>
    <v>en-GB</v>
    <v>Generic</v>
  </rv>
  <rv s="0">
    <v>805306368</v>
    <v>Mostafa Madbouly (Prime minister)</v>
    <v>20dec001-59cb-3582-f4b1-c36057f3c8dd</v>
    <v>en-GB</v>
    <v>Generic</v>
  </rv>
  <rv s="3">
    <v>105</v>
  </rv>
  <rv s="4">
    <v>https://www.bing.com/search?q=egypt&amp;form=skydnc</v>
    <v>Learn more on Bing</v>
  </rv>
  <rv s="1">
    <fb>71.825000000000003</fb>
    <v>28</v>
  </rv>
  <rv s="1">
    <fb>44199850000</fb>
    <v>30</v>
  </rv>
  <rv s="1">
    <fb>37</fb>
    <v>28</v>
  </rv>
  <rv s="1">
    <fb>0.61958965460000004</fb>
    <v>23</v>
  </rv>
  <rv s="1">
    <fb>0.4521</fb>
    <v>25</v>
  </rv>
  <rv s="1">
    <fb>110990103</fb>
    <v>24</v>
  </rv>
  <rv s="1">
    <fb>0.21</fb>
    <v>23</v>
  </rv>
  <rv s="1">
    <fb>0.41</fb>
    <v>23</v>
  </rv>
  <rv s="1">
    <fb>3.7999999999999999E-2</fb>
    <v>23</v>
  </rv>
  <rv s="1">
    <fb>0.09</fb>
    <v>23</v>
  </rv>
  <rv s="1">
    <fb>0.16200000000000001</fb>
    <v>23</v>
  </rv>
  <rv s="1">
    <fb>0.46412998199462896</fb>
    <v>23</v>
  </rv>
  <rv s="0">
    <v>536870912</v>
    <v>Alexandria Governorate</v>
    <v>8003181b-e7bf-ddf4-a199-71a05b6ade79</v>
    <v>en-GB</v>
    <v>Map</v>
  </rv>
  <rv s="0">
    <v>536870912</v>
    <v>Aswan Governorate</v>
    <v>511db9d8-aac1-9ab1-13bb-6138eb5616c4</v>
    <v>en-GB</v>
    <v>Map</v>
  </rv>
  <rv s="0">
    <v>536870912</v>
    <v>Asyut Governorate</v>
    <v>38276c64-ea7a-410d-24b7-64beb756024c</v>
    <v>en-GB</v>
    <v>Map</v>
  </rv>
  <rv s="0">
    <v>536870912</v>
    <v>Beheira Governorate</v>
    <v>cb4090bf-d2f8-2204-d585-476d3df37a8f</v>
    <v>en-GB</v>
    <v>Map</v>
  </rv>
  <rv s="0">
    <v>536870912</v>
    <v>Beni Suef Governorate</v>
    <v>badcf7b4-a9e2-5517-1bdd-c780c2f26c72</v>
    <v>en-GB</v>
    <v>Map</v>
  </rv>
  <rv s="0">
    <v>536870912</v>
    <v>Cairo Governorate</v>
    <v>40d749c0-d713-814e-ef3c-7915083a10e8</v>
    <v>en-GB</v>
    <v>Map</v>
  </rv>
  <rv s="0">
    <v>536870912</v>
    <v>Dakahlia Governorate</v>
    <v>fdeeb0b3-047e-b574-74e0-f88c2d7a040c</v>
    <v>en-GB</v>
    <v>Map</v>
  </rv>
  <rv s="0">
    <v>536870912</v>
    <v>Damietta Governorate</v>
    <v>752a9b04-16cc-3931-5ca2-fb0e1925be23</v>
    <v>en-GB</v>
    <v>Map</v>
  </rv>
  <rv s="0">
    <v>536870912</v>
    <v>Faiyum Governorate</v>
    <v>eb26f94e-2766-c3d3-35f4-50cb2eb0ce55</v>
    <v>en-GB</v>
    <v>Map</v>
  </rv>
  <rv s="0">
    <v>536870912</v>
    <v>Gharbia Governorate</v>
    <v>539d1f2a-e56b-981b-b68c-d4ff7d3279a2</v>
    <v>en-GB</v>
    <v>Map</v>
  </rv>
  <rv s="0">
    <v>536870912</v>
    <v>Giza Governorate</v>
    <v>23a0d5e0-99dd-b522-e54d-b11659fab6ca</v>
    <v>en-GB</v>
    <v>Map</v>
  </rv>
  <rv s="0">
    <v>536870912</v>
    <v>Ismailia Governorate</v>
    <v>cdc25da2-596e-d166-dd41-c8036a65ade5</v>
    <v>en-GB</v>
    <v>Map</v>
  </rv>
  <rv s="0">
    <v>536870912</v>
    <v>Kafr El Sheikh Governorate</v>
    <v>308b3991-f02f-c6c6-b267-441ab51f1699</v>
    <v>en-GB</v>
    <v>Map</v>
  </rv>
  <rv s="0">
    <v>536870912</v>
    <v>Matrouh Governorate</v>
    <v>f74dd9b0-23df-6191-1303-3b2ba17dc003</v>
    <v>en-GB</v>
    <v>Map</v>
  </rv>
  <rv s="0">
    <v>536870912</v>
    <v>Minya Governorate</v>
    <v>e95f5f87-062b-7638-1248-4a3562370238</v>
    <v>en-GB</v>
    <v>Map</v>
  </rv>
  <rv s="0">
    <v>536870912</v>
    <v>Monufia Governorate</v>
    <v>3708df96-eaa0-3c11-f327-c95a8d7a76d1</v>
    <v>en-GB</v>
    <v>Map</v>
  </rv>
  <rv s="0">
    <v>536870912</v>
    <v>New Valley Governorate</v>
    <v>37340c74-0dd0-16d1-be47-975ac31f8ea1</v>
    <v>en-GB</v>
    <v>Map</v>
  </rv>
  <rv s="0">
    <v>536870912</v>
    <v>North Sinai Governorate</v>
    <v>094f5c93-c38c-43cc-3c97-af2da0fb59d5</v>
    <v>en-GB</v>
    <v>Map</v>
  </rv>
  <rv s="0">
    <v>536870912</v>
    <v>Port Said Governorate</v>
    <v>103ea99c-5f99-dc51-ef52-6b804e4d5070</v>
    <v>en-GB</v>
    <v>Map</v>
  </rv>
  <rv s="0">
    <v>536870912</v>
    <v>Qalyubiyya Governorate</v>
    <v>5da2d5de-8ce0-0ea6-1d83-c5eba8c9ec46</v>
    <v>en-GB</v>
    <v>Map</v>
  </rv>
  <rv s="0">
    <v>536870912</v>
    <v>Qena Governorate</v>
    <v>13bc95f2-9ce1-a4be-cde3-26eb1e242951</v>
    <v>en-GB</v>
    <v>Map</v>
  </rv>
  <rv s="0">
    <v>536870912</v>
    <v>Red Sea Governorate</v>
    <v>e9f5f47b-c7d2-72b7-9cdd-3b8e16d774b4</v>
    <v>en-GB</v>
    <v>Map</v>
  </rv>
  <rv s="0">
    <v>536870912</v>
    <v>Sharqia Governorate</v>
    <v>1bccb0aa-521d-f0af-c496-d67e43635dba</v>
    <v>en-GB</v>
    <v>Map</v>
  </rv>
  <rv s="0">
    <v>536870912</v>
    <v>Sohag Governorate</v>
    <v>d302a61c-56d1-2127-6b4b-811b992d8f35</v>
    <v>en-GB</v>
    <v>Map</v>
  </rv>
  <rv s="0">
    <v>536870912</v>
    <v>South Sinai Governorate</v>
    <v>efb866ef-8727-ced5-9a50-36d860c1201e</v>
    <v>en-GB</v>
    <v>Map</v>
  </rv>
  <rv s="0">
    <v>536870912</v>
    <v>Suez Governorate</v>
    <v>c4378354-0b78-e7be-8a8b-ebee69155c12</v>
    <v>en-GB</v>
    <v>Map</v>
  </rv>
  <rv s="0">
    <v>536870912</v>
    <v>Luxor Governorate</v>
    <v>94700196-ca2a-7d87-d77b-cc43f44dfc99</v>
    <v>en-GB</v>
    <v>Map</v>
  </rv>
  <rv s="0">
    <v>536870912</v>
    <v>Helwan Governorate</v>
    <v>620896cd-1897-57e1-4303-f871d3044d3b</v>
    <v>en-GB</v>
    <v>Map</v>
  </rv>
  <rv s="3">
    <v>106</v>
  </rv>
  <rv s="1">
    <fb>0.12519211097017099</fb>
    <v>23</v>
  </rv>
  <rv s="3">
    <v>107</v>
  </rv>
  <rv s="1">
    <fb>0.44400000000000001</fb>
    <v>23</v>
  </rv>
  <rv s="1">
    <fb>0.107600002288818</fb>
    <v>31</v>
  </rv>
  <rv s="1">
    <fb>42895824</fb>
    <v>24</v>
  </rv>
  <rv s="7">
    <v>#VALUE!</v>
    <v>en-GB</v>
    <v>7af820a7-1c8d-f12a-0ca9-87e192e82cee</v>
    <v>536870912</v>
    <v>1</v>
    <v>243</v>
    <v>42</v>
    <v>Egypt</v>
    <v>19</v>
    <v>20</v>
    <v>Map</v>
    <v>21</v>
    <v>244</v>
    <v>EG</v>
    <v>1740</v>
    <v>1741</v>
    <v>1742</v>
    <v>1743</v>
    <v>1744</v>
    <v>1745</v>
    <v>1746</v>
    <v>1747</v>
    <v>1748</v>
    <v>EGP</v>
    <v>Egypt, officially the Arab Republic of Egypt, is a country spanning the northeast corner of Africa and southwest corner of Asia via the Sinai Peninsula. It is bordered by the Mediterranean Sea to the north, the Gaza Strip of Palestine and Israel ...</v>
    <v>1749</v>
    <v>1750</v>
    <v>1751</v>
    <v>1752</v>
    <v>1753</v>
    <v>1754</v>
    <v>1755</v>
    <v>1756</v>
    <v>1757</v>
    <v>1758</v>
    <v>1745</v>
    <v>1761</v>
    <v>1762</v>
    <v>1763</v>
    <v>1764</v>
    <v>1765</v>
    <v>Egypt</v>
    <v>Bilady, Bilady, Bilady</v>
    <v>1020</v>
    <v>جُمهورِيّةُ مِصرَ العَرَبيّةِ</v>
    <v>1766</v>
    <v>1767</v>
    <v>1768</v>
    <v>1769</v>
    <v>525</v>
    <v>1770</v>
    <v>1771</v>
    <v>1772</v>
    <v>1661</v>
    <v>1773</v>
    <v>1774</v>
    <v>1803</v>
    <v>1804</v>
    <v>1805</v>
    <v>1806</v>
    <v>1807</v>
    <v>Egypt</v>
    <v>1808</v>
    <v>mdp/vdpid/67</v>
  </rv>
  <rv s="0">
    <v>536870912</v>
    <v>Djibouti</v>
    <v>c3bcd5f9-dbe9-0bb5-cf37-46eecd436609</v>
    <v>en-GB</v>
    <v>Map</v>
  </rv>
  <rv s="1">
    <fb>0.73425366695427097</fb>
    <v>23</v>
  </rv>
  <rv s="1">
    <fb>23200</fb>
    <v>24</v>
  </rv>
  <rv s="1">
    <fb>13000</fb>
    <v>24</v>
  </rv>
  <rv s="1">
    <fb>21.466000000000001</fb>
    <v>25</v>
  </rv>
  <rv s="1">
    <fb>253</fb>
    <v>26</v>
  </rv>
  <rv s="0">
    <v>536870912</v>
    <v>Djibouti City</v>
    <v>2293ba88-a9b9-248b-7603-f5fca838722c</v>
    <v>en-GB</v>
    <v>Map</v>
  </rv>
  <rv s="1">
    <fb>619.72299999999996</fb>
    <v>24</v>
  </rv>
  <rv s="1">
    <fb>120.25092237337201</fb>
    <v>27</v>
  </rv>
  <rv s="1">
    <fb>3.31925372703833E-2</fb>
    <v>23</v>
  </rv>
  <rv s="1">
    <fb>2.7280000000000002</fb>
    <v>25</v>
  </rv>
  <rv s="1">
    <fb>2.4158757138190599E-3</fb>
    <v>23</v>
  </rv>
  <rv s="1">
    <fb>1.32</fb>
    <v>29</v>
  </rv>
  <rv s="1">
    <fb>3318716359.4418201</fb>
    <v>30</v>
  </rv>
  <rv s="1">
    <fb>0.75287940000000009</fb>
    <v>23</v>
  </rv>
  <rv s="1">
    <fb>5.3453199999999999E-2</fb>
    <v>23</v>
  </rv>
  <rv s="2">
    <v>37</v>
    <v>21</v>
    <v>246</v>
    <v>7</v>
    <v>0</v>
    <v>Image of Djibouti</v>
  </rv>
  <rv s="1">
    <fb>49.8</fb>
    <v>28</v>
  </rv>
  <rv s="0">
    <v>805306368</v>
    <v>Ismaïl Omar Guelleh (President)</v>
    <v>f08012fd-8a8b-37cb-84e7-8d481ac91839</v>
    <v>en-GB</v>
    <v>Generic</v>
  </rv>
  <rv s="0">
    <v>805306368</v>
    <v>Abdoulkader Kamil Mohamed (Prime minister)</v>
    <v>eecfaecc-6195-450b-a9a4-39f7b331557c</v>
    <v>en-GB</v>
    <v>Generic</v>
  </rv>
  <rv s="3">
    <v>108</v>
  </rv>
  <rv s="4">
    <v>https://www.bing.com/search?q=djibouti+africa&amp;form=skydnc</v>
    <v>Learn more on Bing</v>
  </rv>
  <rv s="1">
    <fb>66.581999999999994</fb>
    <v>28</v>
  </rv>
  <rv s="1">
    <fb>248</fb>
    <v>28</v>
  </rv>
  <rv s="3">
    <v>109</v>
  </rv>
  <rv s="1">
    <fb>0.20384189350000001</fb>
    <v>23</v>
  </rv>
  <rv s="1">
    <fb>0.2203</fb>
    <v>25</v>
  </rv>
  <rv s="1">
    <fb>1120849</fb>
    <v>24</v>
  </rv>
  <rv s="1">
    <fb>0.215</fb>
    <v>23</v>
  </rv>
  <rv s="1">
    <fb>0.32299999999999995</fb>
    <v>23</v>
  </rv>
  <rv s="1">
    <fb>0.47600000000000003</fb>
    <v>23</v>
  </rv>
  <rv s="1">
    <fb>0.10400000000000001</fb>
    <v>23</v>
  </rv>
  <rv s="1">
    <fb>0.151</fb>
    <v>23</v>
  </rv>
  <rv s="1">
    <fb>0.60243000030517602</fb>
    <v>23</v>
  </rv>
  <rv s="0">
    <v>536870912</v>
    <v>Ali Sabieh Region</v>
    <v>9d5d06b0-c622-144e-5af9-83ffc51ecd0a</v>
    <v>en-GB</v>
    <v>Map</v>
  </rv>
  <rv s="0">
    <v>536870912</v>
    <v>Arta Region</v>
    <v>882309d4-bcf9-2c8a-1a3e-de67cd78f268</v>
    <v>en-GB</v>
    <v>Map</v>
  </rv>
  <rv s="0">
    <v>536870912</v>
    <v>Dikhil Region</v>
    <v>54c78f1a-0fa9-972f-8c06-6fb99ceb0497</v>
    <v>en-GB</v>
    <v>Map</v>
  </rv>
  <rv s="0">
    <v>536870912</v>
    <v>Obock Region</v>
    <v>6a9a68e0-93b3-daa2-828c-dfa85b3d629c</v>
    <v>en-GB</v>
    <v>Map</v>
  </rv>
  <rv s="0">
    <v>536870912</v>
    <v>Tadjourah Region</v>
    <v>bb483c55-ebaf-35c2-e31c-a1c5f6a6c17a</v>
    <v>en-GB</v>
    <v>Map</v>
  </rv>
  <rv s="3">
    <v>110</v>
  </rv>
  <rv s="3">
    <v>111</v>
  </rv>
  <rv s="1">
    <fb>0.379</fb>
    <v>23</v>
  </rv>
  <rv s="1">
    <fb>0.10295000076293899</fb>
    <v>31</v>
  </rv>
  <rv s="1">
    <fb>758549</fb>
    <v>24</v>
  </rv>
  <rv s="25">
    <v>#VALUE!</v>
    <v>en-GB</v>
    <v>c3bcd5f9-dbe9-0bb5-cf37-46eecd436609</v>
    <v>536870912</v>
    <v>1</v>
    <v>249</v>
    <v>250</v>
    <v>Djibouti</v>
    <v>19</v>
    <v>20</v>
    <v>Map</v>
    <v>21</v>
    <v>251</v>
    <v>DJ</v>
    <v>1811</v>
    <v>1812</v>
    <v>1813</v>
    <v>1814</v>
    <v>1815</v>
    <v>1816</v>
    <v>1817</v>
    <v>1818</v>
    <v>1819</v>
    <v>DJF</v>
    <v>Djibouti, officially the Republic of Djibouti, is a country in the Horn of Africa, bordered by Somalia to the south, Ethiopia to the southwest, Eritrea in the north, and the Red Sea and the Gulf of Aden to the east. The country has an area of ...</v>
    <v>1820</v>
    <v>1821</v>
    <v>158</v>
    <v>1822</v>
    <v>1823</v>
    <v>1824</v>
    <v>1825</v>
    <v>1826</v>
    <v>1827</v>
    <v>1816</v>
    <v>1830</v>
    <v>1831</v>
    <v>1832</v>
    <v>1833</v>
    <v>Djibouti</v>
    <v>Djibouti</v>
    <v>1834</v>
    <v>جمهورية جيبوتي</v>
    <v>1835</v>
    <v>1836</v>
    <v>1837</v>
    <v>1838</v>
    <v>1839</v>
    <v>1840</v>
    <v>114</v>
    <v>1077</v>
    <v>1841</v>
    <v>1842</v>
    <v>1843</v>
    <v>1849</v>
    <v>1850</v>
    <v>1851</v>
    <v>1852</v>
    <v>Djibouti</v>
    <v>1853</v>
    <v>mdp/vdpid/62</v>
  </rv>
  <rv s="0">
    <v>536870912</v>
    <v>Montserrat</v>
    <v>2b8dc4ec-8ef9-f48a-5ff5-4982edd9136f</v>
    <v>en-GB</v>
    <v>Map</v>
  </rv>
  <rv s="1">
    <fb>102</fb>
    <v>24</v>
  </rv>
  <rv s="1">
    <fb>1664</fb>
    <v>26</v>
  </rv>
  <rv s="0">
    <v>536870912</v>
    <v>Plymouth, Montserrat</v>
    <v>1c0cc8bd-89ad-e401-1320-92acb1feca30</v>
    <v>en-GB</v>
    <v>Map</v>
  </rv>
  <rv s="1">
    <fb>181680000</fb>
    <v>30</v>
  </rv>
  <rv s="2">
    <v>38</v>
    <v>21</v>
    <v>253</v>
    <v>7</v>
    <v>0</v>
    <v>Image of Montserrat</v>
  </rv>
  <rv s="0">
    <v>536870912</v>
    <v>Brades</v>
    <v>2660153c-840f-f47c-836a-61e1280530e2</v>
    <v>en-GB</v>
    <v>Map</v>
  </rv>
  <rv s="0">
    <v>805306368</v>
    <v>Sarah Tucker (Governor)</v>
    <v>310a587c-a5d1-c3be-3781-e7b28429aab4</v>
    <v>en-GB</v>
    <v>Generic</v>
  </rv>
  <rv s="0">
    <v>805306368</v>
    <v>Reuben Meade (Premier)</v>
    <v>97d3ba31-7095-e889-0ff9-c5f5c527d4de</v>
    <v>en-GB</v>
    <v>Generic</v>
  </rv>
  <rv s="3">
    <v>112</v>
  </rv>
  <rv s="4">
    <v>https://www.bing.com/search?q=montserrat&amp;form=skydnc</v>
    <v>Learn more on Bing</v>
  </rv>
  <rv s="1">
    <fb>5440</fb>
    <v>24</v>
  </rv>
  <rv s="20">
    <v>#VALUE!</v>
    <v>en-GB</v>
    <v>2b8dc4ec-8ef9-f48a-5ff5-4982edd9136f</v>
    <v>536870912</v>
    <v>1</v>
    <v>255</v>
    <v>140</v>
    <v>Montserrat</v>
    <v>19</v>
    <v>20</v>
    <v>Map</v>
    <v>21</v>
    <v>256</v>
    <v>MS</v>
    <v>1856</v>
    <v>1857</v>
    <v>1858</v>
    <v>XCD</v>
    <v>Montserrat is a British Overseas Territory in the Caribbean. It is part of the Leeward Islands, the northern portion of the Lesser Antilles chain of the West Indies. Montserrat is about 16 km long and 11 km wide, with roughly 40 km of coastline. ...</v>
    <v>1859</v>
    <v>1860</v>
    <v>1861</v>
    <v>1864</v>
    <v>1865</v>
    <v>Montserrat</v>
    <v>God Save the King</v>
    <v>72</v>
    <v>Montserrat</v>
    <v>1866</v>
    <v>57</v>
    <v>Montserrat</v>
    <v>mdp/vdpid/155</v>
  </rv>
  <rv s="0">
    <v>536870912</v>
    <v>Senegal</v>
    <v>61b4b41a-e86a-1c43-604a-57097e879fb9</v>
    <v>en-GB</v>
    <v>Map</v>
  </rv>
  <rv s="1">
    <fb>0.46060354230509504</fb>
    <v>23</v>
  </rv>
  <rv s="1">
    <fb>196722</fb>
    <v>24</v>
  </rv>
  <rv s="1">
    <fb>19000</fb>
    <v>24</v>
  </rv>
  <rv s="1">
    <fb>34.523000000000003</fb>
    <v>25</v>
  </rv>
  <rv s="1">
    <fb>221</fb>
    <v>26</v>
  </rv>
  <rv s="0">
    <v>536870912</v>
    <v>Dakar</v>
    <v>231d192c-d87d-99c6-2482-7dd7e8becc3e</v>
    <v>en-GB</v>
    <v>Map</v>
  </rv>
  <rv s="1">
    <fb>10901.991</fb>
    <v>24</v>
  </rv>
  <rv s="1">
    <fb>109.251270172291</fb>
    <v>27</v>
  </rv>
  <rv s="1">
    <fb>1.7585651759565901E-2</fb>
    <v>23</v>
  </rv>
  <rv s="1">
    <fb>229.35179510637599</fb>
    <v>24</v>
  </rv>
  <rv s="1">
    <fb>4.625</fb>
    <v>25</v>
  </rv>
  <rv s="1">
    <fb>0.42762166935023105</fb>
    <v>23</v>
  </rv>
  <rv s="1">
    <fb>53.909117209717202</fb>
    <v>28</v>
  </rv>
  <rv s="1">
    <fb>1.1399999999999999</fb>
    <v>29</v>
  </rv>
  <rv s="1">
    <fb>23578084052.014702</fb>
    <v>30</v>
  </rv>
  <rv s="1">
    <fb>0.80950040000000001</fb>
    <v>23</v>
  </rv>
  <rv s="1">
    <fb>0.12762589999999999</fb>
    <v>23</v>
  </rv>
  <rv s="2">
    <v>39</v>
    <v>21</v>
    <v>258</v>
    <v>7</v>
    <v>0</v>
    <v>Image of Senegal</v>
  </rv>
  <rv s="1">
    <fb>31.8</fb>
    <v>28</v>
  </rv>
  <rv s="0">
    <v>805306368</v>
    <v>Bassirou Diomaye Faye (President)</v>
    <v>4b85b865-b12f-b824-0b99-5e369a8fcabc</v>
    <v>en-GB</v>
    <v>Generic</v>
  </rv>
  <rv s="0">
    <v>805306368</v>
    <v>Ousmane Sonko (Prime minister)</v>
    <v>1096fc47-a66d-8bd8-8a24-4d855e2a06c0</v>
    <v>en-GB</v>
    <v>Generic</v>
  </rv>
  <rv s="3">
    <v>113</v>
  </rv>
  <rv s="4">
    <v>https://www.bing.com/search?q=senegal&amp;form=skydnc</v>
    <v>Learn more on Bing</v>
  </rv>
  <rv s="1">
    <fb>67.665000000000006</fb>
    <v>28</v>
  </rv>
  <rv s="1">
    <fb>315</fb>
    <v>28</v>
  </rv>
  <rv s="1">
    <fb>0.31</fb>
    <v>29</v>
  </rv>
  <rv s="3">
    <v>114</v>
  </rv>
  <rv s="1">
    <fb>0.44180671030000002</fb>
    <v>23</v>
  </rv>
  <rv s="1">
    <fb>6.9099999999999995E-2</fb>
    <v>25</v>
  </rv>
  <rv s="1">
    <fb>17316449</fb>
    <v>24</v>
  </rv>
  <rv s="1">
    <fb>0.217</fb>
    <v>23</v>
  </rv>
  <rv s="1">
    <fb>0.31</fb>
    <v>23</v>
  </rv>
  <rv s="1">
    <fb>0.46899999999999997</fb>
    <v>23</v>
  </rv>
  <rv s="1">
    <fb>6.0999999999999999E-2</fb>
    <v>23</v>
  </rv>
  <rv s="1">
    <fb>0.15</fb>
    <v>23</v>
  </rv>
  <rv s="1">
    <fb>0.45683998107910201</fb>
    <v>23</v>
  </rv>
  <rv s="0">
    <v>536870912</v>
    <v>Dakar region</v>
    <v>3bb61292-7b3c-7124-2947-27d8f8207ea6</v>
    <v>en-GB</v>
    <v>Map</v>
  </rv>
  <rv s="0">
    <v>536870912</v>
    <v>Diourbel region</v>
    <v>3a04c367-3989-9214-f703-f9caae8c2380</v>
    <v>en-GB</v>
    <v>Map</v>
  </rv>
  <rv s="0">
    <v>536870912</v>
    <v>Fatick region</v>
    <v>b43f17b3-9f6f-299a-9d6e-c6be9ad16f93</v>
    <v>en-GB</v>
    <v>Map</v>
  </rv>
  <rv s="0">
    <v>536870912</v>
    <v>Kaffrine region</v>
    <v>d07d2758-d957-15b8-0148-96c6ac35c8cc</v>
    <v>en-GB</v>
    <v>Map</v>
  </rv>
  <rv s="0">
    <v>536870912</v>
    <v>Kaolack region</v>
    <v>86e997d8-50b5-6fbb-a0e8-cc6f1af0d180</v>
    <v>en-GB</v>
    <v>Map</v>
  </rv>
  <rv s="0">
    <v>536870912</v>
    <v>Kédougou region</v>
    <v>be665ea0-47d0-74cf-a4c9-749564e5d774</v>
    <v>en-GB</v>
    <v>Map</v>
  </rv>
  <rv s="0">
    <v>536870912</v>
    <v>Kolda region</v>
    <v>c6cbe52c-3bb9-4f46-99ce-df49ccf17d78</v>
    <v>en-GB</v>
    <v>Map</v>
  </rv>
  <rv s="0">
    <v>536870912</v>
    <v>Louga region</v>
    <v>08e6ec18-e2d9-407c-d36e-2d2b3e5812e7</v>
    <v>en-GB</v>
    <v>Map</v>
  </rv>
  <rv s="0">
    <v>536870912</v>
    <v>Matam region</v>
    <v>5b6b478c-d8e5-3d03-e263-172092ca0e2a</v>
    <v>en-GB</v>
    <v>Map</v>
  </rv>
  <rv s="0">
    <v>536870912</v>
    <v>Saint-Louis region</v>
    <v>dd8c5a0a-57ff-1d66-70a5-890cccde5de6</v>
    <v>en-GB</v>
    <v>Map</v>
  </rv>
  <rv s="0">
    <v>536870912</v>
    <v>Sédhiou region</v>
    <v>9f50a8d2-d72a-ae8c-222b-a038d4bfa5bf</v>
    <v>en-GB</v>
    <v>Map</v>
  </rv>
  <rv s="0">
    <v>536870912</v>
    <v>Tambacounda region</v>
    <v>81d98438-d785-d9fd-11a6-ed6aff0674b7</v>
    <v>en-GB</v>
    <v>Map</v>
  </rv>
  <rv s="0">
    <v>536870912</v>
    <v>Thiès region</v>
    <v>aacbf82b-f645-4869-bdab-70cf7794b920</v>
    <v>en-GB</v>
    <v>Map</v>
  </rv>
  <rv s="0">
    <v>536870912</v>
    <v>Ziguinchor region</v>
    <v>d4699e3e-86b1-9fdc-8429-2bd7e9bb2f07</v>
    <v>en-GB</v>
    <v>Map</v>
  </rv>
  <rv s="3">
    <v>115</v>
  </rv>
  <rv s="1">
    <fb>0.16294156680093402</fb>
    <v>23</v>
  </rv>
  <rv s="3">
    <v>116</v>
  </rv>
  <rv s="1">
    <fb>0.44799999999999995</fb>
    <v>23</v>
  </rv>
  <rv s="1">
    <fb>6.6040000915527294E-2</fb>
    <v>31</v>
  </rv>
  <rv s="1">
    <fb>7765706</fb>
    <v>24</v>
  </rv>
  <rv s="11">
    <v>#VALUE!</v>
    <v>en-GB</v>
    <v>61b4b41a-e86a-1c43-604a-57097e879fb9</v>
    <v>536870912</v>
    <v>1</v>
    <v>261</v>
    <v>80</v>
    <v>Senegal</v>
    <v>19</v>
    <v>20</v>
    <v>Map</v>
    <v>21</v>
    <v>262</v>
    <v>SN</v>
    <v>1869</v>
    <v>1870</v>
    <v>1871</v>
    <v>1872</v>
    <v>1873</v>
    <v>1874</v>
    <v>1875</v>
    <v>1876</v>
    <v>1877</v>
    <v>XOF</v>
    <v>Senegal, officially the Republic of Senegal, is the westernmost country in West Africa, situated on the Atlantic Ocean coastline. It borders Mauritania to the north, Mali to the east, Guinea to the southeast and Guinea-Bissau to the southwest. ...</v>
    <v>1878</v>
    <v>1879</v>
    <v>1880</v>
    <v>1881</v>
    <v>1882</v>
    <v>1883</v>
    <v>1884</v>
    <v>1885</v>
    <v>1886</v>
    <v>1887</v>
    <v>1874</v>
    <v>1890</v>
    <v>1891</v>
    <v>1892</v>
    <v>1893</v>
    <v>1894</v>
    <v>Senegal</v>
    <v>Le Lion rouge</v>
    <v>1895</v>
    <v>République du Sénégal</v>
    <v>1896</v>
    <v>1897</v>
    <v>1898</v>
    <v>1899</v>
    <v>1900</v>
    <v>1901</v>
    <v>527</v>
    <v>1902</v>
    <v>40</v>
    <v>1903</v>
    <v>1904</v>
    <v>1919</v>
    <v>1920</v>
    <v>1921</v>
    <v>1922</v>
    <v>1923</v>
    <v>Senegal</v>
    <v>1924</v>
    <v>mdp/vdpid/210</v>
  </rv>
  <rv s="0">
    <v>536870912</v>
    <v>Myanmar</v>
    <v>403039e1-0344-6b36-8fb6-123e2767192e</v>
    <v>en-GB</v>
    <v>Map</v>
  </rv>
  <rv s="1">
    <fb>0.19538188277086999</fb>
    <v>23</v>
  </rv>
  <rv s="1">
    <fb>676577.2</fb>
    <v>24</v>
  </rv>
  <rv s="1">
    <fb>513000</fb>
    <v>24</v>
  </rv>
  <rv s="1">
    <fb>17.552</fb>
    <v>25</v>
  </rv>
  <rv s="1">
    <fb>95</fb>
    <v>26</v>
  </rv>
  <rv s="0">
    <v>536870912</v>
    <v>Naypyidaw</v>
    <v>df9278da-189d-76cf-6686-5d6e12deb605</v>
    <v>en-GB</v>
    <v>Map</v>
  </rv>
  <rv s="1">
    <fb>25280.297999999999</fb>
    <v>24</v>
  </rv>
  <rv s="1">
    <fb>168.18270065936699</fb>
    <v>27</v>
  </rv>
  <rv s="1">
    <fb>8.8250669680456195E-2</fb>
    <v>23</v>
  </rv>
  <rv s="1">
    <fb>215.29889544359901</fb>
    <v>24</v>
  </rv>
  <rv s="1">
    <fb>2.1539999999999999</fb>
    <v>25</v>
  </rv>
  <rv s="1">
    <fb>0.43631101257694299</fb>
    <v>23</v>
  </rv>
  <rv s="1">
    <fb>44.2898952399838</fb>
    <v>28</v>
  </rv>
  <rv s="1">
    <fb>76085852617.1371</fb>
    <v>30</v>
  </rv>
  <rv s="1">
    <fb>1.1230666999999999</fb>
    <v>23</v>
  </rv>
  <rv s="1">
    <fb>0.1881594</fb>
    <v>23</v>
  </rv>
  <rv s="2">
    <v>40</v>
    <v>21</v>
    <v>264</v>
    <v>7</v>
    <v>0</v>
    <v>Image of Myanmar</v>
  </rv>
  <rv s="1">
    <fb>36.799999999999997</fb>
    <v>28</v>
  </rv>
  <rv s="0">
    <v>536870912</v>
    <v>Yangon</v>
    <v>4e695ae0-edc6-6c76-7ab3-29aac71540d2</v>
    <v>en-GB</v>
    <v>Map</v>
  </rv>
  <rv s="0">
    <v>805306368</v>
    <v>Min Aung Hlaing (President)</v>
    <v>e7a53bf8-cc3a-4416-9e73-c6d65f1c755c</v>
    <v>en-GB</v>
    <v>Generic</v>
  </rv>
  <rv s="0">
    <v>805306368</v>
    <v>Min Aung Hlaing (Chairman)</v>
    <v>e7a53bf8-cc3a-4416-9e73-c6d65f1c755c</v>
    <v>en-GB</v>
    <v>Generic</v>
  </rv>
  <rv s="0">
    <v>805306368</v>
    <v>Min Aung Hlaing (Prime minister)</v>
    <v>e7a53bf8-cc3a-4416-9e73-c6d65f1c755c</v>
    <v>en-GB</v>
    <v>Generic</v>
  </rv>
  <rv s="0">
    <v>805306368</v>
    <v>Soe Win (Deputy prime minister)</v>
    <v>82978d9c-d0ee-3489-8a33-63a6c4a9da25</v>
    <v>en-GB</v>
    <v>Generic</v>
  </rv>
  <rv s="3">
    <v>117</v>
  </rv>
  <rv s="4">
    <v>https://www.bing.com/search?q=burma&amp;form=skydnc</v>
    <v>Learn more on Bing</v>
  </rv>
  <rv s="1">
    <fb>66.867000000000004</fb>
    <v>28</v>
  </rv>
  <rv s="1">
    <fb>250</fb>
    <v>28</v>
  </rv>
  <rv s="3">
    <v>118</v>
  </rv>
  <rv s="1">
    <fb>0.73910675850000007</fb>
    <v>23</v>
  </rv>
  <rv s="1">
    <fb>0.67700000000000005</fb>
    <v>25</v>
  </rv>
  <rv s="1">
    <fb>54179306</fb>
    <v>24</v>
  </rv>
  <rv s="1">
    <fb>0.39899999999999997</fb>
    <v>23</v>
  </rv>
  <rv s="1">
    <fb>8.900000000000001E-2</fb>
    <v>23</v>
  </rv>
  <rv s="1">
    <fb>0.61665000915527302</fb>
    <v>23</v>
  </rv>
  <rv s="0">
    <v>536870912</v>
    <v>Rakhine State</v>
    <v>7f5cf9bf-6a7d-34cf-56b9-977c5d2c4c28</v>
    <v>en-GB</v>
    <v>Map</v>
  </rv>
  <rv s="0">
    <v>536870912</v>
    <v>Chin State</v>
    <v>8767daf8-6c44-f4eb-6952-b31b3116dfdc</v>
    <v>en-GB</v>
    <v>Map</v>
  </rv>
  <rv s="0">
    <v>536870912</v>
    <v>Kachin State</v>
    <v>b37f2071-79b3-08c2-84ff-b5d2f7a84b50</v>
    <v>en-GB</v>
    <v>Map</v>
  </rv>
  <rv s="0">
    <v>536870912</v>
    <v>Shan State</v>
    <v>e156690a-20dc-8fec-2221-6b900a5faac3</v>
    <v>en-GB</v>
    <v>Map</v>
  </rv>
  <rv s="0">
    <v>536870912</v>
    <v>Kayah State</v>
    <v>7e558f70-1a57-2f54-267a-0b2f5e276566</v>
    <v>en-GB</v>
    <v>Map</v>
  </rv>
  <rv s="0">
    <v>536870912</v>
    <v>Kayin State</v>
    <v>0b0aceeb-7d5a-c7fb-2fd9-223daff2915f</v>
    <v>en-GB</v>
    <v>Map</v>
  </rv>
  <rv s="0">
    <v>536870912</v>
    <v>Mon State</v>
    <v>f2e9fbb5-4623-ba3a-a364-d55ba46d5f89</v>
    <v>en-GB</v>
    <v>Map</v>
  </rv>
  <rv s="0">
    <v>536870912</v>
    <v>Sagaing Region</v>
    <v>e45333f7-2673-3131-0573-3d3292d7d372</v>
    <v>en-GB</v>
    <v>Map</v>
  </rv>
  <rv s="0">
    <v>536870912</v>
    <v>Tanintharyi Region</v>
    <v>4ad2bbb0-a1cf-5faa-71c3-9006b452138c</v>
    <v>en-GB</v>
    <v>Map</v>
  </rv>
  <rv s="0">
    <v>536870912</v>
    <v>Ayeyarwady Region</v>
    <v>79fa91fb-1f1a-bedf-d43c-719505f21579</v>
    <v>en-GB</v>
    <v>Map</v>
  </rv>
  <rv s="0">
    <v>536870912</v>
    <v>Yangon Region</v>
    <v>fd1c9c78-e8ec-f259-baa1-fa7f54d9953d</v>
    <v>en-GB</v>
    <v>Map</v>
  </rv>
  <rv s="0">
    <v>536870912</v>
    <v>Bago Region</v>
    <v>a8109f5a-d15c-fc8e-df32-b9b9720cb90b</v>
    <v>en-GB</v>
    <v>Map</v>
  </rv>
  <rv s="0">
    <v>536870912</v>
    <v>Magway Region</v>
    <v>863af825-4d0c-a30c-0216-cfb5e4c37073</v>
    <v>en-GB</v>
    <v>Map</v>
  </rv>
  <rv s="0">
    <v>536870912</v>
    <v>Mandalay Region</v>
    <v>efcc164d-4675-ecd6-872f-210989854d60</v>
    <v>en-GB</v>
    <v>Map</v>
  </rv>
  <rv s="0">
    <v>536870912</v>
    <v>Naypyidaw Union Territory</v>
    <v>6e3c6c16-bfed-4b3f-909a-af9490096dc2</v>
    <v>en-GB</v>
    <v>Map</v>
  </rv>
  <rv s="3">
    <v>119</v>
  </rv>
  <rv s="1">
    <fb>5.36699529080766E-2</fb>
    <v>23</v>
  </rv>
  <rv s="3">
    <v>120</v>
  </rv>
  <rv s="1">
    <fb>0.312</fb>
    <v>23</v>
  </rv>
  <rv s="1">
    <fb>1.57700002193451E-2</fb>
    <v>31</v>
  </rv>
  <rv s="1">
    <fb>16674093</fb>
    <v>24</v>
  </rv>
  <rv s="11">
    <v>#VALUE!</v>
    <v>en-GB</v>
    <v>403039e1-0344-6b36-8fb6-123e2767192e</v>
    <v>536870912</v>
    <v>1</v>
    <v>267</v>
    <v>80</v>
    <v>Myanmar</v>
    <v>19</v>
    <v>20</v>
    <v>Map</v>
    <v>21</v>
    <v>268</v>
    <v>MM</v>
    <v>1927</v>
    <v>1928</v>
    <v>1929</v>
    <v>1930</v>
    <v>1931</v>
    <v>1932</v>
    <v>1933</v>
    <v>1934</v>
    <v>1935</v>
    <v>MMK</v>
    <v>Myanmar, officially the Republic of the Union of Myanmar and also rendered as Burma, is a country in northwest Southeast Asia. It is the largest country by area in Mainland Southeast Asia and has a population of about 55 million. It is bordered ...</v>
    <v>1936</v>
    <v>1937</v>
    <v>1938</v>
    <v>1939</v>
    <v>14</v>
    <v>1940</v>
    <v>1941</v>
    <v>1942</v>
    <v>1943</v>
    <v>1944</v>
    <v>1945</v>
    <v>1950</v>
    <v>1951</v>
    <v>1952</v>
    <v>1953</v>
    <v>462</v>
    <v>Myanmar</v>
    <v>Kaba Ma Kyei</v>
    <v>1954</v>
    <v>Republic of the Union of Myanmar</v>
    <v>1955</v>
    <v>1956</v>
    <v>1957</v>
    <v>1073</v>
    <v>1024</v>
    <v>1958</v>
    <v>1771</v>
    <v>1959</v>
    <v>666</v>
    <v>1552</v>
    <v>1960</v>
    <v>1976</v>
    <v>1977</v>
    <v>1978</v>
    <v>1979</v>
    <v>1980</v>
    <v>Myanmar</v>
    <v>1981</v>
    <v>mdp/vdpid/27</v>
  </rv>
  <rv s="0">
    <v>536870912</v>
    <v>Grenada</v>
    <v>f367a9c3-32b7-139d-25fe-4f100eba17ca</v>
    <v>en-GB</v>
    <v>Map</v>
  </rv>
  <rv s="1">
    <fb>0.23529411764705899</fb>
    <v>23</v>
  </rv>
  <rv s="1">
    <fb>348.5</fb>
    <v>24</v>
  </rv>
  <rv s="1">
    <fb>16.465</fb>
    <v>25</v>
  </rv>
  <rv s="1">
    <fb>1473</fb>
    <v>26</v>
  </rv>
  <rv s="0">
    <v>536870912</v>
    <v>St. George's, Grenada</v>
    <v>2255cece-c276-eeda-9623-fb3360bf6c1a</v>
    <v>en-GB</v>
    <v>Map</v>
  </rv>
  <rv s="1">
    <fb>267.69099999999997</fb>
    <v>24</v>
  </rv>
  <rv s="1">
    <fb>107.426261562601</fb>
    <v>27</v>
  </rv>
  <rv s="1">
    <fb>8.0410231327703689E-3</fb>
    <v>23</v>
  </rv>
  <rv s="1">
    <fb>2.0630000000000002</fb>
    <v>25</v>
  </rv>
  <rv s="1">
    <fb>0.49970587562112401</fb>
    <v>23</v>
  </rv>
  <rv s="1">
    <fb>1.1200000000000001</fb>
    <v>29</v>
  </rv>
  <rv s="1">
    <fb>1228170370.3703699</fb>
    <v>30</v>
  </rv>
  <rv s="1">
    <fb>1.0685076</fb>
    <v>23</v>
  </rv>
  <rv s="1">
    <fb>1.0456188</fb>
    <v>23</v>
  </rv>
  <rv s="2">
    <v>41</v>
    <v>21</v>
    <v>270</v>
    <v>7</v>
    <v>0</v>
    <v>Image of Grenada</v>
  </rv>
  <rv s="1">
    <fb>13.7</fb>
    <v>28</v>
  </rv>
  <rv s="0">
    <v>805306368</v>
    <v>Dickon Mitchell (Prime minister)</v>
    <v>bba0682a-f34e-26ab-7ac2-760e8493971f</v>
    <v>en-GB</v>
    <v>Generic</v>
  </rv>
  <rv s="3">
    <v>121</v>
  </rv>
  <rv s="4">
    <v>https://www.bing.com/search?q=grenada&amp;form=skydnc</v>
    <v>Learn more on Bing</v>
  </rv>
  <rv s="1">
    <fb>72.384</fb>
    <v>28</v>
  </rv>
  <rv s="1">
    <fb>25</fb>
    <v>28</v>
  </rv>
  <rv s="3">
    <v>122</v>
  </rv>
  <rv s="1">
    <fb>0.57040789580000006</fb>
    <v>23</v>
  </rv>
  <rv s="1">
    <fb>1.4067000000000001</fb>
    <v>25</v>
  </rv>
  <rv s="1">
    <fb>125438</fb>
    <v>24</v>
  </rv>
  <rv s="0">
    <v>536870912</v>
    <v>Saint Andrew Parish, Grenada</v>
    <v>c1baed76-ac7e-68e5-cc47-cb4380f84d26</v>
    <v>en-GB</v>
    <v>Map</v>
  </rv>
  <rv s="0">
    <v>536870912</v>
    <v>Saint David Parish, Grenada</v>
    <v>79cabe30-ee00-4f5f-1b51-2b4cfbd6c06b</v>
    <v>en-GB</v>
    <v>Map</v>
  </rv>
  <rv s="0">
    <v>536870912</v>
    <v>Saint George Parish, Grenada</v>
    <v>fc34f2e6-1800-59ea-2500-e757fcc49aeb</v>
    <v>en-GB</v>
    <v>Map</v>
  </rv>
  <rv s="0">
    <v>536870912</v>
    <v>Saint John Parish, Grenada</v>
    <v>fea02f06-cb6e-e0e6-3c93-932d3a056e44</v>
    <v>en-GB</v>
    <v>Map</v>
  </rv>
  <rv s="0">
    <v>536870912</v>
    <v>Saint Mark Parish, Grenada</v>
    <v>69d95d49-862b-aeb5-8f55-c8ea83f85597</v>
    <v>en-GB</v>
    <v>Map</v>
  </rv>
  <rv s="0">
    <v>536870912</v>
    <v>Saint Patrick Parish, Grenada</v>
    <v>d062a181-8310-aefa-6814-282491080af8</v>
    <v>en-GB</v>
    <v>Map</v>
  </rv>
  <rv s="0">
    <v>536870912</v>
    <v>Carriacou</v>
    <v>d9bdca7d-761e-4d50-e817-c07d085ce21c</v>
    <v>en-GB</v>
    <v>Map</v>
  </rv>
  <rv s="3">
    <v>123</v>
  </rv>
  <rv s="1">
    <fb>0.194292612759041</fb>
    <v>23</v>
  </rv>
  <rv s="1">
    <fb>0.47799999999999998</fb>
    <v>23</v>
  </rv>
  <rv s="1">
    <fb>40765</fb>
    <v>24</v>
  </rv>
  <rv s="26">
    <v>#VALUE!</v>
    <v>en-GB</v>
    <v>f367a9c3-32b7-139d-25fe-4f100eba17ca</v>
    <v>536870912</v>
    <v>1</v>
    <v>273</v>
    <v>274</v>
    <v>Grenada</v>
    <v>19</v>
    <v>20</v>
    <v>Map</v>
    <v>21</v>
    <v>275</v>
    <v>GD</v>
    <v>1984</v>
    <v>1985</v>
    <v>1986</v>
    <v>1987</v>
    <v>1988</v>
    <v>1989</v>
    <v>1990</v>
    <v>1991</v>
    <v>XCD</v>
    <v>Grenada is an island country of the West Indies in the eastern Caribbean Sea. The southernmost of the Windward Islands, Grenada is directly south of Saint Vincent and the Grenadines and about 100 miles north of Trinidad and the South American ...</v>
    <v>1992</v>
    <v>1993</v>
    <v>158</v>
    <v>1994</v>
    <v>1995</v>
    <v>1996</v>
    <v>1997</v>
    <v>1998</v>
    <v>1999</v>
    <v>1988</v>
    <v>2001</v>
    <v>2002</v>
    <v>2003</v>
    <v>2004</v>
    <v>Grenada</v>
    <v>Hail Grenada</v>
    <v>2005</v>
    <v>Grenada</v>
    <v>2006</v>
    <v>2007</v>
    <v>2008</v>
    <v>2016</v>
    <v>2017</v>
    <v>57</v>
    <v>2018</v>
    <v>Grenada</v>
    <v>2019</v>
    <v>mdp/vdpid/91</v>
  </rv>
  <rv s="0">
    <v>536870912</v>
    <v>Burundi</v>
    <v>06b4a4e8-0361-8a8e-e41f-22f1a41f2784</v>
    <v>en-GB</v>
    <v>Map</v>
  </rv>
  <rv s="1">
    <fb>0.79166666666666696</fb>
    <v>23</v>
  </rv>
  <rv s="1">
    <fb>27834</fb>
    <v>24</v>
  </rv>
  <rv s="1">
    <fb>31000</fb>
    <v>24</v>
  </rv>
  <rv s="1">
    <fb>39.008000000000003</fb>
    <v>25</v>
  </rv>
  <rv s="1">
    <fb>257</fb>
    <v>26</v>
  </rv>
  <rv s="0">
    <v>536870912</v>
    <v>Gitega</v>
    <v>d1af905d-ae48-808f-0459-d2d6bb8ae512</v>
    <v>en-GB</v>
    <v>Map</v>
  </rv>
  <rv s="1">
    <fb>495.04500000000002</fb>
    <v>24</v>
  </rv>
  <rv s="1">
    <fb>182.11233999434401</fb>
    <v>27</v>
  </rv>
  <rv s="1">
    <fb>-6.8677217079722895E-3</fb>
    <v>23</v>
  </rv>
  <rv s="1">
    <fb>5.41</fb>
    <v>25</v>
  </rv>
  <rv s="1">
    <fb>0.109267915149344</fb>
    <v>23</v>
  </rv>
  <rv s="1">
    <fb>1.21</fb>
    <v>29</v>
  </rv>
  <rv s="1">
    <fb>3012334881.6405702</fb>
    <v>30</v>
  </rv>
  <rv s="1">
    <fb>1.2142156</fb>
    <v>23</v>
  </rv>
  <rv s="1">
    <fb>6.0501600000000003E-2</fb>
    <v>23</v>
  </rv>
  <rv s="2">
    <v>42</v>
    <v>21</v>
    <v>277</v>
    <v>7</v>
    <v>0</v>
    <v>Image of Burundi</v>
  </rv>
  <rv s="1">
    <fb>41</fb>
    <v>28</v>
  </rv>
  <rv s="0">
    <v>536870912</v>
    <v>Bujumbura</v>
    <v>bc83cc34-7c20-e35f-6afe-e4a4612bb1b2</v>
    <v>en-GB</v>
    <v>Map</v>
  </rv>
  <rv s="0">
    <v>805306368</v>
    <v>Évariste Ndayishimiye (President)</v>
    <v>eda12947-bf03-f3e6-b130-58f6de738850</v>
    <v>en-GB</v>
    <v>Generic</v>
  </rv>
  <rv s="0">
    <v>805306368</v>
    <v>Gervais Ndirakobuca (Prime minister)</v>
    <v>f3ddd9bb-70c7-46d9-fa22-29bda040e387</v>
    <v>en-GB</v>
    <v>Generic</v>
  </rv>
  <rv s="0">
    <v>805306368</v>
    <v>Prosper Bazombanza (Vice president)</v>
    <v>d3fcce6e-8b82-f971-a905-75b24470aa5f</v>
    <v>en-GB</v>
    <v>Generic</v>
  </rv>
  <rv s="3">
    <v>124</v>
  </rv>
  <rv s="4">
    <v>https://www.bing.com/search?q=burundi&amp;form=skydnc</v>
    <v>Learn more on Bing</v>
  </rv>
  <rv s="1">
    <fb>61.247</fb>
    <v>28</v>
  </rv>
  <rv s="1">
    <fb>548</fb>
    <v>28</v>
  </rv>
  <rv s="3">
    <v>125</v>
  </rv>
  <rv s="1">
    <fb>0.19066551600000001</fb>
    <v>23</v>
  </rv>
  <rv s="1">
    <fb>0.10009999999999999</fb>
    <v>25</v>
  </rv>
  <rv s="1">
    <fb>12889576</fb>
    <v>24</v>
  </rv>
  <rv s="1">
    <fb>0.46299999999999997</fb>
    <v>23</v>
  </rv>
  <rv s="1">
    <fb>2.7999999999999997E-2</fb>
    <v>23</v>
  </rv>
  <rv s="1">
    <fb>0.11</fb>
    <v>23</v>
  </rv>
  <rv s="1">
    <fb>0.791539993286133</fb>
    <v>23</v>
  </rv>
  <rv s="0">
    <v>536870912</v>
    <v>Bubanza Province</v>
    <v>f977d556-18ee-2cbe-dee3-d603f13defd3</v>
    <v>en-GB</v>
    <v>Map</v>
  </rv>
  <rv s="0">
    <v>536870912</v>
    <v>Bujumbura Mairie Province</v>
    <v>232fe7f8-9b82-4926-6984-828b272b8fcf</v>
    <v>en-GB</v>
    <v>Map</v>
  </rv>
  <rv s="0">
    <v>536870912</v>
    <v>Bujumbura Rural Province</v>
    <v>c747f228-eb58-78a6-38ca-a6566a3016e5</v>
    <v>en-GB</v>
    <v>Map</v>
  </rv>
  <rv s="0">
    <v>536870912</v>
    <v>Bururi Province</v>
    <v>c9bf8461-32d0-69ae-5000-b2a03cf22496</v>
    <v>en-GB</v>
    <v>Map</v>
  </rv>
  <rv s="0">
    <v>536870912</v>
    <v>Cankuzo Province</v>
    <v>f73c588b-3346-4d6d-09ee-8df4a782b221</v>
    <v>en-GB</v>
    <v>Map</v>
  </rv>
  <rv s="0">
    <v>536870912</v>
    <v>Cibitoke Province</v>
    <v>8d507665-9efe-c4f2-656e-8d05d92dcbba</v>
    <v>en-GB</v>
    <v>Map</v>
  </rv>
  <rv s="0">
    <v>536870912</v>
    <v>Gitega Province</v>
    <v>b0b201a0-98b2-faaa-9908-ac63a7edb590</v>
    <v>en-GB</v>
    <v>Map</v>
  </rv>
  <rv s="0">
    <v>536870912</v>
    <v>Karuzi Province</v>
    <v>c98c18dc-ca61-082c-94f9-5dd8de0ba7b4</v>
    <v>en-GB</v>
    <v>Map</v>
  </rv>
  <rv s="0">
    <v>536870912</v>
    <v>Kayanza Province</v>
    <v>b6805502-9f8d-7875-d952-b357b193a13c</v>
    <v>en-GB</v>
    <v>Map</v>
  </rv>
  <rv s="0">
    <v>536870912</v>
    <v>Kirundo Province</v>
    <v>5ec1d3aa-00b1-4862-e2f1-b06812909203</v>
    <v>en-GB</v>
    <v>Map</v>
  </rv>
  <rv s="0">
    <v>536870912</v>
    <v>Makamba Province</v>
    <v>e28922db-283e-d524-4766-0b7f9e03622c</v>
    <v>en-GB</v>
    <v>Map</v>
  </rv>
  <rv s="0">
    <v>536870912</v>
    <v>Muramvya Province</v>
    <v>2cdad420-5c47-4683-b01f-8339e2ba1866</v>
    <v>en-GB</v>
    <v>Map</v>
  </rv>
  <rv s="0">
    <v>536870912</v>
    <v>Muyinga Province</v>
    <v>5496c5b2-12e2-1001-d45a-9e932ec0668d</v>
    <v>en-GB</v>
    <v>Map</v>
  </rv>
  <rv s="0">
    <v>536870912</v>
    <v>Mwaro Province</v>
    <v>ced53541-3e87-02ea-e9a1-1378421bf35e</v>
    <v>en-GB</v>
    <v>Map</v>
  </rv>
  <rv s="0">
    <v>536870912</v>
    <v>Ngozi Province</v>
    <v>836744bb-ae85-9b96-3ddc-63e5231ba394</v>
    <v>en-GB</v>
    <v>Map</v>
  </rv>
  <rv s="0">
    <v>536870912</v>
    <v>Rutana Province</v>
    <v>e560e4aa-3609-a11a-9b69-e8a314cf22d5</v>
    <v>en-GB</v>
    <v>Map</v>
  </rv>
  <rv s="0">
    <v>536870912</v>
    <v>Ruyigi Province</v>
    <v>63bb3dbe-a766-36e6-22da-4b08677aa57f</v>
    <v>en-GB</v>
    <v>Map</v>
  </rv>
  <rv s="3">
    <v>126</v>
  </rv>
  <rv s="1">
    <fb>0.135974418093983</fb>
    <v>23</v>
  </rv>
  <rv s="3">
    <v>127</v>
  </rv>
  <rv s="1">
    <fb>1.42700004577637E-2</fb>
    <v>31</v>
  </rv>
  <rv s="1">
    <fb>1541177</fb>
    <v>24</v>
  </rv>
  <rv s="27">
    <v>#VALUE!</v>
    <v>en-GB</v>
    <v>06b4a4e8-0361-8a8e-e41f-22f1a41f2784</v>
    <v>536870912</v>
    <v>1</v>
    <v>280</v>
    <v>281</v>
    <v>Burundi</v>
    <v>19</v>
    <v>20</v>
    <v>Map</v>
    <v>21</v>
    <v>282</v>
    <v>BI</v>
    <v>2022</v>
    <v>2023</v>
    <v>2024</v>
    <v>2025</v>
    <v>2026</v>
    <v>2027</v>
    <v>2028</v>
    <v>2029</v>
    <v>2030</v>
    <v>BIF</v>
    <v>Burundi, officially the Republic of Burundi, is a landlocked country in East Africa. It is located in the Great Rift Valley at the junction between the African Great Lakes region and Southeast Africa, with a population of over 14 million people. ...</v>
    <v>2031</v>
    <v>2032</v>
    <v>2033</v>
    <v>2034</v>
    <v>2035</v>
    <v>2036</v>
    <v>2037</v>
    <v>2038</v>
    <v>2039</v>
    <v>2043</v>
    <v>2044</v>
    <v>2045</v>
    <v>2046</v>
    <v>Burundi</v>
    <v>Burundi Bwacu</v>
    <v>2047</v>
    <v>Uburundi</v>
    <v>2048</v>
    <v>2049</v>
    <v>2050</v>
    <v>466</v>
    <v>1900</v>
    <v>2051</v>
    <v>2052</v>
    <v>1288</v>
    <v>2053</v>
    <v>1903</v>
    <v>2054</v>
    <v>2072</v>
    <v>2073</v>
    <v>2074</v>
    <v>1735</v>
    <v>2075</v>
    <v>Burundi</v>
    <v>2076</v>
    <v>mdp/vdpid/38</v>
  </rv>
  <rv s="0">
    <v>536870912</v>
    <v>Northern Mariana Islands</v>
    <v>f4475436-adda-9ff0-b5fe-6c3dff0e26be</v>
    <v>en-GB</v>
    <v>Map</v>
  </rv>
  <rv s="1">
    <fb>6.5217391304347797E-2</fb>
    <v>23</v>
  </rv>
  <rv s="1">
    <fb>464</fb>
    <v>24</v>
  </rv>
  <rv s="1">
    <fb>1670</fb>
    <v>26</v>
  </rv>
  <rv s="0">
    <v>536870912</v>
    <v>Saipan, Northern Mariana Islands</v>
    <v>2666863b-9f1a-f28b-d841-2536604ae644</v>
    <v>en-GB</v>
    <v>Map</v>
  </rv>
  <rv s="1">
    <fb>0.63782609027365</fb>
    <v>23</v>
  </rv>
  <rv s="1">
    <fb>1323000000</fb>
    <v>30</v>
  </rv>
  <rv s="2">
    <v>43</v>
    <v>21</v>
    <v>284</v>
    <v>7</v>
    <v>0</v>
    <v>Image of Northern Mariana Islands</v>
  </rv>
  <rv s="0">
    <v>805306368</v>
    <v>Arnold Palacios (Governor)</v>
    <v>8d44669b-7d31-39ed-f118-9e904589699f</v>
    <v>en-GB</v>
    <v>Generic</v>
  </rv>
  <rv s="0">
    <v>805306368</v>
    <v>David M. Apatang (Lieutenant governor)</v>
    <v>0c39f22f-9951-a249-ce94-9897b57996f7</v>
    <v>en-GB</v>
    <v>Generic</v>
  </rv>
  <rv s="3">
    <v>128</v>
  </rv>
  <rv s="4">
    <v>https://www.bing.com/search?q=northern+mariana+islands&amp;form=skydnc</v>
    <v>Learn more on Bing</v>
  </rv>
  <rv s="3">
    <v>129</v>
  </rv>
  <rv s="1">
    <fb>0.44500000000000001</fb>
    <v>25</v>
  </rv>
  <rv s="1">
    <fb>49551</fb>
    <v>24</v>
  </rv>
  <rv s="3">
    <v>130</v>
  </rv>
  <rv s="1">
    <fb>52472</fb>
    <v>24</v>
  </rv>
  <rv s="28">
    <v>#VALUE!</v>
    <v>en-GB</v>
    <v>f4475436-adda-9ff0-b5fe-6c3dff0e26be</v>
    <v>536870912</v>
    <v>1</v>
    <v>287</v>
    <v>288</v>
    <v>Northern Mariana Islands</v>
    <v>19</v>
    <v>20</v>
    <v>Map</v>
    <v>21</v>
    <v>289</v>
    <v>MP</v>
    <v>2079</v>
    <v>2080</v>
    <v>2081</v>
    <v>2082</v>
    <v>USD</v>
    <v>The Northern Mariana Islands, officially the Commonwealth of the Northern Mariana Islands, is an unincorporated territory and commonwealth of the United States consisting of 14 islands in the northwestern Pacific Ocean. The CNMI includes the 14 ...</v>
    <v>2083</v>
    <v>2084</v>
    <v>2085</v>
    <v>2082</v>
    <v>2088</v>
    <v>2089</v>
    <v>Northern Mariana Islands</v>
    <v>Gi Talo Gi Halom Tasi</v>
    <v>2090</v>
    <v>Sankattan Siha Na Islas Mariånas</v>
    <v>2091</v>
    <v>2092</v>
    <v>2093</v>
    <v>Northern Mariana Islands</v>
    <v>2094</v>
    <v>mdp/vdpid/52</v>
  </rv>
  <rv s="0">
    <v>536870912</v>
    <v>Romania</v>
    <v>0cc489d5-ff53-84f1-4fcc-76525efef33a</v>
    <v>en-GB</v>
    <v>Map</v>
  </rv>
  <rv s="1">
    <fb>0.58766515994436697</fb>
    <v>23</v>
  </rv>
  <rv s="1">
    <fb>238397</fb>
    <v>24</v>
  </rv>
  <rv s="1">
    <fb>126000</fb>
    <v>24</v>
  </rv>
  <rv s="1">
    <fb>9.6</fb>
    <v>25</v>
  </rv>
  <rv s="1">
    <fb>40</fb>
    <v>26</v>
  </rv>
  <rv s="0">
    <v>536870912</v>
    <v>Bucharest</v>
    <v>42022f97-112e-58a6-70f5-9536b20ee957</v>
    <v>en-GB</v>
    <v>Map</v>
  </rv>
  <rv s="1">
    <fb>69258.629000000001</fb>
    <v>24</v>
  </rv>
  <rv s="1">
    <fb>123.780383348878</fb>
    <v>27</v>
  </rv>
  <rv s="1">
    <fb>3.8278543259942802E-2</fb>
    <v>23</v>
  </rv>
  <rv s="1">
    <fb>2584.4117872644301</fb>
    <v>24</v>
  </rv>
  <rv s="1">
    <fb>1.71</fb>
    <v>25</v>
  </rv>
  <rv s="1">
    <fb>0.301208283871371</fb>
    <v>23</v>
  </rv>
  <rv s="1">
    <fb>72.523694574412801</fb>
    <v>28</v>
  </rv>
  <rv s="1">
    <fb>250077444017.08401</fb>
    <v>30</v>
  </rv>
  <rv s="1">
    <fb>0.85150870000000001</fb>
    <v>23</v>
  </rv>
  <rv s="1">
    <fb>0.4938187</fb>
    <v>23</v>
  </rv>
  <rv s="2">
    <v>44</v>
    <v>21</v>
    <v>291</v>
    <v>7</v>
    <v>0</v>
    <v>Image of Romania</v>
  </rv>
  <rv s="1">
    <fb>6.1</fb>
    <v>28</v>
  </rv>
  <rv s="0">
    <v>805306368</v>
    <v>Ilie Bolojan (President)</v>
    <v>41901219-9283-40c1-e39b-0f2d8738b706</v>
    <v>en-GB</v>
    <v>Generic</v>
  </rv>
  <rv s="0">
    <v>805306368</v>
    <v>Marcel Ciolacu (Prime minister)</v>
    <v>85188c14-f939-1c62-12fb-e44a3a13ab1d</v>
    <v>en-GB</v>
    <v>Generic</v>
  </rv>
  <rv s="3">
    <v>131</v>
  </rv>
  <rv s="4">
    <v>https://www.bing.com/search?q=romania&amp;form=skydnc</v>
    <v>Learn more on Bing</v>
  </rv>
  <rv s="1">
    <fb>75.358536585365897</fb>
    <v>28</v>
  </rv>
  <rv s="1">
    <fb>26110300000</fb>
    <v>30</v>
  </rv>
  <rv s="3">
    <v>132</v>
  </rv>
  <rv s="1">
    <fb>0.21276716530000001</fb>
    <v>23</v>
  </rv>
  <rv s="1">
    <fb>2.9807000000000001</fb>
    <v>25</v>
  </rv>
  <rv s="1">
    <fb>18956666</fb>
    <v>24</v>
  </rv>
  <rv s="1">
    <fb>0.247</fb>
    <v>23</v>
  </rv>
  <rv s="1">
    <fb>0.249</fb>
    <v>23</v>
  </rv>
  <rv s="1">
    <fb>1.6E-2</fb>
    <v>23</v>
  </rv>
  <rv s="1">
    <fb>5.2999999999999999E-2</fb>
    <v>23</v>
  </rv>
  <rv s="1">
    <fb>0.17399999999999999</fb>
    <v>23</v>
  </rv>
  <rv s="1">
    <fb>0.54661998748779295</fb>
    <v>23</v>
  </rv>
  <rv s="0">
    <v>536870912</v>
    <v>Alba County</v>
    <v>c21726c8-9ad7-eaa6-44f2-a2dae7e40e2c</v>
    <v>en-GB</v>
    <v>Map</v>
  </rv>
  <rv s="0">
    <v>536870912</v>
    <v>Arad County</v>
    <v>09ac14dd-d901-08ce-e6d7-7050564ba78d</v>
    <v>en-GB</v>
    <v>Map</v>
  </rv>
  <rv s="0">
    <v>536870912</v>
    <v>Argeș County</v>
    <v>318eeda4-9dd3-e3c1-6d05-5e140d88acfc</v>
    <v>en-GB</v>
    <v>Map</v>
  </rv>
  <rv s="0">
    <v>536870912</v>
    <v>Bacău County</v>
    <v>61b312d7-17c7-cfe6-4e56-77816817f56b</v>
    <v>en-GB</v>
    <v>Map</v>
  </rv>
  <rv s="0">
    <v>536870912</v>
    <v>Bihor County</v>
    <v>3952dd81-0984-acbe-245c-8b3054ef95c9</v>
    <v>en-GB</v>
    <v>Map</v>
  </rv>
  <rv s="0">
    <v>536870912</v>
    <v>Bistrița-Năsăud County</v>
    <v>d0dac3d9-f47e-2719-abf6-372b00ae7ae0</v>
    <v>en-GB</v>
    <v>Map</v>
  </rv>
  <rv s="0">
    <v>536870912</v>
    <v>Botoșani County</v>
    <v>feff5245-d038-86d5-5930-7c8208872ee3</v>
    <v>en-GB</v>
    <v>Map</v>
  </rv>
  <rv s="0">
    <v>536870912</v>
    <v>Brașov County</v>
    <v>86db4373-f44e-f2af-1043-8cad4ea43afc</v>
    <v>en-GB</v>
    <v>Map</v>
  </rv>
  <rv s="0">
    <v>536870912</v>
    <v>Brăila County</v>
    <v>0a804e68-4031-607a-3fa0-df03c2b648d2</v>
    <v>en-GB</v>
    <v>Map</v>
  </rv>
  <rv s="0">
    <v>536870912</v>
    <v>Buzău County</v>
    <v>bdcbd591-5cd3-ea51-a909-f9e3a7d9135d</v>
    <v>en-GB</v>
    <v>Map</v>
  </rv>
  <rv s="0">
    <v>536870912</v>
    <v>Caraș-Severin County</v>
    <v>f236c4b6-3033-3e05-9418-43c6d669da82</v>
    <v>en-GB</v>
    <v>Map</v>
  </rv>
  <rv s="0">
    <v>536870912</v>
    <v>Călărași County</v>
    <v>cd578b99-3dd3-5dea-7c8b-4e9135436f97</v>
    <v>en-GB</v>
    <v>Map</v>
  </rv>
  <rv s="0">
    <v>536870912</v>
    <v>Cluj County</v>
    <v>28809817-0c91-c619-fb4f-e8e5cb804a76</v>
    <v>en-GB</v>
    <v>Map</v>
  </rv>
  <rv s="0">
    <v>536870912</v>
    <v>Constanța County</v>
    <v>0cdf21be-08e7-570f-51e1-921e4da71ed5</v>
    <v>en-GB</v>
    <v>Map</v>
  </rv>
  <rv s="0">
    <v>536870912</v>
    <v>Covasna County</v>
    <v>fa5ce805-c93a-97b6-9e15-4b761a9b83c6</v>
    <v>en-GB</v>
    <v>Map</v>
  </rv>
  <rv s="0">
    <v>536870912</v>
    <v>Dâmbovița County</v>
    <v>d8b28916-b16c-a4e5-b155-271ef6e4a2c2</v>
    <v>en-GB</v>
    <v>Map</v>
  </rv>
  <rv s="0">
    <v>536870912</v>
    <v>Dolj County</v>
    <v>dea77125-28db-fbbc-ff54-52cbc5d207dd</v>
    <v>en-GB</v>
    <v>Map</v>
  </rv>
  <rv s="0">
    <v>536870912</v>
    <v>Galați County</v>
    <v>ab9506dc-8457-ead3-6440-afd79051c3b0</v>
    <v>en-GB</v>
    <v>Map</v>
  </rv>
  <rv s="0">
    <v>536870912</v>
    <v>Giurgiu County</v>
    <v>ff095b0d-49c5-6888-d3bc-754012945cca</v>
    <v>en-GB</v>
    <v>Map</v>
  </rv>
  <rv s="0">
    <v>536870912</v>
    <v>Gorj County</v>
    <v>9f8069d1-da23-e934-5858-395dd70ecd4a</v>
    <v>en-GB</v>
    <v>Map</v>
  </rv>
  <rv s="0">
    <v>536870912</v>
    <v>Harghita County</v>
    <v>8378f330-84ea-467e-8a66-f27ad353cd4c</v>
    <v>en-GB</v>
    <v>Map</v>
  </rv>
  <rv s="0">
    <v>536870912</v>
    <v>Hunedoara County</v>
    <v>202a8128-b503-a325-37e5-8e5e68c15867</v>
    <v>en-GB</v>
    <v>Map</v>
  </rv>
  <rv s="0">
    <v>536870912</v>
    <v>Ialomița County</v>
    <v>fc33a349-ea3d-08f4-c751-0ae5b7dcfa8c</v>
    <v>en-GB</v>
    <v>Map</v>
  </rv>
  <rv s="0">
    <v>536870912</v>
    <v>Iași County</v>
    <v>2be9dc91-9009-1844-f4a7-f66e4de3e1e2</v>
    <v>en-GB</v>
    <v>Map</v>
  </rv>
  <rv s="0">
    <v>536870912</v>
    <v>Ilfov County</v>
    <v>d6b13ffc-3490-2609-746c-5b9daf56e5ee</v>
    <v>en-GB</v>
    <v>Map</v>
  </rv>
  <rv s="0">
    <v>536870912</v>
    <v>Maramureș County</v>
    <v>4ed7d056-ef13-2d0e-56a6-e9da21330a94</v>
    <v>en-GB</v>
    <v>Map</v>
  </rv>
  <rv s="0">
    <v>536870912</v>
    <v>Mehedinți County</v>
    <v>4281fa8c-81b5-1f40-b397-e1eb6ba2dc78</v>
    <v>en-GB</v>
    <v>Map</v>
  </rv>
  <rv s="0">
    <v>536870912</v>
    <v>Mureș County</v>
    <v>3f4266e8-0170-a113-1032-f94336eaafdf</v>
    <v>en-GB</v>
    <v>Map</v>
  </rv>
  <rv s="0">
    <v>536870912</v>
    <v>Neamț County</v>
    <v>10688e6f-8161-14e3-8c27-cb9bb5be1f19</v>
    <v>en-GB</v>
    <v>Map</v>
  </rv>
  <rv s="0">
    <v>536870912</v>
    <v>Olt County</v>
    <v>b11684a9-7647-de09-64a1-49b27c0b2422</v>
    <v>en-GB</v>
    <v>Map</v>
  </rv>
  <rv s="0">
    <v>536870912</v>
    <v>Prahova County</v>
    <v>ef7d6b15-b80b-c2ac-d5e3-b2a9061583d8</v>
    <v>en-GB</v>
    <v>Map</v>
  </rv>
  <rv s="0">
    <v>536870912</v>
    <v>Satu Mare County</v>
    <v>61f38a75-f137-9e6e-2306-81c1a708240e</v>
    <v>en-GB</v>
    <v>Map</v>
  </rv>
  <rv s="0">
    <v>536870912</v>
    <v>Sălaj County</v>
    <v>a1b242e4-860b-a6ec-6f82-2159334291e6</v>
    <v>en-GB</v>
    <v>Map</v>
  </rv>
  <rv s="0">
    <v>536870912</v>
    <v>Sibiu County</v>
    <v>3f30d65f-4841-e070-8804-06cea2d2f5a4</v>
    <v>en-GB</v>
    <v>Map</v>
  </rv>
  <rv s="0">
    <v>536870912</v>
    <v>Suceava County</v>
    <v>0730647e-3d4b-ffb2-f452-53c11e65cf8d</v>
    <v>en-GB</v>
    <v>Map</v>
  </rv>
  <rv s="0">
    <v>536870912</v>
    <v>Teleorman County</v>
    <v>a13105c9-1956-9418-947c-69c3f670616f</v>
    <v>en-GB</v>
    <v>Map</v>
  </rv>
  <rv s="0">
    <v>536870912</v>
    <v>Timiș County</v>
    <v>655fa6eb-9e3d-05b3-4101-2413d655f1ff</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Vrancea County</v>
    <v>9ed2ae9a-d03d-2bb8-9374-23833b05fc4c</v>
    <v>en-GB</v>
    <v>Map</v>
  </rv>
  <rv s="3">
    <v>133</v>
  </rv>
  <rv s="1">
    <fb>0.14584834808348801</fb>
    <v>23</v>
  </rv>
  <rv s="1">
    <fb>0.2</fb>
    <v>23</v>
  </rv>
  <rv s="1">
    <fb>3.9760000705719001E-2</fb>
    <v>31</v>
  </rv>
  <rv s="1">
    <fb>10468793</fb>
    <v>24</v>
  </rv>
  <rv s="5">
    <v>#VALUE!</v>
    <v>en-GB</v>
    <v>0cc489d5-ff53-84f1-4fcc-76525efef33a</v>
    <v>536870912</v>
    <v>1</v>
    <v>294</v>
    <v>17</v>
    <v>Romania</v>
    <v>19</v>
    <v>20</v>
    <v>Map</v>
    <v>21</v>
    <v>295</v>
    <v>RO</v>
    <v>2097</v>
    <v>2098</v>
    <v>2099</v>
    <v>2100</v>
    <v>2101</v>
    <v>2102</v>
    <v>2103</v>
    <v>2104</v>
    <v>2105</v>
    <v>RON</v>
    <v>Romania is a country located at the crossroads of Central, Eastern and Southeast Europe. It borders Ukraine to the north and east, Hungary to the west, Serbia to the southwest, Bulgaria to the south, Moldova to the east, and the Black Sea to the ...</v>
    <v>2106</v>
    <v>2107</v>
    <v>2108</v>
    <v>2109</v>
    <v>507</v>
    <v>2110</v>
    <v>2111</v>
    <v>2112</v>
    <v>2113</v>
    <v>2114</v>
    <v>2102</v>
    <v>2117</v>
    <v>2118</v>
    <v>2119</v>
    <v>2120</v>
    <v>518</v>
    <v>30</v>
    <v>Romania</v>
    <v>Deșteaptă-te, române!</v>
    <v>2121</v>
    <v>România</v>
    <v>2122</v>
    <v>2123</v>
    <v>2124</v>
    <v>2125</v>
    <v>2126</v>
    <v>1770</v>
    <v>2127</v>
    <v>2128</v>
    <v>529</v>
    <v>2129</v>
    <v>2130</v>
    <v>2172</v>
    <v>2173</v>
    <v>1171</v>
    <v>2174</v>
    <v>2175</v>
    <v>Romania</v>
    <v>2176</v>
    <v>mdp/vdpid/200</v>
  </rv>
  <rv s="0">
    <v>536870912</v>
    <v>Taiwan</v>
    <v>a2062e34-9038-4cf6-913e-70f770fdfe0b</v>
    <v>en-GB</v>
    <v>Map</v>
  </rv>
  <rv s="1">
    <fb>36193</fb>
    <v>24</v>
  </rv>
  <rv s="1">
    <fb>886</fb>
    <v>26</v>
  </rv>
  <rv s="0">
    <v>536870912</v>
    <v>Taipei</v>
    <v>d819360f-4eab-60ff-7738-dbd6ecd94455</v>
    <v>en-GB</v>
    <v>Map</v>
  </rv>
  <rv s="1">
    <fb>473971000000</fb>
    <v>30</v>
  </rv>
  <rv s="2">
    <v>45</v>
    <v>21</v>
    <v>297</v>
    <v>7</v>
    <v>0</v>
    <v>Image of Taiwan</v>
  </rv>
  <rv s="0">
    <v>536870912</v>
    <v>New Taipei City</v>
    <v>fc01c8f0-6b7a-4cdb-8b43-467f4b482b40</v>
    <v>en-GB</v>
    <v>Map</v>
  </rv>
  <rv s="0">
    <v>805306368</v>
    <v>Lai Ching-te (President)</v>
    <v>62ed7147-8325-4686-474f-acc98aa8eec2</v>
    <v>en-GB</v>
    <v>Generic</v>
  </rv>
  <rv s="0">
    <v>805306368</v>
    <v>Hsiao Bi-khim (Vice president)</v>
    <v>425a599a-346c-f878-8f16-00862c6aad48</v>
    <v>en-GB</v>
    <v>Generic</v>
  </rv>
  <rv s="3">
    <v>134</v>
  </rv>
  <rv s="4">
    <v>https://www.bing.com/search?q=taiwan&amp;form=skydnc</v>
    <v>Learn more on Bing</v>
  </rv>
  <rv s="1">
    <fb>4.0199999999999996</fb>
    <v>29</v>
  </rv>
  <rv s="3">
    <v>135</v>
  </rv>
  <rv s="1">
    <fb>23412899</fb>
    <v>24</v>
  </rv>
  <rv s="0">
    <v>536870912</v>
    <v>Kaohsiung</v>
    <v>27178566-2214-5933-0f72-1564869c7d0b</v>
    <v>en-GB</v>
    <v>Map</v>
  </rv>
  <rv s="0">
    <v>536870912</v>
    <v>Tainan</v>
    <v>19a30e91-876e-6e56-f0bf-8df71cf73584</v>
    <v>en-GB</v>
    <v>Map</v>
  </rv>
  <rv s="0">
    <v>536870912</v>
    <v>Taichung</v>
    <v>30fd58f0-de7d-4032-3273-97dbdc65b618</v>
    <v>en-GB</v>
    <v>Map</v>
  </rv>
  <rv s="0">
    <v>536870912</v>
    <v>Taiwan Province</v>
    <v>7c014567-7b70-41a9-892e-649651369f2f</v>
    <v>en-GB</v>
    <v>Map</v>
  </rv>
  <rv s="0">
    <v>536870912</v>
    <v>Fuchien Province, Republic of China</v>
    <v>0338a1bc-18f4-4490-a7f8-5ae6f41c6751</v>
    <v>en-GB</v>
    <v>Map</v>
  </rv>
  <rv s="0">
    <v>536870912</v>
    <v>Taoyuan, Taiwan</v>
    <v>c848e570-7452-421d-a11b-2dc78b8e2cdc</v>
    <v>en-GB</v>
    <v>Map</v>
  </rv>
  <rv s="3">
    <v>136</v>
  </rv>
  <rv s="3">
    <v>137</v>
  </rv>
  <rv s="29">
    <v>#VALUE!</v>
    <v>en-GB</v>
    <v>a2062e34-9038-4cf6-913e-70f770fdfe0b</v>
    <v>536870912</v>
    <v>1</v>
    <v>299</v>
    <v>300</v>
    <v>Taiwan</v>
    <v>19</v>
    <v>20</v>
    <v>Map</v>
    <v>21</v>
    <v>301</v>
    <v>2179</v>
    <v>2180</v>
    <v>2181</v>
    <v>TWD</v>
    <v>Taiwan, officially the Republic of China, is a country in East Asia. The main island of Taiwan, also known as Formosa, lies between the East and South China Sea in the northwestern Pacific Ocean, with the People's Republic of China to the ...</v>
    <v>2182</v>
    <v>2183</v>
    <v>2184</v>
    <v>2187</v>
    <v>2188</v>
    <v>2189</v>
    <v>Taiwan</v>
    <v>National Anthem of the Republic of China</v>
    <v>2190</v>
    <v>中華民國</v>
    <v>2191</v>
    <v>2198</v>
    <v>2199</v>
    <v>Taiwan</v>
    <v>mdp/vdpid/237</v>
  </rv>
  <rv s="0">
    <v>536870912</v>
    <v>Nicaragua</v>
    <v>69beb9ab-56a0-e052-4bf5-5aac6f9d8bc4</v>
    <v>en-GB</v>
    <v>Map</v>
  </rv>
  <rv s="1">
    <fb>0.42089080937344198</fb>
    <v>23</v>
  </rv>
  <rv s="1">
    <fb>130375</fb>
    <v>24</v>
  </rv>
  <rv s="1">
    <fb>20.640999999999998</fb>
    <v>25</v>
  </rv>
  <rv s="1">
    <fb>505</fb>
    <v>26</v>
  </rv>
  <rv s="0">
    <v>536870912</v>
    <v>Managua</v>
    <v>a2ab3b13-a211-525f-4c89-5ec78fab662f</v>
    <v>en-GB</v>
    <v>Map</v>
  </rv>
  <rv s="1">
    <fb>5592.1750000000002</fb>
    <v>24</v>
  </rv>
  <rv s="1">
    <fb>162.739607236815</fb>
    <v>27</v>
  </rv>
  <rv s="1">
    <fb>5.3762899084413E-2</fb>
    <v>23</v>
  </rv>
  <rv s="1">
    <fb>568.31381080701397</fb>
    <v>24</v>
  </rv>
  <rv s="1">
    <fb>2.4039999999999999</fb>
    <v>25</v>
  </rv>
  <rv s="1">
    <fb>0.25876682732258599</fb>
    <v>23</v>
  </rv>
  <rv s="1">
    <fb>40.6953920569917</fb>
    <v>28</v>
  </rv>
  <rv s="1">
    <fb>0.91</fb>
    <v>29</v>
  </rv>
  <rv s="1">
    <fb>12520915291.183701</fb>
    <v>30</v>
  </rv>
  <rv s="1">
    <fb>1.2064043</fb>
    <v>23</v>
  </rv>
  <rv s="1">
    <fb>0.17423739999999999</fb>
    <v>23</v>
  </rv>
  <rv s="2">
    <v>46</v>
    <v>21</v>
    <v>303</v>
    <v>7</v>
    <v>0</v>
    <v>Image of Nicaragua</v>
  </rv>
  <rv s="1">
    <fb>15.7</fb>
    <v>28</v>
  </rv>
  <rv s="0">
    <v>805306368</v>
    <v>Daniel Ortega (President)</v>
    <v>ac55a86e-637b-881b-bf5a-b4ef15e8fa9c</v>
    <v>en-GB</v>
    <v>Generic</v>
  </rv>
  <rv s="0">
    <v>805306368</v>
    <v>Rosario Murillo (Vice president)</v>
    <v>09da9873-a16b-b570-19b5-b4d6beb3e2f5</v>
    <v>en-GB</v>
    <v>Generic</v>
  </rv>
  <rv s="3">
    <v>138</v>
  </rv>
  <rv s="4">
    <v>https://www.bing.com/search?q=nicaragua&amp;form=skydnc</v>
    <v>Learn more on Bing</v>
  </rv>
  <rv s="1">
    <fb>74.275000000000006</fb>
    <v>28</v>
  </rv>
  <rv s="1">
    <fb>98</fb>
    <v>28</v>
  </rv>
  <rv s="3">
    <v>139</v>
  </rv>
  <rv s="1">
    <fb>0.35988268679999996</fb>
    <v>23</v>
  </rv>
  <rv s="1">
    <fb>0.97750000000000004</fb>
    <v>25</v>
  </rv>
  <rv s="1">
    <fb>6948392</fb>
    <v>24</v>
  </rv>
  <rv s="1">
    <fb>0.37200000000000005</fb>
    <v>23</v>
  </rv>
  <rv s="1">
    <fb>5.0999999999999997E-2</fb>
    <v>23</v>
  </rv>
  <rv s="1">
    <fb>9.1999999999999998E-2</fb>
    <v>23</v>
  </rv>
  <rv s="1">
    <fb>0.13699999999999998</fb>
    <v>23</v>
  </rv>
  <rv s="1">
    <fb>0.66404998779296909</fb>
    <v>23</v>
  </rv>
  <rv s="0">
    <v>536870912</v>
    <v>Boaco Department</v>
    <v>f4a2997d-6569-deac-bd36-1d9768d518db</v>
    <v>en-GB</v>
    <v>Map</v>
  </rv>
  <rv s="0">
    <v>536870912</v>
    <v>Carazo Department</v>
    <v>b62e3414-410f-d232-ca00-d86157c9c0fe</v>
    <v>en-GB</v>
    <v>Map</v>
  </rv>
  <rv s="0">
    <v>536870912</v>
    <v>Chinandega Department</v>
    <v>14f90df8-68f9-84d9-a362-3345b849bb38</v>
    <v>en-GB</v>
    <v>Map</v>
  </rv>
  <rv s="0">
    <v>536870912</v>
    <v>Chontales Department</v>
    <v>1eed54b8-e6d3-bfd5-63ee-cc9a5b0041d7</v>
    <v>en-GB</v>
    <v>Map</v>
  </rv>
  <rv s="0">
    <v>536870912</v>
    <v>Estelí Department</v>
    <v>dfd7438e-3ec0-15c9-87fe-fc72effd4a92</v>
    <v>en-GB</v>
    <v>Map</v>
  </rv>
  <rv s="0">
    <v>536870912</v>
    <v>Granada Department</v>
    <v>5e3471d8-4752-03dd-5cd5-dd61e1ee616c</v>
    <v>en-GB</v>
    <v>Map</v>
  </rv>
  <rv s="0">
    <v>536870912</v>
    <v>Jinotega Department</v>
    <v>60398820-edbb-ec8a-84c4-b5ac8549d71e</v>
    <v>en-GB</v>
    <v>Map</v>
  </rv>
  <rv s="0">
    <v>536870912</v>
    <v>León Department</v>
    <v>a0f42223-6d04-d9d7-7b62-12425cccc416</v>
    <v>en-GB</v>
    <v>Map</v>
  </rv>
  <rv s="0">
    <v>536870912</v>
    <v>Madriz Department</v>
    <v>81728ee1-79f6-9b76-c5cc-ee37f878b3a0</v>
    <v>en-GB</v>
    <v>Map</v>
  </rv>
  <rv s="0">
    <v>536870912</v>
    <v>Managua Department</v>
    <v>617c016b-1093-0490-3463-34b0e746c50d</v>
    <v>en-GB</v>
    <v>Map</v>
  </rv>
  <rv s="0">
    <v>536870912</v>
    <v>Masaya Department</v>
    <v>375fbc9c-cbcf-1580-6076-ec3acfdd9353</v>
    <v>en-GB</v>
    <v>Map</v>
  </rv>
  <rv s="0">
    <v>536870912</v>
    <v>Matagalpa Department</v>
    <v>bda587c9-d64e-df8e-4b77-d9ba64a91c5e</v>
    <v>en-GB</v>
    <v>Map</v>
  </rv>
  <rv s="0">
    <v>536870912</v>
    <v>Nueva Segovia Department</v>
    <v>3e264ac6-d062-e9da-1ef9-6cdee93cd8d0</v>
    <v>en-GB</v>
    <v>Map</v>
  </rv>
  <rv s="0">
    <v>536870912</v>
    <v>Rivas Department</v>
    <v>d3c0a132-7da8-49f2-a7a1-f47797b6b409</v>
    <v>en-GB</v>
    <v>Map</v>
  </rv>
  <rv s="0">
    <v>536870912</v>
    <v>Río San Juan Department</v>
    <v>d3ff03b5-049c-549d-a0ce-006ec8b69962</v>
    <v>en-GB</v>
    <v>Map</v>
  </rv>
  <rv s="0">
    <v>536870912</v>
    <v>North Caribbean Coast Autonomous Region</v>
    <v>1d653296-e843-a712-1c4f-a638d23e4441</v>
    <v>en-GB</v>
    <v>Map</v>
  </rv>
  <rv s="0">
    <v>536870912</v>
    <v>South Caribbean Coast Autonomous Region</v>
    <v>89d65d77-37fc-6893-ed2e-4c5f37a4d6cb</v>
    <v>en-GB</v>
    <v>Map</v>
  </rv>
  <rv s="3">
    <v>140</v>
  </rv>
  <rv s="1">
    <fb>0.15588586333905899</fb>
    <v>23</v>
  </rv>
  <rv s="3">
    <v>141</v>
  </rv>
  <rv s="1">
    <fb>0.60599999999999998</fb>
    <v>23</v>
  </rv>
  <rv s="1">
    <fb>6.8369998931884807E-2</fb>
    <v>31</v>
  </rv>
  <rv s="1">
    <fb>3846137</fb>
    <v>24</v>
  </rv>
  <rv s="11">
    <v>#VALUE!</v>
    <v>en-GB</v>
    <v>69beb9ab-56a0-e052-4bf5-5aac6f9d8bc4</v>
    <v>536870912</v>
    <v>1</v>
    <v>306</v>
    <v>80</v>
    <v>Nicaragua</v>
    <v>19</v>
    <v>20</v>
    <v>Map</v>
    <v>21</v>
    <v>307</v>
    <v>NI</v>
    <v>2202</v>
    <v>2203</v>
    <v>438</v>
    <v>2204</v>
    <v>2205</v>
    <v>2206</v>
    <v>2207</v>
    <v>2208</v>
    <v>2209</v>
    <v>NIC</v>
    <v>Nicaragua, officially the Republic of Nicaragua, is the geographically largest country in Central America, comprising 130,370 km². With a population of 7,142,529 as of 2024, it is the third-most populous country in Central America after ...</v>
    <v>2210</v>
    <v>2211</v>
    <v>2212</v>
    <v>2213</v>
    <v>2214</v>
    <v>2215</v>
    <v>2216</v>
    <v>2217</v>
    <v>2218</v>
    <v>2219</v>
    <v>2206</v>
    <v>2222</v>
    <v>2223</v>
    <v>2224</v>
    <v>2225</v>
    <v>14</v>
    <v>Nicaragua</v>
    <v>Salve a ti, Nicaragua</v>
    <v>2226</v>
    <v>la République du Nicaragua</v>
    <v>2227</v>
    <v>2228</v>
    <v>2229</v>
    <v>2174</v>
    <v>2230</v>
    <v>468</v>
    <v>1076</v>
    <v>2231</v>
    <v>2232</v>
    <v>2233</v>
    <v>2234</v>
    <v>2252</v>
    <v>2253</v>
    <v>2254</v>
    <v>2255</v>
    <v>2256</v>
    <v>Nicaragua</v>
    <v>2257</v>
    <v>mdp/vdpid/182</v>
  </rv>
  <rv s="0">
    <v>536870912</v>
    <v>Malaysia</v>
    <v>b3abad47-1313-e000-0d95-f77f69e2fcdd</v>
    <v>en-GB</v>
    <v>Map</v>
  </rv>
  <rv s="1">
    <fb>0.262577994217014</fb>
    <v>23</v>
  </rv>
  <rv s="1">
    <fb>330803</fb>
    <v>24</v>
  </rv>
  <rv s="1">
    <fb>136000</fb>
    <v>24</v>
  </rv>
  <rv s="1">
    <fb>16.751999999999999</fb>
    <v>25</v>
  </rv>
  <rv s="1">
    <fb>60</fb>
    <v>26</v>
  </rv>
  <rv s="0">
    <v>536870912</v>
    <v>Kuala Lumpur</v>
    <v>22f00b26-6726-bd5c-180f-3ff38ae380f3</v>
    <v>en-GB</v>
    <v>Map</v>
  </rv>
  <rv s="1">
    <fb>248288.90299999999</fb>
    <v>24</v>
  </rv>
  <rv s="1">
    <fb>121.463089485086</fb>
    <v>27</v>
  </rv>
  <rv s="1">
    <fb>6.6289186576437599E-3</fb>
    <v>23</v>
  </rv>
  <rv s="1">
    <fb>4651.9587341816004</fb>
    <v>24</v>
  </rv>
  <rv s="1">
    <fb>2.0009999999999999</fb>
    <v>25</v>
  </rv>
  <rv s="1">
    <fb>0.67597623554253505</fb>
    <v>23</v>
  </rv>
  <rv s="1">
    <fb>96.628198897808105</fb>
    <v>28</v>
  </rv>
  <rv s="1">
    <fb>0.45</fb>
    <v>29</v>
  </rv>
  <rv s="1">
    <fb>364701517787.84399</fb>
    <v>30</v>
  </rv>
  <rv s="1">
    <fb>1.052916</fb>
    <v>23</v>
  </rv>
  <rv s="1">
    <fb>0.45125390000000004</fb>
    <v>23</v>
  </rv>
  <rv s="2">
    <v>47</v>
    <v>21</v>
    <v>309</v>
    <v>7</v>
    <v>0</v>
    <v>Image of Malaysia</v>
  </rv>
  <rv s="1">
    <fb>6.7</fb>
    <v>28</v>
  </rv>
  <rv s="0">
    <v>805306368</v>
    <v>Ibrahim Iskandar of Johor (King)</v>
    <v>cf1473be-96e1-a155-b8da-dd2b83f222ad</v>
    <v>en-GB</v>
    <v>Generic</v>
  </rv>
  <rv s="0">
    <v>805306368</v>
    <v>Anwar Ibrahim (Prime minister)</v>
    <v>f9e60a62-71ef-3f6b-17a3-8c09746c314e</v>
    <v>en-GB</v>
    <v>Generic</v>
  </rv>
  <rv s="3">
    <v>142</v>
  </rv>
  <rv s="4">
    <v>https://www.bing.com/search?q=malaysia&amp;form=skydnc</v>
    <v>Learn more on Bing</v>
  </rv>
  <rv s="1">
    <fb>75.997</fb>
    <v>28</v>
  </rv>
  <rv s="1">
    <fb>403957380000</fb>
    <v>30</v>
  </rv>
  <rv s="1">
    <fb>0.93</fb>
    <v>29</v>
  </rv>
  <rv s="3">
    <v>143</v>
  </rv>
  <rv s="1">
    <fb>0.36668219639999999</fb>
    <v>23</v>
  </rv>
  <rv s="1">
    <fb>1.5132000000000001</fb>
    <v>25</v>
  </rv>
  <rv s="1">
    <fb>33938221</fb>
    <v>24</v>
  </rv>
  <rv s="1">
    <fb>0.313</fb>
    <v>23</v>
  </rv>
  <rv s="1">
    <fb>0.47299999999999998</fb>
    <v>23</v>
  </rv>
  <rv s="1">
    <fb>5.7999999999999996E-2</fb>
    <v>23</v>
  </rv>
  <rv s="1">
    <fb>0.14800000000000002</fb>
    <v>23</v>
  </rv>
  <rv s="1">
    <fb>0.64289001464843809</fb>
    <v>23</v>
  </rv>
  <rv s="0">
    <v>536870912</v>
    <v>Johor</v>
    <v>592580f7-38da-e7c1-18ba-b603c80b3d69</v>
    <v>en-GB</v>
    <v>Map</v>
  </rv>
  <rv s="0">
    <v>536870912</v>
    <v>Kedah</v>
    <v>1ad802ca-b889-4b0f-9d8c-d335fad09909</v>
    <v>en-GB</v>
    <v>Map</v>
  </rv>
  <rv s="0">
    <v>536870912</v>
    <v>Kelantan</v>
    <v>4ce27f56-2eb0-d77a-ba8c-f8a03a225785</v>
    <v>en-GB</v>
    <v>Map</v>
  </rv>
  <rv s="0">
    <v>536870912</v>
    <v>Malacca</v>
    <v>44a9355d-c135-72b5-fc60-4291a89e003e</v>
    <v>en-GB</v>
    <v>Map</v>
  </rv>
  <rv s="0">
    <v>536870912</v>
    <v>Negeri Sembilan</v>
    <v>db3e30e6-d597-cb37-b5d7-d3dd4e8b5d00</v>
    <v>en-GB</v>
    <v>Map</v>
  </rv>
  <rv s="0">
    <v>536870912</v>
    <v>Pahang</v>
    <v>829da6d6-c70a-85d9-8d5d-b70db574854d</v>
    <v>en-GB</v>
    <v>Map</v>
  </rv>
  <rv s="0">
    <v>536870912</v>
    <v>Perak</v>
    <v>6ca4b1a2-6a13-0976-d0f4-e53c93091316</v>
    <v>en-GB</v>
    <v>Map</v>
  </rv>
  <rv s="0">
    <v>536870912</v>
    <v>Perlis</v>
    <v>671c3535-7aad-076b-5860-99706390b32b</v>
    <v>en-GB</v>
    <v>Map</v>
  </rv>
  <rv s="0">
    <v>536870912</v>
    <v>Penang</v>
    <v>bf464054-864b-9148-4d71-cc74f94e1588</v>
    <v>en-GB</v>
    <v>Map</v>
  </rv>
  <rv s="0">
    <v>536870912</v>
    <v>Sabah</v>
    <v>6441d726-276d-e074-b446-2e6612c2e9e2</v>
    <v>en-GB</v>
    <v>Map</v>
  </rv>
  <rv s="0">
    <v>536870912</v>
    <v>Sarawak</v>
    <v>dce6889b-8572-6739-b867-e448e9f0fc11</v>
    <v>en-GB</v>
    <v>Map</v>
  </rv>
  <rv s="0">
    <v>536870912</v>
    <v>Selangor</v>
    <v>c58b8d2f-8526-6b7e-ae27-d302d98eb422</v>
    <v>en-GB</v>
    <v>Map</v>
  </rv>
  <rv s="0">
    <v>536870912</v>
    <v>Terengganu</v>
    <v>4c426c92-33a4-e12c-382a-d84a8509dfa2</v>
    <v>en-GB</v>
    <v>Map</v>
  </rv>
  <rv s="0">
    <v>536870912</v>
    <v>Labuan</v>
    <v>c205ca77-748f-befb-6130-2a7a0eb87dbc</v>
    <v>en-GB</v>
    <v>Map</v>
  </rv>
  <rv s="0">
    <v>536870912</v>
    <v>Putrajaya</v>
    <v>703ccf1a-052c-03ee-0599-1ef25799d8dc</v>
    <v>en-GB</v>
    <v>Map</v>
  </rv>
  <rv s="3">
    <v>144</v>
  </rv>
  <rv s="1">
    <fb>0.12029692391138701</fb>
    <v>23</v>
  </rv>
  <rv s="3">
    <v>145</v>
  </rv>
  <rv s="1">
    <fb>0.38700000000000001</fb>
    <v>23</v>
  </rv>
  <rv s="1">
    <fb>3.32399988174438E-2</fb>
    <v>31</v>
  </rv>
  <rv s="1">
    <fb>24475766</fb>
    <v>24</v>
  </rv>
  <rv s="5">
    <v>#VALUE!</v>
    <v>en-GB</v>
    <v>b3abad47-1313-e000-0d95-f77f69e2fcdd</v>
    <v>536870912</v>
    <v>1</v>
    <v>312</v>
    <v>17</v>
    <v>Malaysia</v>
    <v>19</v>
    <v>20</v>
    <v>Map</v>
    <v>21</v>
    <v>313</v>
    <v>MY</v>
    <v>2260</v>
    <v>2261</v>
    <v>2262</v>
    <v>2263</v>
    <v>2264</v>
    <v>2265</v>
    <v>2266</v>
    <v>2267</v>
    <v>2268</v>
    <v>MYR</v>
    <v>Malaysia is a country in Southeast Asia. A federal constitutional monarchy, it consists of 13 states and three federal territories, separated by the South China Sea into two regions: Peninsular Malaysia and Borneo's East Malaysia. Peninsular ...</v>
    <v>2269</v>
    <v>2270</v>
    <v>2271</v>
    <v>2272</v>
    <v>2273</v>
    <v>2274</v>
    <v>2275</v>
    <v>2276</v>
    <v>2277</v>
    <v>2278</v>
    <v>2265</v>
    <v>2281</v>
    <v>2282</v>
    <v>2283</v>
    <v>2284</v>
    <v>1150</v>
    <v>2285</v>
    <v>Malaysia</v>
    <v>Negaraku</v>
    <v>2286</v>
    <v>Malaysia</v>
    <v>2287</v>
    <v>2288</v>
    <v>2289</v>
    <v>1476</v>
    <v>2290</v>
    <v>2291</v>
    <v>527</v>
    <v>2292</v>
    <v>376</v>
    <v>2293</v>
    <v>2294</v>
    <v>2310</v>
    <v>2311</v>
    <v>2312</v>
    <v>2313</v>
    <v>2314</v>
    <v>Malaysia</v>
    <v>2315</v>
    <v>mdp/vdpid/167</v>
  </rv>
  <rv s="0">
    <v>536870912</v>
    <v>Bouvet Island</v>
    <v>0df9c34a-d3f0-c09f-d594-0d17e4ce27da</v>
    <v>en-GB</v>
    <v>Map</v>
  </rv>
  <rv s="1">
    <fb>49</fb>
    <v>24</v>
  </rv>
  <rv s="2">
    <v>48</v>
    <v>21</v>
    <v>314</v>
    <v>7</v>
    <v>0</v>
    <v>Image of Bouvet Island</v>
  </rv>
  <rv s="0">
    <v>805306368</v>
    <v>Harald V (Monarch)</v>
    <v>d501cea3-4c13-36b0-0641-e2d6452188bc</v>
    <v>en-GB</v>
    <v>Generic</v>
  </rv>
  <rv s="3">
    <v>146</v>
  </rv>
  <rv s="4">
    <v>https://www.bing.com/search?q=bouvet+island&amp;form=skydnc</v>
    <v>Learn more on Bing</v>
  </rv>
  <rv s="3">
    <v>147</v>
  </rv>
  <rv s="30">
    <v>#VALUE!</v>
    <v>en-GB</v>
    <v>0df9c34a-d3f0-c09f-d594-0d17e4ce27da</v>
    <v>536870912</v>
    <v>1</v>
    <v>316</v>
    <v>317</v>
    <v>Bouvet Island</v>
    <v>19</v>
    <v>20</v>
    <v>Map</v>
    <v>21</v>
    <v>318</v>
    <v>BV</v>
    <v>2318</v>
    <v>Bouvet Island is an uninhabited subantarctic volcanic island and dependency of Norway. It is a protected nature reserve, and situated in the South Atlantic Ocean at the southern end of the Mid-Atlantic Ridge, it is the world's most remote ...</v>
    <v>2319</v>
    <v>2321</v>
    <v>2322</v>
    <v>Bouvet Island</v>
    <v>2323</v>
    <v>Bouvetov ostrov</v>
    <v>78</v>
    <v>Bouvet Island</v>
    <v>mdp/vdpid/36</v>
  </rv>
  <rv s="0">
    <v>536870912</v>
    <v>Moldova</v>
    <v>cc6beb87-eebc-d1b9-c08d-94ab92488417</v>
    <v>en-GB</v>
    <v>Map</v>
  </rv>
  <rv s="1">
    <fb>0.74217087260565506</fb>
    <v>23</v>
  </rv>
  <rv s="1">
    <fb>33843.5</fb>
    <v>24</v>
  </rv>
  <rv s="1">
    <fb>7000</fb>
    <v>24</v>
  </rv>
  <rv s="1">
    <fb>10.1</fb>
    <v>25</v>
  </rv>
  <rv s="1">
    <fb>373</fb>
    <v>26</v>
  </rv>
  <rv s="0">
    <v>536870912</v>
    <v>Chișinău</v>
    <v>9274279d-0140-1f5d-0a98-a8f07250eb4a</v>
    <v>en-GB</v>
    <v>Map</v>
  </rv>
  <rv s="1">
    <fb>5115.4650000000001</fb>
    <v>24</v>
  </rv>
  <rv s="1">
    <fb>166.19627963692099</fb>
    <v>27</v>
  </rv>
  <rv s="1">
    <fb>4.83778351428725E-2</fb>
    <v>23</v>
  </rv>
  <rv s="1">
    <fb>1386.2344389560601</fb>
    <v>24</v>
  </rv>
  <rv s="1">
    <fb>1.262</fb>
    <v>25</v>
  </rv>
  <rv s="1">
    <fb>0.12575251021694001</fb>
    <v>23</v>
  </rv>
  <rv s="1">
    <fb>88.688022239406195</fb>
    <v>28</v>
  </rv>
  <rv s="1">
    <fb>0.8</fb>
    <v>29</v>
  </rv>
  <rv s="1">
    <fb>11955435456.7957</fb>
    <v>30</v>
  </rv>
  <rv s="1">
    <fb>0.90618759999999998</fb>
    <v>23</v>
  </rv>
  <rv s="1">
    <fb>0.39821240000000002</fb>
    <v>23</v>
  </rv>
  <rv s="2">
    <v>49</v>
    <v>21</v>
    <v>320</v>
    <v>7</v>
    <v>0</v>
    <v>Image of Moldova</v>
  </rv>
  <rv s="1">
    <fb>13.6</fb>
    <v>28</v>
  </rv>
  <rv s="0">
    <v>805306368</v>
    <v>Maia Sandu (President)</v>
    <v>8ffda83f-9dad-4a14-a39b-00493ab4ffa1</v>
    <v>en-GB</v>
    <v>Generic</v>
  </rv>
  <rv s="0">
    <v>805306368</v>
    <v>Dorin Recean (Prime minister)</v>
    <v>2aefa8a0-b837-4b49-b239-fb29ea18b1e4</v>
    <v>en-GB</v>
    <v>Generic</v>
  </rv>
  <rv s="3">
    <v>148</v>
  </rv>
  <rv s="4">
    <v>https://www.bing.com/search?q=moldova&amp;form=skydnc</v>
    <v>Learn more on Bing</v>
  </rv>
  <rv s="1">
    <fb>71.808000000000007</fb>
    <v>28</v>
  </rv>
  <rv s="1">
    <fb>0.46187765570000006</fb>
    <v>23</v>
  </rv>
  <rv s="1">
    <fb>3.2065999999999999</fb>
    <v>25</v>
  </rv>
  <rv s="1">
    <fb>2592477</fb>
    <v>24</v>
  </rv>
  <rv s="1">
    <fb>0.221</fb>
    <v>23</v>
  </rv>
  <rv s="1">
    <fb>0.36</fb>
    <v>23</v>
  </rv>
  <rv s="1">
    <fb>4.4000000000000004E-2</fb>
    <v>23</v>
  </rv>
  <rv s="1">
    <fb>0.10199999999999999</fb>
    <v>23</v>
  </rv>
  <rv s="1">
    <fb>0.430859985351563</fb>
    <v>23</v>
  </rv>
  <rv s="0">
    <v>536870912</v>
    <v>Anenii Noi District</v>
    <v>00fbbcee-9f60-a2dc-30b0-a97c52cf9ebe</v>
    <v>en-GB</v>
    <v>Map</v>
  </rv>
  <rv s="0">
    <v>536870912</v>
    <v>Basarabeasca District</v>
    <v>c5e91e54-685e-22a4-4b02-6bda72de73ae</v>
    <v>en-GB</v>
    <v>Map</v>
  </rv>
  <rv s="0">
    <v>536870912</v>
    <v>Briceni District</v>
    <v>d55ddb65-6298-ea5c-4012-8ca41a65ae2f</v>
    <v>en-GB</v>
    <v>Map</v>
  </rv>
  <rv s="0">
    <v>536870912</v>
    <v>Cahul District</v>
    <v>ae750499-fd09-3581-eca5-32c41a29b14b</v>
    <v>en-GB</v>
    <v>Map</v>
  </rv>
  <rv s="0">
    <v>536870912</v>
    <v>Cantemir District</v>
    <v>1e52884e-e76d-82ad-62c5-5a2eef643828</v>
    <v>en-GB</v>
    <v>Map</v>
  </rv>
  <rv s="0">
    <v>536870912</v>
    <v>Călărași District</v>
    <v>923a3877-8419-8db5-190c-388ea9000964</v>
    <v>en-GB</v>
    <v>Map</v>
  </rv>
  <rv s="0">
    <v>536870912</v>
    <v>Căușeni District</v>
    <v>921d73c6-df75-d40c-d05a-2613f102d3f3</v>
    <v>en-GB</v>
    <v>Map</v>
  </rv>
  <rv s="0">
    <v>536870912</v>
    <v>Cimișlia District</v>
    <v>17d45124-6f0e-3eeb-772f-7bbe855b9569</v>
    <v>en-GB</v>
    <v>Map</v>
  </rv>
  <rv s="0">
    <v>536870912</v>
    <v>Criuleni District</v>
    <v>6d55321c-a6b0-ef2c-aad3-cb22f3f5c2df</v>
    <v>en-GB</v>
    <v>Map</v>
  </rv>
  <rv s="0">
    <v>536870912</v>
    <v>Dondușeni District</v>
    <v>781dbd12-4056-a6e9-f9b8-d47e9f70182d</v>
    <v>en-GB</v>
    <v>Map</v>
  </rv>
  <rv s="0">
    <v>536870912</v>
    <v>Drochia District</v>
    <v>6de256f4-615c-af70-9768-e059ddf0e96a</v>
    <v>en-GB</v>
    <v>Map</v>
  </rv>
  <rv s="0">
    <v>536870912</v>
    <v>Dubăsari District</v>
    <v>b25870a9-db57-4b63-97c7-313fc028bbd3</v>
    <v>en-GB</v>
    <v>Map</v>
  </rv>
  <rv s="0">
    <v>536870912</v>
    <v>Edineț District</v>
    <v>524b623a-e464-88df-af1f-c443942d61c7</v>
    <v>en-GB</v>
    <v>Map</v>
  </rv>
  <rv s="0">
    <v>536870912</v>
    <v>Fălești District</v>
    <v>f5d678e6-231a-fe64-8f4b-309c0e3daa9f</v>
    <v>en-GB</v>
    <v>Map</v>
  </rv>
  <rv s="0">
    <v>536870912</v>
    <v>Florești District</v>
    <v>1d8fb8dc-5a8f-8a4a-cc38-7ce81a60373d</v>
    <v>en-GB</v>
    <v>Map</v>
  </rv>
  <rv s="0">
    <v>536870912</v>
    <v>Glodeni District</v>
    <v>b6e3ea24-0722-48c5-8154-20f8d749a89d</v>
    <v>en-GB</v>
    <v>Map</v>
  </rv>
  <rv s="0">
    <v>536870912</v>
    <v>Hîncești District</v>
    <v>24073425-a3ac-09ae-eb8e-305ecb7c5eb9</v>
    <v>en-GB</v>
    <v>Map</v>
  </rv>
  <rv s="0">
    <v>536870912</v>
    <v>Ialoveni District</v>
    <v>4fca5b26-b7de-40b7-99c0-aca53db3bd03</v>
    <v>en-GB</v>
    <v>Map</v>
  </rv>
  <rv s="0">
    <v>536870912</v>
    <v>Leova District</v>
    <v>2225ac49-247d-0bd2-8578-a91ef17c97a3</v>
    <v>en-GB</v>
    <v>Map</v>
  </rv>
  <rv s="0">
    <v>536870912</v>
    <v>Nisporeni District</v>
    <v>bf2ad605-9233-4f63-8082-489b0ca64e77</v>
    <v>en-GB</v>
    <v>Map</v>
  </rv>
  <rv s="0">
    <v>536870912</v>
    <v>Ocnița District</v>
    <v>26dff043-9f51-584f-bb4a-f610faccecf6</v>
    <v>en-GB</v>
    <v>Map</v>
  </rv>
  <rv s="0">
    <v>536870912</v>
    <v>Orhei District</v>
    <v>79f970d0-7548-4202-865c-96c4ef91a7c0</v>
    <v>en-GB</v>
    <v>Map</v>
  </rv>
  <rv s="0">
    <v>536870912</v>
    <v>Rezina District</v>
    <v>394dc29d-e26f-b5bb-7aba-8ef616223c73</v>
    <v>en-GB</v>
    <v>Map</v>
  </rv>
  <rv s="0">
    <v>536870912</v>
    <v>Rîșcani District</v>
    <v>5be0ce4f-d963-1786-1634-57f0a5c172cb</v>
    <v>en-GB</v>
    <v>Map</v>
  </rv>
  <rv s="0">
    <v>536870912</v>
    <v>Sîngerei District</v>
    <v>90f0d7fa-9bbe-5865-3e85-25ba5e3cb57e</v>
    <v>en-GB</v>
    <v>Map</v>
  </rv>
  <rv s="0">
    <v>536870912</v>
    <v>Soroca District</v>
    <v>03254326-9f67-4724-b8ca-4558c48cd311</v>
    <v>en-GB</v>
    <v>Map</v>
  </rv>
  <rv s="0">
    <v>536870912</v>
    <v>Strășeni District</v>
    <v>26bf9fc0-fdae-1fbd-fdfe-d503f11e3196</v>
    <v>en-GB</v>
    <v>Map</v>
  </rv>
  <rv s="0">
    <v>536870912</v>
    <v>Șoldănești District</v>
    <v>c303ac4e-60cf-2c5d-1894-27c77eb98d24</v>
    <v>en-GB</v>
    <v>Map</v>
  </rv>
  <rv s="0">
    <v>536870912</v>
    <v>Ștefan Vodă District</v>
    <v>a8ddc1c1-62ce-3ce7-a54a-6e7276f7bde6</v>
    <v>en-GB</v>
    <v>Map</v>
  </rv>
  <rv s="0">
    <v>536870912</v>
    <v>Telenești District</v>
    <v>9730ba5c-6063-c805-fb2a-75565105a6dc</v>
    <v>en-GB</v>
    <v>Map</v>
  </rv>
  <rv s="0">
    <v>536870912</v>
    <v>Ungheni District</v>
    <v>6488f6ec-42ae-43dd-a391-b6350607fbf5</v>
    <v>en-GB</v>
    <v>Map</v>
  </rv>
  <rv s="0">
    <v>536870912</v>
    <v>Gagauzia</v>
    <v>0314e6e7-9f5f-4491-ba35-ee6a86e2c6f8</v>
    <v>en-GB</v>
    <v>Map</v>
  </rv>
  <rv s="0">
    <v>536870912</v>
    <v>Administrative-Territorial Units of the Left Bank of the Dniester</v>
    <v>af409511-164e-437c-aeb0-c76a6cce59a1</v>
    <v>en-GB</v>
    <v>Map</v>
  </rv>
  <rv s="3">
    <v>149</v>
  </rv>
  <rv s="1">
    <fb>0.17691629524637301</fb>
    <v>23</v>
  </rv>
  <rv s="1">
    <fb>5.4730000495910598E-2</fb>
    <v>31</v>
  </rv>
  <rv s="1">
    <fb>1135502</fb>
    <v>24</v>
  </rv>
  <rv s="11">
    <v>#VALUE!</v>
    <v>en-GB</v>
    <v>cc6beb87-eebc-d1b9-c08d-94ab92488417</v>
    <v>536870912</v>
    <v>1</v>
    <v>323</v>
    <v>80</v>
    <v>Moldova</v>
    <v>19</v>
    <v>20</v>
    <v>Map</v>
    <v>21</v>
    <v>324</v>
    <v>MD</v>
    <v>2326</v>
    <v>2327</v>
    <v>2328</v>
    <v>2329</v>
    <v>2330</v>
    <v>2331</v>
    <v>2332</v>
    <v>2333</v>
    <v>2334</v>
    <v>MDL</v>
    <v>Moldova, officially the Republic of Moldova, is a landlocked country in Eastern Europe, on the northeastern corner of the Balkans. The country spans a total of 33,483 km² and has a population of approximately 2.42 million as of January 2024. ...</v>
    <v>2335</v>
    <v>2336</v>
    <v>2337</v>
    <v>2338</v>
    <v>2339</v>
    <v>2340</v>
    <v>2341</v>
    <v>2342</v>
    <v>2343</v>
    <v>2344</v>
    <v>2331</v>
    <v>2347</v>
    <v>2348</v>
    <v>2349</v>
    <v>518</v>
    <v>1894</v>
    <v>Moldova</v>
    <v>Limba noastră</v>
    <v>2121</v>
    <v>Republica Moldova</v>
    <v>2350</v>
    <v>2351</v>
    <v>2352</v>
    <v>2353</v>
    <v>1476</v>
    <v>2354</v>
    <v>2355</v>
    <v>2356</v>
    <v>472</v>
    <v>1717</v>
    <v>2357</v>
    <v>2391</v>
    <v>2392</v>
    <v>1805</v>
    <v>2313</v>
    <v>2393</v>
    <v>Moldova</v>
    <v>2394</v>
    <v>mdp/vdpid/152</v>
  </rv>
  <rv s="0">
    <v>536870912</v>
    <v>Suriname</v>
    <v>2b6c0454-97c2-15b7-3325-18f9ad0e4097</v>
    <v>en-GB</v>
    <v>Map</v>
  </rv>
  <rv s="1">
    <fb>5.57692307692308E-3</fb>
    <v>23</v>
  </rv>
  <rv s="1">
    <fb>163270</fb>
    <v>24</v>
  </rv>
  <rv s="1">
    <fb>2000</fb>
    <v>24</v>
  </rv>
  <rv s="1">
    <fb>18.542000000000002</fb>
    <v>25</v>
  </rv>
  <rv s="1">
    <fb>597</fb>
    <v>26</v>
  </rv>
  <rv s="0">
    <v>536870912</v>
    <v>Paramaribo</v>
    <v>d392199f-dbc1-75cd-df8d-31b43078b465</v>
    <v>en-GB</v>
    <v>Map</v>
  </rv>
  <rv s="1">
    <fb>1738.1579999999999</fb>
    <v>24</v>
  </rv>
  <rv s="1">
    <fb>294.66477270235401</fb>
    <v>27</v>
  </rv>
  <rv s="1">
    <fb>0.21996943017330398</fb>
    <v>23</v>
  </rv>
  <rv s="1">
    <fb>3596.7777209442702</fb>
    <v>24</v>
  </rv>
  <rv s="1">
    <fb>2.4180000000000001</fb>
    <v>25</v>
  </rv>
  <rv s="1">
    <fb>0.98257693559695491</fb>
    <v>23</v>
  </rv>
  <rv s="1">
    <fb>76.253495819506995</fb>
    <v>28</v>
  </rv>
  <rv s="1">
    <fb>1.29</fb>
    <v>29</v>
  </rv>
  <rv s="1">
    <fb>3985250737.46313</fb>
    <v>30</v>
  </rv>
  <rv s="1">
    <fb>1.0884212</fb>
    <v>23</v>
  </rv>
  <rv s="1">
    <fb>0.12561459999999999</fb>
    <v>23</v>
  </rv>
  <rv s="2">
    <v>50</v>
    <v>21</v>
    <v>326</v>
    <v>7</v>
    <v>0</v>
    <v>Image of Suriname</v>
  </rv>
  <rv s="1">
    <fb>16.899999999999999</fb>
    <v>28</v>
  </rv>
  <rv s="0">
    <v>805306368</v>
    <v>Chan Santokhi (President)</v>
    <v>5d62685f-ff04-149a-cf4f-3629cab45760</v>
    <v>en-GB</v>
    <v>Generic</v>
  </rv>
  <rv s="0">
    <v>805306368</v>
    <v>Ronnie Brunswijk (Vice president)</v>
    <v>e183fa0b-40c3-79d7-9d15-64897dd6becd</v>
    <v>en-GB</v>
    <v>Generic</v>
  </rv>
  <rv s="3">
    <v>150</v>
  </rv>
  <rv s="4">
    <v>https://www.bing.com/search?q=suriname&amp;form=skydnc</v>
    <v>Learn more on Bing</v>
  </rv>
  <rv s="1">
    <fb>71.569999999999993</fb>
    <v>28</v>
  </rv>
  <rv s="1">
    <fb>120</fb>
    <v>28</v>
  </rv>
  <rv s="3">
    <v>151</v>
  </rv>
  <rv s="1">
    <fb>0.10147909820000001</fb>
    <v>23</v>
  </rv>
  <rv s="1">
    <fb>1.2101</fb>
    <v>25</v>
  </rv>
  <rv s="1">
    <fb>618040</fb>
    <v>24</v>
  </rv>
  <rv s="1">
    <fb>0.42700000000000005</fb>
    <v>23</v>
  </rv>
  <rv s="1">
    <fb>0.60199999999999998</fb>
    <v>23</v>
  </rv>
  <rv s="1">
    <fb>0.51136001586914093</fb>
    <v>23</v>
  </rv>
  <rv s="0">
    <v>536870912</v>
    <v>Brokopondo District</v>
    <v>547e9e23-af8f-f3ef-122c-0b3c4ff74349</v>
    <v>en-GB</v>
    <v>Map</v>
  </rv>
  <rv s="0">
    <v>536870912</v>
    <v>Commewijne District</v>
    <v>e4db8192-7125-1727-900e-8619cf318fa8</v>
    <v>en-GB</v>
    <v>Map</v>
  </rv>
  <rv s="0">
    <v>536870912</v>
    <v>Coronie District</v>
    <v>a8ff70de-e223-1b83-c007-2595b37cb475</v>
    <v>en-GB</v>
    <v>Map</v>
  </rv>
  <rv s="0">
    <v>536870912</v>
    <v>Marowijne District</v>
    <v>3a9c304c-f47e-70ce-5deb-780b611bd43b</v>
    <v>en-GB</v>
    <v>Map</v>
  </rv>
  <rv s="0">
    <v>536870912</v>
    <v>Nickerie District</v>
    <v>3e20a7e2-31ea-aafd-35cb-f21db558b9cf</v>
    <v>en-GB</v>
    <v>Map</v>
  </rv>
  <rv s="0">
    <v>536870912</v>
    <v>Para District</v>
    <v>26051a83-e72c-6d68-c19b-2476f83178fc</v>
    <v>en-GB</v>
    <v>Map</v>
  </rv>
  <rv s="0">
    <v>536870912</v>
    <v>Saramacca District</v>
    <v>6a72d7c3-2245-2001-d879-5ef2f8cefed7</v>
    <v>en-GB</v>
    <v>Map</v>
  </rv>
  <rv s="0">
    <v>536870912</v>
    <v>Sipaliwini District</v>
    <v>3d3fff11-9009-6c65-a304-2012c44dc8e4</v>
    <v>en-GB</v>
    <v>Map</v>
  </rv>
  <rv s="0">
    <v>536870912</v>
    <v>Wanica District</v>
    <v>800339d2-171f-9160-3a7e-54ad61f6f33e</v>
    <v>en-GB</v>
    <v>Map</v>
  </rv>
  <rv s="0">
    <v>536870912</v>
    <v>Paramaribo District</v>
    <v>44905a44-fa1d-0626-8c52-2b0d63b7f4af</v>
    <v>en-GB</v>
    <v>Map</v>
  </rv>
  <rv s="3">
    <v>152</v>
  </rv>
  <rv s="1">
    <fb>0.19547450565900001</fb>
    <v>23</v>
  </rv>
  <rv s="1">
    <fb>0.27899999999999997</fb>
    <v>23</v>
  </rv>
  <rv s="1">
    <fb>7.3340001106262195E-2</fb>
    <v>31</v>
  </rv>
  <rv s="1">
    <fb>384258</fb>
    <v>24</v>
  </rv>
  <rv s="31">
    <v>#VALUE!</v>
    <v>en-GB</v>
    <v>2b6c0454-97c2-15b7-3325-18f9ad0e4097</v>
    <v>536870912</v>
    <v>1</v>
    <v>329</v>
    <v>330</v>
    <v>Suriname</v>
    <v>19</v>
    <v>20</v>
    <v>Map</v>
    <v>21</v>
    <v>331</v>
    <v>SR</v>
    <v>2397</v>
    <v>2398</v>
    <v>2399</v>
    <v>2400</v>
    <v>2401</v>
    <v>2402</v>
    <v>2403</v>
    <v>2404</v>
    <v>2405</v>
    <v>SRD</v>
    <v>Suriname, officially the Republic of Suriname, is a country in northern South America, sometimes considered part of the Caribbean and the West Indies. It is a developing country with a medium level of human development; its economy is heavily ...</v>
    <v>2406</v>
    <v>2407</v>
    <v>2408</v>
    <v>2409</v>
    <v>2410</v>
    <v>2411</v>
    <v>2412</v>
    <v>2413</v>
    <v>2414</v>
    <v>2415</v>
    <v>2402</v>
    <v>2418</v>
    <v>2419</v>
    <v>2420</v>
    <v>2421</v>
    <v>Suriname</v>
    <v>God zij met ons Suriname</v>
    <v>2422</v>
    <v>Suriname</v>
    <v>2423</v>
    <v>2424</v>
    <v>2425</v>
    <v>296</v>
    <v>2426</v>
    <v>2427</v>
    <v>469</v>
    <v>1424</v>
    <v>302</v>
    <v>2428</v>
    <v>2439</v>
    <v>2440</v>
    <v>746</v>
    <v>2441</v>
    <v>2442</v>
    <v>Suriname</v>
    <v>2443</v>
    <v>mdp/vdpid/181</v>
  </rv>
  <rv s="0">
    <v>536870912</v>
    <v>South Africa</v>
    <v>38a9fd4a-4f7c-6d91-d6dd-4eed3131672d</v>
    <v>en-GB</v>
    <v>Map</v>
  </rv>
  <rv s="1">
    <fb>0.79830020855830996</fb>
    <v>23</v>
  </rv>
  <rv s="1">
    <fb>1221037</fb>
    <v>24</v>
  </rv>
  <rv s="1">
    <fb>20.51</fb>
    <v>25</v>
  </rv>
  <rv s="1">
    <fb>27</fb>
    <v>26</v>
  </rv>
  <rv s="0">
    <v>536870912</v>
    <v>Pretoria</v>
    <v>3fa43cca-3409-4d81-f4f9-2df74e37e177</v>
    <v>en-GB</v>
    <v>Map</v>
  </rv>
  <rv s="1">
    <fb>476643.99400000001</fb>
    <v>24</v>
  </rv>
  <rv s="1">
    <fb>158.92793752218699</fb>
    <v>27</v>
  </rv>
  <rv s="1">
    <fb>4.1243507248623905E-2</fb>
    <v>23</v>
  </rv>
  <rv s="1">
    <fb>4197.9070469175304</fb>
    <v>24</v>
  </rv>
  <rv s="1">
    <fb>2.4049999999999998</fb>
    <v>25</v>
  </rv>
  <rv s="1">
    <fb>7.6177365240831296E-2</fb>
    <v>23</v>
  </rv>
  <rv s="1">
    <fb>86.791431691401598</fb>
    <v>28</v>
  </rv>
  <rv s="1">
    <fb>0.92</fb>
    <v>29</v>
  </rv>
  <rv s="1">
    <fb>351431649241.43903</fb>
    <v>30</v>
  </rv>
  <rv s="1">
    <fb>1.0086473</fb>
    <v>23</v>
  </rv>
  <rv s="1">
    <fb>0.22366029999999998</fb>
    <v>23</v>
  </rv>
  <rv s="2">
    <v>51</v>
    <v>21</v>
    <v>333</v>
    <v>7</v>
    <v>0</v>
    <v>Image of South Africa</v>
  </rv>
  <rv s="1">
    <fb>28.5</fb>
    <v>28</v>
  </rv>
  <rv s="0">
    <v>536870912</v>
    <v>Johannesburg</v>
    <v>fdf01f15-cb04-8b6c-43e6-a8b2138c0312</v>
    <v>en-GB</v>
    <v>Map</v>
  </rv>
  <rv s="0">
    <v>805306368</v>
    <v>Cyril Ramaphosa (President)</v>
    <v>c3bf14fa-ef5e-696f-af28-746c7d0b22a9</v>
    <v>en-GB</v>
    <v>Generic</v>
  </rv>
  <rv s="0">
    <v>805306368</v>
    <v>Mandisa Maya (Chief justice)</v>
    <v>d7f4df4e-1431-de9c-d625-ad5005dd70e1</v>
    <v>en-GB</v>
    <v>Generic</v>
  </rv>
  <rv s="3">
    <v>153</v>
  </rv>
  <rv s="4">
    <v>https://www.bing.com/search?q=south+africa&amp;form=skydnc</v>
    <v>Learn more on Bing</v>
  </rv>
  <rv s="1">
    <fb>63.856999999999999</fb>
    <v>28</v>
  </rv>
  <rv s="1">
    <fb>1056341440000</fb>
    <v>30</v>
  </rv>
  <rv s="1">
    <fb>119</fb>
    <v>28</v>
  </rv>
  <rv s="3">
    <v>154</v>
  </rv>
  <rv s="1">
    <fb>7.6985469299999998E-2</fb>
    <v>23</v>
  </rv>
  <rv s="1">
    <fb>0.90539999999999998</fb>
    <v>25</v>
  </rv>
  <rv s="1">
    <fb>59893885</fb>
    <v>24</v>
  </rv>
  <rv s="1">
    <fb>0.16500000000000001</fb>
    <v>23</v>
  </rv>
  <rv s="1">
    <fb>0.505</fb>
    <v>23</v>
  </rv>
  <rv s="1">
    <fb>0.68200000000000005</fb>
    <v>23</v>
  </rv>
  <rv s="1">
    <fb>9.0000000000000011E-3</fb>
    <v>23</v>
  </rv>
  <rv s="1">
    <fb>2.4E-2</fb>
    <v>23</v>
  </rv>
  <rv s="1">
    <fb>8.199999999999999E-2</fb>
    <v>23</v>
  </rv>
  <rv s="1">
    <fb>0.56016998291015596</fb>
    <v>23</v>
  </rv>
  <rv s="0">
    <v>536870912</v>
    <v>Eastern Cape</v>
    <v>52d32047-22e4-2498-c546-1854275462d0</v>
    <v>en-GB</v>
    <v>Map</v>
  </rv>
  <rv s="0">
    <v>536870912</v>
    <v>Free State</v>
    <v>a80d303a-f84e-1047-ecc5-821b167d82e2</v>
    <v>en-GB</v>
    <v>Map</v>
  </rv>
  <rv s="0">
    <v>536870912</v>
    <v>Gauteng</v>
    <v>adc304a6-9c62-702f-7ed7-29afec5c41a8</v>
    <v>en-GB</v>
    <v>Map</v>
  </rv>
  <rv s="0">
    <v>536870912</v>
    <v>KwaZulu-Natal</v>
    <v>b18f871a-4296-ec9f-bd43-fc7b0e94f309</v>
    <v>en-GB</v>
    <v>Map</v>
  </rv>
  <rv s="0">
    <v>536870912</v>
    <v>Limpopo</v>
    <v>1145af3c-da05-7eb5-c05e-8dbdf794ccd4</v>
    <v>en-GB</v>
    <v>Map</v>
  </rv>
  <rv s="0">
    <v>536870912</v>
    <v>Mpumalanga</v>
    <v>fe8e43ff-3125-ea79-5306-db1bee5c12d8</v>
    <v>en-GB</v>
    <v>Map</v>
  </rv>
  <rv s="0">
    <v>536870912</v>
    <v>North West</v>
    <v>a9ca554b-55e2-f0d1-dbe6-796b1fc29dff</v>
    <v>en-GB</v>
    <v>Map</v>
  </rv>
  <rv s="0">
    <v>536870912</v>
    <v>Northern Cape</v>
    <v>c7811f0b-afea-afb9-4c2d-695826b9ca98</v>
    <v>en-GB</v>
    <v>Map</v>
  </rv>
  <rv s="0">
    <v>536870912</v>
    <v>Western Cape</v>
    <v>c7b124b8-e75d-0b9b-5245-dda6bbb13800</v>
    <v>en-GB</v>
    <v>Map</v>
  </rv>
  <rv s="3">
    <v>155</v>
  </rv>
  <rv s="1">
    <fb>0.27465217966612804</fb>
    <v>23</v>
  </rv>
  <rv s="3">
    <v>156</v>
  </rv>
  <rv s="1">
    <fb>0.29199999999999998</fb>
    <v>23</v>
  </rv>
  <rv s="1">
    <fb>0.28180999755859398</fb>
    <v>31</v>
  </rv>
  <rv s="1">
    <fb>39149717</fb>
    <v>24</v>
  </rv>
  <rv s="7">
    <v>#VALUE!</v>
    <v>en-GB</v>
    <v>38a9fd4a-4f7c-6d91-d6dd-4eed3131672d</v>
    <v>536870912</v>
    <v>1</v>
    <v>336</v>
    <v>42</v>
    <v>South Africa</v>
    <v>19</v>
    <v>20</v>
    <v>Map</v>
    <v>21</v>
    <v>337</v>
    <v>ZA</v>
    <v>2446</v>
    <v>2447</v>
    <v>1127</v>
    <v>2448</v>
    <v>2449</v>
    <v>2450</v>
    <v>2451</v>
    <v>2452</v>
    <v>2453</v>
    <v>ZAR</v>
    <v>South Africa, officially the Republic of South Africa, is the southernmost country in Africa. Its nine provinces are bounded to the south by 2,798 kilometres of coastline that stretches along the South Atlantic and Indian Ocean; to the north by ...</v>
    <v>2454</v>
    <v>2455</v>
    <v>2456</v>
    <v>2457</v>
    <v>2458</v>
    <v>2459</v>
    <v>2460</v>
    <v>2461</v>
    <v>2462</v>
    <v>2463</v>
    <v>2464</v>
    <v>2467</v>
    <v>2468</v>
    <v>2469</v>
    <v>2470</v>
    <v>2471</v>
    <v>South Africa</v>
    <v>National anthem of South Africa</v>
    <v>2472</v>
    <v>Republic of South Africa</v>
    <v>2473</v>
    <v>2474</v>
    <v>2475</v>
    <v>2476</v>
    <v>2477</v>
    <v>2478</v>
    <v>2479</v>
    <v>2480</v>
    <v>1549</v>
    <v>2481</v>
    <v>2482</v>
    <v>2492</v>
    <v>2493</v>
    <v>2494</v>
    <v>2495</v>
    <v>2496</v>
    <v>South Africa</v>
    <v>2497</v>
    <v>mdp/vdpid/209</v>
  </rv>
  <rv s="0">
    <v>536870912</v>
    <v>Ethiopia</v>
    <v>37e8cce3-f9b7-eca4-846f-b8b7e9cb6fb8</v>
    <v>en-GB</v>
    <v>Map</v>
  </rv>
  <rv s="1">
    <fb>0.36259000000000002</fb>
    <v>23</v>
  </rv>
  <rv s="1">
    <fb>1104300</fb>
    <v>24</v>
  </rv>
  <rv s="1">
    <fb>138000</fb>
    <v>24</v>
  </rv>
  <rv s="1">
    <fb>32.338999999999999</fb>
    <v>25</v>
  </rv>
  <rv s="1">
    <fb>251</fb>
    <v>26</v>
  </rv>
  <rv s="0">
    <v>536870912</v>
    <v>Addis Ababa</v>
    <v>938abfc6-a154-7e94-5bda-6ce5f148a1f5</v>
    <v>en-GB</v>
    <v>Map</v>
  </rv>
  <rv s="1">
    <fb>14869.684999999999</fb>
    <v>24</v>
  </rv>
  <rv s="1">
    <fb>143.85508616915899</fb>
    <v>27</v>
  </rv>
  <rv s="1">
    <fb>0.15809632171934701</fb>
    <v>23</v>
  </rv>
  <rv s="1">
    <fb>69.198753162430407</fb>
    <v>24</v>
  </rv>
  <rv s="1">
    <fb>4.2469999999999999</fb>
    <v>25</v>
  </rv>
  <rv s="1">
    <fb>0.12539599609374999</fb>
    <v>23</v>
  </rv>
  <rv s="1">
    <fb>6.5698066296372399</fb>
    <v>28</v>
  </rv>
  <rv s="1">
    <fb>0.75</fb>
    <v>29</v>
  </rv>
  <rv s="1">
    <fb>96107662398.174896</fb>
    <v>30</v>
  </rv>
  <rv s="1">
    <fb>1.0097149000000001</fb>
    <v>23</v>
  </rv>
  <rv s="1">
    <fb>8.1053200000000006E-2</fb>
    <v>23</v>
  </rv>
  <rv s="2">
    <v>52</v>
    <v>21</v>
    <v>339</v>
    <v>7</v>
    <v>0</v>
    <v>Image of Ethiopia</v>
  </rv>
  <rv s="1">
    <fb>39.1</fb>
    <v>28</v>
  </rv>
  <rv s="0">
    <v>805306368</v>
    <v>Taye Atske Selassie (President)</v>
    <v>0ecc37f9-fbf2-9992-b451-9764e24913b8</v>
    <v>en-GB</v>
    <v>Generic</v>
  </rv>
  <rv s="0">
    <v>805306368</v>
    <v>Abiy Ahmed (Prime minister)</v>
    <v>8b769640-264e-25d4-5b3b-3b3d837de7f3</v>
    <v>en-GB</v>
    <v>Generic</v>
  </rv>
  <rv s="0">
    <v>805306368</v>
    <v>Temesgen Tiruneh (Deputy prime minister)</v>
    <v>2339789c-523c-e8df-e25d-4cfcf4a89ed9</v>
    <v>en-GB</v>
    <v>Generic</v>
  </rv>
  <rv s="3">
    <v>157</v>
  </rv>
  <rv s="4">
    <v>https://www.bing.com/search?q=ethiopia&amp;form=skydnc</v>
    <v>Learn more on Bing</v>
  </rv>
  <rv s="1">
    <fb>66.239999999999995</fb>
    <v>28</v>
  </rv>
  <rv s="1">
    <fb>401</fb>
    <v>28</v>
  </rv>
  <rv s="3">
    <v>158</v>
  </rv>
  <rv s="1">
    <fb>0.3781040625</fb>
    <v>23</v>
  </rv>
  <rv s="1">
    <fb>7.6899999999999996E-2</fb>
    <v>25</v>
  </rv>
  <rv s="1">
    <fb>123379924</fb>
    <v>24</v>
  </rv>
  <rv s="1">
    <fb>0.21199999999999999</fb>
    <v>23</v>
  </rv>
  <rv s="1">
    <fb>0.28499999999999998</fb>
    <v>23</v>
  </rv>
  <rv s="1">
    <fb>0.43</fb>
    <v>23</v>
  </rv>
  <rv s="1">
    <fb>7.2999999999999995E-2</fb>
    <v>23</v>
  </rv>
  <rv s="1">
    <fb>0.121</fb>
    <v>23</v>
  </rv>
  <rv s="1">
    <fb>0.16300000000000001</fb>
    <v>23</v>
  </rv>
  <rv s="1">
    <fb>0.79550003051757801</fb>
    <v>23</v>
  </rv>
  <rv s="0">
    <v>536870912</v>
    <v>Afar Region</v>
    <v>c769ad43-641f-6ac5-378e-f1eb44ec9da0</v>
    <v>en-GB</v>
    <v>Map</v>
  </rv>
  <rv s="0">
    <v>536870912</v>
    <v>Amhara Region</v>
    <v>18974485-7701-f939-eb43-6ed0021bf853</v>
    <v>en-GB</v>
    <v>Map</v>
  </rv>
  <rv s="0">
    <v>536870912</v>
    <v>Benishangul-Gumuz Region</v>
    <v>e9e914ad-0904-d200-5dcf-f523e1778e0b</v>
    <v>en-GB</v>
    <v>Map</v>
  </rv>
  <rv s="0">
    <v>536870912</v>
    <v>Dire Dawa</v>
    <v>dd9c686e-aed6-8366-bd0d-110a8039b49c</v>
    <v>en-GB</v>
    <v>Map</v>
  </rv>
  <rv s="0">
    <v>536870912</v>
    <v>Gambela Region</v>
    <v>cb278b79-0633-4f8c-0d07-23d94b4068dc</v>
    <v>en-GB</v>
    <v>Map</v>
  </rv>
  <rv s="0">
    <v>536870912</v>
    <v>Harari Region</v>
    <v>3ae0a830-f196-f556-1385-db52b991e080</v>
    <v>en-GB</v>
    <v>Map</v>
  </rv>
  <rv s="0">
    <v>536870912</v>
    <v>Oromia</v>
    <v>f37d5404-2cbe-b6eb-8377-d12265786e2e</v>
    <v>en-GB</v>
    <v>Map</v>
  </rv>
  <rv s="0">
    <v>536870912</v>
    <v>Somali Region</v>
    <v>568cb122-5c34-e129-0eb8-472efad75e94</v>
    <v>en-GB</v>
    <v>Map</v>
  </rv>
  <rv s="0">
    <v>536870912</v>
    <v>Southern Nations, Nationalities, and Peoples' Region</v>
    <v>5bb4fb8b-124b-f1c3-4ec1-8efeb1ad282a</v>
    <v>en-GB</v>
    <v>Map</v>
  </rv>
  <rv s="0">
    <v>536870912</v>
    <v>Tigray Region</v>
    <v>f948be5d-0e78-13ff-ddd2-976f549dfa79</v>
    <v>en-GB</v>
    <v>Map</v>
  </rv>
  <rv s="3">
    <v>159</v>
  </rv>
  <rv s="1">
    <fb>7.5122310532462003E-2</fb>
    <v>23</v>
  </rv>
  <rv s="1">
    <fb>0.377</fb>
    <v>23</v>
  </rv>
  <rv s="1">
    <fb>2.0810000896453903E-2</fb>
    <v>31</v>
  </rv>
  <rv s="1">
    <fb>23788710</fb>
    <v>24</v>
  </rv>
  <rv s="32">
    <v>#VALUE!</v>
    <v>en-GB</v>
    <v>37e8cce3-f9b7-eca4-846f-b8b7e9cb6fb8</v>
    <v>536870912</v>
    <v>1</v>
    <v>342</v>
    <v>343</v>
    <v>Ethiopia</v>
    <v>19</v>
    <v>20</v>
    <v>Map</v>
    <v>21</v>
    <v>344</v>
    <v>ET</v>
    <v>2500</v>
    <v>2501</v>
    <v>2502</v>
    <v>2503</v>
    <v>2504</v>
    <v>2505</v>
    <v>2506</v>
    <v>2507</v>
    <v>2508</v>
    <v>ETB</v>
    <v>Ethiopia, officially the Federal Democratic Republic of Ethiopia, is a landlocked country located in the Horn of Africa region of East Africa. It shares borders with Eritrea to the north, Djibouti to the northeast, Somalia to the east, Kenya to ...</v>
    <v>2509</v>
    <v>2510</v>
    <v>2511</v>
    <v>2512</v>
    <v>2513</v>
    <v>2514</v>
    <v>2515</v>
    <v>2516</v>
    <v>2517</v>
    <v>2518</v>
    <v>2505</v>
    <v>2522</v>
    <v>2523</v>
    <v>2524</v>
    <v>2525</v>
    <v>Ethiopia</v>
    <v>March Forward, Dear Mother Ethiopia</v>
    <v>2526</v>
    <v>la République démocratique fédérale d’Éthiopie</v>
    <v>2527</v>
    <v>2528</v>
    <v>2529</v>
    <v>2530</v>
    <v>2531</v>
    <v>2532</v>
    <v>1287</v>
    <v>2533</v>
    <v>2534</v>
    <v>2535</v>
    <v>2536</v>
    <v>2547</v>
    <v>2548</v>
    <v>1328</v>
    <v>2549</v>
    <v>2550</v>
    <v>Ethiopia</v>
    <v>2551</v>
    <v>mdp/vdpid/73</v>
  </rv>
  <rv s="0">
    <v>536870912</v>
    <v>Cambodia</v>
    <v>bb8658d2-efc7-e40e-6397-05439c87cb30</v>
    <v>en-GB</v>
    <v>Map</v>
  </rv>
  <rv s="1">
    <fb>0.30903013822796299</fb>
    <v>23</v>
  </rv>
  <rv s="1">
    <fb>181035</fb>
    <v>24</v>
  </rv>
  <rv s="1">
    <fb>191000</fb>
    <v>24</v>
  </rv>
  <rv s="1">
    <fb>22.463999999999999</fb>
    <v>25</v>
  </rv>
  <rv s="1">
    <fb>855</fb>
    <v>26</v>
  </rv>
  <rv s="0">
    <v>536870912</v>
    <v>Phnom Penh</v>
    <v>2af6d400-9e36-c46e-40c8-48152c13e1cc</v>
    <v>en-GB</v>
    <v>Map</v>
  </rv>
  <rv s="1">
    <fb>9919.2350000000006</fb>
    <v>24</v>
  </rv>
  <rv s="1">
    <fb>127.633466125719</fb>
    <v>27</v>
  </rv>
  <rv s="1">
    <fb>2.4579649002317901E-2</fb>
    <v>23</v>
  </rv>
  <rv s="1">
    <fb>271.36725823419602</fb>
    <v>24</v>
  </rv>
  <rv s="1">
    <fb>2.5030000000000001</fb>
    <v>25</v>
  </rv>
  <rv s="1">
    <fb>0.52852932298748001</fb>
    <v>23</v>
  </rv>
  <rv s="1">
    <fb>30.629081397543999</fb>
    <v>28</v>
  </rv>
  <rv s="1">
    <fb>0.9</fb>
    <v>29</v>
  </rv>
  <rv s="1">
    <fb>27089389786.968399</fb>
    <v>30</v>
  </rv>
  <rv s="1">
    <fb>1.0741485</fb>
    <v>23</v>
  </rv>
  <rv s="1">
    <fb>0.13687760000000002</fb>
    <v>23</v>
  </rv>
  <rv s="2">
    <v>53</v>
    <v>21</v>
    <v>346</v>
    <v>7</v>
    <v>0</v>
    <v>Image of Cambodia</v>
  </rv>
  <rv s="1">
    <fb>24</fb>
    <v>28</v>
  </rv>
  <rv s="0">
    <v>805306368</v>
    <v>Norodom Sihamoni (Monarch)</v>
    <v>a95f7f79-66ee-d11e-a411-10669d3d5027</v>
    <v>en-GB</v>
    <v>Generic</v>
  </rv>
  <rv s="0">
    <v>805306368</v>
    <v>Hun Manet (Prime minister)</v>
    <v>01c2714d-bb04-7cc5-12f6-dda3f77b2c62</v>
    <v>en-GB</v>
    <v>Generic</v>
  </rv>
  <rv s="3">
    <v>160</v>
  </rv>
  <rv s="4">
    <v>https://www.bing.com/search?q=cambodia&amp;form=skydnc</v>
    <v>Learn more on Bing</v>
  </rv>
  <rv s="1">
    <fb>69.569999999999993</fb>
    <v>28</v>
  </rv>
  <rv s="1">
    <fb>160</fb>
    <v>28</v>
  </rv>
  <rv s="3">
    <v>161</v>
  </rv>
  <rv s="1">
    <fb>0.59363314229999997</fb>
    <v>23</v>
  </rv>
  <rv s="1">
    <fb>0.16819999999999999</fb>
    <v>25</v>
  </rv>
  <rv s="1">
    <fb>16767842</fb>
    <v>24</v>
  </rv>
  <rv s="1">
    <fb>0.82313003540039109</fb>
    <v>23</v>
  </rv>
  <rv s="0">
    <v>536870912</v>
    <v>Banteay Meanchey province</v>
    <v>505a5635-03c6-3282-06d4-b29d4f60e720</v>
    <v>en-GB</v>
    <v>Map</v>
  </rv>
  <rv s="0">
    <v>536870912</v>
    <v>Battambang province</v>
    <v>a4627637-5390-c9da-b3fd-9909541ae42c</v>
    <v>en-GB</v>
    <v>Map</v>
  </rv>
  <rv s="0">
    <v>536870912</v>
    <v>Kampong Cham province</v>
    <v>8c373015-7888-6d3d-8026-8b55879e04e8</v>
    <v>en-GB</v>
    <v>Map</v>
  </rv>
  <rv s="0">
    <v>536870912</v>
    <v>Kampong Chhnang province</v>
    <v>d70295a1-217a-1f43-e542-f65e1b577c7b</v>
    <v>en-GB</v>
    <v>Map</v>
  </rv>
  <rv s="0">
    <v>536870912</v>
    <v>Kampong Speu province</v>
    <v>b7c7cee7-453b-f3ed-7e11-91500de7886f</v>
    <v>en-GB</v>
    <v>Map</v>
  </rv>
  <rv s="0">
    <v>536870912</v>
    <v>Kampong Thom province</v>
    <v>8612fdc7-179e-420f-418d-f5957626ee3e</v>
    <v>en-GB</v>
    <v>Map</v>
  </rv>
  <rv s="0">
    <v>536870912</v>
    <v>Kampot province</v>
    <v>39b642fc-0a43-f761-1735-30054e9c2441</v>
    <v>en-GB</v>
    <v>Map</v>
  </rv>
  <rv s="0">
    <v>536870912</v>
    <v>Kandal province</v>
    <v>172ab1c0-4e87-3804-6ebc-5ab4cc1628bf</v>
    <v>en-GB</v>
    <v>Map</v>
  </rv>
  <rv s="0">
    <v>536870912</v>
    <v>Koh Kong province</v>
    <v>e2e200f7-3c7d-ddbb-230d-8df6024f0f70</v>
    <v>en-GB</v>
    <v>Map</v>
  </rv>
  <rv s="0">
    <v>536870912</v>
    <v>Kratié province</v>
    <v>12dcc255-4c9c-c7fd-12b9-c69ac9bfd061</v>
    <v>en-GB</v>
    <v>Map</v>
  </rv>
  <rv s="0">
    <v>536870912</v>
    <v>Mondulkiri province</v>
    <v>f2d64bb2-2943-991b-f338-025dad7c90a2</v>
    <v>en-GB</v>
    <v>Map</v>
  </rv>
  <rv s="0">
    <v>536870912</v>
    <v>Oddar Meanchey province</v>
    <v>023439ca-104c-cf5c-fa55-276a17b031d3</v>
    <v>en-GB</v>
    <v>Map</v>
  </rv>
  <rv s="0">
    <v>536870912</v>
    <v>Preah Vihear province</v>
    <v>acf0105e-7051-7b0d-cf2a-bc9ceb06a073</v>
    <v>en-GB</v>
    <v>Map</v>
  </rv>
  <rv s="0">
    <v>536870912</v>
    <v>Pursat province</v>
    <v>c62a8d40-5575-a2b8-dcc7-14bcf457b830</v>
    <v>en-GB</v>
    <v>Map</v>
  </rv>
  <rv s="0">
    <v>536870912</v>
    <v>Prey Veng province</v>
    <v>d48859b0-aeaf-1bdc-d91d-c1c8716e0bf3</v>
    <v>en-GB</v>
    <v>Map</v>
  </rv>
  <rv s="0">
    <v>536870912</v>
    <v>Ratanakiri province</v>
    <v>4ea0c574-0a72-3fc7-181b-b7ff35d0a8d4</v>
    <v>en-GB</v>
    <v>Map</v>
  </rv>
  <rv s="0">
    <v>536870912</v>
    <v>Siem Reap province</v>
    <v>41502905-753f-39f7-3a73-73920daff8b5</v>
    <v>en-GB</v>
    <v>Map</v>
  </rv>
  <rv s="0">
    <v>536870912</v>
    <v>Stung Treng province</v>
    <v>d0d1346d-02f3-ddb5-8dcd-61ed702e40d4</v>
    <v>en-GB</v>
    <v>Map</v>
  </rv>
  <rv s="0">
    <v>536870912</v>
    <v>Svay Rieng province</v>
    <v>c2206c42-8e00-3b93-d460-84a6956df4da</v>
    <v>en-GB</v>
    <v>Map</v>
  </rv>
  <rv s="0">
    <v>536870912</v>
    <v>Takéo province</v>
    <v>ad3f47be-b385-aa9b-b056-26e1ce0c37e5</v>
    <v>en-GB</v>
    <v>Map</v>
  </rv>
  <rv s="0">
    <v>536870912</v>
    <v>Pailin province</v>
    <v>389479ba-7ca4-3b3f-9a3e-54ce0d52f046</v>
    <v>en-GB</v>
    <v>Map</v>
  </rv>
  <rv s="3">
    <v>162</v>
  </rv>
  <rv s="1">
    <fb>0.17052091762089902</fb>
    <v>23</v>
  </rv>
  <rv s="3">
    <v>163</v>
  </rv>
  <rv s="1">
    <fb>0.23100000000000001</fb>
    <v>23</v>
  </rv>
  <rv s="1">
    <fb>6.7699998617172198E-3</fb>
    <v>31</v>
  </rv>
  <rv s="1">
    <fb>3924621</fb>
    <v>24</v>
  </rv>
  <rv s="33">
    <v>#VALUE!</v>
    <v>en-GB</v>
    <v>bb8658d2-efc7-e40e-6397-05439c87cb30</v>
    <v>536870912</v>
    <v>1</v>
    <v>349</v>
    <v>350</v>
    <v>Cambodia</v>
    <v>19</v>
    <v>20</v>
    <v>Map</v>
    <v>21</v>
    <v>351</v>
    <v>KH</v>
    <v>2554</v>
    <v>2555</v>
    <v>2556</v>
    <v>2557</v>
    <v>2558</v>
    <v>2559</v>
    <v>2560</v>
    <v>2561</v>
    <v>2562</v>
    <v>KHR</v>
    <v>Cambodia, officially the Kingdom of Cambodia, is a country in Southeast Asia on the Indochinese Peninsula. It is bordered by Thailand to the northwest, Laos to the north, and Vietnam to the east, and has a coastline along the Gulf of Thailand in ...</v>
    <v>2563</v>
    <v>2564</v>
    <v>2565</v>
    <v>2566</v>
    <v>2567</v>
    <v>2568</v>
    <v>2569</v>
    <v>2570</v>
    <v>2571</v>
    <v>2572</v>
    <v>2559</v>
    <v>2575</v>
    <v>2576</v>
    <v>2577</v>
    <v>2578</v>
    <v>Cambodia</v>
    <v>Nokor Reach</v>
    <v>2579</v>
    <v>ព្រះរាជាណាចក្រកម្ពុជា</v>
    <v>2580</v>
    <v>2581</v>
    <v>2582</v>
    <v>2583</v>
    <v>2605</v>
    <v>2606</v>
    <v>2607</v>
    <v>2608</v>
    <v>2609</v>
    <v>Cambodia</v>
    <v>2610</v>
    <v>mdp/vdpid/40</v>
  </rv>
  <rv s="0">
    <v>536870912</v>
    <v>Togo</v>
    <v>4b57b145-0846-48a3-d055-cd393d2b9d1d</v>
    <v>en-GB</v>
    <v>Map</v>
  </rv>
  <rv s="1">
    <fb>0.70233498804927397</fb>
    <v>23</v>
  </rv>
  <rv s="1">
    <fb>56785</fb>
    <v>24</v>
  </rv>
  <rv s="1">
    <fb>10000</fb>
    <v>24</v>
  </rv>
  <rv s="1">
    <fb>33.113</fb>
    <v>25</v>
  </rv>
  <rv s="1">
    <fb>228</fb>
    <v>26</v>
  </rv>
  <rv s="0">
    <v>536870912</v>
    <v>Lomé</v>
    <v>26666ccd-d6ab-05f9-2335-0f2d1cc7e573</v>
    <v>en-GB</v>
    <v>Map</v>
  </rv>
  <rv s="1">
    <fb>2999.6060000000002</fb>
    <v>24</v>
  </rv>
  <rv s="1">
    <fb>113.296929295441</fb>
    <v>27</v>
  </rv>
  <rv s="1">
    <fb>6.7465277007744094E-3</fb>
    <v>23</v>
  </rv>
  <rv s="1">
    <fb>154.665237320778</fb>
    <v>24</v>
  </rv>
  <rv s="1">
    <fb>4.32</fb>
    <v>25</v>
  </rv>
  <rv s="1">
    <fb>3.0924801792285697E-2</fb>
    <v>23</v>
  </rv>
  <rv s="1">
    <fb>17.8006330312163</fb>
    <v>28</v>
  </rv>
  <rv s="1">
    <fb>5459979416.6690798</fb>
    <v>30</v>
  </rv>
  <rv s="1">
    <fb>1.2376463</fb>
    <v>23</v>
  </rv>
  <rv s="1">
    <fb>0.14523929999999999</fb>
    <v>23</v>
  </rv>
  <rv s="2">
    <v>54</v>
    <v>21</v>
    <v>353</v>
    <v>7</v>
    <v>0</v>
    <v>Image of Togo</v>
  </rv>
  <rv s="1">
    <fb>47.4</fb>
    <v>28</v>
  </rv>
  <rv s="0">
    <v>805306368</v>
    <v>Faure Gnassingbé (President)</v>
    <v>2c5b7703-8c00-8fe7-a48c-8768061e69e1</v>
    <v>en-GB</v>
    <v>Generic</v>
  </rv>
  <rv s="0">
    <v>805306368</v>
    <v>Victoire Tomegah Dogbé (Prime minister)</v>
    <v>808705e6-d4ce-9cfc-9420-76655972aefd</v>
    <v>en-GB</v>
    <v>Generic</v>
  </rv>
  <rv s="3">
    <v>164</v>
  </rv>
  <rv s="4">
    <v>https://www.bing.com/search?q=togo+africa&amp;form=skydnc</v>
    <v>Learn more on Bing</v>
  </rv>
  <rv s="1">
    <fb>60.76</fb>
    <v>28</v>
  </rv>
  <rv s="1">
    <fb>396</fb>
    <v>28</v>
  </rv>
  <rv s="1">
    <fb>0.34</fb>
    <v>29</v>
  </rv>
  <rv s="1">
    <fb>0.50964181450000001</fb>
    <v>23</v>
  </rv>
  <rv s="1">
    <fb>7.7399999999999997E-2</fb>
    <v>25</v>
  </rv>
  <rv s="1">
    <fb>8848699</fb>
    <v>24</v>
  </rv>
  <rv s="1">
    <fb>0.316</fb>
    <v>23</v>
  </rv>
  <rv s="1">
    <fb>0.48599999999999999</fb>
    <v>23</v>
  </rv>
  <rv s="1">
    <fb>9.5000000000000001E-2</fb>
    <v>23</v>
  </rv>
  <rv s="1">
    <fb>0.77592002868652299</fb>
    <v>23</v>
  </rv>
  <rv s="0">
    <v>536870912</v>
    <v>Savanes Region, Togo</v>
    <v>2102e12c-a7f7-9075-078b-0b943244fbfd</v>
    <v>en-GB</v>
    <v>Map</v>
  </rv>
  <rv s="0">
    <v>536870912</v>
    <v>Kara Region</v>
    <v>36915d15-20f0-ca0e-ae6e-f7c26ba8c9ee</v>
    <v>en-GB</v>
    <v>Map</v>
  </rv>
  <rv s="0">
    <v>536870912</v>
    <v>Centrale Region, Togo</v>
    <v>2401957f-a5ee-c190-a97e-18e2d9993603</v>
    <v>en-GB</v>
    <v>Map</v>
  </rv>
  <rv s="0">
    <v>536870912</v>
    <v>Maritime Region, Togo</v>
    <v>6ffb70ad-e9c4-43ee-52d4-6bea8d5acae2</v>
    <v>en-GB</v>
    <v>Map</v>
  </rv>
  <rv s="0">
    <v>536870912</v>
    <v>Plateaux Region, Togo</v>
    <v>543752fa-bb49-3038-8b31-1f58f988707f</v>
    <v>en-GB</v>
    <v>Map</v>
  </rv>
  <rv s="3">
    <v>165</v>
  </rv>
  <rv s="1">
    <fb>0.16875840866195699</fb>
    <v>23</v>
  </rv>
  <rv s="3">
    <v>166</v>
  </rv>
  <rv s="1">
    <fb>0.48200000000000004</fb>
    <v>23</v>
  </rv>
  <rv s="1">
    <fb>2.0380001068115199E-2</fb>
    <v>31</v>
  </rv>
  <rv s="1">
    <fb>3414638</fb>
    <v>24</v>
  </rv>
  <rv s="11">
    <v>#VALUE!</v>
    <v>en-GB</v>
    <v>4b57b145-0846-48a3-d055-cd393d2b9d1d</v>
    <v>536870912</v>
    <v>1</v>
    <v>356</v>
    <v>80</v>
    <v>Togo</v>
    <v>19</v>
    <v>20</v>
    <v>Map</v>
    <v>21</v>
    <v>357</v>
    <v>TG</v>
    <v>2613</v>
    <v>2614</v>
    <v>2615</v>
    <v>2616</v>
    <v>2617</v>
    <v>2618</v>
    <v>2619</v>
    <v>2620</v>
    <v>2621</v>
    <v>XOF</v>
    <v>Togo, officially the Togolese Republic, is a country in West Africa. It is bordered by Ghana to the west, Benin to the east and Burkina Faso to the north. It is one of the least developed countries and extends south to the Gulf of Guinea, where ...</v>
    <v>2622</v>
    <v>2623</v>
    <v>2624</v>
    <v>2625</v>
    <v>958</v>
    <v>2626</v>
    <v>2627</v>
    <v>2628</v>
    <v>2629</v>
    <v>2630</v>
    <v>2618</v>
    <v>2633</v>
    <v>2634</v>
    <v>2635</v>
    <v>2636</v>
    <v>2637</v>
    <v>Togo</v>
    <v>Salut à toi, pays de nos aïeux</v>
    <v>399</v>
    <v>Togo</v>
    <v>2638</v>
    <v>2639</v>
    <v>2640</v>
    <v>975</v>
    <v>2641</v>
    <v>2642</v>
    <v>114</v>
    <v>230</v>
    <v>2643</v>
    <v>377</v>
    <v>2644</v>
    <v>2650</v>
    <v>2651</v>
    <v>2652</v>
    <v>2653</v>
    <v>2654</v>
    <v>Togo</v>
    <v>2655</v>
    <v>mdp/vdpid/232</v>
  </rv>
  <rv s="0">
    <v>536870912</v>
    <v>Libya</v>
    <v>b4e5604e-361e-ab37-6516-4cf5580a04aa</v>
    <v>en-GB</v>
    <v>Map</v>
  </rv>
  <rv s="1">
    <fb>8.7238710117417101E-2</fb>
    <v>23</v>
  </rv>
  <rv s="1">
    <fb>1759541</fb>
    <v>24</v>
  </rv>
  <rv s="1">
    <fb>0</fb>
    <v>24</v>
  </rv>
  <rv s="1">
    <fb>18.829000000000001</fb>
    <v>25</v>
  </rv>
  <rv s="1">
    <fb>218</fb>
    <v>26</v>
  </rv>
  <rv s="0">
    <v>536870912</v>
    <v>Tripoli, Libya</v>
    <v>797b970a-c20b-a043-ba81-e81b907b963a</v>
    <v>en-GB</v>
    <v>Map</v>
  </rv>
  <rv s="1">
    <fb>50564.262999999999</fb>
    <v>24</v>
  </rv>
  <rv s="1">
    <fb>125.711288725735</fb>
    <v>27</v>
  </rv>
  <rv s="1">
    <fb>2.6058180271951802E-2</fb>
    <v>23</v>
  </rv>
  <rv s="1">
    <fb>1811.05516990863</fb>
    <v>24</v>
  </rv>
  <rv s="1">
    <fb>2.2400000000000002</fb>
    <v>25</v>
  </rv>
  <rv s="1">
    <fb>1.2332768791843301E-3</fb>
    <v>23</v>
  </rv>
  <rv s="1">
    <fb>99.111296363411299</fb>
    <v>28</v>
  </rv>
  <rv s="1">
    <fb>0.11</fb>
    <v>29</v>
  </rv>
  <rv s="1">
    <fb>52076250947.579201</fb>
    <v>30</v>
  </rv>
  <rv s="1">
    <fb>1.0901269</fb>
    <v>23</v>
  </rv>
  <rv s="1">
    <fb>0.6049736</fb>
    <v>23</v>
  </rv>
  <rv s="2">
    <v>55</v>
    <v>21</v>
    <v>359</v>
    <v>7</v>
    <v>0</v>
    <v>Image of Libya</v>
  </rv>
  <rv s="1">
    <fb>10.199999999999999</fb>
    <v>28</v>
  </rv>
  <rv s="0">
    <v>805306368</v>
    <v>Mohamed al-Menfi (Chairman)</v>
    <v>8eca429f-6eb5-bb58-fa46-fd1ff86b30bf</v>
    <v>en-GB</v>
    <v>Generic</v>
  </rv>
  <rv s="0">
    <v>805306368</v>
    <v>Abdul Hamid Dbeibeh (Prime minister)</v>
    <v>19d6a51d-4f80-17b4-0985-1db6b876692b</v>
    <v>en-GB</v>
    <v>Generic</v>
  </rv>
  <rv s="3">
    <v>167</v>
  </rv>
  <rv s="4">
    <v>https://www.bing.com/search?q=libya&amp;form=skydnc</v>
    <v>Learn more on Bing</v>
  </rv>
  <rv s="1">
    <fb>72.724000000000004</fb>
    <v>28</v>
  </rv>
  <rv s="1">
    <fb>72</fb>
    <v>28</v>
  </rv>
  <rv s="1">
    <fb>1.88</fb>
    <v>29</v>
  </rv>
  <rv s="1">
    <fb>0.36666666669999998</fb>
    <v>23</v>
  </rv>
  <rv s="1">
    <fb>2.0905</fb>
    <v>25</v>
  </rv>
  <rv s="1">
    <fb>6812341</fb>
    <v>24</v>
  </rv>
  <rv s="1">
    <fb>0.49686000823974602</fb>
    <v>23</v>
  </rv>
  <rv s="0">
    <v>536870912</v>
    <v>Butnan District</v>
    <v>70cd1a3f-bd3b-0263-be05-46588cc766da</v>
    <v>en-GB</v>
    <v>Map</v>
  </rv>
  <rv s="0">
    <v>536870912</v>
    <v>Derna District</v>
    <v>de7ee281-0ad8-acdc-c86e-3535d0d88705</v>
    <v>en-GB</v>
    <v>Map</v>
  </rv>
  <rv s="0">
    <v>536870912</v>
    <v>Jabal al Akhdar</v>
    <v>e402f0cb-467b-7e76-6407-e14122078979</v>
    <v>en-GB</v>
    <v>Map</v>
  </rv>
  <rv s="0">
    <v>536870912</v>
    <v>Marj District</v>
    <v>8295393a-9cec-305b-834e-a2798de19289</v>
    <v>en-GB</v>
    <v>Map</v>
  </rv>
  <rv s="0">
    <v>536870912</v>
    <v>Benghazi</v>
    <v>66430d95-3827-18c3-3c9f-ba437a20c99c</v>
    <v>en-GB</v>
    <v>Map</v>
  </rv>
  <rv s="0">
    <v>536870912</v>
    <v>Al Wahat District</v>
    <v>4cdfbf92-5b82-1a82-d210-65a62a0d9e8a</v>
    <v>en-GB</v>
    <v>Map</v>
  </rv>
  <rv s="0">
    <v>536870912</v>
    <v>Kufra District</v>
    <v>bfb3c0e3-1e01-c5e3-d40c-2afeca1bf8dd</v>
    <v>en-GB</v>
    <v>Map</v>
  </rv>
  <rv s="0">
    <v>536870912</v>
    <v>Sirte District</v>
    <v>0efc7b56-02bb-1c2e-beab-3300e28a2b74</v>
    <v>en-GB</v>
    <v>Map</v>
  </rv>
  <rv s="0">
    <v>536870912</v>
    <v>Murzuq District</v>
    <v>6edf077e-3928-fdf2-1e60-c6c12552f227</v>
    <v>en-GB</v>
    <v>Map</v>
  </rv>
  <rv s="0">
    <v>536870912</v>
    <v>Sabha District</v>
    <v>bc187859-a816-aae3-f165-be8f62aba2a6</v>
    <v>en-GB</v>
    <v>Map</v>
  </rv>
  <rv s="0">
    <v>536870912</v>
    <v>Wadi al Hayaa District</v>
    <v>18bfe72f-09f3-a5d4-849a-306921a0b4df</v>
    <v>en-GB</v>
    <v>Map</v>
  </rv>
  <rv s="0">
    <v>536870912</v>
    <v>Misrata District</v>
    <v>9f9abcbd-0374-e19f-f39a-b7e0d722e5ae</v>
    <v>en-GB</v>
    <v>Map</v>
  </rv>
  <rv s="0">
    <v>536870912</v>
    <v>Murqub District</v>
    <v>52427f1d-31dc-8560-f8ea-9a850c293b99</v>
    <v>en-GB</v>
    <v>Map</v>
  </rv>
  <rv s="0">
    <v>536870912</v>
    <v>Tripoli District, Libya</v>
    <v>7e57856f-d308-8bf3-2959-247c2e03872a</v>
    <v>en-GB</v>
    <v>Map</v>
  </rv>
  <rv s="0">
    <v>536870912</v>
    <v>Jafara</v>
    <v>a65c136c-8458-c1ba-132b-e0d90f55a331</v>
    <v>en-GB</v>
    <v>Map</v>
  </rv>
  <rv s="0">
    <v>536870912</v>
    <v>Zawiya District</v>
    <v>17b11f1e-9f59-9ac1-2eda-f384b806a0e9</v>
    <v>en-GB</v>
    <v>Map</v>
  </rv>
  <rv s="0">
    <v>536870912</v>
    <v>Nuqat al Khams</v>
    <v>c726644c-b8ab-654e-fbe0-7a5f01009cbc</v>
    <v>en-GB</v>
    <v>Map</v>
  </rv>
  <rv s="0">
    <v>536870912</v>
    <v>Jabal al Gharbi District</v>
    <v>decca4b4-0c85-1058-154d-27f3ff3ff82c</v>
    <v>en-GB</v>
    <v>Map</v>
  </rv>
  <rv s="0">
    <v>536870912</v>
    <v>Nalut District</v>
    <v>9a530c1d-0e7a-2bb2-19b3-30fb1156a222</v>
    <v>en-GB</v>
    <v>Map</v>
  </rv>
  <rv s="0">
    <v>536870912</v>
    <v>Ghat District</v>
    <v>df6aff4d-0c04-536e-9e7a-00c7f88b76f5</v>
    <v>en-GB</v>
    <v>Map</v>
  </rv>
  <rv s="0">
    <v>536870912</v>
    <v>Jufra District</v>
    <v>1e0e9735-960b-0b53-6ee8-1197a464782a</v>
    <v>en-GB</v>
    <v>Map</v>
  </rv>
  <rv s="0">
    <v>536870912</v>
    <v>Wadi al Shatii District</v>
    <v>fd21c56f-fa95-a8ab-4795-0f05f8b7164f</v>
    <v>en-GB</v>
    <v>Map</v>
  </rv>
  <rv s="0">
    <v>536870912</v>
    <v>Zawiya, Libya</v>
    <v>8cacc710-ff36-89a1-46eb-f7b98912429b</v>
    <v>en-GB</v>
    <v>Map</v>
  </rv>
  <rv s="0">
    <v>536870912</v>
    <v>Ghat, Libya</v>
    <v>7508bdb5-2cb1-cb41-3034-12f9583e6bbe</v>
    <v>en-GB</v>
    <v>Map</v>
  </rv>
  <rv s="0">
    <v>536870912</v>
    <v>Nalut</v>
    <v>26bfa050-45b5-c7b9-2c3b-116423364c36</v>
    <v>en-GB</v>
    <v>Map</v>
  </rv>
  <rv s="0">
    <v>536870912</v>
    <v>Misrata</v>
    <v>8476360f-6835-0781-7fc6-fa6b36957731</v>
    <v>en-GB</v>
    <v>Map</v>
  </rv>
  <rv s="3">
    <v>168</v>
  </rv>
  <rv s="1">
    <fb>0.32600000000000001</fb>
    <v>23</v>
  </rv>
  <rv s="1">
    <fb>0.185629997253418</fb>
    <v>31</v>
  </rv>
  <rv s="1">
    <fb>5448597</fb>
    <v>24</v>
  </rv>
  <rv s="34">
    <v>#VALUE!</v>
    <v>en-GB</v>
    <v>b4e5604e-361e-ab37-6516-4cf5580a04aa</v>
    <v>536870912</v>
    <v>1</v>
    <v>362</v>
    <v>363</v>
    <v>Libya</v>
    <v>19</v>
    <v>20</v>
    <v>Map</v>
    <v>21</v>
    <v>364</v>
    <v>LY</v>
    <v>2658</v>
    <v>2659</v>
    <v>2660</v>
    <v>2661</v>
    <v>2662</v>
    <v>2663</v>
    <v>2664</v>
    <v>2665</v>
    <v>2666</v>
    <v>LYD</v>
    <v>Libya, officially the State of Libya, is a country in the Maghreb region of North Africa. It borders the Mediterranean Sea to the north, Egypt to the east, Sudan to the southeast, Chad to the south, Niger to the southwest, Algeria to the west, ...</v>
    <v>2667</v>
    <v>2668</v>
    <v>2669</v>
    <v>2670</v>
    <v>2671</v>
    <v>2672</v>
    <v>2673</v>
    <v>2674</v>
    <v>2675</v>
    <v>2676</v>
    <v>2663</v>
    <v>2679</v>
    <v>2680</v>
    <v>2681</v>
    <v>2682</v>
    <v>2683</v>
    <v>Libya</v>
    <v>Libya, Libya, Libya</v>
    <v>1152</v>
    <v>Stato della Libia</v>
    <v>2684</v>
    <v>2685</v>
    <v>2686</v>
    <v>2687</v>
    <v>2714</v>
    <v>1439</v>
    <v>2715</v>
    <v>2716</v>
    <v>Libya</v>
    <v>2717</v>
    <v>mdp/vdpid/148</v>
  </rv>
  <rv s="0">
    <v>536870912</v>
    <v>Malta</v>
    <v>00727e9c-b7f7-2e31-0220-f5b9e956de8d</v>
    <v>en-GB</v>
    <v>Map</v>
  </rv>
  <rv s="1">
    <fb>0.32437500357627796</fb>
    <v>23</v>
  </rv>
  <rv s="1">
    <fb>316</fb>
    <v>24</v>
  </rv>
  <rv s="1">
    <fb>9.1999999999999993</fb>
    <v>25</v>
  </rv>
  <rv s="1">
    <fb>356</fb>
    <v>26</v>
  </rv>
  <rv s="0">
    <v>536870912</v>
    <v>Valletta</v>
    <v>cdfd18b4-3655-378f-8de1-0c98e7c9461d</v>
    <v>en-GB</v>
    <v>Map</v>
  </rv>
  <rv s="1">
    <fb>1342.1220000000001</fb>
    <v>24</v>
  </rv>
  <rv s="1">
    <fb>113.452474124359</fb>
    <v>27</v>
  </rv>
  <rv s="1">
    <fb>1.6420600176894701E-2</fb>
    <v>23</v>
  </rv>
  <rv s="1">
    <fb>4924.54401944044</fb>
    <v>24</v>
  </rv>
  <rv s="1">
    <fb>1.23</fb>
    <v>25</v>
  </rv>
  <rv s="1">
    <fb>1.0937499813735501E-2</fb>
    <v>23</v>
  </rv>
  <rv s="1">
    <fb>97.788461662664503</fb>
    <v>28</v>
  </rv>
  <rv s="1">
    <fb>1.36</fb>
    <v>29</v>
  </rv>
  <rv s="1">
    <fb>14786156563.3046</fb>
    <v>30</v>
  </rv>
  <rv s="1">
    <fb>1.0499836999999999</fb>
    <v>23</v>
  </rv>
  <rv s="1">
    <fb>0.54259920000000006</fb>
    <v>23</v>
  </rv>
  <rv s="2">
    <v>56</v>
    <v>21</v>
    <v>366</v>
    <v>7</v>
    <v>0</v>
    <v>Image of Malta</v>
  </rv>
  <rv s="0">
    <v>805306368</v>
    <v>Myriam Spiteri Debono (President)</v>
    <v>e52ca3c1-17fe-501a-fd20-c222e1522d21</v>
    <v>en-GB</v>
    <v>Generic</v>
  </rv>
  <rv s="0">
    <v>805306368</v>
    <v>Robert Abela (Prime minister)</v>
    <v>8f70166f-3cb4-66b0-283f-e62b495e7b44</v>
    <v>en-GB</v>
    <v>Generic</v>
  </rv>
  <rv s="3">
    <v>169</v>
  </rv>
  <rv s="4">
    <v>https://www.bing.com/search?q=malta&amp;form=skydnc</v>
    <v>Learn more on Bing</v>
  </rv>
  <rv s="1">
    <fb>82.346341463414603</fb>
    <v>28</v>
  </rv>
  <rv s="1">
    <fb>5315940000</fb>
    <v>30</v>
  </rv>
  <rv s="1">
    <fb>6</fb>
    <v>28</v>
  </rv>
  <rv s="1">
    <fb>5.07</fb>
    <v>29</v>
  </rv>
  <rv s="3">
    <v>170</v>
  </rv>
  <rv s="1">
    <fb>0.37102727109999994</fb>
    <v>23</v>
  </rv>
  <rv s="1">
    <fb>2.8597999999999999</fb>
    <v>25</v>
  </rv>
  <rv s="1">
    <fb>523417</fb>
    <v>24</v>
  </rv>
  <rv s="1">
    <fb>0.38</fb>
    <v>23</v>
  </rv>
  <rv s="1">
    <fb>3.4000000000000002E-2</fb>
    <v>23</v>
  </rv>
  <rv s="1">
    <fb>8.5000000000000006E-2</fb>
    <v>23</v>
  </rv>
  <rv s="1">
    <fb>0.13400000000000001</fb>
    <v>23</v>
  </rv>
  <rv s="1">
    <fb>0.17600000000000002</fb>
    <v>23</v>
  </rv>
  <rv s="1">
    <fb>0.56527000427246099</fb>
    <v>23</v>
  </rv>
  <rv s="1">
    <fb>0.26228254141502799</fb>
    <v>23</v>
  </rv>
  <rv s="1">
    <fb>0.44</fb>
    <v>23</v>
  </rv>
  <rv s="1">
    <fb>3.4730000495910601E-2</fb>
    <v>31</v>
  </rv>
  <rv s="1">
    <fb>475902</fb>
    <v>24</v>
  </rv>
  <rv s="35">
    <v>#VALUE!</v>
    <v>en-GB</v>
    <v>00727e9c-b7f7-2e31-0220-f5b9e956de8d</v>
    <v>536870912</v>
    <v>1</v>
    <v>369</v>
    <v>370</v>
    <v>Malta</v>
    <v>19</v>
    <v>20</v>
    <v>Map</v>
    <v>21</v>
    <v>371</v>
    <v>MT</v>
    <v>2720</v>
    <v>2721</v>
    <v>2399</v>
    <v>2722</v>
    <v>2723</v>
    <v>2724</v>
    <v>2725</v>
    <v>2726</v>
    <v>2727</v>
    <v>EUR</v>
    <v>Malta, officially the Republic of Malta, is an island country in Southern Europe located in the Mediterranean Sea, between Sicily and North Africa. It consists of an archipelago 80 km south of Italy, 284 km east of Tunisia, and 333 km north of ...</v>
    <v>2728</v>
    <v>2729</v>
    <v>2730</v>
    <v>2731</v>
    <v>2732</v>
    <v>2733</v>
    <v>2734</v>
    <v>2735</v>
    <v>2736</v>
    <v>2114</v>
    <v>2739</v>
    <v>2740</v>
    <v>2741</v>
    <v>2742</v>
    <v>2743</v>
    <v>2744</v>
    <v>Malta</v>
    <v>L-Innu Malti</v>
    <v>2745</v>
    <v>Repubblika ta' Malta</v>
    <v>2746</v>
    <v>2747</v>
    <v>2748</v>
    <v>1156</v>
    <v>1713</v>
    <v>2749</v>
    <v>2750</v>
    <v>2751</v>
    <v>2752</v>
    <v>2753</v>
    <v>2754</v>
    <v>2755</v>
    <v>694</v>
    <v>2756</v>
    <v>2757</v>
    <v>Malta</v>
    <v>2758</v>
    <v>mdp/vdpid/163</v>
  </rv>
  <rv s="0">
    <v>536870912</v>
    <v>Namibia</v>
    <v>8fa38619-fcde-c9ff-939f-48a96fb1e4a6</v>
    <v>en-GB</v>
    <v>Map</v>
  </rv>
  <rv s="1">
    <fb>0.47138918242660499</fb>
    <v>23</v>
  </rv>
  <rv s="1">
    <fb>825615</fb>
    <v>24</v>
  </rv>
  <rv s="1">
    <fb>16000</fb>
    <v>24</v>
  </rv>
  <rv s="1">
    <fb>28.638999999999999</fb>
    <v>25</v>
  </rv>
  <rv s="1">
    <fb>264</fb>
    <v>26</v>
  </rv>
  <rv s="0">
    <v>536870912</v>
    <v>Windhoek</v>
    <v>61966627-3552-ec0f-dc8a-65cecb9ffb6a</v>
    <v>en-GB</v>
    <v>Map</v>
  </rv>
  <rv s="1">
    <fb>4228.0510000000004</fb>
    <v>24</v>
  </rv>
  <rv s="1">
    <fb>157.96836796149401</fb>
    <v>27</v>
  </rv>
  <rv s="1">
    <fb>3.7269751162113902E-2</fb>
    <v>23</v>
  </rv>
  <rv s="1">
    <fb>1652.56902565727</fb>
    <v>24</v>
  </rv>
  <rv s="1">
    <fb>3.3959999999999999</fb>
    <v>25</v>
  </rv>
  <rv s="1">
    <fb>8.3139596068062302E-2</fb>
    <v>23</v>
  </rv>
  <rv s="1">
    <fb>66.719090832065604</fb>
    <v>28</v>
  </rv>
  <rv s="1">
    <fb>0.76</fb>
    <v>29</v>
  </rv>
  <rv s="1">
    <fb>12366527719.332199</fb>
    <v>30</v>
  </rv>
  <rv s="1">
    <fb>1.2424839000000001</fb>
    <v>23</v>
  </rv>
  <rv s="1">
    <fb>0.22888159999999999</fb>
    <v>23</v>
  </rv>
  <rv s="2">
    <v>57</v>
    <v>21</v>
    <v>373</v>
    <v>7</v>
    <v>0</v>
    <v>Image of Namibia</v>
  </rv>
  <rv s="0">
    <v>805306368</v>
    <v>Nangolo Mbumba (President)</v>
    <v>a97b47aa-9826-f80c-12f7-e8308dc5656d</v>
    <v>en-GB</v>
    <v>Generic</v>
  </rv>
  <rv s="0">
    <v>805306368</v>
    <v>Netumbo Nandi-Ndaitwah (Vice president)</v>
    <v>f1af9554-b3e8-140c-1b86-c381ced93512</v>
    <v>en-GB</v>
    <v>Generic</v>
  </rv>
  <rv s="0">
    <v>805306368</v>
    <v>Saara Kuugongelwa (Prime minister)</v>
    <v>4f8f6318-a7c7-8cf9-17a1-b446ae3b5648</v>
    <v>en-GB</v>
    <v>Generic</v>
  </rv>
  <rv s="0">
    <v>805306368</v>
    <v>John Mutorwa (Deputy prime minister)</v>
    <v>7ebaffea-1c75-4643-04b6-a29ead07c6a9</v>
    <v>en-GB</v>
    <v>Generic</v>
  </rv>
  <rv s="0">
    <v>805306368</v>
    <v>Peter Shivute (Chief justice)</v>
    <v>e9ef246f-6cda-b0f8-c6f9-30ca0b3a86ff</v>
    <v>en-GB</v>
    <v>Generic</v>
  </rv>
  <rv s="3">
    <v>171</v>
  </rv>
  <rv s="4">
    <v>https://www.bing.com/search?q=namibia&amp;form=skydnc</v>
    <v>Learn more on Bing</v>
  </rv>
  <rv s="1">
    <fb>63.372999999999998</fb>
    <v>28</v>
  </rv>
  <rv s="1">
    <fb>2609010000</fb>
    <v>30</v>
  </rv>
  <rv s="1">
    <fb>195</fb>
    <v>28</v>
  </rv>
  <rv s="1">
    <fb>8.3264359300000007E-2</fb>
    <v>23</v>
  </rv>
  <rv s="1">
    <fb>0.41820000000000002</fb>
    <v>25</v>
  </rv>
  <rv s="1">
    <fb>2567012</fb>
    <v>24</v>
  </rv>
  <rv s="1">
    <fb>0.17899999999999999</fb>
    <v>23</v>
  </rv>
  <rv s="1">
    <fb>0.63700000000000001</fb>
    <v>23</v>
  </rv>
  <rv s="1">
    <fb>9.8000000000000004E-2</fb>
    <v>23</v>
  </rv>
  <rv s="1">
    <fb>0.59534000396728504</fb>
    <v>23</v>
  </rv>
  <rv s="0">
    <v>536870912</v>
    <v>Zambezi Region</v>
    <v>1bf4722e-e938-ad4c-053a-5c5c7f5b14eb</v>
    <v>en-GB</v>
    <v>Map</v>
  </rv>
  <rv s="0">
    <v>536870912</v>
    <v>Erongo Region</v>
    <v>7072d0f4-22f8-e275-f0aa-83396628c9f3</v>
    <v>en-GB</v>
    <v>Map</v>
  </rv>
  <rv s="0">
    <v>536870912</v>
    <v>Hardap Region</v>
    <v>475a376d-8f09-927c-3e85-1b422c2179b4</v>
    <v>en-GB</v>
    <v>Map</v>
  </rv>
  <rv s="0">
    <v>536870912</v>
    <v>ǁKaras Region</v>
    <v>73468a3b-7afd-9db8-82f1-bb96ada49696</v>
    <v>en-GB</v>
    <v>Map</v>
  </rv>
  <rv s="0">
    <v>536870912</v>
    <v>Kavango East</v>
    <v>afd19a17-dd6f-4fbf-911a-62084dec9dd8</v>
    <v>en-GB</v>
    <v>Map</v>
  </rv>
  <rv s="0">
    <v>536870912</v>
    <v>Khomas Region</v>
    <v>1bcf84dc-ec83-87ee-188b-9bbb34834301</v>
    <v>en-GB</v>
    <v>Map</v>
  </rv>
  <rv s="0">
    <v>536870912</v>
    <v>Kunene Region</v>
    <v>727f4106-d962-2f6e-aea5-6208d9a9b21f</v>
    <v>en-GB</v>
    <v>Map</v>
  </rv>
  <rv s="0">
    <v>536870912</v>
    <v>Ohangwena Region</v>
    <v>b34e8d41-f19f-dc00-4a44-24d519a4d386</v>
    <v>en-GB</v>
    <v>Map</v>
  </rv>
  <rv s="0">
    <v>536870912</v>
    <v>Omaheke Region</v>
    <v>40cbe65c-9c66-4caa-1fb9-957cb23c070a</v>
    <v>en-GB</v>
    <v>Map</v>
  </rv>
  <rv s="0">
    <v>536870912</v>
    <v>Omusati Region</v>
    <v>b1abbd50-50bb-d8f9-0fed-7c3e07895a7b</v>
    <v>en-GB</v>
    <v>Map</v>
  </rv>
  <rv s="0">
    <v>536870912</v>
    <v>Oshana Region</v>
    <v>2e086734-bbe2-f5af-51ee-1f83de3d43c0</v>
    <v>en-GB</v>
    <v>Map</v>
  </rv>
  <rv s="0">
    <v>536870912</v>
    <v>Oshikoto Region</v>
    <v>fa58d0b5-8c90-9050-fb4b-e92fbeef64db</v>
    <v>en-GB</v>
    <v>Map</v>
  </rv>
  <rv s="0">
    <v>536870912</v>
    <v>Otjozondjupa Region</v>
    <v>da0a0614-db74-f49b-c81c-18ff9df883d3</v>
    <v>en-GB</v>
    <v>Map</v>
  </rv>
  <rv s="0">
    <v>536870912</v>
    <v>Kavango West</v>
    <v>758e8b1a-cc53-4671-7d80-3a49ec51d39f</v>
    <v>en-GB</v>
    <v>Map</v>
  </rv>
  <rv s="3">
    <v>172</v>
  </rv>
  <rv s="1">
    <fb>0.271186804983226</fb>
    <v>23</v>
  </rv>
  <rv s="3">
    <v>173</v>
  </rv>
  <rv s="1">
    <fb>0.20699999999999999</fb>
    <v>23</v>
  </rv>
  <rv s="1">
    <fb>0.202730007171631</fb>
    <v>31</v>
  </rv>
  <rv s="1">
    <fb>1273258</fb>
    <v>24</v>
  </rv>
  <rv s="7">
    <v>#VALUE!</v>
    <v>en-GB</v>
    <v>8fa38619-fcde-c9ff-939f-48a96fb1e4a6</v>
    <v>536870912</v>
    <v>1</v>
    <v>376</v>
    <v>42</v>
    <v>Namibia</v>
    <v>19</v>
    <v>20</v>
    <v>Map</v>
    <v>21</v>
    <v>377</v>
    <v>NA</v>
    <v>2761</v>
    <v>2762</v>
    <v>2763</v>
    <v>2764</v>
    <v>2765</v>
    <v>2766</v>
    <v>2767</v>
    <v>2768</v>
    <v>2769</v>
    <v>NAD</v>
    <v>Namibia, officially the Republic of Namibia, is a country on the west coast of Southern Africa. Its borders include the Atlantic Ocean to the west, Angola and Zambia to the north, Botswana to the east and South Africa to the south; in the ...</v>
    <v>2770</v>
    <v>2771</v>
    <v>2772</v>
    <v>2773</v>
    <v>2774</v>
    <v>2775</v>
    <v>2776</v>
    <v>2777</v>
    <v>2778</v>
    <v>1150</v>
    <v>2766</v>
    <v>2784</v>
    <v>2785</v>
    <v>2786</v>
    <v>2787</v>
    <v>2788</v>
    <v>Namibia</v>
    <v>Namibia, Land of the Brave</v>
    <v>72</v>
    <v>Namibia</v>
    <v>2789</v>
    <v>2790</v>
    <v>2791</v>
    <v>2792</v>
    <v>2291</v>
    <v>2793</v>
    <v>469</v>
    <v>2052</v>
    <v>2292</v>
    <v>2794</v>
    <v>2795</v>
    <v>2810</v>
    <v>2811</v>
    <v>2812</v>
    <v>2813</v>
    <v>2814</v>
    <v>Namibia</v>
    <v>2815</v>
    <v>mdp/vdpid/254</v>
  </rv>
  <rv s="0">
    <v>536870912</v>
    <v>Fiji</v>
    <v>1e7531ea-2f80-cf66-239a-b27dc04ddd4e</v>
    <v>en-GB</v>
    <v>Map</v>
  </rv>
  <rv s="1">
    <fb>0.23262178434592201</fb>
    <v>23</v>
  </rv>
  <rv s="1">
    <fb>18274</fb>
    <v>24</v>
  </rv>
  <rv s="1">
    <fb>21.277000000000001</fb>
    <v>25</v>
  </rv>
  <rv s="1">
    <fb>679</fb>
    <v>26</v>
  </rv>
  <rv s="0">
    <v>536870912</v>
    <v>Suva</v>
    <v>b704f0f6-e1f9-1c45-bd45-fb55dee9d3e5</v>
    <v>en-GB</v>
    <v>Map</v>
  </rv>
  <rv s="1">
    <fb>2046.1859999999999</fb>
    <v>24</v>
  </rv>
  <rv s="1">
    <fb>132.297245600612</fb>
    <v>27</v>
  </rv>
  <rv s="1">
    <fb>1.7731018246026999E-2</fb>
    <v>23</v>
  </rv>
  <rv s="1">
    <fb>2.774</fb>
    <v>25</v>
  </rv>
  <rv s="1">
    <fb>0.55941981256627793</fb>
    <v>23</v>
  </rv>
  <rv s="1">
    <fb>0.82</fb>
    <v>29</v>
  </rv>
  <rv s="1">
    <fb>5535548972.4125204</fb>
    <v>30</v>
  </rv>
  <rv s="1">
    <fb>1.0643889</fb>
    <v>23</v>
  </rv>
  <rv s="1">
    <fb>0.16136690000000001</fb>
    <v>23</v>
  </rv>
  <rv s="2">
    <v>58</v>
    <v>21</v>
    <v>379</v>
    <v>7</v>
    <v>0</v>
    <v>Image of Fiji</v>
  </rv>
  <rv s="1">
    <fb>21.6</fb>
    <v>28</v>
  </rv>
  <rv s="0">
    <v>805306368</v>
    <v>Naiqama Lalabalavu (President)</v>
    <v>2aba88fb-57f0-f27f-b8f0-6ec5a0e31fa3</v>
    <v>en-GB</v>
    <v>Generic</v>
  </rv>
  <rv s="0">
    <v>805306368</v>
    <v>Sitiveni Rabuka (Prime minister)</v>
    <v>8cbb53de-667e-2c2a-15d0-c067672edf35</v>
    <v>en-GB</v>
    <v>Generic</v>
  </rv>
  <rv s="0">
    <v>805306368</v>
    <v>Salesi Temo (Chief justice)</v>
    <v>9e981794-d93f-8afd-625a-7439b492bcb8</v>
    <v>en-GB</v>
    <v>Generic</v>
  </rv>
  <rv s="3">
    <v>174</v>
  </rv>
  <rv s="4">
    <v>https://www.bing.com/search?q=fiji&amp;form=skydnc</v>
    <v>Learn more on Bing</v>
  </rv>
  <rv s="1">
    <fb>67.340999999999994</fb>
    <v>28</v>
  </rv>
  <rv s="1">
    <fb>34</fb>
    <v>28</v>
  </rv>
  <rv s="1">
    <fb>1.28</fb>
    <v>29</v>
  </rv>
  <rv s="3">
    <v>175</v>
  </rv>
  <rv s="1">
    <fb>0.21413080000000001</fb>
    <v>23</v>
  </rv>
  <rv s="1">
    <fb>0.83740000000000003</fb>
    <v>25</v>
  </rv>
  <rv s="1">
    <fb>929766</fb>
    <v>24</v>
  </rv>
  <rv s="1">
    <fb>0.21299999999999999</fb>
    <v>23</v>
  </rv>
  <rv s="1">
    <fb>0.29699999999999999</fb>
    <v>23</v>
  </rv>
  <rv s="1">
    <fb>0.44700000000000001</fb>
    <v>23</v>
  </rv>
  <rv s="1">
    <fb>7.4999999999999997E-2</fb>
    <v>23</v>
  </rv>
  <rv s="1">
    <fb>0.113</fb>
    <v>23</v>
  </rv>
  <rv s="1">
    <fb>0.152</fb>
    <v>23</v>
  </rv>
  <rv s="1">
    <fb>0.576430015563965</fb>
    <v>23</v>
  </rv>
  <rv s="0">
    <v>536870912</v>
    <v>Central Division, Fiji</v>
    <v>bbdd7043-1c11-f3c3-0ef2-27c066fda921</v>
    <v>en-GB</v>
    <v>Map</v>
  </rv>
  <rv s="0">
    <v>536870912</v>
    <v>Eastern Division, Fiji</v>
    <v>343070ff-38b8-9270-a138-881ce98add99</v>
    <v>en-GB</v>
    <v>Map</v>
  </rv>
  <rv s="0">
    <v>536870912</v>
    <v>Western Division, Fiji</v>
    <v>b02669d6-429e-0673-8796-2e37e1b6d993</v>
    <v>en-GB</v>
    <v>Map</v>
  </rv>
  <rv s="0">
    <v>536870912</v>
    <v>Northern Division, Fiji</v>
    <v>ba9161fe-8aee-89ca-70ac-9f43e9ed184f</v>
    <v>en-GB</v>
    <v>Map</v>
  </rv>
  <rv s="0">
    <v>536870912</v>
    <v>Rotuma</v>
    <v>b605ba05-20f0-8901-96c7-8f61c4f12c3b</v>
    <v>en-GB</v>
    <v>Map</v>
  </rv>
  <rv s="3">
    <v>176</v>
  </rv>
  <rv s="1">
    <fb>0.24186678779757798</fb>
    <v>23</v>
  </rv>
  <rv s="1">
    <fb>0.32100000000000001</fb>
    <v>23</v>
  </rv>
  <rv s="1">
    <fb>4.1009998321533202E-2</fb>
    <v>31</v>
  </rv>
  <rv s="1">
    <fb>505048</fb>
    <v>24</v>
  </rv>
  <rv s="36">
    <v>#VALUE!</v>
    <v>en-GB</v>
    <v>1e7531ea-2f80-cf66-239a-b27dc04ddd4e</v>
    <v>536870912</v>
    <v>1</v>
    <v>382</v>
    <v>383</v>
    <v>Fiji</v>
    <v>19</v>
    <v>20</v>
    <v>Map</v>
    <v>21</v>
    <v>384</v>
    <v>FJ</v>
    <v>2818</v>
    <v>2819</v>
    <v>3</v>
    <v>2820</v>
    <v>2821</v>
    <v>2822</v>
    <v>2823</v>
    <v>2824</v>
    <v>2825</v>
    <v>FJD</v>
    <v>Fiji, officially the Republic of Fiji, is an island country in Melanesia, part of Oceania in the South Pacific Ocean. It lies about 1,100 nautical miles north-northeast of New Zealand. Fiji consists of an archipelago of more than 330 islands—of ...</v>
    <v>2826</v>
    <v>2827</v>
    <v>158</v>
    <v>2828</v>
    <v>2829</v>
    <v>2830</v>
    <v>2831</v>
    <v>2832</v>
    <v>2833</v>
    <v>2822</v>
    <v>2837</v>
    <v>2838</v>
    <v>2839</v>
    <v>2840</v>
    <v>2841</v>
    <v>Fiji</v>
    <v>God Bless Fiji</v>
    <v>2842</v>
    <v>Republic of Fiji</v>
    <v>2843</v>
    <v>2844</v>
    <v>2845</v>
    <v>2846</v>
    <v>2847</v>
    <v>2848</v>
    <v>1158</v>
    <v>2849</v>
    <v>2850</v>
    <v>2851</v>
    <v>2852</v>
    <v>2858</v>
    <v>2859</v>
    <v>942</v>
    <v>2860</v>
    <v>2861</v>
    <v>Fiji</v>
    <v>2862</v>
    <v>mdp/vdpid/78</v>
  </rv>
  <rv s="0">
    <v>536870912</v>
    <v>Tunisia</v>
    <v>aa802665-9964-3c1f-29ff-48957a4ec8c3</v>
    <v>en-GB</v>
    <v>Map</v>
  </rv>
  <rv s="1">
    <fb>0.6483650875386201</fb>
    <v>23</v>
  </rv>
  <rv s="1">
    <fb>163610</fb>
    <v>24</v>
  </rv>
  <rv s="1">
    <fb>48000</fb>
    <v>24</v>
  </rv>
  <rv s="1">
    <fb>17.564</fb>
    <v>25</v>
  </rv>
  <rv s="1">
    <fb>216</fb>
    <v>26</v>
  </rv>
  <rv s="0">
    <v>536870912</v>
    <v>Tunis</v>
    <v>e349670b-9768-7e22-1d6f-0710a82c29f4</v>
    <v>en-GB</v>
    <v>Map</v>
  </rv>
  <rv s="1">
    <fb>29937.387999999999</fb>
    <v>24</v>
  </rv>
  <rv s="1">
    <fb>155.325373517033</fb>
    <v>27</v>
  </rv>
  <rv s="1">
    <fb>6.7200753286380394E-2</fb>
    <v>23</v>
  </rv>
  <rv s="1">
    <fb>1454.6422866221101</fb>
    <v>24</v>
  </rv>
  <rv s="1">
    <fb>2.1970000000000001</fb>
    <v>25</v>
  </rv>
  <rv s="1">
    <fb>6.7662200770589598E-2</fb>
    <v>23</v>
  </rv>
  <rv s="1">
    <fb>88.870388104383395</fb>
    <v>28</v>
  </rv>
  <rv s="1">
    <fb>0.73</fb>
    <v>29</v>
  </rv>
  <rv s="1">
    <fb>38797709923.664101</fb>
    <v>30</v>
  </rv>
  <rv s="1">
    <fb>1.1544597000000001</fb>
    <v>23</v>
  </rv>
  <rv s="1">
    <fb>0.3174652</fb>
    <v>23</v>
  </rv>
  <rv s="2">
    <v>59</v>
    <v>21</v>
    <v>386</v>
    <v>7</v>
    <v>0</v>
    <v>Image of Tunisia</v>
  </rv>
  <rv s="1">
    <fb>14.6</fb>
    <v>28</v>
  </rv>
  <rv s="0">
    <v>805306368</v>
    <v>Kais Saied (President)</v>
    <v>ba3da614-cb0f-3f43-cce6-c6775ce6a666</v>
    <v>en-GB</v>
    <v>Generic</v>
  </rv>
  <rv s="0">
    <v>805306368</v>
    <v>Kamel Madouri (Prime minister)</v>
    <v>0f569705-640d-7848-cd77-422ee68aa11d</v>
    <v>en-GB</v>
    <v>Generic</v>
  </rv>
  <rv s="3">
    <v>177</v>
  </rv>
  <rv s="4">
    <v>https://www.bing.com/search?q=tunisia&amp;form=skydnc</v>
    <v>Learn more on Bing</v>
  </rv>
  <rv s="1">
    <fb>76.504999999999995</fb>
    <v>28</v>
  </rv>
  <rv s="1">
    <fb>8503230000</fb>
    <v>30</v>
  </rv>
  <rv s="1">
    <fb>43</fb>
    <v>28</v>
  </rv>
  <rv s="1">
    <fb>0.39783110550000006</fb>
    <v>23</v>
  </rv>
  <rv s="1">
    <fb>1.3025</fb>
    <v>25</v>
  </rv>
  <rv s="1">
    <fb>12356117</fb>
    <v>24</v>
  </rv>
  <rv s="1">
    <fb>0.25600000000000001</fb>
    <v>23</v>
  </rv>
  <rv s="1">
    <fb>0.40899999999999997</fb>
    <v>23</v>
  </rv>
  <rv s="1">
    <fb>7.8E-2</fb>
    <v>23</v>
  </rv>
  <rv s="1">
    <fb>0.12300000000000001</fb>
    <v>23</v>
  </rv>
  <rv s="1">
    <fb>0.46124000549316402</fb>
    <v>23</v>
  </rv>
  <rv s="0">
    <v>536870912</v>
    <v>Ariana Governorate</v>
    <v>1647375a-fc3b-7140-173a-fbc4e2be75fd</v>
    <v>en-GB</v>
    <v>Map</v>
  </rv>
  <rv s="0">
    <v>536870912</v>
    <v>Béja Governorate</v>
    <v>152c4129-fffc-41f6-65a9-9e63bcd66bcd</v>
    <v>en-GB</v>
    <v>Map</v>
  </rv>
  <rv s="0">
    <v>536870912</v>
    <v>Ben Arous Governorate</v>
    <v>c40f7681-1f46-7f78-23e1-935c0b559f42</v>
    <v>en-GB</v>
    <v>Map</v>
  </rv>
  <rv s="0">
    <v>536870912</v>
    <v>Bizerte Governorate</v>
    <v>e8a098db-6a32-f306-c7c7-e50b1fea36a3</v>
    <v>en-GB</v>
    <v>Map</v>
  </rv>
  <rv s="0">
    <v>536870912</v>
    <v>Gabès Governorate</v>
    <v>335e7767-dcbc-0100-98af-4ae7bfd99055</v>
    <v>en-GB</v>
    <v>Map</v>
  </rv>
  <rv s="0">
    <v>536870912</v>
    <v>Gafsa Governorate</v>
    <v>889afdeb-70c2-c3c8-9ff8-150832a3a1c1</v>
    <v>en-GB</v>
    <v>Map</v>
  </rv>
  <rv s="0">
    <v>536870912</v>
    <v>Jendouba Governorate</v>
    <v>79638493-d161-9dc0-dbbe-307681c5864f</v>
    <v>en-GB</v>
    <v>Map</v>
  </rv>
  <rv s="0">
    <v>536870912</v>
    <v>Kairouan Governorate</v>
    <v>b88e6b9a-8edc-0603-cab9-beb613d92292</v>
    <v>en-GB</v>
    <v>Map</v>
  </rv>
  <rv s="0">
    <v>536870912</v>
    <v>Kasserine Governorate</v>
    <v>83ca5f25-6007-f2a0-168a-ed092694b416</v>
    <v>en-GB</v>
    <v>Map</v>
  </rv>
  <rv s="0">
    <v>536870912</v>
    <v>Kebili Governorate</v>
    <v>333a762f-5fe7-2f99-d157-3bb11be20b60</v>
    <v>en-GB</v>
    <v>Map</v>
  </rv>
  <rv s="0">
    <v>536870912</v>
    <v>Manouba Governorate</v>
    <v>f3cb4579-503e-7a5e-17aa-e5ed57cf798f</v>
    <v>en-GB</v>
    <v>Map</v>
  </rv>
  <rv s="0">
    <v>536870912</v>
    <v>Kef Governorate</v>
    <v>becbeec4-31a1-13f6-b6b8-111cb805b7bd</v>
    <v>en-GB</v>
    <v>Map</v>
  </rv>
  <rv s="0">
    <v>536870912</v>
    <v>Mahdia Governorate</v>
    <v>074d2807-abab-add4-8c57-3804b27b3291</v>
    <v>en-GB</v>
    <v>Map</v>
  </rv>
  <rv s="0">
    <v>536870912</v>
    <v>Medenine Governorate</v>
    <v>37e55ec2-572d-9b64-2d56-4bb14b505a5a</v>
    <v>en-GB</v>
    <v>Map</v>
  </rv>
  <rv s="0">
    <v>536870912</v>
    <v>Monastir Governorate</v>
    <v>f0b9899d-30bf-ab61-8f08-75f515416202</v>
    <v>en-GB</v>
    <v>Map</v>
  </rv>
  <rv s="0">
    <v>536870912</v>
    <v>Nabeul Governorate</v>
    <v>1318ff1a-3cbf-3ad6-69d3-de1b8d6da3de</v>
    <v>en-GB</v>
    <v>Map</v>
  </rv>
  <rv s="0">
    <v>536870912</v>
    <v>Sfax Governorate</v>
    <v>c538a140-fc86-4f02-d916-110aaf0827ec</v>
    <v>en-GB</v>
    <v>Map</v>
  </rv>
  <rv s="0">
    <v>536870912</v>
    <v>Sidi Bouzid Governorate</v>
    <v>65a6a4d7-311c-3787-9b5f-0c129e9fd03e</v>
    <v>en-GB</v>
    <v>Map</v>
  </rv>
  <rv s="0">
    <v>536870912</v>
    <v>Siliana Governorate</v>
    <v>c9de39bc-5149-2c57-cdb5-b8fe90e99d89</v>
    <v>en-GB</v>
    <v>Map</v>
  </rv>
  <rv s="0">
    <v>536870912</v>
    <v>Sousse Governorate</v>
    <v>e159cd27-6614-2988-fb1e-e3012426d835</v>
    <v>en-GB</v>
    <v>Map</v>
  </rv>
  <rv s="0">
    <v>536870912</v>
    <v>Tataouine Governorate</v>
    <v>117afbff-675e-97d7-df66-ed1c04ea6f74</v>
    <v>en-GB</v>
    <v>Map</v>
  </rv>
  <rv s="0">
    <v>536870912</v>
    <v>Tozeur Governorate</v>
    <v>bfb66b82-c875-b6b7-bc6f-ab7b655f9f81</v>
    <v>en-GB</v>
    <v>Map</v>
  </rv>
  <rv s="0">
    <v>536870912</v>
    <v>Tunis Governorate</v>
    <v>6ad529f3-2581-1ab5-dffc-4ee82b3685bb</v>
    <v>en-GB</v>
    <v>Map</v>
  </rv>
  <rv s="0">
    <v>536870912</v>
    <v>Zaghouan Governorate</v>
    <v>e747784c-7040-34f3-13f4-4c98d7d8c045</v>
    <v>en-GB</v>
    <v>Map</v>
  </rv>
  <rv s="3">
    <v>178</v>
  </rv>
  <rv s="1">
    <fb>0.21127889655799803</fb>
    <v>23</v>
  </rv>
  <rv s="3">
    <v>179</v>
  </rv>
  <rv s="1">
    <fb>0.16021999359130898</fb>
    <v>31</v>
  </rv>
  <rv s="1">
    <fb>8099061</fb>
    <v>24</v>
  </rv>
  <rv s="5">
    <v>#VALUE!</v>
    <v>en-GB</v>
    <v>aa802665-9964-3c1f-29ff-48957a4ec8c3</v>
    <v>536870912</v>
    <v>1</v>
    <v>389</v>
    <v>17</v>
    <v>Tunisia</v>
    <v>19</v>
    <v>20</v>
    <v>Map</v>
    <v>21</v>
    <v>390</v>
    <v>TN</v>
    <v>2865</v>
    <v>2866</v>
    <v>2867</v>
    <v>2868</v>
    <v>2869</v>
    <v>2870</v>
    <v>2871</v>
    <v>2872</v>
    <v>2873</v>
    <v>TND</v>
    <v>Tunisia, officially the Republic of Tunisia, is a country in the Maghreb region of North Africa. It is bordered by Algeria to the west and southwest, Libya to the southeast, and the Mediterranean Sea to the north and east. Tunisia also shares ...</v>
    <v>2874</v>
    <v>2875</v>
    <v>2876</v>
    <v>2877</v>
    <v>2878</v>
    <v>2879</v>
    <v>2880</v>
    <v>2881</v>
    <v>2882</v>
    <v>2883</v>
    <v>2870</v>
    <v>2886</v>
    <v>2887</v>
    <v>2888</v>
    <v>2889</v>
    <v>2890</v>
    <v>1541</v>
    <v>Tunisia</v>
    <v>Humat al-Hima</v>
    <v>1020</v>
    <v>Republic of Tunisia</v>
    <v>2891</v>
    <v>2892</v>
    <v>2893</v>
    <v>1156</v>
    <v>2894</v>
    <v>2895</v>
    <v>470</v>
    <v>2896</v>
    <v>2897</v>
    <v>2476</v>
    <v>2898</v>
    <v>2923</v>
    <v>2924</v>
    <v>2925</v>
    <v>695</v>
    <v>2926</v>
    <v>Tunisia</v>
    <v>2927</v>
    <v>mdp/vdpid/234</v>
  </rv>
  <rv s="0">
    <v>536870912</v>
    <v>Antigua and Barbuda</v>
    <v>77aba937-1dd8-fe28-9745-77c69e35dbc6</v>
    <v>en-GB</v>
    <v>Map</v>
  </rv>
  <rv s="1">
    <fb>0.204545454545455</fb>
    <v>23</v>
  </rv>
  <rv s="1">
    <fb>440.29</fb>
    <v>24</v>
  </rv>
  <rv s="1">
    <fb>15.327</fb>
    <v>25</v>
  </rv>
  <rv s="1">
    <fb>1268</fb>
    <v>26</v>
  </rv>
  <rv s="0">
    <v>536870912</v>
    <v>St. John's, Antigua and Barbuda</v>
    <v>aa89cf0a-5ddc-cd83-d0c9-58b6d01acc2b</v>
    <v>en-GB</v>
    <v>Map</v>
  </rv>
  <rv s="1">
    <fb>557.38400000000001</fb>
    <v>24</v>
  </rv>
  <rv s="1">
    <fb>113.80762042788299</fb>
    <v>27</v>
  </rv>
  <rv s="1">
    <fb>1.20715793367003E-2</fb>
    <v>23</v>
  </rv>
  <rv s="1">
    <fb>1.994</fb>
    <v>25</v>
  </rv>
  <rv s="1">
    <fb>0.222727277062156</fb>
    <v>23</v>
  </rv>
  <rv s="1">
    <fb>0.99</fb>
    <v>29</v>
  </rv>
  <rv s="1">
    <fb>1727759259.2592599</fb>
    <v>30</v>
  </rv>
  <rv s="1">
    <fb>1.0502127000000001</fb>
    <v>23</v>
  </rv>
  <rv s="1">
    <fb>0.24830259999999998</fb>
    <v>23</v>
  </rv>
  <rv s="2">
    <v>60</v>
    <v>21</v>
    <v>392</v>
    <v>7</v>
    <v>0</v>
    <v>Image of Antigua and Barbuda</v>
  </rv>
  <rv s="0">
    <v>805306368</v>
    <v>Gaston Browne (Prime minister)</v>
    <v>2ce706be-3ee5-af01-59d4-e2b3d03f5522</v>
    <v>en-GB</v>
    <v>Generic</v>
  </rv>
  <rv s="3">
    <v>180</v>
  </rv>
  <rv s="4">
    <v>https://www.bing.com/search?q=antigua+and+barbuda&amp;form=skydnc</v>
    <v>Learn more on Bing</v>
  </rv>
  <rv s="1">
    <fb>76.885000000000005</fb>
    <v>28</v>
  </rv>
  <rv s="1">
    <fb>42</fb>
    <v>28</v>
  </rv>
  <rv s="1">
    <fb>3.04</fb>
    <v>29</v>
  </rv>
  <rv s="1">
    <fb>0.2425267908</fb>
    <v>23</v>
  </rv>
  <rv s="1">
    <fb>2.7646999999999999</fb>
    <v>25</v>
  </rv>
  <rv s="1">
    <fb>93763</fb>
    <v>24</v>
  </rv>
  <rv s="0">
    <v>536870912</v>
    <v>Saint George, Antigua and Barbuda</v>
    <v>3a097df0-7600-2e43-43b0-c3f7aaaa80b6</v>
    <v>en-GB</v>
    <v>Map</v>
  </rv>
  <rv s="0">
    <v>536870912</v>
    <v>Saint John, Antigua and Barbuda</v>
    <v>dbcc5b03-7a8b-162f-9ee6-3139f7d7bf9d</v>
    <v>en-GB</v>
    <v>Map</v>
  </rv>
  <rv s="0">
    <v>536870912</v>
    <v>Saint Mary, Antigua and Barbuda</v>
    <v>ebd70897-4e81-f6fa-8c93-511f78a576e7</v>
    <v>en-GB</v>
    <v>Map</v>
  </rv>
  <rv s="0">
    <v>536870912</v>
    <v>Saint Paul, Antigua and Barbuda</v>
    <v>36cf15f8-dc82-610b-a15e-581752d6ab0e</v>
    <v>en-GB</v>
    <v>Map</v>
  </rv>
  <rv s="0">
    <v>536870912</v>
    <v>Saint Peter, Antigua and Barbuda</v>
    <v>7f67f8e5-80d8-1bfe-95e8-5d7e561038e0</v>
    <v>en-GB</v>
    <v>Map</v>
  </rv>
  <rv s="0">
    <v>536870912</v>
    <v>Saint Philip, Antigua and Barbuda</v>
    <v>0a344f18-0cba-09d7-ac6c-fdaaf178a2d8</v>
    <v>en-GB</v>
    <v>Map</v>
  </rv>
  <rv s="0">
    <v>536870912</v>
    <v>Barbuda</v>
    <v>df1aa02a-c9ab-ccd8-2753-91bc4e427a68</v>
    <v>en-GB</v>
    <v>Map</v>
  </rv>
  <rv s="0">
    <v>536870912</v>
    <v>Redonda</v>
    <v>52a9ae54-09b5-3b8b-5911-a96cb6e33ead</v>
    <v>en-GB</v>
    <v>Map</v>
  </rv>
  <rv s="3">
    <v>181</v>
  </rv>
  <rv s="1">
    <fb>0.165420323693134</fb>
    <v>23</v>
  </rv>
  <rv s="1">
    <fb>23800</fb>
    <v>24</v>
  </rv>
  <rv s="37">
    <v>#VALUE!</v>
    <v>en-GB</v>
    <v>77aba937-1dd8-fe28-9745-77c69e35dbc6</v>
    <v>536870912</v>
    <v>1</v>
    <v>395</v>
    <v>396</v>
    <v>Antigua and Barbuda</v>
    <v>19</v>
    <v>20</v>
    <v>Map</v>
    <v>21</v>
    <v>397</v>
    <v>AG</v>
    <v>2930</v>
    <v>2931</v>
    <v>2660</v>
    <v>2932</v>
    <v>2933</v>
    <v>2934</v>
    <v>2935</v>
    <v>2936</v>
    <v>2937</v>
    <v>XCD</v>
    <v>Antigua and Barbuda is a sovereign archipelagic country composed of Antigua, Barbuda, and numerous other small islands. Antigua and Barbuda has a total area of 440 km², making it one of the smallest countries in the Caribbean. The country is ...</v>
    <v>2938</v>
    <v>2939</v>
    <v>158</v>
    <v>2940</v>
    <v>2941</v>
    <v>2942</v>
    <v>2943</v>
    <v>2944</v>
    <v>1207</v>
    <v>2934</v>
    <v>2946</v>
    <v>2947</v>
    <v>2948</v>
    <v>2949</v>
    <v>2950</v>
    <v>Antigua and Barbuda</v>
    <v>Fair Antigua, We Salute Thee</v>
    <v>72</v>
    <v>Antigua and Barbuda</v>
    <v>2951</v>
    <v>2952</v>
    <v>2953</v>
    <v>2962</v>
    <v>2963</v>
    <v>57</v>
    <v>2532</v>
    <v>Antigua and Barbuda</v>
    <v>2964</v>
    <v>mdp/vdpid/2</v>
  </rv>
  <rv s="0">
    <v>536870912</v>
    <v>Oman</v>
    <v>80c2f3b5-3d4f-9573-2b4d-e73c7d67832b</v>
    <v>en-GB</v>
    <v>Map</v>
  </rv>
  <rv s="1">
    <fb>4.6397415185783497E-2</fb>
    <v>23</v>
  </rv>
  <rv s="1">
    <fb>309500</fb>
    <v>24</v>
  </rv>
  <rv s="1">
    <fb>47000</fb>
    <v>24</v>
  </rv>
  <rv s="1">
    <fb>19.189</fb>
    <v>25</v>
  </rv>
  <rv s="1">
    <fb>968</fb>
    <v>26</v>
  </rv>
  <rv s="0">
    <v>536870912</v>
    <v>Muscat</v>
    <v>94c369e9-23a3-9c59-e2c3-e9026f64b420</v>
    <v>en-GB</v>
    <v>Map</v>
  </rv>
  <rv s="1">
    <fb>63457.434999999998</fb>
    <v>24</v>
  </rv>
  <rv s="1">
    <fb>113.52928579077</fb>
    <v>27</v>
  </rv>
  <rv s="1">
    <fb>1.3379505745318198E-3</fb>
    <v>23</v>
  </rv>
  <rv s="1">
    <fb>6445.5734171620397</fb>
    <v>24</v>
  </rv>
  <rv s="1">
    <fb>2.8879999999999999</fb>
    <v>25</v>
  </rv>
  <rv s="1">
    <fb>6.4620355411954791E-5</fb>
    <v>23</v>
  </rv>
  <rv s="1">
    <fb>99.963168651852996</fb>
    <v>28</v>
  </rv>
  <rv s="1">
    <fb>76983094928.4785</fb>
    <v>30</v>
  </rv>
  <rv s="1">
    <fb>1.0339206000000001</fb>
    <v>23</v>
  </rv>
  <rv s="1">
    <fb>0.38036209999999998</fb>
    <v>23</v>
  </rv>
  <rv s="2">
    <v>61</v>
    <v>21</v>
    <v>399</v>
    <v>7</v>
    <v>0</v>
    <v>Image of Oman</v>
  </rv>
  <rv s="1">
    <fb>9.8000000000000007</fb>
    <v>28</v>
  </rv>
  <rv s="0">
    <v>805306368</v>
    <v>Haitham bin Tariq (Sultan)</v>
    <v>4f5b3bed-c30a-409f-c9c8-4d18c5b69aee</v>
    <v>en-GB</v>
    <v>Generic</v>
  </rv>
  <rv s="3">
    <v>182</v>
  </rv>
  <rv s="4">
    <v>https://www.bing.com/search?q=oman&amp;form=skydnc</v>
    <v>Learn more on Bing</v>
  </rv>
  <rv s="1">
    <fb>77.632999999999996</fb>
    <v>28</v>
  </rv>
  <rv s="1">
    <fb>17119480000</fb>
    <v>30</v>
  </rv>
  <rv s="1">
    <fb>4.33</fb>
    <v>29</v>
  </rv>
  <rv s="1">
    <fb>6.3663297800000004E-2</fb>
    <v>23</v>
  </rv>
  <rv s="1">
    <fb>2.0030999999999999</fb>
    <v>25</v>
  </rv>
  <rv s="1">
    <fb>4576298</fb>
    <v>24</v>
  </rv>
  <rv s="1">
    <fb>0.72369003295898393</fb>
    <v>23</v>
  </rv>
  <rv s="0">
    <v>536870912</v>
    <v>Ad Dakhiliyah Governorate</v>
    <v>507aca11-2bcf-7637-0d56-a19fddc08b60</v>
    <v>en-GB</v>
    <v>Map</v>
  </rv>
  <rv s="0">
    <v>536870912</v>
    <v>Al Dhahirah Governorate</v>
    <v>a981bed9-9e09-b441-6ed1-45b40fd2c43b</v>
    <v>en-GB</v>
    <v>Map</v>
  </rv>
  <rv s="0">
    <v>536870912</v>
    <v>Al Batinah North Governorate</v>
    <v>c3841398-bbf3-c711-4598-d86e986af0d8</v>
    <v>en-GB</v>
    <v>Map</v>
  </rv>
  <rv s="0">
    <v>536870912</v>
    <v>Al Batinah South Governorate</v>
    <v>daa3b674-1912-4b3e-f69c-de4f0cd993cd</v>
    <v>en-GB</v>
    <v>Map</v>
  </rv>
  <rv s="0">
    <v>536870912</v>
    <v>Al Buraimi Governorate</v>
    <v>134b6720-8e35-94fa-1147-7c4a8204beba</v>
    <v>en-GB</v>
    <v>Map</v>
  </rv>
  <rv s="0">
    <v>536870912</v>
    <v>Al Wusta Governorate</v>
    <v>89c825f1-a648-e985-ffc1-79b78cd83d1f</v>
    <v>en-GB</v>
    <v>Map</v>
  </rv>
  <rv s="0">
    <v>536870912</v>
    <v>Ash Sharqiyah North Governorate</v>
    <v>26562e12-b4c9-6003-fee2-a918264dfdd4</v>
    <v>en-GB</v>
    <v>Map</v>
  </rv>
  <rv s="0">
    <v>536870912</v>
    <v>Ash Sharqiyah South Governorate</v>
    <v>313d2755-e186-571e-c85f-b9d13b19e01b</v>
    <v>en-GB</v>
    <v>Map</v>
  </rv>
  <rv s="0">
    <v>536870912</v>
    <v>Dhofar Governorate</v>
    <v>ea26f1ab-d429-67da-185a-a1a2406ab507</v>
    <v>en-GB</v>
    <v>Map</v>
  </rv>
  <rv s="0">
    <v>536870912</v>
    <v>Muscat Governorate</v>
    <v>475dad8b-c55b-0f3f-8c26-cdcd1678c422</v>
    <v>en-GB</v>
    <v>Map</v>
  </rv>
  <rv s="0">
    <v>536870912</v>
    <v>Musandam Governorate</v>
    <v>93ebe90c-9d4c-44bf-3df0-0fad831f3acd</v>
    <v>en-GB</v>
    <v>Map</v>
  </rv>
  <rv s="3">
    <v>183</v>
  </rv>
  <rv s="1">
    <fb>2.5237216657880902E-2</fb>
    <v>23</v>
  </rv>
  <rv s="1">
    <fb>0.27399999999999997</fb>
    <v>23</v>
  </rv>
  <rv s="1">
    <fb>2.6710000038147001E-2</fb>
    <v>31</v>
  </rv>
  <rv s="1">
    <fb>4250777</fb>
    <v>24</v>
  </rv>
  <rv s="38">
    <v>#VALUE!</v>
    <v>en-GB</v>
    <v>80c2f3b5-3d4f-9573-2b4d-e73c7d67832b</v>
    <v>536870912</v>
    <v>1</v>
    <v>402</v>
    <v>403</v>
    <v>Oman</v>
    <v>19</v>
    <v>20</v>
    <v>Map</v>
    <v>21</v>
    <v>404</v>
    <v>OM</v>
    <v>2967</v>
    <v>2968</v>
    <v>2969</v>
    <v>2970</v>
    <v>2971</v>
    <v>2972</v>
    <v>2973</v>
    <v>2974</v>
    <v>2975</v>
    <v>OMR</v>
    <v>Oman, officially the Sultanate of Oman, is a country on the southeastern coast of the Arabian Peninsula in West Asia. It shares land borders with Saudi Arabia, the United Arab Emirates, and Yemen. The capital and largest city is Muscat. Oman has ...</v>
    <v>2976</v>
    <v>2977</v>
    <v>2978</v>
    <v>2979</v>
    <v>2273</v>
    <v>2980</v>
    <v>2981</v>
    <v>2982</v>
    <v>2983</v>
    <v>2984</v>
    <v>2972</v>
    <v>2986</v>
    <v>2987</v>
    <v>2988</v>
    <v>2989</v>
    <v>518</v>
    <v>2990</v>
    <v>Oman</v>
    <v>As-Salam as-Sultani</v>
    <v>1020</v>
    <v>سلطنة عُمان</v>
    <v>2991</v>
    <v>2992</v>
    <v>2993</v>
    <v>2994</v>
    <v>3006</v>
    <v>3007</v>
    <v>778</v>
    <v>3008</v>
    <v>3009</v>
    <v>Oman</v>
    <v>3010</v>
    <v>mdp/vdpid/164</v>
  </rv>
  <rv s="0">
    <v>536870912</v>
    <v>Costa Rica</v>
    <v>f5e3b04e-cbe6-130c-d1c8-899095cd5757</v>
    <v>en-GB</v>
    <v>Map</v>
  </rv>
  <rv s="1">
    <fb>0.34459459459459502</fb>
    <v>23</v>
  </rv>
  <rv s="1">
    <fb>51179.92</fb>
    <v>24</v>
  </rv>
  <rv s="1">
    <fb>13.971</fb>
    <v>25</v>
  </rv>
  <rv s="1">
    <fb>506</fb>
    <v>26</v>
  </rv>
  <rv s="0">
    <v>536870912</v>
    <v>San José, Costa Rica</v>
    <v>b2b18307-dcfe-e3ce-b41f-986fcc0a9689</v>
    <v>en-GB</v>
    <v>Map</v>
  </rv>
  <rv s="1">
    <fb>8023.3959999999997</fb>
    <v>24</v>
  </rv>
  <rv s="1">
    <fb>128.845869400021</fb>
    <v>27</v>
  </rv>
  <rv s="1">
    <fb>2.0962025659294899E-2</fb>
    <v>23</v>
  </rv>
  <rv s="1">
    <fb>1942.48816990297</fb>
    <v>24</v>
  </rv>
  <rv s="1">
    <fb>1.754</fb>
    <v>25</v>
  </rv>
  <rv s="1">
    <fb>0.54567174915234606</fb>
    <v>23</v>
  </rv>
  <rv s="1">
    <fb>49.880272733962499</fb>
    <v>28</v>
  </rv>
  <rv s="1">
    <fb>0.98</fb>
    <v>29</v>
  </rv>
  <rv s="1">
    <fb>61773944173.673599</fb>
    <v>30</v>
  </rv>
  <rv s="1">
    <fb>1.1329429</fb>
    <v>23</v>
  </rv>
  <rv s="1">
    <fb>0.5520794</fb>
    <v>23</v>
  </rv>
  <rv s="2">
    <v>62</v>
    <v>21</v>
    <v>406</v>
    <v>7</v>
    <v>0</v>
    <v>Image of Costa Rica</v>
  </rv>
  <rv s="1">
    <fb>7.6</fb>
    <v>28</v>
  </rv>
  <rv s="0">
    <v>805306368</v>
    <v>Rodrigo Chaves Robles (President)</v>
    <v>8dc4dae4-6642-4b4c-d583-b69f5f91f608</v>
    <v>en-GB</v>
    <v>Generic</v>
  </rv>
  <rv s="3">
    <v>184</v>
  </rv>
  <rv s="4">
    <v>https://www.bing.com/search?q=costa+rica&amp;form=skydnc</v>
    <v>Learn more on Bing</v>
  </rv>
  <rv s="1">
    <fb>80.094999999999999</fb>
    <v>28</v>
  </rv>
  <rv s="1">
    <fb>2217350000</fb>
    <v>30</v>
  </rv>
  <rv s="1">
    <fb>27</fb>
    <v>28</v>
  </rv>
  <rv s="1">
    <fb>1.84</fb>
    <v>29</v>
  </rv>
  <rv s="3">
    <v>185</v>
  </rv>
  <rv s="1">
    <fb>0.21485754409999999</fb>
    <v>23</v>
  </rv>
  <rv s="1">
    <fb>2.8938999999999999</fb>
    <v>25</v>
  </rv>
  <rv s="1">
    <fb>5180829</fb>
    <v>24</v>
  </rv>
  <rv s="1">
    <fb>0.36299999999999999</fb>
    <v>23</v>
  </rv>
  <rv s="1">
    <fb>1.4999999999999999E-2</fb>
    <v>23</v>
  </rv>
  <rv s="1">
    <fb>0.62098999023437496</fb>
    <v>23</v>
  </rv>
  <rv s="0">
    <v>536870912</v>
    <v>Alajuela Province</v>
    <v>d852ccc7-833e-944a-ddce-9ca14d5ffd13</v>
    <v>en-GB</v>
    <v>Map</v>
  </rv>
  <rv s="0">
    <v>536870912</v>
    <v>Cartago Province</v>
    <v>e0d48e76-9fcf-d96c-dade-3a266652cce4</v>
    <v>en-GB</v>
    <v>Map</v>
  </rv>
  <rv s="0">
    <v>536870912</v>
    <v>Guanacaste Province</v>
    <v>4d846351-04ca-1740-4d47-7258f4be3d9f</v>
    <v>en-GB</v>
    <v>Map</v>
  </rv>
  <rv s="0">
    <v>536870912</v>
    <v>Heredia Province</v>
    <v>6dcef63a-cb12-0db8-3877-58ca68806818</v>
    <v>en-GB</v>
    <v>Map</v>
  </rv>
  <rv s="0">
    <v>536870912</v>
    <v>Limón Province</v>
    <v>703154f4-49e4-ccb0-f9c6-d52a73875ac7</v>
    <v>en-GB</v>
    <v>Map</v>
  </rv>
  <rv s="0">
    <v>536870912</v>
    <v>Puntarenas Province</v>
    <v>31e6881a-b4f6-8725-2fb1-825ad41306ef</v>
    <v>en-GB</v>
    <v>Map</v>
  </rv>
  <rv s="0">
    <v>536870912</v>
    <v>San José Province</v>
    <v>8042d242-4799-87de-29ba-5051712f3715</v>
    <v>en-GB</v>
    <v>Map</v>
  </rv>
  <rv s="3">
    <v>186</v>
  </rv>
  <rv s="1">
    <fb>0.13588420861398298</fb>
    <v>23</v>
  </rv>
  <rv s="1">
    <fb>0.58299999999999996</fb>
    <v>23</v>
  </rv>
  <rv s="1">
    <fb>0.11854000091552701</fb>
    <v>31</v>
  </rv>
  <rv s="1">
    <fb>4041885</fb>
    <v>24</v>
  </rv>
  <rv s="5">
    <v>#VALUE!</v>
    <v>en-GB</v>
    <v>f5e3b04e-cbe6-130c-d1c8-899095cd5757</v>
    <v>536870912</v>
    <v>1</v>
    <v>409</v>
    <v>17</v>
    <v>Costa Rica</v>
    <v>19</v>
    <v>20</v>
    <v>Map</v>
    <v>21</v>
    <v>62</v>
    <v>CR</v>
    <v>3013</v>
    <v>3014</v>
    <v>2615</v>
    <v>3015</v>
    <v>3016</v>
    <v>3017</v>
    <v>3018</v>
    <v>3019</v>
    <v>3020</v>
    <v>CRC</v>
    <v>Costa Rica, officially the Republic of Costa Rica, is a country in the Central American region of North America. It borders Nicaragua to the north, the Caribbean Sea to the northeast, Panama to the southeast, and the Pacific Ocean to the ...</v>
    <v>3021</v>
    <v>3022</v>
    <v>3023</v>
    <v>3024</v>
    <v>3025</v>
    <v>3026</v>
    <v>3027</v>
    <v>3028</v>
    <v>3029</v>
    <v>3030</v>
    <v>3017</v>
    <v>3032</v>
    <v>3033</v>
    <v>3034</v>
    <v>3035</v>
    <v>3036</v>
    <v>3037</v>
    <v>Costa Rica</v>
    <v>National anthem of Costa Rica</v>
    <v>3038</v>
    <v>Costa Rica</v>
    <v>3039</v>
    <v>3040</v>
    <v>3041</v>
    <v>1546</v>
    <v>3042</v>
    <v>389</v>
    <v>3043</v>
    <v>375</v>
    <v>2751</v>
    <v>666</v>
    <v>3044</v>
    <v>3052</v>
    <v>3053</v>
    <v>2254</v>
    <v>3054</v>
    <v>3055</v>
    <v>Costa Rica</v>
    <v>3056</v>
    <v>mdp/vdpid/54</v>
  </rv>
  <rv s="0">
    <v>536870912</v>
    <v>Turkmenistan</v>
    <v>664b94e6-8775-89e5-15d6-25a9db3a3dc0</v>
    <v>en-GB</v>
    <v>Map</v>
  </rv>
  <rv s="1">
    <fb>0.72006469048581712</fb>
    <v>23</v>
  </rv>
  <rv s="1">
    <fb>491210</fb>
    <v>24</v>
  </rv>
  <rv s="1">
    <fb>42000</fb>
    <v>24</v>
  </rv>
  <rv s="1">
    <fb>23.831</fb>
    <v>25</v>
  </rv>
  <rv s="1">
    <fb>993</fb>
    <v>26</v>
  </rv>
  <rv s="0">
    <v>536870912</v>
    <v>Ashgabat</v>
    <v>fbec6970-3135-751a-385e-114550e7bce9</v>
    <v>en-GB</v>
    <v>Map</v>
  </rv>
  <rv s="1">
    <fb>70630.087</fb>
    <v>24</v>
  </rv>
  <rv s="1">
    <fb>2678.7635136420599</fb>
    <v>24</v>
  </rv>
  <rv s="1">
    <fb>2.786</fb>
    <v>25</v>
  </rv>
  <rv s="1">
    <fb>8.7821590449641385E-2</fb>
    <v>23</v>
  </rv>
  <rv s="1">
    <fb>0.28999999999999998</fb>
    <v>29</v>
  </rv>
  <rv s="1">
    <fb>40761142857.142899</fb>
    <v>30</v>
  </rv>
  <rv s="1">
    <fb>0.88400429999999997</fb>
    <v>23</v>
  </rv>
  <rv s="1">
    <fb>7.9658699999999999E-2</fb>
    <v>23</v>
  </rv>
  <rv s="2">
    <v>63</v>
    <v>21</v>
    <v>411</v>
    <v>7</v>
    <v>0</v>
    <v>Image of Turkmenistan</v>
  </rv>
  <rv s="1">
    <fb>39.299999999999997</fb>
    <v>28</v>
  </rv>
  <rv s="0">
    <v>805306368</v>
    <v>Serdar Berdimuhamedow (President)</v>
    <v>f7ea96b1-4deb-d888-1ec8-c1cacdde4289</v>
    <v>en-GB</v>
    <v>Generic</v>
  </rv>
  <rv s="0">
    <v>805306368</v>
    <v>Raşit Meredow (Vice president)</v>
    <v>ec85ee8b-e067-0cc9-f025-75548c965ea4</v>
    <v>en-GB</v>
    <v>Generic</v>
  </rv>
  <rv s="0">
    <v>805306368</v>
    <v>Gurbanguly Berdimuhamedow (Chairman)</v>
    <v>89687a86-2324-d0a7-fc73-66dd533d9fd2</v>
    <v>en-GB</v>
    <v>Generic</v>
  </rv>
  <rv s="3">
    <v>187</v>
  </rv>
  <rv s="4">
    <v>https://www.bing.com/search?q=turkmenistan&amp;form=skydnc</v>
    <v>Learn more on Bing</v>
  </rv>
  <rv s="1">
    <fb>68.072999999999993</fb>
    <v>28</v>
  </rv>
  <rv s="1">
    <fb>0.88</fb>
    <v>29</v>
  </rv>
  <rv s="3">
    <v>188</v>
  </rv>
  <rv s="1">
    <fb>0.71071380100000003</fb>
    <v>23</v>
  </rv>
  <rv s="1">
    <fb>2.2246999999999999</fb>
    <v>25</v>
  </rv>
  <rv s="1">
    <fb>6430770</fb>
    <v>24</v>
  </rv>
  <rv s="1">
    <fb>0.317</fb>
    <v>23</v>
  </rv>
  <rv s="1">
    <fb>0.47499999999999998</fb>
    <v>23</v>
  </rv>
  <rv s="1">
    <fb>2.6000000000000002E-2</fb>
    <v>23</v>
  </rv>
  <rv s="1">
    <fb>0.14699999999999999</fb>
    <v>23</v>
  </rv>
  <rv s="1">
    <fb>0.64482002258300797</fb>
    <v>23</v>
  </rv>
  <rv s="0">
    <v>536870912</v>
    <v>Ahal Region</v>
    <v>e959d3af-7327-7310-a82c-ef09b4e7d497</v>
    <v>en-GB</v>
    <v>Map</v>
  </rv>
  <rv s="0">
    <v>536870912</v>
    <v>Balkan Region</v>
    <v>e24600bb-4cc6-3f3e-2a8d-72afa3798c4e</v>
    <v>en-GB</v>
    <v>Map</v>
  </rv>
  <rv s="0">
    <v>536870912</v>
    <v>Daşoguz Region</v>
    <v>28778168-265d-7a94-6027-6d542686cd26</v>
    <v>en-GB</v>
    <v>Map</v>
  </rv>
  <rv s="0">
    <v>536870912</v>
    <v>Lebap Region</v>
    <v>121e66e3-57d4-d75e-bd7f-be1f0903ae04</v>
    <v>en-GB</v>
    <v>Map</v>
  </rv>
  <rv s="0">
    <v>536870912</v>
    <v>Mary Region</v>
    <v>66258e45-7780-01ed-8222-fdac4996dc92</v>
    <v>en-GB</v>
    <v>Map</v>
  </rv>
  <rv s="3">
    <v>189</v>
  </rv>
  <rv s="3">
    <v>190</v>
  </rv>
  <rv s="1">
    <fb>3.9130001068115199E-2</fb>
    <v>31</v>
  </rv>
  <rv s="1">
    <fb>3092738</fb>
    <v>24</v>
  </rv>
  <rv s="39">
    <v>#VALUE!</v>
    <v>en-GB</v>
    <v>664b94e6-8775-89e5-15d6-25a9db3a3dc0</v>
    <v>536870912</v>
    <v>1</v>
    <v>414</v>
    <v>415</v>
    <v>Turkmenistan</v>
    <v>19</v>
    <v>20</v>
    <v>Map</v>
    <v>21</v>
    <v>416</v>
    <v>TM</v>
    <v>3059</v>
    <v>3060</v>
    <v>3061</v>
    <v>3062</v>
    <v>3063</v>
    <v>3064</v>
    <v>3065</v>
    <v>TMT</v>
    <v>Turkmenistan is a landlocked country in Central Asia bordered by Kazakhstan to the northwest, Uzbekistan to the north, east and northeast, Afghanistan to the southeast, Iran to the south and southwest and the Caspian Sea to the west. Ashgabat is ...</v>
    <v>3066</v>
    <v>3067</v>
    <v>3068</v>
    <v>3069</v>
    <v>3070</v>
    <v>3071</v>
    <v>3072</v>
    <v>3073</v>
    <v>3074</v>
    <v>3064</v>
    <v>3078</v>
    <v>3079</v>
    <v>3080</v>
    <v>1653</v>
    <v>3081</v>
    <v>Turkmenistan</v>
    <v>State Anthem of Turkmenistan</v>
    <v>3082</v>
    <v>Türkmenistan</v>
    <v>3083</v>
    <v>3084</v>
    <v>3085</v>
    <v>1838</v>
    <v>3086</v>
    <v>3087</v>
    <v>3088</v>
    <v>1902</v>
    <v>376</v>
    <v>3089</v>
    <v>3090</v>
    <v>3096</v>
    <v>3097</v>
    <v>3098</v>
    <v>Turkmenistan</v>
    <v>3099</v>
    <v>mdp/vdpid/238</v>
  </rv>
  <rv s="0">
    <v>536870912</v>
    <v>Saint Kitts and Nevis</v>
    <v>20c6d98e-8969-529c-b2bd-822369713ba3</v>
    <v>en-GB</v>
    <v>Map</v>
  </rv>
  <rv s="1">
    <fb>0.230769230769231</fb>
    <v>23</v>
  </rv>
  <rv s="1">
    <fb>269.35876300000001</fb>
    <v>24</v>
  </rv>
  <rv s="1">
    <fb>12.6</fb>
    <v>25</v>
  </rv>
  <rv s="1">
    <fb>1869</fb>
    <v>26</v>
  </rv>
  <rv s="0">
    <v>536870912</v>
    <v>Basseterre</v>
    <v>5499dd37-9ccd-c4ce-c1fb-2ebab86a585b</v>
    <v>en-GB</v>
    <v>Map</v>
  </rv>
  <rv s="1">
    <fb>238.35499999999999</fb>
    <v>24</v>
  </rv>
  <rv s="1">
    <fb>104.565438498638</fb>
    <v>27</v>
  </rv>
  <rv s="1">
    <fb>-1.03712214131567E-2</fb>
    <v>23</v>
  </rv>
  <rv s="1">
    <fb>2.1070000000000002</fb>
    <v>25</v>
  </rv>
  <rv s="1">
    <fb>0.42307692307692302</fb>
    <v>23</v>
  </rv>
  <rv s="1">
    <fb>1050992592.59259</fb>
    <v>30</v>
  </rv>
  <rv s="1">
    <fb>1.0873554000000001</fb>
    <v>23</v>
  </rv>
  <rv s="1">
    <fb>0.86681489999999994</fb>
    <v>23</v>
  </rv>
  <rv s="2">
    <v>64</v>
    <v>21</v>
    <v>418</v>
    <v>7</v>
    <v>0</v>
    <v>Image of Saint Kitts and Nevis</v>
  </rv>
  <rv s="0">
    <v>805306368</v>
    <v>Terrance Drew (Prime minister)</v>
    <v>b68ba5f2-f02a-47fc-bd03-47de03f534ca</v>
    <v>en-GB</v>
    <v>Generic</v>
  </rv>
  <rv s="3">
    <v>191</v>
  </rv>
  <rv s="4">
    <v>https://www.bing.com/search?q=saint+kitts+and+nevis&amp;form=skydnc</v>
    <v>Learn more on Bing</v>
  </rv>
  <rv s="1">
    <fb>71.336585365853693</fb>
    <v>28</v>
  </rv>
  <rv s="1">
    <fb>3.33</fb>
    <v>29</v>
  </rv>
  <rv s="1">
    <fb>0.56642470860000005</fb>
    <v>23</v>
  </rv>
  <rv s="1">
    <fb>2.5230000000000001</fb>
    <v>25</v>
  </rv>
  <rv s="1">
    <fb>47657</fb>
    <v>24</v>
  </rv>
  <rv s="0">
    <v>536870912</v>
    <v>Christ Church Nichola Town Parish</v>
    <v>93d14397-fbce-683d-e160-5daaf274379d</v>
    <v>en-GB</v>
    <v>Map</v>
  </rv>
  <rv s="0">
    <v>536870912</v>
    <v>Saint Anne Sandy Point Parish</v>
    <v>fea87b10-36b5-e190-049d-89c29a63f28b</v>
    <v>en-GB</v>
    <v>Map</v>
  </rv>
  <rv s="0">
    <v>536870912</v>
    <v>Saint George Basseterre Parish</v>
    <v>4eba7d2f-0b43-faa1-51d8-dd780af97a32</v>
    <v>en-GB</v>
    <v>Map</v>
  </rv>
  <rv s="0">
    <v>536870912</v>
    <v>Saint John Capisterre Parish</v>
    <v>59de45ee-e9d2-0164-e273-130ec61998a9</v>
    <v>en-GB</v>
    <v>Map</v>
  </rv>
  <rv s="0">
    <v>536870912</v>
    <v>Saint Mary Cayon Parish</v>
    <v>32a7e1ec-54b3-46f2-3a8c-7006016058aa</v>
    <v>en-GB</v>
    <v>Map</v>
  </rv>
  <rv s="0">
    <v>536870912</v>
    <v>Saint Paul Capisterre Parish</v>
    <v>b9efdf66-4b91-3739-c006-a2b4596bd5d6</v>
    <v>en-GB</v>
    <v>Map</v>
  </rv>
  <rv s="0">
    <v>536870912</v>
    <v>Saint Peter Basseterre Parish</v>
    <v>fd5133af-7333-1f3c-cb80-b9fdccdd95fa</v>
    <v>en-GB</v>
    <v>Map</v>
  </rv>
  <rv s="0">
    <v>536870912</v>
    <v>Saint Thomas Middle Island Parish</v>
    <v>7a436e93-606e-9e0a-0a96-52f7379a0fa4</v>
    <v>en-GB</v>
    <v>Map</v>
  </rv>
  <rv s="0">
    <v>536870912</v>
    <v>Trinity Palmetto Point Parish</v>
    <v>abe9ec0f-01d0-a858-9825-83200d6d43e8</v>
    <v>en-GB</v>
    <v>Map</v>
  </rv>
  <rv s="0">
    <v>536870912</v>
    <v>Saint George Gingerland Parish</v>
    <v>a93eb8c1-76ab-6edc-880e-5dd4cede4dac</v>
    <v>en-GB</v>
    <v>Map</v>
  </rv>
  <rv s="0">
    <v>536870912</v>
    <v>Saint James Windward Parish</v>
    <v>f28867cb-4a6f-bdf1-2e34-da31f3558486</v>
    <v>en-GB</v>
    <v>Map</v>
  </rv>
  <rv s="0">
    <v>536870912</v>
    <v>Saint John Figtree Parish</v>
    <v>f01ac8d3-ea86-139b-7833-cde0d3a1df88</v>
    <v>en-GB</v>
    <v>Map</v>
  </rv>
  <rv s="0">
    <v>536870912</v>
    <v>Saint Paul Charlestown Parish</v>
    <v>7bdfd3dd-f1ea-0343-5fb3-a56e903b88c9</v>
    <v>en-GB</v>
    <v>Map</v>
  </rv>
  <rv s="0">
    <v>536870912</v>
    <v>Saint Thomas Lowland Parish</v>
    <v>6b790f9c-1f8d-5120-64df-0ef4ba0de189</v>
    <v>en-GB</v>
    <v>Map</v>
  </rv>
  <rv s="3">
    <v>192</v>
  </rv>
  <rv s="1">
    <fb>0.18461224110708599</fb>
    <v>23</v>
  </rv>
  <rv s="1">
    <fb>0.49700000000000005</fb>
    <v>23</v>
  </rv>
  <rv s="1">
    <fb>16269</fb>
    <v>24</v>
  </rv>
  <rv s="40">
    <v>#VALUE!</v>
    <v>en-GB</v>
    <v>20c6d98e-8969-529c-b2bd-822369713ba3</v>
    <v>536870912</v>
    <v>1</v>
    <v>421</v>
    <v>422</v>
    <v>Saint Kitts and Nevis</v>
    <v>19</v>
    <v>20</v>
    <v>Map</v>
    <v>21</v>
    <v>423</v>
    <v>KN</v>
    <v>3102</v>
    <v>3103</v>
    <v>3104</v>
    <v>3105</v>
    <v>3106</v>
    <v>3107</v>
    <v>3108</v>
    <v>3109</v>
    <v>XCD</v>
    <v>Saint Kitts and Nevis, officially the Federation of Saint Christopher and Nevis, is an island country consisting of the two islands of Saint Kitts and Nevis, both located in the West Indies, in the Leeward Islands chain of the Lesser Antilles. ...</v>
    <v>3110</v>
    <v>3111</v>
    <v>158</v>
    <v>3112</v>
    <v>3113</v>
    <v>3114</v>
    <v>3115</v>
    <v>2984</v>
    <v>3106</v>
    <v>3117</v>
    <v>3118</v>
    <v>3119</v>
    <v>3120</v>
    <v>Saint Kitts and Nevis</v>
    <v>O Land of Beauty!</v>
    <v>72</v>
    <v>Saint Kitts and Nevis</v>
    <v>3121</v>
    <v>3122</v>
    <v>3123</v>
    <v>3138</v>
    <v>3139</v>
    <v>57</v>
    <v>3140</v>
    <v>Saint Kitts and Nevis</v>
    <v>3141</v>
    <v>mdp/vdpid/207</v>
  </rv>
  <rv s="0">
    <v>536870912</v>
    <v>Nepal</v>
    <v>bd25e121-3806-b6fe-1af9-3f5745ae2708</v>
    <v>en-GB</v>
    <v>Map</v>
  </rv>
  <rv s="1">
    <fb>0.287478200209278</fb>
    <v>23</v>
  </rv>
  <rv s="1">
    <fb>147181.254346</fb>
    <v>24</v>
  </rv>
  <rv s="1">
    <fb>112000</fb>
    <v>24</v>
  </rv>
  <rv s="1">
    <fb>19.887</fb>
    <v>25</v>
  </rv>
  <rv s="1">
    <fb>977</fb>
    <v>26</v>
  </rv>
  <rv s="0">
    <v>536870912</v>
    <v>Kathmandu</v>
    <v>8c342aa7-7eee-ebe4-9909-39edc49959d8</v>
    <v>en-GB</v>
    <v>Map</v>
  </rv>
  <rv s="1">
    <fb>9105.1610000000001</fb>
    <v>24</v>
  </rv>
  <rv s="1">
    <fb>188.72997716222099</fb>
    <v>27</v>
  </rv>
  <rv s="1">
    <fb>5.5686854778492501E-2</fb>
    <v>23</v>
  </rv>
  <rv s="1">
    <fb>146.46786481666501</fb>
    <v>24</v>
  </rv>
  <rv s="1">
    <fb>1.917</fb>
    <v>25</v>
  </rv>
  <rv s="1">
    <fb>0.25364492500871999</fb>
    <v>23</v>
  </rv>
  <rv s="1">
    <fb>15.482679402670501</fb>
    <v>28</v>
  </rv>
  <rv s="1">
    <fb>30641380604.298401</fb>
    <v>30</v>
  </rv>
  <rv s="1">
    <fb>1.4214347000000001</fb>
    <v>23</v>
  </rv>
  <rv s="1">
    <fb>0.1241086</fb>
    <v>23</v>
  </rv>
  <rv s="2">
    <v>65</v>
    <v>21</v>
    <v>425</v>
    <v>7</v>
    <v>0</v>
    <v>Image of Nepal</v>
  </rv>
  <rv s="1">
    <fb>26.7</fb>
    <v>28</v>
  </rv>
  <rv s="0">
    <v>805306368</v>
    <v>Ram Chandra Poudel (President)</v>
    <v>92bdb8bc-9ee8-f693-6801-e521c6564ef4</v>
    <v>en-GB</v>
    <v>Generic</v>
  </rv>
  <rv s="0">
    <v>805306368</v>
    <v>Ram Sahaya Yadav (Vice president)</v>
    <v>145d7e4e-a306-9780-bef2-90d044619a98</v>
    <v>en-GB</v>
    <v>Generic</v>
  </rv>
  <rv s="0">
    <v>805306368</v>
    <v>K. P. Sharma Oli (Prime minister)</v>
    <v>781fbb8b-b4b2-4e0d-89f3-777d45178799</v>
    <v>en-GB</v>
    <v>Generic</v>
  </rv>
  <rv s="0">
    <v>805306368</v>
    <v>Bishowambhar Prasad Shrestha (Chief justice)</v>
    <v>d2cb73a7-424c-e197-dba9-56ffb9e79f8f</v>
    <v>en-GB</v>
    <v>Generic</v>
  </rv>
  <rv s="3">
    <v>193</v>
  </rv>
  <rv s="4">
    <v>https://www.bing.com/search?q=nepal&amp;form=skydnc</v>
    <v>Learn more on Bing</v>
  </rv>
  <rv s="1">
    <fb>70.477999999999994</fb>
    <v>28</v>
  </rv>
  <rv s="1">
    <fb>186</fb>
    <v>28</v>
  </rv>
  <rv s="1">
    <fb>0.36</fb>
    <v>29</v>
  </rv>
  <rv s="3">
    <v>194</v>
  </rv>
  <rv s="1">
    <fb>0.6040867741</fb>
    <v>23</v>
  </rv>
  <rv s="1">
    <fb>0.74860000000000004</fb>
    <v>25</v>
  </rv>
  <rv s="1">
    <fb>30547580</fb>
    <v>24</v>
  </rv>
  <rv s="1">
    <fb>0.218</fb>
    <v>23</v>
  </rv>
  <rv s="1">
    <fb>0.41499999999999998</fb>
    <v>23</v>
  </rv>
  <rv s="1">
    <fb>8.3000000000000004E-2</fb>
    <v>23</v>
  </rv>
  <rv s="1">
    <fb>0.83805000305175792</fb>
    <v>23</v>
  </rv>
  <rv s="1">
    <fb>0.207023851874477</fb>
    <v>23</v>
  </rv>
  <rv s="3">
    <v>195</v>
  </rv>
  <rv s="1">
    <fb>0.41799999999999998</fb>
    <v>23</v>
  </rv>
  <rv s="1">
    <fb>1.4069999456405601E-2</fb>
    <v>31</v>
  </rv>
  <rv s="1">
    <fb>5765513</fb>
    <v>24</v>
  </rv>
  <rv s="41">
    <v>#VALUE!</v>
    <v>en-GB</v>
    <v>bd25e121-3806-b6fe-1af9-3f5745ae2708</v>
    <v>536870912</v>
    <v>1</v>
    <v>428</v>
    <v>429</v>
    <v>Nepal</v>
    <v>19</v>
    <v>20</v>
    <v>Map</v>
    <v>21</v>
    <v>430</v>
    <v>NP</v>
    <v>3144</v>
    <v>3145</v>
    <v>3146</v>
    <v>3147</v>
    <v>3148</v>
    <v>3149</v>
    <v>3150</v>
    <v>3151</v>
    <v>3152</v>
    <v>NPR</v>
    <v>Nepal, officially the Federal Democratic Republic of Nepal, is a landlocked country in South Asia. It is mainly situated in the Himalayas, but also includes parts of the Indo-Gangetic Plain. It borders the Tibet Autonomous Region of China to the ...</v>
    <v>3153</v>
    <v>3154</v>
    <v>3155</v>
    <v>3156</v>
    <v>2214</v>
    <v>3157</v>
    <v>3158</v>
    <v>3159</v>
    <v>3160</v>
    <v>3161</v>
    <v>3149</v>
    <v>3166</v>
    <v>3167</v>
    <v>3168</v>
    <v>3169</v>
    <v>3170</v>
    <v>Nepal</v>
    <v>Sayaun Thunga Phulka</v>
    <v>3171</v>
    <v>नेपाल</v>
    <v>3172</v>
    <v>3173</v>
    <v>3174</v>
    <v>3175</v>
    <v>976</v>
    <v>3176</v>
    <v>1714</v>
    <v>3177</v>
    <v>2534</v>
    <v>1773</v>
    <v>3178</v>
    <v>3179</v>
    <v>3180</v>
    <v>3181</v>
    <v>3182</v>
    <v>Nepal</v>
    <v>3183</v>
    <v>mdp/vdpid/178</v>
  </rv>
  <rv s="0">
    <v>536870912</v>
    <v>Turkey</v>
    <v>fbfb6418-e8cf-0d18-8b81-28d0fcccda7c</v>
    <v>en-GB</v>
    <v>Map</v>
  </rv>
  <rv s="1">
    <fb>0.49799254187076897</fb>
    <v>23</v>
  </rv>
  <rv s="1">
    <fb>783562</fb>
    <v>24</v>
  </rv>
  <rv s="1">
    <fb>512000</fb>
    <v>24</v>
  </rv>
  <rv s="1">
    <fb>16.027000000000001</fb>
    <v>25</v>
  </rv>
  <rv s="1">
    <fb>90</fb>
    <v>26</v>
  </rv>
  <rv s="0">
    <v>536870912</v>
    <v>Ankara</v>
    <v>85c37289-d0cf-bf9c-89e0-a375b7d3c4e7</v>
    <v>en-GB</v>
    <v>Map</v>
  </rv>
  <rv s="1">
    <fb>372724.88099999999</fb>
    <v>24</v>
  </rv>
  <rv s="1">
    <fb>234.437126307922</fb>
    <v>27</v>
  </rv>
  <rv s="1">
    <fb>0.151768215720023</fb>
    <v>23</v>
  </rv>
  <rv s="1">
    <fb>2847.1263826231798</fb>
    <v>24</v>
  </rv>
  <rv s="1">
    <fb>2.069</fb>
    <v>25</v>
  </rv>
  <rv s="1">
    <fb>0.15354651443713199</fb>
    <v>23</v>
  </rv>
  <rv s="1">
    <fb>86.843187660707997</fb>
    <v>28</v>
  </rv>
  <rv s="1">
    <fb>1.42</fb>
    <v>29</v>
  </rv>
  <rv s="1">
    <fb>754411708202.61597</fb>
    <v>30</v>
  </rv>
  <rv s="1">
    <fb>0.93154979999999998</fb>
    <v>23</v>
  </rv>
  <rv s="1">
    <fb>0.2386259</fb>
    <v>23</v>
  </rv>
  <rv s="2">
    <v>66</v>
    <v>21</v>
    <v>432</v>
    <v>7</v>
    <v>0</v>
    <v>Image of Turkey</v>
  </rv>
  <rv s="1">
    <fb>9.1</fb>
    <v>28</v>
  </rv>
  <rv s="0">
    <v>536870912</v>
    <v>Istanbul</v>
    <v>fda0585c-e197-df02-9869-433da5f8d140</v>
    <v>en-GB</v>
    <v>Map</v>
  </rv>
  <rv s="0">
    <v>805306368</v>
    <v>Recep Tayyip Erdoğan (President)</v>
    <v>f21eb85d-34a7-cfce-c58a-9ef2caf64671</v>
    <v>en-GB</v>
    <v>Generic</v>
  </rv>
  <rv s="0">
    <v>805306368</v>
    <v>Cevdet Yılmaz (Vice president)</v>
    <v>af91fb6e-6da4-9c52-90f9-0b6528a5ec03</v>
    <v>en-GB</v>
    <v>Generic</v>
  </rv>
  <rv s="0">
    <v>805306368</v>
    <v>Kadir Özkaya (Chief justice)</v>
    <v>3a615135-4ad8-579e-206c-5d50e9aa366a</v>
    <v>en-GB</v>
    <v>Generic</v>
  </rv>
  <rv s="3">
    <v>196</v>
  </rv>
  <rv s="4">
    <v>https://www.bing.com/search?q=turkey&amp;form=skydnc</v>
    <v>Learn more on Bing</v>
  </rv>
  <rv s="1">
    <fb>77.436999999999998</fb>
    <v>28</v>
  </rv>
  <rv s="1">
    <fb>184966060000</fb>
    <v>30</v>
  </rv>
  <rv s="1">
    <fb>3.45</fb>
    <v>29</v>
  </rv>
  <rv s="3">
    <v>197</v>
  </rv>
  <rv s="1">
    <fb>0.16948329139999999</fb>
    <v>23</v>
  </rv>
  <rv s="1">
    <fb>1.8492</fb>
    <v>25</v>
  </rv>
  <rv s="1">
    <fb>85341241</fb>
    <v>24</v>
  </rv>
  <rv s="1">
    <fb>0.21100000000000002</fb>
    <v>23</v>
  </rv>
  <rv s="1">
    <fb>0.48499999999999999</fb>
    <v>23</v>
  </rv>
  <rv s="1">
    <fb>2.2000000000000002E-2</fb>
    <v>23</v>
  </rv>
  <rv s="1">
    <fb>0.14499999999999999</fb>
    <v>23</v>
  </rv>
  <rv s="1">
    <fb>0.52828998565673801</fb>
    <v>23</v>
  </rv>
  <rv s="0">
    <v>536870912</v>
    <v>Adana Province</v>
    <v>165c9b43-6a79-db5c-7219-325686bd9700</v>
    <v>en-GB</v>
    <v>Map</v>
  </rv>
  <rv s="0">
    <v>536870912</v>
    <v>Adıyaman Province</v>
    <v>855cf865-a95f-d57f-d14b-d8a01c0592a7</v>
    <v>en-GB</v>
    <v>Map</v>
  </rv>
  <rv s="0">
    <v>536870912</v>
    <v>Afyonkarahisar Province</v>
    <v>084e2a26-12e8-4bc8-e44d-28ccfff05b42</v>
    <v>en-GB</v>
    <v>Map</v>
  </rv>
  <rv s="0">
    <v>536870912</v>
    <v>Ağrı Province</v>
    <v>e02279d8-277c-c50b-1605-c56baca6063e</v>
    <v>en-GB</v>
    <v>Map</v>
  </rv>
  <rv s="0">
    <v>536870912</v>
    <v>Amasya Province</v>
    <v>cc18e26e-109d-8f56-7a4f-c6274bf9b99c</v>
    <v>en-GB</v>
    <v>Map</v>
  </rv>
  <rv s="0">
    <v>536870912</v>
    <v>Ankara Province</v>
    <v>4d2d62dd-3675-5693-ab16-c5f56814d654</v>
    <v>en-GB</v>
    <v>Map</v>
  </rv>
  <rv s="0">
    <v>536870912</v>
    <v>Antalya Province</v>
    <v>587c167a-e948-0ae5-d37e-df27f8a66abc</v>
    <v>en-GB</v>
    <v>Map</v>
  </rv>
  <rv s="0">
    <v>536870912</v>
    <v>Artvin Province</v>
    <v>98c6f465-c9e5-4892-6b40-65f91af6b631</v>
    <v>en-GB</v>
    <v>Map</v>
  </rv>
  <rv s="0">
    <v>536870912</v>
    <v>Aydın Province</v>
    <v>cb3d0981-c59d-2d85-84fb-1ae261b238a7</v>
    <v>en-GB</v>
    <v>Map</v>
  </rv>
  <rv s="0">
    <v>536870912</v>
    <v>Balıkesir Province</v>
    <v>b014e5e1-62ae-7b55-9609-fda4fe491964</v>
    <v>en-GB</v>
    <v>Map</v>
  </rv>
  <rv s="0">
    <v>536870912</v>
    <v>Bilecik Province</v>
    <v>8ca0b002-5a15-15dd-5188-80ec8f8ed2d9</v>
    <v>en-GB</v>
    <v>Map</v>
  </rv>
  <rv s="0">
    <v>536870912</v>
    <v>Bingöl Province</v>
    <v>10ff836a-bdbd-44b4-94e9-c8722cbd9fb8</v>
    <v>en-GB</v>
    <v>Map</v>
  </rv>
  <rv s="0">
    <v>536870912</v>
    <v>Bitlis Province</v>
    <v>4f16e498-6063-4b1b-9ac1-bec6026acd6b</v>
    <v>en-GB</v>
    <v>Map</v>
  </rv>
  <rv s="0">
    <v>536870912</v>
    <v>Bolu Province</v>
    <v>453d788e-f478-b00f-232c-b3c00555b863</v>
    <v>en-GB</v>
    <v>Map</v>
  </rv>
  <rv s="0">
    <v>536870912</v>
    <v>Burdur Province</v>
    <v>70d559c6-b4b3-6141-5bc5-9ad815fa655a</v>
    <v>en-GB</v>
    <v>Map</v>
  </rv>
  <rv s="0">
    <v>536870912</v>
    <v>Bursa Province</v>
    <v>c12c1d6b-e8f6-4eaf-ee4e-7958bdacfc7b</v>
    <v>en-GB</v>
    <v>Map</v>
  </rv>
  <rv s="0">
    <v>536870912</v>
    <v>Çankırı Province</v>
    <v>1aed89ee-690d-e55a-1cd5-1a2c6683ea86</v>
    <v>en-GB</v>
    <v>Map</v>
  </rv>
  <rv s="0">
    <v>536870912</v>
    <v>Çanakkale Province</v>
    <v>4db76560-ab4d-49c4-c8e7-4f73a0fa7ab9</v>
    <v>en-GB</v>
    <v>Map</v>
  </rv>
  <rv s="0">
    <v>536870912</v>
    <v>Çorum Province</v>
    <v>1506a536-030f-6d72-9ee3-f59b2131734c</v>
    <v>en-GB</v>
    <v>Map</v>
  </rv>
  <rv s="0">
    <v>536870912</v>
    <v>Denizli Province</v>
    <v>88d2965a-eef8-deca-0ec8-76cc543ab50d</v>
    <v>en-GB</v>
    <v>Map</v>
  </rv>
  <rv s="0">
    <v>536870912</v>
    <v>Diyarbakır Province</v>
    <v>12b8cb72-be29-1cf6-de4d-60e448df036a</v>
    <v>en-GB</v>
    <v>Map</v>
  </rv>
  <rv s="0">
    <v>536870912</v>
    <v>Düzce Province</v>
    <v>5d3dd9f1-8f88-4a6c-b065-c24ce552ef31</v>
    <v>en-GB</v>
    <v>Map</v>
  </rv>
  <rv s="0">
    <v>536870912</v>
    <v>Edirne Province</v>
    <v>f0daead3-5c80-efbc-369f-d1ab3a6dc8b4</v>
    <v>en-GB</v>
    <v>Map</v>
  </rv>
  <rv s="0">
    <v>536870912</v>
    <v>Elazığ Province</v>
    <v>2122aea0-b392-1445-ddaf-b278ba9f87ee</v>
    <v>en-GB</v>
    <v>Map</v>
  </rv>
  <rv s="0">
    <v>536870912</v>
    <v>Erzincan Province</v>
    <v>2f6662bd-7e90-3693-c3c7-8a7c8807fb00</v>
    <v>en-GB</v>
    <v>Map</v>
  </rv>
  <rv s="0">
    <v>536870912</v>
    <v>Erzurum Province</v>
    <v>01866a32-d9b1-dd86-228d-e56f4adf0cf1</v>
    <v>en-GB</v>
    <v>Map</v>
  </rv>
  <rv s="0">
    <v>536870912</v>
    <v>Eskişehir Province</v>
    <v>47db0cad-86de-b13a-209a-10b6124cd564</v>
    <v>en-GB</v>
    <v>Map</v>
  </rv>
  <rv s="0">
    <v>536870912</v>
    <v>Gaziantep Province</v>
    <v>f1482689-3585-0141-6070-b066119a08fb</v>
    <v>en-GB</v>
    <v>Map</v>
  </rv>
  <rv s="0">
    <v>536870912</v>
    <v>Giresun Province</v>
    <v>2889cd47-4b36-37bb-04d4-df5b5184e171</v>
    <v>en-GB</v>
    <v>Map</v>
  </rv>
  <rv s="0">
    <v>536870912</v>
    <v>Gümüşhane Province</v>
    <v>aed198db-94b5-ed02-7c09-9d96aadb3d6c</v>
    <v>en-GB</v>
    <v>Map</v>
  </rv>
  <rv s="0">
    <v>536870912</v>
    <v>Hakkâri Province</v>
    <v>0cb801b8-2c6e-eb40-c17c-a1b963e86cde</v>
    <v>en-GB</v>
    <v>Map</v>
  </rv>
  <rv s="0">
    <v>536870912</v>
    <v>Hatay Province</v>
    <v>fddcca0f-224b-914e-87d1-2883651173ce</v>
    <v>en-GB</v>
    <v>Map</v>
  </rv>
  <rv s="0">
    <v>536870912</v>
    <v>Isparta Province</v>
    <v>71fa1532-0582-66aa-39bf-e3a06833cb3b</v>
    <v>en-GB</v>
    <v>Map</v>
  </rv>
  <rv s="0">
    <v>536870912</v>
    <v>Mersin Province</v>
    <v>c341746a-b3c2-a92f-31b4-b17728f62a02</v>
    <v>en-GB</v>
    <v>Map</v>
  </rv>
  <rv s="0">
    <v>536870912</v>
    <v>Istanbul Province</v>
    <v>aa3276af-e94f-620a-5fb3-4ee74dc3cf72</v>
    <v>en-GB</v>
    <v>Map</v>
  </rv>
  <rv s="0">
    <v>536870912</v>
    <v>İzmir Province</v>
    <v>e1b979ad-2537-f1c3-fa25-d697064ad3b5</v>
    <v>en-GB</v>
    <v>Map</v>
  </rv>
  <rv s="0">
    <v>536870912</v>
    <v>Kars Province</v>
    <v>836bc829-af6c-b635-a753-3f80169778f6</v>
    <v>en-GB</v>
    <v>Map</v>
  </rv>
  <rv s="0">
    <v>536870912</v>
    <v>Kastamonu Province</v>
    <v>df94dcd0-c282-be5c-fabb-f025a16a5a42</v>
    <v>en-GB</v>
    <v>Map</v>
  </rv>
  <rv s="0">
    <v>536870912</v>
    <v>Kayseri Province</v>
    <v>9fc99e5c-e6c0-9dbd-e980-989451b70f34</v>
    <v>en-GB</v>
    <v>Map</v>
  </rv>
  <rv s="0">
    <v>536870912</v>
    <v>Kırklareli Province</v>
    <v>4da2d7c3-fbfe-176e-501d-855e2a122280</v>
    <v>en-GB</v>
    <v>Map</v>
  </rv>
  <rv s="0">
    <v>536870912</v>
    <v>Kırşehir Province</v>
    <v>214c2df7-9c5e-adb8-024d-1cad8e4ccd37</v>
    <v>en-GB</v>
    <v>Map</v>
  </rv>
  <rv s="0">
    <v>536870912</v>
    <v>Kocaeli Province</v>
    <v>d3bd1534-20dc-a0df-a2c9-36b0eb0912c1</v>
    <v>en-GB</v>
    <v>Map</v>
  </rv>
  <rv s="0">
    <v>536870912</v>
    <v>Konya Province</v>
    <v>a01c56c9-d3fb-ac13-8a71-93db8c55474b</v>
    <v>en-GB</v>
    <v>Map</v>
  </rv>
  <rv s="0">
    <v>536870912</v>
    <v>Kütahya Province</v>
    <v>8541ec9d-1054-7976-26d5-9eefdb011fee</v>
    <v>en-GB</v>
    <v>Map</v>
  </rv>
  <rv s="0">
    <v>536870912</v>
    <v>Malatya Province</v>
    <v>5c83e762-87ba-c1e8-b224-83a3e16fdc65</v>
    <v>en-GB</v>
    <v>Map</v>
  </rv>
  <rv s="0">
    <v>536870912</v>
    <v>Manisa Province</v>
    <v>10f37388-45f4-be0c-4ea8-4b86ce0be5a6</v>
    <v>en-GB</v>
    <v>Map</v>
  </rv>
  <rv s="0">
    <v>536870912</v>
    <v>Kahramanmaraş Province</v>
    <v>f63d4a34-ee39-abc7-9291-01617eb0f4cc</v>
    <v>en-GB</v>
    <v>Map</v>
  </rv>
  <rv s="0">
    <v>536870912</v>
    <v>Mardin Province</v>
    <v>fa6857dd-5d0d-43a8-667d-fb037dec8eca</v>
    <v>en-GB</v>
    <v>Map</v>
  </rv>
  <rv s="0">
    <v>536870912</v>
    <v>Muğla Province</v>
    <v>ba66fd86-d4a9-22ac-57c0-778bd41da0ca</v>
    <v>en-GB</v>
    <v>Map</v>
  </rv>
  <rv s="0">
    <v>536870912</v>
    <v>Muş Province</v>
    <v>4df7fbea-9f00-38fd-c8ca-6181747e0a17</v>
    <v>en-GB</v>
    <v>Map</v>
  </rv>
  <rv s="0">
    <v>536870912</v>
    <v>Nevşehir Province</v>
    <v>65973d79-2f88-10d4-6e47-2a6fdc3f4eea</v>
    <v>en-GB</v>
    <v>Map</v>
  </rv>
  <rv s="0">
    <v>536870912</v>
    <v>Niğde Province</v>
    <v>02801ccd-3926-32c4-1773-63f7a5c1044a</v>
    <v>en-GB</v>
    <v>Map</v>
  </rv>
  <rv s="0">
    <v>536870912</v>
    <v>Ordu Province</v>
    <v>4d4a68fb-2fa4-4a92-7d4e-3837d34e9342</v>
    <v>en-GB</v>
    <v>Map</v>
  </rv>
  <rv s="0">
    <v>536870912</v>
    <v>Rize Province</v>
    <v>72c2af94-7c88-720b-cb84-e74549314d0e</v>
    <v>en-GB</v>
    <v>Map</v>
  </rv>
  <rv s="0">
    <v>536870912</v>
    <v>Sakarya Province</v>
    <v>7ebe894a-2b67-c535-acbb-2bdaa1184732</v>
    <v>en-GB</v>
    <v>Map</v>
  </rv>
  <rv s="0">
    <v>536870912</v>
    <v>Samsun Province</v>
    <v>8c4e990a-62e7-1da2-28fa-bd0bf3fc397c</v>
    <v>en-GB</v>
    <v>Map</v>
  </rv>
  <rv s="0">
    <v>536870912</v>
    <v>Siirt Province</v>
    <v>5490ed79-ab84-df78-c6f2-810d9bb2614b</v>
    <v>en-GB</v>
    <v>Map</v>
  </rv>
  <rv s="0">
    <v>536870912</v>
    <v>Sinop Province</v>
    <v>b9e74088-f822-fd19-c8b8-e311ddda29a5</v>
    <v>en-GB</v>
    <v>Map</v>
  </rv>
  <rv s="0">
    <v>536870912</v>
    <v>Sivas Province</v>
    <v>0aeac0b1-43d7-c278-de16-15b0fb9fd27a</v>
    <v>en-GB</v>
    <v>Map</v>
  </rv>
  <rv s="0">
    <v>536870912</v>
    <v>Tekirdağ Province</v>
    <v>bd5368fb-d1b8-4a96-b634-985d3089515d</v>
    <v>en-GB</v>
    <v>Map</v>
  </rv>
  <rv s="0">
    <v>536870912</v>
    <v>Tokat Province</v>
    <v>8d336435-bb4e-154b-2b3d-bc7c79381e19</v>
    <v>en-GB</v>
    <v>Map</v>
  </rv>
  <rv s="0">
    <v>536870912</v>
    <v>Trabzon Province</v>
    <v>26d72493-e6e0-8391-d7eb-8b7032399dce</v>
    <v>en-GB</v>
    <v>Map</v>
  </rv>
  <rv s="0">
    <v>536870912</v>
    <v>Tunceli Province</v>
    <v>116c4083-d7f5-5473-a24e-38ca9bbe6b02</v>
    <v>en-GB</v>
    <v>Map</v>
  </rv>
  <rv s="0">
    <v>536870912</v>
    <v>Şanlıurfa Province</v>
    <v>8357d93c-256b-62a5-5bde-56fa0bc45f01</v>
    <v>en-GB</v>
    <v>Map</v>
  </rv>
  <rv s="0">
    <v>536870912</v>
    <v>Uşak Province</v>
    <v>122cbd30-fc4b-cc92-4b05-8b9f07bd9a42</v>
    <v>en-GB</v>
    <v>Map</v>
  </rv>
  <rv s="0">
    <v>536870912</v>
    <v>Van Province</v>
    <v>6189c8a3-7d17-4329-919d-ca71576f7001</v>
    <v>en-GB</v>
    <v>Map</v>
  </rv>
  <rv s="0">
    <v>536870912</v>
    <v>Yozgat Province</v>
    <v>0c70abd6-4b3a-bafe-cca0-47c3c0b5207c</v>
    <v>en-GB</v>
    <v>Map</v>
  </rv>
  <rv s="0">
    <v>536870912</v>
    <v>Zonguldak Province</v>
    <v>f15aed49-7932-e29c-3822-1cdd73b6309e</v>
    <v>en-GB</v>
    <v>Map</v>
  </rv>
  <rv s="0">
    <v>536870912</v>
    <v>Aksaray Province</v>
    <v>81d2c9ee-3ec0-b0b7-611e-b5c639377d08</v>
    <v>en-GB</v>
    <v>Map</v>
  </rv>
  <rv s="0">
    <v>536870912</v>
    <v>Bayburt Province</v>
    <v>78b7d282-727e-0596-becd-d71f66061a80</v>
    <v>en-GB</v>
    <v>Map</v>
  </rv>
  <rv s="0">
    <v>536870912</v>
    <v>Karaman Province</v>
    <v>7d9ce050-bb20-8bbc-a1b4-1437c3553ebc</v>
    <v>en-GB</v>
    <v>Map</v>
  </rv>
  <rv s="0">
    <v>536870912</v>
    <v>Kırıkkale Province</v>
    <v>a4c29c36-f0cd-5129-a03c-8859a5b31089</v>
    <v>en-GB</v>
    <v>Map</v>
  </rv>
  <rv s="0">
    <v>536870912</v>
    <v>Batman Province</v>
    <v>62e638c6-38ee-e10e-0af1-d6579e7f08f6</v>
    <v>en-GB</v>
    <v>Map</v>
  </rv>
  <rv s="0">
    <v>536870912</v>
    <v>Şırnak Province</v>
    <v>466847c5-4091-0032-b3df-5b8881f5e9bc</v>
    <v>en-GB</v>
    <v>Map</v>
  </rv>
  <rv s="0">
    <v>536870912</v>
    <v>Bartın Province</v>
    <v>08decd5f-ab51-292a-67f0-6791470aaeca</v>
    <v>en-GB</v>
    <v>Map</v>
  </rv>
  <rv s="0">
    <v>536870912</v>
    <v>Ardahan Province</v>
    <v>48344073-852b-85c4-c321-585f945a4ed9</v>
    <v>en-GB</v>
    <v>Map</v>
  </rv>
  <rv s="0">
    <v>536870912</v>
    <v>Iğdır Province</v>
    <v>11552ebc-e31a-3666-c967-038d03236735</v>
    <v>en-GB</v>
    <v>Map</v>
  </rv>
  <rv s="0">
    <v>536870912</v>
    <v>Yalova Province</v>
    <v>57683b96-e4ee-b046-126a-cfacf116feea</v>
    <v>en-GB</v>
    <v>Map</v>
  </rv>
  <rv s="0">
    <v>536870912</v>
    <v>Karabük Province</v>
    <v>37c4dec2-a540-0bac-3662-01c63c2d9be4</v>
    <v>en-GB</v>
    <v>Map</v>
  </rv>
  <rv s="0">
    <v>536870912</v>
    <v>Kilis Province</v>
    <v>61d19aee-be4d-6c41-e22d-e3aa79c91850</v>
    <v>en-GB</v>
    <v>Map</v>
  </rv>
  <rv s="0">
    <v>536870912</v>
    <v>Osmaniye Province</v>
    <v>51d1cb5f-1f55-7a57-518f-80a94efdb5f7</v>
    <v>en-GB</v>
    <v>Map</v>
  </rv>
  <rv s="3">
    <v>198</v>
  </rv>
  <rv s="1">
    <fb>0.178640331232954</fb>
    <v>23</v>
  </rv>
  <rv s="1">
    <fb>0.42299999999999999</fb>
    <v>23</v>
  </rv>
  <rv s="1">
    <fb>0.134899997711182</fb>
    <v>31</v>
  </rv>
  <rv s="1">
    <fb>63097818</fb>
    <v>24</v>
  </rv>
  <rv s="5">
    <v>#VALUE!</v>
    <v>en-GB</v>
    <v>fbfb6418-e8cf-0d18-8b81-28d0fcccda7c</v>
    <v>536870912</v>
    <v>1</v>
    <v>435</v>
    <v>17</v>
    <v>Turkey</v>
    <v>19</v>
    <v>20</v>
    <v>Map</v>
    <v>21</v>
    <v>436</v>
    <v>TR</v>
    <v>3186</v>
    <v>3187</v>
    <v>3188</v>
    <v>3189</v>
    <v>3190</v>
    <v>3191</v>
    <v>3192</v>
    <v>3193</v>
    <v>3194</v>
    <v>TRL</v>
    <v>Turkey, officially the Republic of Türkiye, is a country mainly located in Anatolia in West Asia, with a relatively small part called East Thrace in Southeast Europe. It borders the Black Sea to the north; Georgia, Armenia, Azerbaijan, and Iran ...</v>
    <v>3195</v>
    <v>3196</v>
    <v>3197</v>
    <v>3198</v>
    <v>3199</v>
    <v>3200</v>
    <v>3201</v>
    <v>3202</v>
    <v>3203</v>
    <v>3204</v>
    <v>3205</v>
    <v>3209</v>
    <v>3210</v>
    <v>3211</v>
    <v>3212</v>
    <v>969</v>
    <v>3213</v>
    <v>Turkey</v>
    <v>İstiklal Marşı</v>
    <v>3214</v>
    <v>Türkiye Cumhuriyeti</v>
    <v>3215</v>
    <v>3216</v>
    <v>3217</v>
    <v>3218</v>
    <v>2715</v>
    <v>3219</v>
    <v>3220</v>
    <v>2292</v>
    <v>376</v>
    <v>3221</v>
    <v>3222</v>
    <v>3304</v>
    <v>3305</v>
    <v>388</v>
    <v>3306</v>
    <v>3307</v>
    <v>Turkey</v>
    <v>3308</v>
    <v>mdp/vdpid/235</v>
  </rv>
  <rv s="0">
    <v>536870912</v>
    <v>Kazakhstan</v>
    <v>e0805137-3da3-4a72-90fe-4289ba952ed0</v>
    <v>en-GB</v>
    <v>Map</v>
  </rv>
  <rv s="1">
    <fb>0.80376338111641998</fb>
    <v>23</v>
  </rv>
  <rv s="1">
    <fb>2724900</fb>
    <v>24</v>
  </rv>
  <rv s="1">
    <fb>71000</fb>
    <v>24</v>
  </rv>
  <rv s="1">
    <fb>21.77</fb>
    <v>25</v>
  </rv>
  <rv s="1">
    <fb>7</fb>
    <v>26</v>
  </rv>
  <rv s="0">
    <v>536870912</v>
    <v>Astana</v>
    <v>d441165c-641c-f1c1-05d9-ee7ee06c2f67</v>
    <v>en-GB</v>
    <v>Map</v>
  </rv>
  <rv s="1">
    <fb>247207.13800000001</fb>
    <v>24</v>
  </rv>
  <rv s="1">
    <fb>182.75</fb>
    <v>27</v>
  </rv>
  <rv s="1">
    <fb>5.2454767960836896E-2</fb>
    <v>23</v>
  </rv>
  <rv s="1">
    <fb>5600.2084648650798</fb>
    <v>24</v>
  </rv>
  <rv s="1">
    <fb>2.84</fb>
    <v>25</v>
  </rv>
  <rv s="1">
    <fb>1.22569174352706E-2</fb>
    <v>23</v>
  </rv>
  <rv s="1">
    <fb>99.173907312902202</fb>
    <v>28</v>
  </rv>
  <rv s="1">
    <fb>0.42</fb>
    <v>29</v>
  </rv>
  <rv s="1">
    <fb>180161741180.147</fb>
    <v>30</v>
  </rv>
  <rv s="1">
    <fb>1.0437133000000001</fb>
    <v>23</v>
  </rv>
  <rv s="1">
    <fb>0.61749759999999998</fb>
    <v>23</v>
  </rv>
  <rv s="2">
    <v>67</v>
    <v>21</v>
    <v>438</v>
    <v>7</v>
    <v>0</v>
    <v>Image of Kazakhstan</v>
  </rv>
  <rv s="0">
    <v>536870912</v>
    <v>Almaty</v>
    <v>7a5bc832-69e6-5f37-2b00-c24b690d1b60</v>
    <v>en-GB</v>
    <v>Map</v>
  </rv>
  <rv s="0">
    <v>805306368</v>
    <v>Kassym-Jomart Tokayev (President)</v>
    <v>92b04576-ec44-9347-3257-617fa72c3592</v>
    <v>en-GB</v>
    <v>Generic</v>
  </rv>
  <rv s="0">
    <v>805306368</v>
    <v>Oljas Bektenov (Prime minister)</v>
    <v>1d07d33c-0b0d-7fe4-f41e-a079bdb30844</v>
    <v>en-GB</v>
    <v>Generic</v>
  </rv>
  <rv s="3">
    <v>199</v>
  </rv>
  <rv s="4">
    <v>https://www.bing.com/search?q=kazakhstan&amp;form=skydnc</v>
    <v>Learn more on Bing</v>
  </rv>
  <rv s="1">
    <fb>73.150000000000006</fb>
    <v>28</v>
  </rv>
  <rv s="1">
    <fb>40639830000</fb>
    <v>30</v>
  </rv>
  <rv s="1">
    <fb>10</fb>
    <v>28</v>
  </rv>
  <rv s="1">
    <fb>0.41</fb>
    <v>29</v>
  </rv>
  <rv s="3">
    <v>200</v>
  </rv>
  <rv s="1">
    <fb>0.3880688014</fb>
    <v>23</v>
  </rv>
  <rv s="1">
    <fb>3.2522000000000002</fb>
    <v>25</v>
  </rv>
  <rv s="1">
    <fb>19621972</fb>
    <v>24</v>
  </rv>
  <rv s="1">
    <fb>0.374</fb>
    <v>23</v>
  </rv>
  <rv s="1">
    <fb>0.13600000000000001</fb>
    <v>23</v>
  </rv>
  <rv s="1">
    <fb>0.68757003784179704</fb>
    <v>23</v>
  </rv>
  <rv s="0">
    <v>536870912</v>
    <v>Akmola Region</v>
    <v>44143e9c-efeb-d885-087b-8df6f9d1182b</v>
    <v>en-GB</v>
    <v>Map</v>
  </rv>
  <rv s="0">
    <v>536870912</v>
    <v>Aktobe Region</v>
    <v>d925f57d-9037-c745-de85-e148854463b3</v>
    <v>en-GB</v>
    <v>Map</v>
  </rv>
  <rv s="0">
    <v>536870912</v>
    <v>Almaty Region</v>
    <v>e11c8b46-51a0-ebe4-83a4-5e2b7c6c1a46</v>
    <v>en-GB</v>
    <v>Map</v>
  </rv>
  <rv s="0">
    <v>536870912</v>
    <v>Atyrau Region</v>
    <v>a9e2a8f7-ac89-3a49-9816-ab6d993a6be4</v>
    <v>en-GB</v>
    <v>Map</v>
  </rv>
  <rv s="0">
    <v>536870912</v>
    <v>East Kazakhstan Region</v>
    <v>5a1b4ea8-e268-b3fe-750a-da9fa665131f</v>
    <v>en-GB</v>
    <v>Map</v>
  </rv>
  <rv s="0">
    <v>536870912</v>
    <v>Jambyl Region</v>
    <v>868da5f5-caaf-c668-6abc-76decce2b4ff</v>
    <v>en-GB</v>
    <v>Map</v>
  </rv>
  <rv s="0">
    <v>536870912</v>
    <v>Karaganda Region</v>
    <v>a45ba593-fe58-54dc-d969-734effa5c727</v>
    <v>en-GB</v>
    <v>Map</v>
  </rv>
  <rv s="0">
    <v>536870912</v>
    <v>Kostanay Region</v>
    <v>c584efa5-9af0-eb4e-ca19-8274450861d3</v>
    <v>en-GB</v>
    <v>Map</v>
  </rv>
  <rv s="0">
    <v>536870912</v>
    <v>Kyzylorda Region</v>
    <v>13ec51fd-36c5-36dd-ac1d-933c5fd792b7</v>
    <v>en-GB</v>
    <v>Map</v>
  </rv>
  <rv s="0">
    <v>536870912</v>
    <v>Mangystau Region</v>
    <v>b68cc483-0c74-22e2-da67-a2dfb5f2b888</v>
    <v>en-GB</v>
    <v>Map</v>
  </rv>
  <rv s="0">
    <v>536870912</v>
    <v>North Kazakhstan Region</v>
    <v>0e85cffd-5dbf-434b-5315-d667ace3946d</v>
    <v>en-GB</v>
    <v>Map</v>
  </rv>
  <rv s="0">
    <v>536870912</v>
    <v>Pavlodar Region</v>
    <v>b25bbcf4-9db7-0a95-5f93-723b65a0e6dd</v>
    <v>en-GB</v>
    <v>Map</v>
  </rv>
  <rv s="0">
    <v>536870912</v>
    <v>West Kazakhstan Region</v>
    <v>1a467841-a61b-304d-a21b-e89be0e6b1ee</v>
    <v>en-GB</v>
    <v>Map</v>
  </rv>
  <rv s="0">
    <v>536870912</v>
    <v>Turkistan Region</v>
    <v>34db10d8-35df-b27d-ed4c-4c757bd65049</v>
    <v>en-GB</v>
    <v>Map</v>
  </rv>
  <rv s="0">
    <v>536870912</v>
    <v>Shymkent</v>
    <v>2b01a379-1e1b-df45-a45d-a2bd2371571a</v>
    <v>en-GB</v>
    <v>Map</v>
  </rv>
  <rv s="0">
    <v>536870912</v>
    <v>Baikonur</v>
    <v>140081f9-67ff-b521-a66c-7e83666453b8</v>
    <v>en-GB</v>
    <v>Map</v>
  </rv>
  <rv s="3">
    <v>201</v>
  </rv>
  <rv s="1">
    <fb>0.11717799586587599</fb>
    <v>23</v>
  </rv>
  <rv s="3">
    <v>202</v>
  </rv>
  <rv s="1">
    <fb>4.5900001525878899E-2</fb>
    <v>31</v>
  </rv>
  <rv s="1">
    <fb>10652915</fb>
    <v>24</v>
  </rv>
  <rv s="5">
    <v>#VALUE!</v>
    <v>en-GB</v>
    <v>e0805137-3da3-4a72-90fe-4289ba952ed0</v>
    <v>536870912</v>
    <v>1</v>
    <v>441</v>
    <v>17</v>
    <v>Kazakhstan</v>
    <v>19</v>
    <v>20</v>
    <v>Map</v>
    <v>21</v>
    <v>442</v>
    <v>KZ</v>
    <v>3311</v>
    <v>3312</v>
    <v>3313</v>
    <v>3314</v>
    <v>3315</v>
    <v>3316</v>
    <v>3317</v>
    <v>3318</v>
    <v>3319</v>
    <v>KZT</v>
    <v>Kazakhstan, officially the Republic of Kazakhstan, is a landlocked country primarily in Central Asia, with a small portion situated in Eastern Europe. It borders Russia to the north and west, China to the east, Kyrgyzstan to the southeast, ...</v>
    <v>3320</v>
    <v>3321</v>
    <v>3322</v>
    <v>3323</v>
    <v>3324</v>
    <v>3325</v>
    <v>3326</v>
    <v>3327</v>
    <v>3328</v>
    <v>214</v>
    <v>3329</v>
    <v>3332</v>
    <v>3333</v>
    <v>3334</v>
    <v>3335</v>
    <v>3336</v>
    <v>3337</v>
    <v>Kazakhstan</v>
    <v>Menıñ Qazaqstanym</v>
    <v>3338</v>
    <v>Қазақстан Республикасы</v>
    <v>3339</v>
    <v>3340</v>
    <v>3341</v>
    <v>2353</v>
    <v>111</v>
    <v>3342</v>
    <v>375</v>
    <v>2794</v>
    <v>3343</v>
    <v>1662</v>
    <v>3344</v>
    <v>3361</v>
    <v>3362</v>
    <v>3363</v>
    <v>1422</v>
    <v>3364</v>
    <v>Kazakhstan</v>
    <v>3365</v>
    <v>mdp/vdpid/137</v>
  </rv>
  <rv s="0">
    <v>536870912</v>
    <v>Haiti</v>
    <v>47bf785f-7dcc-ee2e-0dee-ca3b949b1845</v>
    <v>en-GB</v>
    <v>Map</v>
  </rv>
  <rv s="1">
    <fb>0.66763425253991304</fb>
    <v>23</v>
  </rv>
  <rv s="1">
    <fb>27750</fb>
    <v>24</v>
  </rv>
  <rv s="1">
    <fb>24.349</fb>
    <v>25</v>
  </rv>
  <rv s="1">
    <fb>509</fb>
    <v>26</v>
  </rv>
  <rv s="0">
    <v>536870912</v>
    <v>Port-au-Prince</v>
    <v>4b781579-db0f-2658-a031-a07878e36f2a</v>
    <v>en-GB</v>
    <v>Map</v>
  </rv>
  <rv s="1">
    <fb>2977.6039999999998</fb>
    <v>24</v>
  </rv>
  <rv s="1">
    <fb>179.291095505561</fb>
    <v>27</v>
  </rv>
  <rv s="1">
    <fb>0.124814111170435</fb>
    <v>23</v>
  </rv>
  <rv s="1">
    <fb>39.055805057688801</fb>
    <v>24</v>
  </rv>
  <rv s="1">
    <fb>2.9350000000000001</fb>
    <v>25</v>
  </rv>
  <rv s="1">
    <fb>3.4905659270044298E-2</fb>
    <v>23</v>
  </rv>
  <rv s="1">
    <fb>22.0158940416487</fb>
    <v>28</v>
  </rv>
  <rv s="1">
    <fb>0.81</fb>
    <v>29</v>
  </rv>
  <rv s="1">
    <fb>8498981820.87012</fb>
    <v>30</v>
  </rv>
  <rv s="1">
    <fb>1.1357151000000001</fb>
    <v>23</v>
  </rv>
  <rv s="1">
    <fb>1.0534300000000002E-2</fb>
    <v>23</v>
  </rv>
  <rv s="2">
    <v>68</v>
    <v>21</v>
    <v>444</v>
    <v>7</v>
    <v>0</v>
    <v>Image of Haiti</v>
  </rv>
  <rv s="1">
    <fb>49.5</fb>
    <v>28</v>
  </rv>
  <rv s="0">
    <v>805306368</v>
    <v>Alix Didier Fils-Aimé (Prime minister)</v>
    <v>e056086f-fdb9-299d-0e6c-69f62cf4a661</v>
    <v>en-GB</v>
    <v>Generic</v>
  </rv>
  <rv s="3">
    <v>203</v>
  </rv>
  <rv s="4">
    <v>https://www.bing.com/search?q=haiti&amp;form=skydnc</v>
    <v>Learn more on Bing</v>
  </rv>
  <rv s="1">
    <fb>63.66</fb>
    <v>28</v>
  </rv>
  <rv s="1">
    <fb>480</fb>
    <v>28</v>
  </rv>
  <rv s="1">
    <fb>0.25</fb>
    <v>29</v>
  </rv>
  <rv s="3">
    <v>204</v>
  </rv>
  <rv s="1">
    <fb>0.36272460369999998</fb>
    <v>23</v>
  </rv>
  <rv s="1">
    <fb>0.23430000000000001</fb>
    <v>25</v>
  </rv>
  <rv s="1">
    <fb>11584996</fb>
    <v>24</v>
  </rv>
  <rv s="1">
    <fb>0.47100000000000003</fb>
    <v>23</v>
  </rv>
  <rv s="1">
    <fb>0.67183998107910203</fb>
    <v>23</v>
  </rv>
  <rv s="0">
    <v>536870912</v>
    <v>Artibonite</v>
    <v>b0ab565f-30b3-44e3-aa9c-5269f1a4cb3e</v>
    <v>en-GB</v>
    <v>Map</v>
  </rv>
  <rv s="0">
    <v>536870912</v>
    <v>Centre</v>
    <v>8aeb0f89-7bc5-0cfa-ada9-52a301afac3e</v>
    <v>en-GB</v>
    <v>Map</v>
  </rv>
  <rv s="0">
    <v>536870912</v>
    <v>Grand'Anse</v>
    <v>35acff3e-ed0d-c876-abe3-74bf0007d13a</v>
    <v>en-GB</v>
    <v>Map</v>
  </rv>
  <rv s="0">
    <v>536870912</v>
    <v>Nippes</v>
    <v>741d6e84-7892-134f-a9ec-3be6a7d592b0</v>
    <v>en-GB</v>
    <v>Map</v>
  </rv>
  <rv s="0">
    <v>536870912</v>
    <v>Nord</v>
    <v>340e6a72-a122-33e3-cdc5-cb4cda82ce11</v>
    <v>en-GB</v>
    <v>Map</v>
  </rv>
  <rv s="0">
    <v>536870912</v>
    <v>Nord-Est</v>
    <v>35e46ad6-b977-3dfa-4160-778d80c108aa</v>
    <v>en-GB</v>
    <v>Map</v>
  </rv>
  <rv s="0">
    <v>536870912</v>
    <v>Nord-Ouest</v>
    <v>0a705a98-d338-5363-2bf9-8b37776ad26c</v>
    <v>en-GB</v>
    <v>Map</v>
  </rv>
  <rv s="0">
    <v>536870912</v>
    <v>Ouest</v>
    <v>c4250950-865b-209a-127b-d68800a778a8</v>
    <v>en-GB</v>
    <v>Map</v>
  </rv>
  <rv s="0">
    <v>536870912</v>
    <v>Sud-Est</v>
    <v>2e30aee8-ff11-ac44-b8f2-95c77b15952f</v>
    <v>en-GB</v>
    <v>Map</v>
  </rv>
  <rv s="0">
    <v>536870912</v>
    <v>Sud</v>
    <v>5d417cae-e968-2b61-858a-cf87b57bb814</v>
    <v>en-GB</v>
    <v>Map</v>
  </rv>
  <rv s="3">
    <v>205</v>
  </rv>
  <rv s="1">
    <fb>0.137810001373291</fb>
    <v>31</v>
  </rv>
  <rv s="1">
    <fb>6328948</fb>
    <v>24</v>
  </rv>
  <rv s="42">
    <v>#VALUE!</v>
    <v>en-GB</v>
    <v>47bf785f-7dcc-ee2e-0dee-ca3b949b1845</v>
    <v>536870912</v>
    <v>1</v>
    <v>447</v>
    <v>448</v>
    <v>Haiti</v>
    <v>19</v>
    <v>20</v>
    <v>Map</v>
    <v>21</v>
    <v>449</v>
    <v>HT</v>
    <v>3368</v>
    <v>3369</v>
    <v>2660</v>
    <v>3370</v>
    <v>3371</v>
    <v>3372</v>
    <v>3373</v>
    <v>3374</v>
    <v>3375</v>
    <v>HTG</v>
    <v>Haiti, officially the Republic of Haiti, is a country on the island of Hispaniola in the Caribbean Sea, east of Cuba and Jamaica, and south of The Bahamas. It occupies the western three-eighths of the island, which it shares with the Dominican ...</v>
    <v>3376</v>
    <v>3377</v>
    <v>3378</v>
    <v>3379</v>
    <v>3380</v>
    <v>3381</v>
    <v>3382</v>
    <v>3383</v>
    <v>3384</v>
    <v>3385</v>
    <v>3372</v>
    <v>3387</v>
    <v>3388</v>
    <v>3389</v>
    <v>3390</v>
    <v>3391</v>
    <v>Haiti</v>
    <v>La Dessalinienne</v>
    <v>3392</v>
    <v>Haïti</v>
    <v>3393</v>
    <v>3394</v>
    <v>3395</v>
    <v>663</v>
    <v>1979</v>
    <v>3396</v>
    <v>38</v>
    <v>39</v>
    <v>40</v>
    <v>2851</v>
    <v>3397</v>
    <v>3408</v>
    <v>338</v>
    <v>2426</v>
    <v>3409</v>
    <v>Haiti</v>
    <v>3410</v>
    <v>mdp/vdpid/103</v>
  </rv>
  <rv s="0">
    <v>536870912</v>
    <v>Belize</v>
    <v>eae59045-3e7c-550b-bf09-43e8fa37d86c</v>
    <v>en-GB</v>
    <v>Map</v>
  </rv>
  <rv s="1">
    <fb>7.0144673388864501E-2</fb>
    <v>23</v>
  </rv>
  <rv s="1">
    <fb>22966</fb>
    <v>24</v>
  </rv>
  <rv s="1">
    <fb>20.786000000000001</fb>
    <v>25</v>
  </rv>
  <rv s="1">
    <fb>501</fb>
    <v>26</v>
  </rv>
  <rv s="0">
    <v>536870912</v>
    <v>Belmopan</v>
    <v>dad1dd30-ed1c-0202-05ab-669ad8919a90</v>
    <v>en-GB</v>
    <v>Map</v>
  </rv>
  <rv s="1">
    <fb>568.38499999999999</fb>
    <v>24</v>
  </rv>
  <rv s="1">
    <fb>105.677036031274</fb>
    <v>27</v>
  </rv>
  <rv s="1">
    <fb>-8.8528155199999996E-3</fb>
    <v>23</v>
  </rv>
  <rv s="1">
    <fb>2.3069999999999999</fb>
    <v>25</v>
  </rv>
  <rv s="1">
    <fb>0.59679089403633501</fb>
    <v>23</v>
  </rv>
  <rv s="1">
    <fb>1.1299999999999999</fb>
    <v>29</v>
  </rv>
  <rv s="1">
    <fb>1879613600</fb>
    <v>30</v>
  </rv>
  <rv s="1">
    <fb>1.1169688</fb>
    <v>23</v>
  </rv>
  <rv s="1">
    <fb>0.24656639999999999</fb>
    <v>23</v>
  </rv>
  <rv s="2">
    <v>69</v>
    <v>21</v>
    <v>451</v>
    <v>7</v>
    <v>0</v>
    <v>Image of Belize</v>
  </rv>
  <rv s="1">
    <fb>11.2</fb>
    <v>28</v>
  </rv>
  <rv s="0">
    <v>536870912</v>
    <v>Belize City</v>
    <v>8f0e9015-6b2a-49be-e880-840892d4b61b</v>
    <v>en-GB</v>
    <v>Map</v>
  </rv>
  <rv s="0">
    <v>805306368</v>
    <v>Johnny Briceño (Prime minister)</v>
    <v>fc266a28-f4c6-9adf-b1d7-26c8c0c93f25</v>
    <v>en-GB</v>
    <v>Generic</v>
  </rv>
  <rv s="3">
    <v>206</v>
  </rv>
  <rv s="4">
    <v>https://www.bing.com/search?q=belize&amp;form=skydnc</v>
    <v>Learn more on Bing</v>
  </rv>
  <rv s="1">
    <fb>74.495999999999995</fb>
    <v>28</v>
  </rv>
  <rv s="1">
    <fb>36</fb>
    <v>28</v>
  </rv>
  <rv s="1">
    <fb>1.65</fb>
    <v>29</v>
  </rv>
  <rv s="3">
    <v>207</v>
  </rv>
  <rv s="1">
    <fb>0.22653518250000002</fb>
    <v>23</v>
  </rv>
  <rv s="1">
    <fb>1.1229</fb>
    <v>25</v>
  </rv>
  <rv s="1">
    <fb>405272</fb>
    <v>24</v>
  </rv>
  <rv s="1">
    <fb>0.19399999999999998</fb>
    <v>23</v>
  </rv>
  <rv s="1">
    <fb>0.57700000000000007</fb>
    <v>23</v>
  </rv>
  <rv s="1">
    <fb>0.65055999755859406</fb>
    <v>23</v>
  </rv>
  <rv s="0">
    <v>536870912</v>
    <v>Belize District</v>
    <v>409b313f-3766-80d5-7bad-2ef05a3772d5</v>
    <v>en-GB</v>
    <v>Map</v>
  </rv>
  <rv s="0">
    <v>536870912</v>
    <v>Cayo District</v>
    <v>1347ac81-8a46-0687-d9ce-4a2f24ebb647</v>
    <v>en-GB</v>
    <v>Map</v>
  </rv>
  <rv s="0">
    <v>536870912</v>
    <v>Corozal District</v>
    <v>08cc89bc-1318-db5b-d64f-3824ae1c2826</v>
    <v>en-GB</v>
    <v>Map</v>
  </rv>
  <rv s="0">
    <v>536870912</v>
    <v>Orange Walk District</v>
    <v>e2c07473-b05a-03ba-cac3-f4fa1fba9ea1</v>
    <v>en-GB</v>
    <v>Map</v>
  </rv>
  <rv s="0">
    <v>536870912</v>
    <v>Stann Creek District</v>
    <v>1c03201e-86fb-790c-6d28-ad109e2e7b5e</v>
    <v>en-GB</v>
    <v>Map</v>
  </rv>
  <rv s="0">
    <v>536870912</v>
    <v>Toledo District</v>
    <v>c3c6b98d-3c9e-a32e-5a63-37509945ac40</v>
    <v>en-GB</v>
    <v>Map</v>
  </rv>
  <rv s="3">
    <v>208</v>
  </rv>
  <rv s="1">
    <fb>0.26337913307198102</fb>
    <v>23</v>
  </rv>
  <rv s="1">
    <fb>0.311</fb>
    <v>23</v>
  </rv>
  <rv s="1">
    <fb>6.41300010681152E-2</fb>
    <v>31</v>
  </rv>
  <rv s="1">
    <fb>179039</fb>
    <v>24</v>
  </rv>
  <rv s="36">
    <v>#VALUE!</v>
    <v>en-GB</v>
    <v>eae59045-3e7c-550b-bf09-43e8fa37d86c</v>
    <v>536870912</v>
    <v>1</v>
    <v>454</v>
    <v>383</v>
    <v>Belize</v>
    <v>19</v>
    <v>20</v>
    <v>Map</v>
    <v>21</v>
    <v>455</v>
    <v>BZ</v>
    <v>3413</v>
    <v>3414</v>
    <v>2399</v>
    <v>3415</v>
    <v>3416</v>
    <v>3417</v>
    <v>3418</v>
    <v>3419</v>
    <v>3420</v>
    <v>BZD</v>
    <v>Belize is a country on the north-eastern coast of Central America. It is bordered by Mexico to the north, the Caribbean Sea to the east, and Guatemala to the west and south. It also shares a maritime boundary with Honduras to the southeast. ...</v>
    <v>3421</v>
    <v>3422</v>
    <v>158</v>
    <v>3423</v>
    <v>3424</v>
    <v>3425</v>
    <v>3426</v>
    <v>3427</v>
    <v>3428</v>
    <v>3429</v>
    <v>3431</v>
    <v>3432</v>
    <v>3433</v>
    <v>3434</v>
    <v>3435</v>
    <v>Belize</v>
    <v>Land of the Free</v>
    <v>3436</v>
    <v>Belize</v>
    <v>3437</v>
    <v>3438</v>
    <v>3439</v>
    <v>3440</v>
    <v>526</v>
    <v>3441</v>
    <v>2479</v>
    <v>470</v>
    <v>1213</v>
    <v>116</v>
    <v>3442</v>
    <v>3449</v>
    <v>3450</v>
    <v>2254</v>
    <v>3451</v>
    <v>3452</v>
    <v>Belize</v>
    <v>3453</v>
    <v>mdp/vdpid/24</v>
  </rv>
  <rv s="0">
    <v>536870912</v>
    <v>Thailand</v>
    <v>588bd4b9-e440-b7eb-2cab-2a54c0458548</v>
    <v>en-GB</v>
    <v>Map</v>
  </rv>
  <rv s="1">
    <fb>0.43277417839456594</fb>
    <v>23</v>
  </rv>
  <rv s="1">
    <fb>513119.5</fb>
    <v>24</v>
  </rv>
  <rv s="1">
    <fb>455000</fb>
    <v>24</v>
  </rv>
  <rv s="1">
    <fb>10.343999999999999</fb>
    <v>25</v>
  </rv>
  <rv s="1">
    <fb>66</fb>
    <v>26</v>
  </rv>
  <rv s="0">
    <v>536870912</v>
    <v>Bangkok</v>
    <v>651e796f-a780-c032-4e9c-23e5f5fe5854</v>
    <v>en-GB</v>
    <v>Map</v>
  </rv>
  <rv s="1">
    <fb>283763.46100000001</fb>
    <v>24</v>
  </rv>
  <rv s="1">
    <fb>113.265649996346</fb>
    <v>27</v>
  </rv>
  <rv s="1">
    <fb>7.0672860131430508E-3</fb>
    <v>23</v>
  </rv>
  <rv s="1">
    <fb>2538.79638035364</fb>
    <v>24</v>
  </rv>
  <rv s="1">
    <fb>1.5249999999999999</fb>
    <v>25</v>
  </rv>
  <rv s="1">
    <fb>0.32157607312728798</fb>
    <v>23</v>
  </rv>
  <rv s="1">
    <fb>79.839022650550007</fb>
    <v>28</v>
  </rv>
  <rv s="1">
    <fb>543649976165.63</fb>
    <v>30</v>
  </rv>
  <rv s="1">
    <fb>0.99774360000000006</fb>
    <v>23</v>
  </rv>
  <rv s="1">
    <fb>0.49286810000000003</fb>
    <v>23</v>
  </rv>
  <rv s="2">
    <v>70</v>
    <v>21</v>
    <v>457</v>
    <v>7</v>
    <v>0</v>
    <v>Image of Thailand</v>
  </rv>
  <rv s="1">
    <fb>7.8</fb>
    <v>28</v>
  </rv>
  <rv s="0">
    <v>805306368</v>
    <v>Vajiralongkorn (Monarch)</v>
    <v>838f8fba-7ce1-3cb6-caf3-eadcdd6d67c4</v>
    <v>en-GB</v>
    <v>Generic</v>
  </rv>
  <rv s="0">
    <v>805306368</v>
    <v>Paetongtarn Shinawatra (Prime minister)</v>
    <v>7c878d55-b66f-2d85-2ab2-d860b0bd0e36</v>
    <v>en-GB</v>
    <v>Generic</v>
  </rv>
  <rv s="3">
    <v>209</v>
  </rv>
  <rv s="4">
    <v>https://www.bing.com/search?q=thailand&amp;form=skydnc</v>
    <v>Learn more on Bing</v>
  </rv>
  <rv s="1">
    <fb>76.930999999999997</fb>
    <v>28</v>
  </rv>
  <rv s="1">
    <fb>569228320000</fb>
    <v>30</v>
  </rv>
  <rv s="1">
    <fb>1.06</fb>
    <v>29</v>
  </rv>
  <rv s="3">
    <v>210</v>
  </rv>
  <rv s="1">
    <fb>0.11765354909999999</fb>
    <v>23</v>
  </rv>
  <rv s="1">
    <fb>0.80500000000000005</fb>
    <v>25</v>
  </rv>
  <rv s="1">
    <fb>71697030</fb>
    <v>24</v>
  </rv>
  <rv s="1">
    <fb>0.222</fb>
    <v>23</v>
  </rv>
  <rv s="1">
    <fb>0.28100000000000003</fb>
    <v>23</v>
  </rv>
  <rv s="1">
    <fb>7.2000000000000008E-2</fb>
    <v>23</v>
  </rv>
  <rv s="1">
    <fb>0.67325996398925791</fb>
    <v>23</v>
  </rv>
  <rv s="0">
    <v>536870912</v>
    <v>Chiang Mai province</v>
    <v>ec21839a-048d-d7f2-68f9-73688da0c93d</v>
    <v>en-GB</v>
    <v>Map</v>
  </rv>
  <rv s="0">
    <v>536870912</v>
    <v>Chiang Rai province</v>
    <v>773cf086-b01f-6641-3201-e1cb9355ccf9</v>
    <v>en-GB</v>
    <v>Map</v>
  </rv>
  <rv s="0">
    <v>536870912</v>
    <v>Lampang province</v>
    <v>ea3b275a-ae62-b46c-be21-4f66c21cf992</v>
    <v>en-GB</v>
    <v>Map</v>
  </rv>
  <rv s="0">
    <v>536870912</v>
    <v>Lamphun province</v>
    <v>d37b9cb6-896b-23c8-17ae-5cd391241ada</v>
    <v>en-GB</v>
    <v>Map</v>
  </rv>
  <rv s="0">
    <v>536870912</v>
    <v>Mae Hong Son province</v>
    <v>220094e8-a250-8e9a-0ae9-19272c634f8b</v>
    <v>en-GB</v>
    <v>Map</v>
  </rv>
  <rv s="0">
    <v>536870912</v>
    <v>Nan province</v>
    <v>c2231910-8e0c-3f11-ee64-9812ca91010f</v>
    <v>en-GB</v>
    <v>Map</v>
  </rv>
  <rv s="0">
    <v>536870912</v>
    <v>Phayao province</v>
    <v>58fbb830-cd58-6852-5600-332a50023b7d</v>
    <v>en-GB</v>
    <v>Map</v>
  </rv>
  <rv s="0">
    <v>536870912</v>
    <v>Phrae province</v>
    <v>1c56ac66-0095-e89e-3205-89e7e4a9078c</v>
    <v>en-GB</v>
    <v>Map</v>
  </rv>
  <rv s="0">
    <v>536870912</v>
    <v>Uttaradit province</v>
    <v>7afa7c5a-244d-03f0-7fc4-689f94788bdb</v>
    <v>en-GB</v>
    <v>Map</v>
  </rv>
  <rv s="0">
    <v>536870912</v>
    <v>Kanchanaburi province</v>
    <v>78829daf-4fa5-5c2d-9f10-4da1ebbb7b07</v>
    <v>en-GB</v>
    <v>Map</v>
  </rv>
  <rv s="0">
    <v>536870912</v>
    <v>Phetchaburi province</v>
    <v>24d7d851-f000-498e-4b14-950395383091</v>
    <v>en-GB</v>
    <v>Map</v>
  </rv>
  <rv s="0">
    <v>536870912</v>
    <v>Prachuap Khiri Khan province</v>
    <v>f02632b4-4ca3-476d-b8ca-6d6eeca727b5</v>
    <v>en-GB</v>
    <v>Map</v>
  </rv>
  <rv s="0">
    <v>536870912</v>
    <v>Ratchaburi province</v>
    <v>9106e633-4925-4a04-b58f-0ed8024ae947</v>
    <v>en-GB</v>
    <v>Map</v>
  </rv>
  <rv s="0">
    <v>536870912</v>
    <v>Tak province</v>
    <v>243b2c7d-8668-e11f-6500-7bf8544652a1</v>
    <v>en-GB</v>
    <v>Map</v>
  </rv>
  <rv s="0">
    <v>536870912</v>
    <v>Amnat Charoen province</v>
    <v>a3e2255c-2d4c-6a39-ee14-acb4b82794da</v>
    <v>en-GB</v>
    <v>Map</v>
  </rv>
  <rv s="0">
    <v>536870912</v>
    <v>Buriram province</v>
    <v>286bf73d-595c-88a0-198d-d63ade1a7db0</v>
    <v>en-GB</v>
    <v>Map</v>
  </rv>
  <rv s="0">
    <v>536870912</v>
    <v>Chaiyaphum province</v>
    <v>95db73b8-fa30-ad09-16f1-ce5277ecdcc7</v>
    <v>en-GB</v>
    <v>Map</v>
  </rv>
  <rv s="0">
    <v>536870912</v>
    <v>Kalasin province</v>
    <v>a8164165-4567-027a-d2ff-7bb056e870e8</v>
    <v>en-GB</v>
    <v>Map</v>
  </rv>
  <rv s="0">
    <v>536870912</v>
    <v>Khon Kaen province</v>
    <v>e2d66065-6e59-a164-1343-8f12f640920b</v>
    <v>en-GB</v>
    <v>Map</v>
  </rv>
  <rv s="0">
    <v>536870912</v>
    <v>Loei province</v>
    <v>e58d9875-c305-ee1f-05ef-1fdf818e52db</v>
    <v>en-GB</v>
    <v>Map</v>
  </rv>
  <rv s="0">
    <v>536870912</v>
    <v>Maha Sarakham province</v>
    <v>ed8e7a88-5ca7-1c3c-095f-53c3c392ca36</v>
    <v>en-GB</v>
    <v>Map</v>
  </rv>
  <rv s="0">
    <v>536870912</v>
    <v>Mukdahan province</v>
    <v>183e95bf-ae60-ffc8-cd43-8bd722ea5cad</v>
    <v>en-GB</v>
    <v>Map</v>
  </rv>
  <rv s="0">
    <v>536870912</v>
    <v>Nakhon Phanom province</v>
    <v>b431d58e-d6c9-cf67-b191-473f5b3d1e8d</v>
    <v>en-GB</v>
    <v>Map</v>
  </rv>
  <rv s="0">
    <v>536870912</v>
    <v>Nakhon Ratchasima province</v>
    <v>7ce7803a-8dd0-1cde-8139-69ebef62dfa9</v>
    <v>en-GB</v>
    <v>Map</v>
  </rv>
  <rv s="0">
    <v>536870912</v>
    <v>Nong Bua Lamphu province</v>
    <v>f506fb74-64c3-e442-eb93-23f39d769940</v>
    <v>en-GB</v>
    <v>Map</v>
  </rv>
  <rv s="0">
    <v>536870912</v>
    <v>Nong Khai province</v>
    <v>8c153c99-d1d5-8939-8e38-a4771dab046e</v>
    <v>en-GB</v>
    <v>Map</v>
  </rv>
  <rv s="0">
    <v>536870912</v>
    <v>Roi Et province</v>
    <v>85d9a1b9-72b1-8c2d-c8ae-a1a4ebeabff1</v>
    <v>en-GB</v>
    <v>Map</v>
  </rv>
  <rv s="0">
    <v>536870912</v>
    <v>Sakon Nakhon province</v>
    <v>643c56ea-b791-7a7b-1715-4fb369e4828b</v>
    <v>en-GB</v>
    <v>Map</v>
  </rv>
  <rv s="0">
    <v>536870912</v>
    <v>Sisaket province</v>
    <v>efff8ff8-a9e2-ff41-f162-5fe167bc2f68</v>
    <v>en-GB</v>
    <v>Map</v>
  </rv>
  <rv s="0">
    <v>536870912</v>
    <v>Surin province</v>
    <v>bcfc86b1-45fe-cae6-e72b-124be7c0ec4c</v>
    <v>en-GB</v>
    <v>Map</v>
  </rv>
  <rv s="0">
    <v>536870912</v>
    <v>Ubon Ratchathani province</v>
    <v>9799346e-1d7b-454c-1596-f7cfec285b4f</v>
    <v>en-GB</v>
    <v>Map</v>
  </rv>
  <rv s="0">
    <v>536870912</v>
    <v>Udon Thani province</v>
    <v>f98afd3c-06df-6455-f66f-2905e60856a2</v>
    <v>en-GB</v>
    <v>Map</v>
  </rv>
  <rv s="0">
    <v>536870912</v>
    <v>Yasothon province</v>
    <v>b691e27e-bdb8-cf25-87ee-76541e6804e2</v>
    <v>en-GB</v>
    <v>Map</v>
  </rv>
  <rv s="0">
    <v>536870912</v>
    <v>Bueng Kan province</v>
    <v>a4160bb6-525a-4048-8b1c-f189304eeb89</v>
    <v>en-GB</v>
    <v>Map</v>
  </rv>
  <rv s="0">
    <v>536870912</v>
    <v>Ang Thong province</v>
    <v>3b530508-becc-3215-2c96-0b9e1b51f154</v>
    <v>en-GB</v>
    <v>Map</v>
  </rv>
  <rv s="0">
    <v>536870912</v>
    <v>Phra Nakhon Si Ayutthaya province</v>
    <v>578e9ec0-ecf1-f532-a8a1-18a5e9597ac1</v>
    <v>en-GB</v>
    <v>Map</v>
  </rv>
  <rv s="0">
    <v>536870912</v>
    <v>Chai Nat province</v>
    <v>2ce7514f-a8ea-6fa8-4dd1-da4225bd72b8</v>
    <v>en-GB</v>
    <v>Map</v>
  </rv>
  <rv s="0">
    <v>536870912</v>
    <v>Kamphaeng Phet province</v>
    <v>b90a4bac-0833-3612-3e23-e8e94bc63851</v>
    <v>en-GB</v>
    <v>Map</v>
  </rv>
  <rv s="0">
    <v>536870912</v>
    <v>Lopburi province</v>
    <v>ceae64d6-76e9-5c56-fff7-00643272f340</v>
    <v>en-GB</v>
    <v>Map</v>
  </rv>
  <rv s="0">
    <v>536870912</v>
    <v>Nakhon Nayok province</v>
    <v>c79375e7-7f58-a4e5-8d37-2d475d0b3ade</v>
    <v>en-GB</v>
    <v>Map</v>
  </rv>
  <rv s="0">
    <v>536870912</v>
    <v>Nakhon Pathom province</v>
    <v>e0d61a62-637b-f7a9-232d-82400c4c113b</v>
    <v>en-GB</v>
    <v>Map</v>
  </rv>
  <rv s="0">
    <v>536870912</v>
    <v>Nakhon Sawan province</v>
    <v>8d29908e-40c6-7b33-244d-14818fc17c76</v>
    <v>en-GB</v>
    <v>Map</v>
  </rv>
  <rv s="0">
    <v>536870912</v>
    <v>Nonthaburi province</v>
    <v>38a59c88-5429-4d6c-b137-db4bef343bae</v>
    <v>en-GB</v>
    <v>Map</v>
  </rv>
  <rv s="0">
    <v>536870912</v>
    <v>Pathum Thani province</v>
    <v>a4631966-30fd-7622-899c-11205340b931</v>
    <v>en-GB</v>
    <v>Map</v>
  </rv>
  <rv s="0">
    <v>536870912</v>
    <v>Phetchabun province</v>
    <v>96583f01-5ecf-e761-123a-bbd7a098a0af</v>
    <v>en-GB</v>
    <v>Map</v>
  </rv>
  <rv s="0">
    <v>536870912</v>
    <v>Phichit province</v>
    <v>1df4e6ac-5ca1-5d05-bdf2-8f2a41a56be6</v>
    <v>en-GB</v>
    <v>Map</v>
  </rv>
  <rv s="0">
    <v>536870912</v>
    <v>Phitsanulok province</v>
    <v>99f5afe8-6528-aa85-8e99-e1d4b74eecb9</v>
    <v>en-GB</v>
    <v>Map</v>
  </rv>
  <rv s="0">
    <v>536870912</v>
    <v>Sukhothai province</v>
    <v>0a6402e0-1579-efc4-94ee-731b92d86d30</v>
    <v>en-GB</v>
    <v>Map</v>
  </rv>
  <rv s="0">
    <v>536870912</v>
    <v>Samut Prakan province</v>
    <v>4fca47ef-6db5-529c-d8cc-7233dae78274</v>
    <v>en-GB</v>
    <v>Map</v>
  </rv>
  <rv s="0">
    <v>536870912</v>
    <v>Samut Sakhon province</v>
    <v>e980786c-cdbc-c326-bccd-3ef129d64795</v>
    <v>en-GB</v>
    <v>Map</v>
  </rv>
  <rv s="0">
    <v>536870912</v>
    <v>Samut Songkhram province</v>
    <v>6981b8c3-86e5-2eb3-b5b0-dca3df5b623d</v>
    <v>en-GB</v>
    <v>Map</v>
  </rv>
  <rv s="0">
    <v>536870912</v>
    <v>Saraburi province</v>
    <v>fc7f8d5c-4c87-0cc6-10a0-48e2cb2cbf12</v>
    <v>en-GB</v>
    <v>Map</v>
  </rv>
  <rv s="0">
    <v>536870912</v>
    <v>Sing Buri province</v>
    <v>6130b71a-93d5-381b-8994-6c662c98368f</v>
    <v>en-GB</v>
    <v>Map</v>
  </rv>
  <rv s="0">
    <v>536870912</v>
    <v>Suphan Buri province</v>
    <v>128d66e6-6c6c-7b30-fcd2-4a52c17fba2f</v>
    <v>en-GB</v>
    <v>Map</v>
  </rv>
  <rv s="0">
    <v>536870912</v>
    <v>Uthai Thani province</v>
    <v>b43cdfd9-80ff-1611-dc6e-e1252fbdc043</v>
    <v>en-GB</v>
    <v>Map</v>
  </rv>
  <rv s="0">
    <v>536870912</v>
    <v>Chachoengsao province</v>
    <v>65d6edef-7834-54a9-e3dd-9960101fd398</v>
    <v>en-GB</v>
    <v>Map</v>
  </rv>
  <rv s="0">
    <v>536870912</v>
    <v>Chanthaburi province</v>
    <v>7e320113-f3bc-a68a-e3e2-32a306211183</v>
    <v>en-GB</v>
    <v>Map</v>
  </rv>
  <rv s="0">
    <v>536870912</v>
    <v>Chonburi province</v>
    <v>51facd2e-84fc-996e-b57b-f36d2fd58e2f</v>
    <v>en-GB</v>
    <v>Map</v>
  </rv>
  <rv s="0">
    <v>536870912</v>
    <v>Prachinburi province</v>
    <v>014a3f63-d8f1-79a4-bc41-df01b86d6dc0</v>
    <v>en-GB</v>
    <v>Map</v>
  </rv>
  <rv s="0">
    <v>536870912</v>
    <v>Rayong province</v>
    <v>e967d008-0fd5-839d-5f76-1239ea9a3d78</v>
    <v>en-GB</v>
    <v>Map</v>
  </rv>
  <rv s="0">
    <v>536870912</v>
    <v>Sa Kaeo province</v>
    <v>8822c0d1-49f1-ef37-2d74-4236bdae7db2</v>
    <v>en-GB</v>
    <v>Map</v>
  </rv>
  <rv s="0">
    <v>536870912</v>
    <v>Trat province</v>
    <v>9a550417-ad10-bbc6-94db-81ea617698ac</v>
    <v>en-GB</v>
    <v>Map</v>
  </rv>
  <rv s="0">
    <v>536870912</v>
    <v>Chumphon province</v>
    <v>f41d048f-3362-a5c8-e21b-0a64c129467e</v>
    <v>en-GB</v>
    <v>Map</v>
  </rv>
  <rv s="0">
    <v>536870912</v>
    <v>Krabi province</v>
    <v>4cd9acbf-b437-bb27-ea9a-d3d74997c2ad</v>
    <v>en-GB</v>
    <v>Map</v>
  </rv>
  <rv s="0">
    <v>536870912</v>
    <v>Nakhon Si Thammarat province</v>
    <v>bd31e26b-e9fb-5bfb-a24d-f97a2010852d</v>
    <v>en-GB</v>
    <v>Map</v>
  </rv>
  <rv s="0">
    <v>536870912</v>
    <v>Narathiwat province</v>
    <v>920b263b-f271-938d-3446-028731fe8698</v>
    <v>en-GB</v>
    <v>Map</v>
  </rv>
  <rv s="0">
    <v>536870912</v>
    <v>Pattani province</v>
    <v>19227138-e1ac-2ebe-45af-dec9111e9931</v>
    <v>en-GB</v>
    <v>Map</v>
  </rv>
  <rv s="0">
    <v>536870912</v>
    <v>Phang Nga province</v>
    <v>e6a34126-0490-3447-3fb6-fdd8bf0b7afe</v>
    <v>en-GB</v>
    <v>Map</v>
  </rv>
  <rv s="0">
    <v>536870912</v>
    <v>Phatthalung province</v>
    <v>b443801d-894b-7e2b-fe41-182a7f70dabd</v>
    <v>en-GB</v>
    <v>Map</v>
  </rv>
  <rv s="0">
    <v>536870912</v>
    <v>Ranong province</v>
    <v>fbdf6111-bf54-12d4-c6d1-95590b109932</v>
    <v>en-GB</v>
    <v>Map</v>
  </rv>
  <rv s="0">
    <v>536870912</v>
    <v>Satun province</v>
    <v>514729e9-3ba9-13c3-90e2-2b9fc1e5562f</v>
    <v>en-GB</v>
    <v>Map</v>
  </rv>
  <rv s="0">
    <v>536870912</v>
    <v>Songkhla province</v>
    <v>0e2aa654-5226-84b6-807e-5786195cb93c</v>
    <v>en-GB</v>
    <v>Map</v>
  </rv>
  <rv s="0">
    <v>536870912</v>
    <v>Surat Thani province</v>
    <v>e9f26cf5-c566-940d-61f7-5ce884ac07f3</v>
    <v>en-GB</v>
    <v>Map</v>
  </rv>
  <rv s="0">
    <v>536870912</v>
    <v>Trang province</v>
    <v>674457b4-7466-8dd8-d488-e2285a57a9a8</v>
    <v>en-GB</v>
    <v>Map</v>
  </rv>
  <rv s="0">
    <v>536870912</v>
    <v>Yala province</v>
    <v>e1a596b2-50dd-aa13-03aa-db9fe1a505e3</v>
    <v>en-GB</v>
    <v>Map</v>
  </rv>
  <rv s="3">
    <v>211</v>
  </rv>
  <rv s="1">
    <fb>0.14927746956191601</fb>
    <v>23</v>
  </rv>
  <rv s="3">
    <v>212</v>
  </rv>
  <rv s="1">
    <fb>0.29499999999999998</fb>
    <v>23</v>
  </rv>
  <rv s="1">
    <fb>7.5400000810623199E-3</fb>
    <v>31</v>
  </rv>
  <rv s="1">
    <fb>35294600</fb>
    <v>24</v>
  </rv>
  <rv s="5">
    <v>#VALUE!</v>
    <v>en-GB</v>
    <v>588bd4b9-e440-b7eb-2cab-2a54c0458548</v>
    <v>536870912</v>
    <v>1</v>
    <v>460</v>
    <v>17</v>
    <v>Thailand</v>
    <v>19</v>
    <v>20</v>
    <v>Map</v>
    <v>21</v>
    <v>461</v>
    <v>TH</v>
    <v>3456</v>
    <v>3457</v>
    <v>3458</v>
    <v>3459</v>
    <v>3460</v>
    <v>3461</v>
    <v>3462</v>
    <v>3463</v>
    <v>3464</v>
    <v>THB</v>
    <v>Thailand, officially the Kingdom of Thailand and historically known as Siam, is a country in Southeast Asia on the Indochinese Peninsula. With a population of almost 66 million, it spans 513,115 square kilometres. Thailand is bordered to the ...</v>
    <v>3465</v>
    <v>3466</v>
    <v>3467</v>
    <v>3468</v>
    <v>958</v>
    <v>3469</v>
    <v>3470</v>
    <v>3471</v>
    <v>3472</v>
    <v>3473</v>
    <v>3461</v>
    <v>3476</v>
    <v>3477</v>
    <v>3478</v>
    <v>3479</v>
    <v>1765</v>
    <v>3480</v>
    <v>Thailand</v>
    <v>Thai National Anthem</v>
    <v>3481</v>
    <v>ราชอาณาจักรไทย</v>
    <v>3482</v>
    <v>3483</v>
    <v>3484</v>
    <v>3485</v>
    <v>3486</v>
    <v>2756</v>
    <v>978</v>
    <v>3487</v>
    <v>180</v>
    <v>41</v>
    <v>3488</v>
    <v>3564</v>
    <v>3565</v>
    <v>3566</v>
    <v>3567</v>
    <v>3568</v>
    <v>Thailand</v>
    <v>3569</v>
    <v>mdp/vdpid/227</v>
  </rv>
  <rv s="0">
    <v>536870912</v>
    <v>Yemen</v>
    <v>8d8f36f1-f292-3a92-a6b9-2c3b83e3ffba</v>
    <v>en-GB</v>
    <v>Map</v>
  </rv>
  <rv s="1">
    <fb>0.44597230903270996</fb>
    <v>23</v>
  </rv>
  <rv s="1">
    <fb>555000</fb>
    <v>24</v>
  </rv>
  <rv s="1">
    <fb>40000</fb>
    <v>24</v>
  </rv>
  <rv s="1">
    <fb>30.452999999999999</fb>
    <v>25</v>
  </rv>
  <rv s="1">
    <fb>967</fb>
    <v>26</v>
  </rv>
  <rv s="0">
    <v>536870912</v>
    <v>Sanaa</v>
    <v>56f46305-0da3-cf73-a8cb-9985e8dca0be</v>
    <v>en-GB</v>
    <v>Map</v>
  </rv>
  <rv s="1">
    <fb>10608.630999999999</fb>
    <v>24</v>
  </rv>
  <rv s="1">
    <fb>157.58334053767501</fb>
    <v>27</v>
  </rv>
  <rv s="1">
    <fb>8.1047258362394792E-2</fb>
    <v>23</v>
  </rv>
  <rv s="1">
    <fb>219.79992243494601</fb>
    <v>24</v>
  </rv>
  <rv s="1">
    <fb>3.7919999999999998</fb>
    <v>25</v>
  </rv>
  <rv s="1">
    <fb>1.0398318086254901E-2</fb>
    <v>23</v>
  </rv>
  <rv s="1">
    <fb>98.488502741308295</fb>
    <v>28</v>
  </rv>
  <rv s="1">
    <fb>26914402223.782799</fb>
    <v>30</v>
  </rv>
  <rv s="1">
    <fb>0.93637479999999995</fb>
    <v>23</v>
  </rv>
  <rv s="1">
    <fb>0.1015192</fb>
    <v>23</v>
  </rv>
  <rv s="2">
    <v>71</v>
    <v>21</v>
    <v>463</v>
    <v>7</v>
    <v>0</v>
    <v>Image of Yemen</v>
  </rv>
  <rv s="1">
    <fb>42.9</fb>
    <v>28</v>
  </rv>
  <rv s="0">
    <v>805306368</v>
    <v>Rashad al-Alimi (Chairman)</v>
    <v>6238a5f2-b686-e00d-6128-ada8e4ef4be3</v>
    <v>en-GB</v>
    <v>Generic</v>
  </rv>
  <rv s="0">
    <v>805306368</v>
    <v>n (Chairman)</v>
    <v>5a968b7b-bcd4-e4a0-1ab5-1de7b31363a1</v>
    <v>en-GB</v>
    <v>Generic</v>
  </rv>
  <rv s="0">
    <v>805306368</v>
    <v>Ahmad Awad bin Mubarak (Prime minister)</v>
    <v>dbe105ce-8317-b2e8-3397-64869d1cbeb7</v>
    <v>en-GB</v>
    <v>Generic</v>
  </rv>
  <rv s="0">
    <v>805306368</v>
    <v>n (Prime minister)</v>
    <v>5a968b7b-bcd4-e4a0-1ab5-1de7b31363a1</v>
    <v>en-GB</v>
    <v>Generic</v>
  </rv>
  <rv s="3">
    <v>213</v>
  </rv>
  <rv s="4">
    <v>https://www.bing.com/search?q=yemen&amp;form=skydnc</v>
    <v>Learn more on Bing</v>
  </rv>
  <rv s="1">
    <fb>66.096000000000004</fb>
    <v>28</v>
  </rv>
  <rv s="1">
    <fb>164</fb>
    <v>28</v>
  </rv>
  <rv s="1">
    <fb>0.80957237960000006</fb>
    <v>23</v>
  </rv>
  <rv s="1">
    <fb>0.31040000000000001</fb>
    <v>25</v>
  </rv>
  <rv s="1">
    <fb>33696614</fb>
    <v>24</v>
  </rv>
  <rv s="1">
    <fb>0.29399999999999998</fb>
    <v>23</v>
  </rv>
  <rv s="1">
    <fb>0.115</fb>
    <v>23</v>
  </rv>
  <rv s="1">
    <fb>0.153</fb>
    <v>23</v>
  </rv>
  <rv s="0">
    <v>536870912</v>
    <v>Aden Governorate</v>
    <v>eb50c1a3-efd7-4783-80e8-c87bef8feab4</v>
    <v>en-GB</v>
    <v>Map</v>
  </rv>
  <rv s="0">
    <v>536870912</v>
    <v>'Amran Governorate</v>
    <v>444bbf4c-044c-856e-419d-a399f325ce9b</v>
    <v>en-GB</v>
    <v>Map</v>
  </rv>
  <rv s="0">
    <v>536870912</v>
    <v>Abyan Governorate</v>
    <v>807f60a7-1105-4311-925d-b51fc5bfd502</v>
    <v>en-GB</v>
    <v>Map</v>
  </rv>
  <rv s="0">
    <v>536870912</v>
    <v>Dhale Governorate</v>
    <v>8f330532-4719-a00a-c381-965e99123f05</v>
    <v>en-GB</v>
    <v>Map</v>
  </rv>
  <rv s="0">
    <v>536870912</v>
    <v>Al Bayda Governorate</v>
    <v>ba6cac62-32a1-cfae-3f4a-7840cd45b9c7</v>
    <v>en-GB</v>
    <v>Map</v>
  </rv>
  <rv s="0">
    <v>536870912</v>
    <v>Al Hudaydah Governorate</v>
    <v>5e8ad357-8bfa-1a01-96bb-78ef87ff9428</v>
    <v>en-GB</v>
    <v>Map</v>
  </rv>
  <rv s="0">
    <v>536870912</v>
    <v>Al Jawf Governorate</v>
    <v>640f28d8-6aea-c10f-ef57-32833685338e</v>
    <v>en-GB</v>
    <v>Map</v>
  </rv>
  <rv s="0">
    <v>536870912</v>
    <v>Al Mahrah Governorate</v>
    <v>b3a7fb9f-2cda-45ea-b7d4-38ec75cea515</v>
    <v>en-GB</v>
    <v>Map</v>
  </rv>
  <rv s="0">
    <v>536870912</v>
    <v>Al Mahwit Governorate</v>
    <v>657040b2-99af-4ad7-9fb7-6e70c2e2ce96</v>
    <v>en-GB</v>
    <v>Map</v>
  </rv>
  <rv s="0">
    <v>536870912</v>
    <v>Dhamar Governorate</v>
    <v>156f4d23-ef1f-56f1-cf12-f3f0f3a28bc3</v>
    <v>en-GB</v>
    <v>Map</v>
  </rv>
  <rv s="0">
    <v>536870912</v>
    <v>Hadhramaut Governorate</v>
    <v>36085ad6-c026-a02d-2fef-2cb63495f86a</v>
    <v>en-GB</v>
    <v>Map</v>
  </rv>
  <rv s="0">
    <v>536870912</v>
    <v>Hajjah Governorate</v>
    <v>2f982afb-75be-f024-a89c-4f435a7f4bc2</v>
    <v>en-GB</v>
    <v>Map</v>
  </rv>
  <rv s="0">
    <v>536870912</v>
    <v>Ibb Governorate</v>
    <v>9498bb6c-618a-53e1-2ce0-34e2a95676a2</v>
    <v>en-GB</v>
    <v>Map</v>
  </rv>
  <rv s="0">
    <v>536870912</v>
    <v>Lahij Governorate</v>
    <v>a2a3856c-1e2e-57e3-18b9-d4ce416535c9</v>
    <v>en-GB</v>
    <v>Map</v>
  </rv>
  <rv s="0">
    <v>536870912</v>
    <v>Marib Governorate</v>
    <v>a74db4fb-7b9e-9cfb-c363-ff67438aa533</v>
    <v>en-GB</v>
    <v>Map</v>
  </rv>
  <rv s="0">
    <v>536870912</v>
    <v>Raymah Governorate</v>
    <v>f40c5b8c-4e9e-49c3-9166-fbcd66fb22b5</v>
    <v>en-GB</v>
    <v>Map</v>
  </rv>
  <rv s="0">
    <v>536870912</v>
    <v>Saada Governorate</v>
    <v>f16542f3-5ea0-8735-1916-12c210ee9229</v>
    <v>en-GB</v>
    <v>Map</v>
  </rv>
  <rv s="0">
    <v>536870912</v>
    <v>Shabwah Governorate</v>
    <v>7b57d3b2-5008-605a-324d-86ad1fcd5137</v>
    <v>en-GB</v>
    <v>Map</v>
  </rv>
  <rv s="0">
    <v>536870912</v>
    <v>Taiz Governorate</v>
    <v>84db9bc1-b7e9-bfe3-ec7c-db9a3ba92b32</v>
    <v>en-GB</v>
    <v>Map</v>
  </rv>
  <rv s="0">
    <v>536870912</v>
    <v>Socotra Governorate</v>
    <v>ab37d4a6-bf21-4cce-b242-4de744e30409</v>
    <v>en-GB</v>
    <v>Map</v>
  </rv>
  <rv s="3">
    <v>214</v>
  </rv>
  <rv s="1">
    <fb>0.26600000000000001</fb>
    <v>23</v>
  </rv>
  <rv s="1">
    <fb>0.12909999847412101</fb>
    <v>31</v>
  </rv>
  <rv s="1">
    <fb>10869523</fb>
    <v>24</v>
  </rv>
  <rv s="43">
    <v>#VALUE!</v>
    <v>en-GB</v>
    <v>8d8f36f1-f292-3a92-a6b9-2c3b83e3ffba</v>
    <v>536870912</v>
    <v>1</v>
    <v>466</v>
    <v>467</v>
    <v>Yemen</v>
    <v>19</v>
    <v>20</v>
    <v>Map</v>
    <v>21</v>
    <v>468</v>
    <v>YE</v>
    <v>3572</v>
    <v>3573</v>
    <v>3574</v>
    <v>3575</v>
    <v>3576</v>
    <v>3577</v>
    <v>3578</v>
    <v>3579</v>
    <v>3580</v>
    <v>YER</v>
    <v>Yemen, officially the Republic of Yemen, is a country in West Asia. Located in southern Arabia, it borders Saudi Arabia to the north, Oman to the northeast, the Red Sea to the west, the Gulf of Aden to the south, and the southeasten part of the ...</v>
    <v>3581</v>
    <v>3582</v>
    <v>3583</v>
    <v>3584</v>
    <v>2458</v>
    <v>3585</v>
    <v>3586</v>
    <v>3587</v>
    <v>3588</v>
    <v>3589</v>
    <v>3577</v>
    <v>3594</v>
    <v>3595</v>
    <v>3596</v>
    <v>3597</v>
    <v>Yemen</v>
    <v>National anthem of Yemen</v>
    <v>1020</v>
    <v>الجمهورية اليمنية</v>
    <v>3598</v>
    <v>3599</v>
    <v>3600</v>
    <v>2530</v>
    <v>3601</v>
    <v>2848</v>
    <v>978</v>
    <v>2533</v>
    <v>3602</v>
    <v>3603</v>
    <v>2749</v>
    <v>3624</v>
    <v>388</v>
    <v>3625</v>
    <v>3626</v>
    <v>Yemen</v>
    <v>3627</v>
    <v>mdp/vdpid/261</v>
  </rv>
  <rv s="0">
    <v>536870912</v>
    <v>Slovakia</v>
    <v>edb4720a-f85f-2ef3-4669-e9de895513b0</v>
    <v>en-GB</v>
    <v>Map</v>
  </rv>
  <rv s="1">
    <fb>0.39226289517470903</fb>
    <v>23</v>
  </rv>
  <rv s="1">
    <fb>49035</fb>
    <v>24</v>
  </rv>
  <rv s="1">
    <fb>10.6</fb>
    <v>25</v>
  </rv>
  <rv s="1">
    <fb>421</fb>
    <v>26</v>
  </rv>
  <rv s="0">
    <v>536870912</v>
    <v>Bratislava</v>
    <v>58b70fde-dfcf-1beb-05ed-c5baeec68486</v>
    <v>en-GB</v>
    <v>Map</v>
  </rv>
  <rv s="1">
    <fb>32423.614000000001</fb>
    <v>24</v>
  </rv>
  <rv s="1">
    <fb>115.338987748767</fb>
    <v>27</v>
  </rv>
  <rv s="1">
    <fb>2.6645613342544297E-2</fb>
    <v>23</v>
  </rv>
  <rv s="1">
    <fb>5137.0738351939799</fb>
    <v>24</v>
  </rv>
  <rv s="1">
    <fb>0.40353576355488302</fb>
    <v>23</v>
  </rv>
  <rv s="1">
    <fb>64.091495098880202</fb>
    <v>28</v>
  </rv>
  <rv s="1">
    <fb>105422304975.576</fb>
    <v>30</v>
  </rv>
  <rv s="1">
    <fb>0.98732050000000005</fb>
    <v>23</v>
  </rv>
  <rv s="1">
    <fb>0.46634390000000003</fb>
    <v>23</v>
  </rv>
  <rv s="2">
    <v>72</v>
    <v>21</v>
    <v>470</v>
    <v>7</v>
    <v>0</v>
    <v>Image of Slovakia</v>
  </rv>
  <rv s="1">
    <fb>4.5999999999999996</fb>
    <v>28</v>
  </rv>
  <rv s="0">
    <v>805306368</v>
    <v>Peter Pellegrini (President)</v>
    <v>f629decd-819c-5335-3056-a303e967b3ef</v>
    <v>en-GB</v>
    <v>Generic</v>
  </rv>
  <rv s="0">
    <v>805306368</v>
    <v>Robert Fico (Prime minister)</v>
    <v>8e083165-c1e0-fe2d-8b3f-c60ab5f7ccbc</v>
    <v>en-GB</v>
    <v>Generic</v>
  </rv>
  <rv s="3">
    <v>215</v>
  </rv>
  <rv s="4">
    <v>https://www.bing.com/search?q=slovakia&amp;form=skydnc</v>
    <v>Learn more on Bing</v>
  </rv>
  <rv s="1">
    <fb>77.165853658536605</fb>
    <v>28</v>
  </rv>
  <rv s="1">
    <fb>4801320000</fb>
    <v>30</v>
  </rv>
  <rv s="1">
    <fb>3.11</fb>
    <v>29</v>
  </rv>
  <rv s="3">
    <v>216</v>
  </rv>
  <rv s="1">
    <fb>0.18443573520000001</fb>
    <v>23</v>
  </rv>
  <rv s="1">
    <fb>3.4156</fb>
    <v>25</v>
  </rv>
  <rv s="1">
    <fb>5431752</fb>
    <v>24</v>
  </rv>
  <rv s="1">
    <fb>0.34</fb>
    <v>23</v>
  </rv>
  <rv s="1">
    <fb>8.6999999999999994E-2</fb>
    <v>23</v>
  </rv>
  <rv s="1">
    <fb>0.19</fb>
    <v>23</v>
  </rv>
  <rv s="1">
    <fb>0.59541000366210906</fb>
    <v>23</v>
  </rv>
  <rv s="0">
    <v>536870912</v>
    <v>Bratislava Region</v>
    <v>e637bf19-eeaa-4459-9caf-f56123dbf175</v>
    <v>en-GB</v>
    <v>Map</v>
  </rv>
  <rv s="0">
    <v>536870912</v>
    <v>Trnava Region</v>
    <v>4f2bb7cb-6583-4c39-9bf0-d4e3bb63dc18</v>
    <v>en-GB</v>
    <v>Map</v>
  </rv>
  <rv s="0">
    <v>536870912</v>
    <v>Nitra Region</v>
    <v>d1ead58e-466d-468e-a927-7b14d511bee9</v>
    <v>en-GB</v>
    <v>Map</v>
  </rv>
  <rv s="0">
    <v>536870912</v>
    <v>Trenčín Region</v>
    <v>20297534-639a-464f-90d3-81da4026bd2b</v>
    <v>en-GB</v>
    <v>Map</v>
  </rv>
  <rv s="0">
    <v>536870912</v>
    <v>Žilina Region</v>
    <v>712f0aa7-5c71-4ca0-b231-743ce5252eb2</v>
    <v>en-GB</v>
    <v>Map</v>
  </rv>
  <rv s="0">
    <v>536870912</v>
    <v>Banská Bystrica Region</v>
    <v>2e442f08-059f-48a2-8f6e-cbe382c50935</v>
    <v>en-GB</v>
    <v>Map</v>
  </rv>
  <rv s="0">
    <v>536870912</v>
    <v>Košice Region</v>
    <v>d93306fe-d07e-40fc-876e-e0ebf15d5b24</v>
    <v>en-GB</v>
    <v>Map</v>
  </rv>
  <rv s="0">
    <v>536870912</v>
    <v>Prešov Region</v>
    <v>9ed1d64f-c597-423c-8a57-6c255167c0ef</v>
    <v>en-GB</v>
    <v>Map</v>
  </rv>
  <rv s="3">
    <v>217</v>
  </rv>
  <rv s="1">
    <fb>0.18701973520562698</fb>
    <v>23</v>
  </rv>
  <rv s="1">
    <fb>5.56099987030029E-2</fb>
    <v>31</v>
  </rv>
  <rv s="1">
    <fb>2930419</fb>
    <v>24</v>
  </rv>
  <rv s="5">
    <v>#VALUE!</v>
    <v>en-GB</v>
    <v>edb4720a-f85f-2ef3-4669-e9de895513b0</v>
    <v>536870912</v>
    <v>1</v>
    <v>473</v>
    <v>17</v>
    <v>Slovakia</v>
    <v>19</v>
    <v>20</v>
    <v>Map</v>
    <v>21</v>
    <v>474</v>
    <v>SK</v>
    <v>3630</v>
    <v>3631</v>
    <v>2763</v>
    <v>3632</v>
    <v>3633</v>
    <v>3634</v>
    <v>3635</v>
    <v>3636</v>
    <v>3637</v>
    <v>EUR</v>
    <v>Slovakia, officially the Slovak Republic, is a landlocked country in Central Europe. It is bordered by Poland to the north, Ukraine to the east, Hungary to the south, Austria to the west, and the Czech Republic to the northwest. Slovakia's ...</v>
    <v>3638</v>
    <v>1186</v>
    <v>3639</v>
    <v>3640</v>
    <v>1822</v>
    <v>3641</v>
    <v>3642</v>
    <v>3643</v>
    <v>3644</v>
    <v>3645</v>
    <v>3634</v>
    <v>3648</v>
    <v>3649</v>
    <v>3650</v>
    <v>3651</v>
    <v>1207</v>
    <v>3652</v>
    <v>Slovakia</v>
    <v>Nad Tatrou sa blýska</v>
    <v>3653</v>
    <v>Slovenská republika</v>
    <v>3654</v>
    <v>3655</v>
    <v>3656</v>
    <v>227</v>
    <v>296</v>
    <v>3657</v>
    <v>1287</v>
    <v>3658</v>
    <v>1842</v>
    <v>3659</v>
    <v>3660</v>
    <v>3669</v>
    <v>3670</v>
    <v>694</v>
    <v>3140</v>
    <v>3671</v>
    <v>Slovakia</v>
    <v>3672</v>
    <v>mdp/vdpid/143</v>
  </rv>
  <rv s="0">
    <v>536870912</v>
    <v>Somalia</v>
    <v>14f0659c-f28d-2a2c-7272-22ac7398b0ed</v>
    <v>en-GB</v>
    <v>Map</v>
  </rv>
  <rv s="1">
    <fb>0.70336659546657299</fb>
    <v>23</v>
  </rv>
  <rv s="1">
    <fb>637657</fb>
    <v>24</v>
  </rv>
  <rv s="1">
    <fb>20000</fb>
    <v>24</v>
  </rv>
  <rv s="1">
    <fb>41.753</fb>
    <v>25</v>
  </rv>
  <rv s="1">
    <fb>252</fb>
    <v>26</v>
  </rv>
  <rv s="0">
    <v>536870912</v>
    <v>Mogadishu</v>
    <v>6b153fea-d687-ac84-f937-d59d0a5bdaf6</v>
    <v>en-GB</v>
    <v>Map</v>
  </rv>
  <rv s="1">
    <fb>645.39200000000005</fb>
    <v>24</v>
  </rv>
  <rv s="1">
    <fb>6.0720000000000001</fb>
    <v>25</v>
  </rv>
  <rv s="1">
    <fb>0.10020403920222699</fb>
    <v>23</v>
  </rv>
  <rv s="1">
    <fb>1.41</fb>
    <v>29</v>
  </rv>
  <rv s="1">
    <fb>4720727278.1883297</fb>
    <v>30</v>
  </rv>
  <rv s="1">
    <fb>0.23363539999999999</fb>
    <v>23</v>
  </rv>
  <rv s="1">
    <fb>2.46041E-2</fb>
    <v>23</v>
  </rv>
  <rv s="2">
    <v>73</v>
    <v>21</v>
    <v>476</v>
    <v>7</v>
    <v>0</v>
    <v>Image of Somalia</v>
  </rv>
  <rv s="1">
    <fb>76.599999999999994</fb>
    <v>28</v>
  </rv>
  <rv s="0">
    <v>805306368</v>
    <v>Hassan Sheikh Mohamud (President)</v>
    <v>d1819e08-8cad-4518-ac6e-f3ef48938ebd</v>
    <v>en-GB</v>
    <v>Generic</v>
  </rv>
  <rv s="0">
    <v>805306368</v>
    <v>Hamza Abdi Barre (Prime minister)</v>
    <v>ca870171-69e7-4e60-80e2-a0812c621b0a</v>
    <v>en-GB</v>
    <v>Generic</v>
  </rv>
  <rv s="3">
    <v>218</v>
  </rv>
  <rv s="4">
    <v>https://www.bing.com/search?q=somalia&amp;form=skydnc</v>
    <v>Learn more on Bing</v>
  </rv>
  <rv s="1">
    <fb>57.067999999999998</fb>
    <v>28</v>
  </rv>
  <rv s="1">
    <fb>829</fb>
    <v>28</v>
  </rv>
  <rv s="3">
    <v>219</v>
  </rv>
  <rv s="1">
    <fb>2.29E-2</fb>
    <v>25</v>
  </rv>
  <rv s="1">
    <fb>17597511</fb>
    <v>24</v>
  </rv>
  <rv s="1">
    <fb>0.47397998809814501</fb>
    <v>23</v>
  </rv>
  <rv s="0">
    <v>536870912</v>
    <v>Awdal</v>
    <v>dc88f9a6-2153-a64c-06a2-87f616cf8e06</v>
    <v>en-GB</v>
    <v>Map</v>
  </rv>
  <rv s="0">
    <v>536870912</v>
    <v>Bakool</v>
    <v>dadbaa78-4326-e3cb-8889-109ae596a2a3</v>
    <v>en-GB</v>
    <v>Map</v>
  </rv>
  <rv s="0">
    <v>536870912</v>
    <v>Banaadir</v>
    <v>47a94b95-50da-e3cb-c6c9-dd8cba83fba4</v>
    <v>en-GB</v>
    <v>Map</v>
  </rv>
  <rv s="0">
    <v>536870912</v>
    <v>Bari, Somalia</v>
    <v>26e6ebcf-d0b4-0e6a-c727-158f90261893</v>
    <v>en-GB</v>
    <v>Map</v>
  </rv>
  <rv s="0">
    <v>536870912</v>
    <v>Bay, Somalia</v>
    <v>5720b10c-535c-ff5b-3f90-78350a201b15</v>
    <v>en-GB</v>
    <v>Map</v>
  </rv>
  <rv s="0">
    <v>536870912</v>
    <v>Galguduud</v>
    <v>0cbca1a2-c990-a55a-9a31-acb985524f41</v>
    <v>en-GB</v>
    <v>Map</v>
  </rv>
  <rv s="0">
    <v>536870912</v>
    <v>Gedo</v>
    <v>935ff2fb-6bd8-18e7-3544-4e4a67e78e85</v>
    <v>en-GB</v>
    <v>Map</v>
  </rv>
  <rv s="0">
    <v>536870912</v>
    <v>Hiran, Somalia</v>
    <v>585d50a6-f0b8-2668-7102-7c0d361e87fd</v>
    <v>en-GB</v>
    <v>Map</v>
  </rv>
  <rv s="0">
    <v>536870912</v>
    <v>Middle Juba</v>
    <v>b27d7a5a-c58f-fde4-79ad-b72da787b9c1</v>
    <v>en-GB</v>
    <v>Map</v>
  </rv>
  <rv s="0">
    <v>536870912</v>
    <v>Lower Juba</v>
    <v>1c3a23f3-dc33-9f09-ce2f-838195564920</v>
    <v>en-GB</v>
    <v>Map</v>
  </rv>
  <rv s="0">
    <v>536870912</v>
    <v>Mudug</v>
    <v>3197077f-31df-5f39-98ac-d91829097e30</v>
    <v>en-GB</v>
    <v>Map</v>
  </rv>
  <rv s="0">
    <v>536870912</v>
    <v>Middle Shabelle</v>
    <v>81542177-8bd5-073d-612d-0f67ff1e44f2</v>
    <v>en-GB</v>
    <v>Map</v>
  </rv>
  <rv s="0">
    <v>536870912</v>
    <v>Lower Shabelle</v>
    <v>ff07773d-4ae7-d991-aeae-d84e23217903</v>
    <v>en-GB</v>
    <v>Map</v>
  </rv>
  <rv s="3">
    <v>220</v>
  </rv>
  <rv s="1">
    <fb>1.2287243373719898E-6</fb>
    <v>23</v>
  </rv>
  <rv s="3">
    <v>221</v>
  </rv>
  <rv s="1">
    <fb>0.11350999832153301</fb>
    <v>31</v>
  </rv>
  <rv s="1">
    <fb>7034861</fb>
    <v>24</v>
  </rv>
  <rv s="44">
    <v>#VALUE!</v>
    <v>en-GB</v>
    <v>14f0659c-f28d-2a2c-7272-22ac7398b0ed</v>
    <v>536870912</v>
    <v>1</v>
    <v>479</v>
    <v>480</v>
    <v>Somalia</v>
    <v>19</v>
    <v>20</v>
    <v>Map</v>
    <v>21</v>
    <v>481</v>
    <v>SO</v>
    <v>3675</v>
    <v>3676</v>
    <v>3677</v>
    <v>3678</v>
    <v>3679</v>
    <v>3680</v>
    <v>3681</v>
    <v>SOS</v>
    <v>Somalia, officially the Federal Republic of Somalia, is the easternmost country in continental Africa. The country is located in the Horn of Africa and is bordered by Ethiopia to the west, Djibouti to the northwest, Kenya to the southwest, the ...</v>
    <v>3682</v>
    <v>3683</v>
    <v>3684</v>
    <v>3685</v>
    <v>3686</v>
    <v>3687</v>
    <v>3688</v>
    <v>3689</v>
    <v>3680</v>
    <v>3692</v>
    <v>3693</v>
    <v>3694</v>
    <v>3695</v>
    <v>Somalia</v>
    <v>Qolobaa Calankeed</v>
    <v>3696</v>
    <v>Federal Republic of Somalia</v>
    <v>3697</v>
    <v>3698</v>
    <v>3699</v>
    <v>3713</v>
    <v>3714</v>
    <v>3715</v>
    <v>3716</v>
    <v>Somalia</v>
    <v>3717</v>
    <v>mdp/vdpid/216</v>
  </rv>
  <rv s="0">
    <v>536870912</v>
    <v>Slovenia</v>
    <v>4982784a-4967-52d1-c08e-ffd0f091566e</v>
    <v>en-GB</v>
    <v>Map</v>
  </rv>
  <rv s="1">
    <fb>0.30656339759590101</fb>
    <v>23</v>
  </rv>
  <rv s="1">
    <fb>20271</fb>
    <v>24</v>
  </rv>
  <rv s="1">
    <fb>9.4</fb>
    <v>25</v>
  </rv>
  <rv s="1">
    <fb>386</fb>
    <v>26</v>
  </rv>
  <rv s="0">
    <v>536870912</v>
    <v>Ljubljana</v>
    <v>692acddf-5ab9-3bdd-6312-19b898edc3c2</v>
    <v>en-GB</v>
    <v>Map</v>
  </rv>
  <rv s="1">
    <fb>12632.815000000001</fb>
    <v>24</v>
  </rv>
  <rv s="1">
    <fb>111.051074912815</fb>
    <v>27</v>
  </rv>
  <rv s="1">
    <fb>1.6305226075433801E-2</fb>
    <v>23</v>
  </rv>
  <rv s="1">
    <fb>6727.9993016421104</fb>
    <v>24</v>
  </rv>
  <rv s="1">
    <fb>0.61970011986429907</fb>
    <v>23</v>
  </rv>
  <rv s="1">
    <fb>61.114199486891998</fb>
    <v>28</v>
  </rv>
  <rv s="1">
    <fb>53742159516.927803</fb>
    <v>30</v>
  </rv>
  <rv s="1">
    <fb>1.0039673999999998</fb>
    <v>23</v>
  </rv>
  <rv s="1">
    <fb>0.78588999999999998</fb>
    <v>23</v>
  </rv>
  <rv s="2">
    <v>74</v>
    <v>21</v>
    <v>483</v>
    <v>7</v>
    <v>0</v>
    <v>Image of Slovenia</v>
  </rv>
  <rv s="1">
    <fb>1.7</fb>
    <v>28</v>
  </rv>
  <rv s="0">
    <v>805306368</v>
    <v>Nataša Pirc Musar (President)</v>
    <v>d6e983fd-ed88-47fa-3eaf-3d59eb5d7466</v>
    <v>en-GB</v>
    <v>Generic</v>
  </rv>
  <rv s="0">
    <v>805306368</v>
    <v>Robert Golob (Prime minister)</v>
    <v>520708e8-d129-bc6f-c374-2d90c03e2703</v>
    <v>en-GB</v>
    <v>Generic</v>
  </rv>
  <rv s="3">
    <v>222</v>
  </rv>
  <rv s="4">
    <v>https://www.bing.com/search?q=slovenia&amp;form=skydnc</v>
    <v>Learn more on Bing</v>
  </rv>
  <rv s="1">
    <fb>81.0292682926829</fb>
    <v>28</v>
  </rv>
  <rv s="1">
    <fb>7923300000</fb>
    <v>30</v>
  </rv>
  <rv s="1">
    <fb>5.25</fb>
    <v>29</v>
  </rv>
  <rv s="3">
    <v>223</v>
  </rv>
  <rv s="1">
    <fb>0.125241191</fb>
    <v>23</v>
  </rv>
  <rv s="1">
    <fb>3.0861000000000001</fb>
    <v>25</v>
  </rv>
  <rv s="1">
    <fb>2108732</fb>
    <v>24</v>
  </rv>
  <rv s="1">
    <fb>0.34399999999999997</fb>
    <v>23</v>
  </rv>
  <rv s="1">
    <fb>4.0999999999999995E-2</fb>
    <v>23</v>
  </rv>
  <rv s="1">
    <fb>0.1</fb>
    <v>23</v>
  </rv>
  <rv s="1">
    <fb>0.183</fb>
    <v>23</v>
  </rv>
  <rv s="1">
    <fb>0.58361000061035195</fb>
    <v>23</v>
  </rv>
  <rv s="0">
    <v>536870912</v>
    <v>Municipality of Ajdovščina</v>
    <v>e8ff9634-75bc-4bdf-b721-48a5c99cb8e7</v>
    <v>en-GB</v>
    <v>Map</v>
  </rv>
  <rv s="0">
    <v>536870912</v>
    <v>Municipality of Beltinci</v>
    <v>9bef4396-7834-4e89-8a71-3735c39c837c</v>
    <v>en-GB</v>
    <v>Map</v>
  </rv>
  <rv s="0">
    <v>536870912</v>
    <v>Municipality of Bled</v>
    <v>d22f33ac-dfad-42d4-96a3-6c14611c338e</v>
    <v>en-GB</v>
    <v>Map</v>
  </rv>
  <rv s="0">
    <v>536870912</v>
    <v>Municipality of Bohinj</v>
    <v>70a7ae97-dd74-45bf-ad1e-f34e0c54d3da</v>
    <v>en-GB</v>
    <v>Map</v>
  </rv>
  <rv s="0">
    <v>536870912</v>
    <v>Municipality of Bovec</v>
    <v>3dbad65b-0a46-b2fe-4229-cd346b82cfe8</v>
    <v>en-GB</v>
    <v>Map</v>
  </rv>
  <rv s="0">
    <v>536870912</v>
    <v>Municipality of Brda</v>
    <v>8706e65c-319b-4d94-4a64-e8a1f09ca2fa</v>
    <v>en-GB</v>
    <v>Map</v>
  </rv>
  <rv s="0">
    <v>536870912</v>
    <v>Municipality of Brezovica</v>
    <v>4b143cea-bac0-dee4-b861-8e14139e781e</v>
    <v>en-GB</v>
    <v>Map</v>
  </rv>
  <rv s="0">
    <v>536870912</v>
    <v>Municipality of Brežice</v>
    <v>8535b92e-e877-460a-af8f-6671983c8c81</v>
    <v>en-GB</v>
    <v>Map</v>
  </rv>
  <rv s="0">
    <v>536870912</v>
    <v>Urban Municipality of Celje</v>
    <v>5448cb43-700f-4546-8569-ad374b1c670b</v>
    <v>en-GB</v>
    <v>Map</v>
  </rv>
  <rv s="0">
    <v>536870912</v>
    <v>Municipality of Črenšovci</v>
    <v>5daa3032-e789-47e1-ab7c-d1d07e94ebc3</v>
    <v>en-GB</v>
    <v>Map</v>
  </rv>
  <rv s="0">
    <v>536870912</v>
    <v>Municipality of Destrnik</v>
    <v>872cd5ee-f057-44f0-897a-1fa370dc1d57</v>
    <v>en-GB</v>
    <v>Map</v>
  </rv>
  <rv s="0">
    <v>536870912</v>
    <v>Municipality of Divača</v>
    <v>cc9661a9-2ecf-4c19-9afd-afafee80f680</v>
    <v>en-GB</v>
    <v>Map</v>
  </rv>
  <rv s="0">
    <v>536870912</v>
    <v>Municipality of Dobrepolje</v>
    <v>9445b929-d2c6-6874-ec87-29f93f7564dc</v>
    <v>en-GB</v>
    <v>Map</v>
  </rv>
  <rv s="0">
    <v>536870912</v>
    <v>Municipality of Dobrova–Polhov Gradec</v>
    <v>a41dfdc8-e1bd-4d23-a960-8e5a1d077f02</v>
    <v>en-GB</v>
    <v>Map</v>
  </rv>
  <rv s="0">
    <v>536870912</v>
    <v>Municipality of Dol pri Ljubljani</v>
    <v>477a8d0d-8575-4212-be19-783c6ad90b05</v>
    <v>en-GB</v>
    <v>Map</v>
  </rv>
  <rv s="0">
    <v>536870912</v>
    <v>Municipality of Duplek</v>
    <v>ce314c0f-8d0c-2ef8-d81d-f76a543937ff</v>
    <v>en-GB</v>
    <v>Map</v>
  </rv>
  <rv s="0">
    <v>536870912</v>
    <v>Municipality of Gorenja Vas–Poljane</v>
    <v>82a5c332-c591-1246-be55-faf20094676e</v>
    <v>en-GB</v>
    <v>Map</v>
  </rv>
  <rv s="0">
    <v>536870912</v>
    <v>Municipality of Gorišnica</v>
    <v>778dee11-22c3-cab7-0ece-21d7c8d8c0b5</v>
    <v>en-GB</v>
    <v>Map</v>
  </rv>
  <rv s="0">
    <v>536870912</v>
    <v>Municipality of Gornji Grad</v>
    <v>d38afdb1-5bd4-4ab1-8d8f-fef8042cb7b1</v>
    <v>en-GB</v>
    <v>Map</v>
  </rv>
  <rv s="0">
    <v>536870912</v>
    <v>Municipality of Gornji Petrovci</v>
    <v>7234f13b-e596-4f77-b637-9fbdf41fa328</v>
    <v>en-GB</v>
    <v>Map</v>
  </rv>
  <rv s="0">
    <v>536870912</v>
    <v>Municipality of Grosuplje</v>
    <v>24c6acfb-3390-4af4-982d-6b58e1fe3afe</v>
    <v>en-GB</v>
    <v>Map</v>
  </rv>
  <rv s="0">
    <v>536870912</v>
    <v>Municipality of Hrastnik</v>
    <v>94e901c0-a700-44c1-8134-b4212b6f6967</v>
    <v>en-GB</v>
    <v>Map</v>
  </rv>
  <rv s="0">
    <v>536870912</v>
    <v>Municipality of Hrpelje-Kozina</v>
    <v>829ee96f-2640-1af6-c541-7be0ed0c63ef</v>
    <v>en-GB</v>
    <v>Map</v>
  </rv>
  <rv s="0">
    <v>536870912</v>
    <v>Municipality of Ig</v>
    <v>f670f221-cd60-a73f-d01a-d77448677c41</v>
    <v>en-GB</v>
    <v>Map</v>
  </rv>
  <rv s="0">
    <v>536870912</v>
    <v>Municipality of Ilirska Bistrica</v>
    <v>0012cd22-ec2f-44ff-a277-0a9209b17616</v>
    <v>en-GB</v>
    <v>Map</v>
  </rv>
  <rv s="0">
    <v>536870912</v>
    <v>Municipality of Jesenice</v>
    <v>c4918381-5682-414f-bd5d-e1a6f7c3ebb6</v>
    <v>en-GB</v>
    <v>Map</v>
  </rv>
  <rv s="0">
    <v>536870912</v>
    <v>Municipality of Kidričevo</v>
    <v>95d831e0-4a31-4e9b-9b80-c894da1ae7db</v>
    <v>en-GB</v>
    <v>Map</v>
  </rv>
  <rv s="0">
    <v>536870912</v>
    <v>Municipality of Kobarid</v>
    <v>2a4cba2d-bf96-465f-9bb3-73b091cfc4bc</v>
    <v>en-GB</v>
    <v>Map</v>
  </rv>
  <rv s="0">
    <v>536870912</v>
    <v>Municipality of Komen</v>
    <v>9df8677d-7209-b583-b423-55b3d8997b6b</v>
    <v>en-GB</v>
    <v>Map</v>
  </rv>
  <rv s="0">
    <v>536870912</v>
    <v>Urban Municipality of Koper</v>
    <v>d3de7f6d-7925-e2c1-7187-80b51ad55eb9</v>
    <v>en-GB</v>
    <v>Map</v>
  </rv>
  <rv s="0">
    <v>536870912</v>
    <v>Urban Municipality of Kranj</v>
    <v>d7eafa53-5595-f433-f879-e6844c650c86</v>
    <v>en-GB</v>
    <v>Map</v>
  </rv>
  <rv s="0">
    <v>536870912</v>
    <v>Municipality of Kranjska Gora</v>
    <v>d92d5871-12c7-4959-9a58-8018c2c67df3</v>
    <v>en-GB</v>
    <v>Map</v>
  </rv>
  <rv s="0">
    <v>536870912</v>
    <v>Municipality of Kungota</v>
    <v>44545c8a-ea6c-90bd-ed99-43b2f0014bb5</v>
    <v>en-GB</v>
    <v>Map</v>
  </rv>
  <rv s="0">
    <v>536870912</v>
    <v>Municipality of Kuzma</v>
    <v>686415d3-270c-4976-9708-599cdcd35299</v>
    <v>en-GB</v>
    <v>Map</v>
  </rv>
  <rv s="0">
    <v>536870912</v>
    <v>Municipality of Laško</v>
    <v>301bdb97-f6e0-c1dd-2e76-b21ceccd57ea</v>
    <v>en-GB</v>
    <v>Map</v>
  </rv>
  <rv s="0">
    <v>536870912</v>
    <v>Municipality of Lenart</v>
    <v>41fcd7f1-b493-476c-af12-2985c31a2f41</v>
    <v>en-GB</v>
    <v>Map</v>
  </rv>
  <rv s="0">
    <v>536870912</v>
    <v>Municipality of Litija</v>
    <v>8643e662-1188-ecff-acca-47ee63a722f3</v>
    <v>en-GB</v>
    <v>Map</v>
  </rv>
  <rv s="0">
    <v>536870912</v>
    <v>Municipality of Loška Dolina</v>
    <v>e485c452-386a-4b8e-949c-412a9d18d3c0</v>
    <v>en-GB</v>
    <v>Map</v>
  </rv>
  <rv s="0">
    <v>536870912</v>
    <v>Municipality of Loški Potok</v>
    <v>6802b984-59c0-62c0-bb00-1b4331045a14</v>
    <v>en-GB</v>
    <v>Map</v>
  </rv>
  <rv s="0">
    <v>536870912</v>
    <v>Municipality of Luče</v>
    <v>1b6b2f19-5954-def0-cae4-97ca90fe52a0</v>
    <v>en-GB</v>
    <v>Map</v>
  </rv>
  <rv s="0">
    <v>536870912</v>
    <v>Municipality of Lukovica</v>
    <v>df2c2492-744a-2180-0a62-4d20ab7fc703</v>
    <v>en-GB</v>
    <v>Map</v>
  </rv>
  <rv s="0">
    <v>536870912</v>
    <v>Municipality of Majšperk</v>
    <v>172c3fc2-3a5d-4a26-9af6-924b93061fb0</v>
    <v>en-GB</v>
    <v>Map</v>
  </rv>
  <rv s="0">
    <v>536870912</v>
    <v>Municipality of Mengeš</v>
    <v>b4ae743d-2364-4b6f-8f50-251ec0cde413</v>
    <v>en-GB</v>
    <v>Map</v>
  </rv>
  <rv s="0">
    <v>536870912</v>
    <v>Municipality of Miren-Kostanjevica</v>
    <v>40ef47ea-0319-49a2-8509-7181df2880a0</v>
    <v>en-GB</v>
    <v>Map</v>
  </rv>
  <rv s="0">
    <v>536870912</v>
    <v>Municipality of Moravske Toplice</v>
    <v>afcb8131-48c0-4412-c5f1-f7bcad8ac609</v>
    <v>en-GB</v>
    <v>Map</v>
  </rv>
  <rv s="0">
    <v>536870912</v>
    <v>Urban Municipality of Murska Sobota</v>
    <v>05e2b813-5069-8cbe-6653-24791383acad</v>
    <v>en-GB</v>
    <v>Map</v>
  </rv>
  <rv s="0">
    <v>536870912</v>
    <v>Municipality of Muta</v>
    <v>f8077c81-8f3d-54b8-6076-fb947d0c5778</v>
    <v>en-GB</v>
    <v>Map</v>
  </rv>
  <rv s="0">
    <v>536870912</v>
    <v>Municipality of Naklo</v>
    <v>11380975-60b5-4966-fbe3-9a3250b3a68b</v>
    <v>en-GB</v>
    <v>Map</v>
  </rv>
  <rv s="0">
    <v>536870912</v>
    <v>Municipality of Nazarje</v>
    <v>8bb06049-922f-44f3-8006-9fe6bfb22cf3</v>
    <v>en-GB</v>
    <v>Map</v>
  </rv>
  <rv s="0">
    <v>536870912</v>
    <v>Urban Municipality of Novo Mesto</v>
    <v>ecb68727-78e6-82f8-03d8-2bd74d3216bd</v>
    <v>en-GB</v>
    <v>Map</v>
  </rv>
  <rv s="0">
    <v>536870912</v>
    <v>Municipality of Ormož</v>
    <v>3c23e56e-c6fc-8c60-e735-693ef913c10d</v>
    <v>en-GB</v>
    <v>Map</v>
  </rv>
  <rv s="0">
    <v>536870912</v>
    <v>Municipality of Osilnica</v>
    <v>ff1963f2-c9be-08fb-02f6-1b8d2b2c3036</v>
    <v>en-GB</v>
    <v>Map</v>
  </rv>
  <rv s="0">
    <v>536870912</v>
    <v>Municipality of Pesnica</v>
    <v>12c6baa9-cdac-e528-61fd-44e3449331d0</v>
    <v>en-GB</v>
    <v>Map</v>
  </rv>
  <rv s="0">
    <v>536870912</v>
    <v>Municipality of Pivka</v>
    <v>69d42788-fc69-40d4-af00-15bd96297795</v>
    <v>en-GB</v>
    <v>Map</v>
  </rv>
  <rv s="0">
    <v>536870912</v>
    <v>Municipality of Postojna</v>
    <v>dd32dd11-8a80-4071-862f-8f4d834587ba</v>
    <v>en-GB</v>
    <v>Map</v>
  </rv>
  <rv s="0">
    <v>536870912</v>
    <v>Municipality of Rače-Fram</v>
    <v>58cea260-cf6d-130e-955f-75446f99d042</v>
    <v>en-GB</v>
    <v>Map</v>
  </rv>
  <rv s="0">
    <v>536870912</v>
    <v>Municipality of Radenci</v>
    <v>d24d6079-5c53-6f39-1610-f4262eed09bd</v>
    <v>en-GB</v>
    <v>Map</v>
  </rv>
  <rv s="0">
    <v>536870912</v>
    <v>Municipality of Radlje ob Dravi</v>
    <v>faef4ce0-028b-1997-16c0-11374da11083</v>
    <v>en-GB</v>
    <v>Map</v>
  </rv>
  <rv s="0">
    <v>536870912</v>
    <v>Municipality of Ribnica</v>
    <v>9df4ab22-5e42-1f7e-a74f-d1da8b718ea8</v>
    <v>en-GB</v>
    <v>Map</v>
  </rv>
  <rv s="0">
    <v>536870912</v>
    <v>Municipality of Rogaška Slatina</v>
    <v>704d0b89-cc99-6d2e-afbd-85da1e3a309e</v>
    <v>en-GB</v>
    <v>Map</v>
  </rv>
  <rv s="0">
    <v>536870912</v>
    <v>Municipality of Rogatec</v>
    <v>bc705953-b090-4299-84cb-1cc3e80d18c2</v>
    <v>en-GB</v>
    <v>Map</v>
  </rv>
  <rv s="0">
    <v>536870912</v>
    <v>Municipality of Ruše</v>
    <v>fa881299-d55e-4b33-a067-7da80ca0ba11</v>
    <v>en-GB</v>
    <v>Map</v>
  </rv>
  <rv s="0">
    <v>536870912</v>
    <v>Municipality of Semič</v>
    <v>db1f2f4a-80bb-ac15-e657-2433a69f8bf2</v>
    <v>en-GB</v>
    <v>Map</v>
  </rv>
  <rv s="0">
    <v>536870912</v>
    <v>Municipality of Sevnica</v>
    <v>35e0a39f-7973-41d4-8057-b1414abaf87e</v>
    <v>en-GB</v>
    <v>Map</v>
  </rv>
  <rv s="0">
    <v>536870912</v>
    <v>Municipality of Sežana</v>
    <v>8afe5878-39dc-438b-4114-ef612d14f40b</v>
    <v>en-GB</v>
    <v>Map</v>
  </rv>
  <rv s="0">
    <v>536870912</v>
    <v>Urban Municipality of Slovenj Gradec</v>
    <v>309d93b6-7675-411c-b968-258e6b7d8b0f</v>
    <v>en-GB</v>
    <v>Map</v>
  </rv>
  <rv s="0">
    <v>536870912</v>
    <v>Municipality of Šenčur</v>
    <v>ca24f4d6-78d3-cbdf-5cf1-524b2b4e960f</v>
    <v>en-GB</v>
    <v>Map</v>
  </rv>
  <rv s="0">
    <v>536870912</v>
    <v>Municipality of Šentilj</v>
    <v>be951893-e5d9-40b5-882a-96da6ddcdd18</v>
    <v>en-GB</v>
    <v>Map</v>
  </rv>
  <rv s="0">
    <v>536870912</v>
    <v>Municipality of Šentjur</v>
    <v>d1d1359a-ca60-4335-b889-9169c2f46fed</v>
    <v>en-GB</v>
    <v>Map</v>
  </rv>
  <rv s="0">
    <v>536870912</v>
    <v>Municipality of Škocjan</v>
    <v>1d48bed2-934f-4331-bfa1-9139441ebe51</v>
    <v>en-GB</v>
    <v>Map</v>
  </rv>
  <rv s="0">
    <v>536870912</v>
    <v>Municipality of Škofja Loka</v>
    <v>15e2d3a1-0921-48e4-9cba-ada833e53279</v>
    <v>en-GB</v>
    <v>Map</v>
  </rv>
  <rv s="0">
    <v>536870912</v>
    <v>Municipality of Šoštanj</v>
    <v>087d824f-75aa-4050-96df-3a5dab14d8c7</v>
    <v>en-GB</v>
    <v>Map</v>
  </rv>
  <rv s="0">
    <v>536870912</v>
    <v>Municipality of Trebnje</v>
    <v>2551f98c-fd81-46cd-9704-90d5157b8a7d</v>
    <v>en-GB</v>
    <v>Map</v>
  </rv>
  <rv s="0">
    <v>536870912</v>
    <v>Municipality of Tržič</v>
    <v>b478781d-dd10-af6a-0efd-f8010ff3aefd</v>
    <v>en-GB</v>
    <v>Map</v>
  </rv>
  <rv s="0">
    <v>536870912</v>
    <v>Municipality of Turnišče</v>
    <v>fd350329-24bd-4322-9855-1ae9bbd787d1</v>
    <v>en-GB</v>
    <v>Map</v>
  </rv>
  <rv s="0">
    <v>536870912</v>
    <v>Municipality of Velike Lašče</v>
    <v>9f9bc323-2682-3f3c-66d9-9f811ced26f0</v>
    <v>en-GB</v>
    <v>Map</v>
  </rv>
  <rv s="0">
    <v>536870912</v>
    <v>Municipality of Videm</v>
    <v>7d09ed20-8b8b-4203-7009-eb3fbae59451</v>
    <v>en-GB</v>
    <v>Map</v>
  </rv>
  <rv s="0">
    <v>536870912</v>
    <v>Municipality of Vojnik</v>
    <v>811ebf57-dd97-492e-ac84-d14a067994ec</v>
    <v>en-GB</v>
    <v>Map</v>
  </rv>
  <rv s="0">
    <v>536870912</v>
    <v>Municipality of Vrhnika</v>
    <v>38f8778f-7b02-4c8f-a186-99d42dc7ce83</v>
    <v>en-GB</v>
    <v>Map</v>
  </rv>
  <rv s="0">
    <v>536870912</v>
    <v>Municipality of Vuzenica</v>
    <v>36d6761e-9889-2ccf-8be6-8df212dcd3d1</v>
    <v>en-GB</v>
    <v>Map</v>
  </rv>
  <rv s="0">
    <v>536870912</v>
    <v>Municipality of Železniki</v>
    <v>b9f73d63-e80b-8fad-00e8-10df8b61f80c</v>
    <v>en-GB</v>
    <v>Map</v>
  </rv>
  <rv s="0">
    <v>536870912</v>
    <v>Municipality of Žiri</v>
    <v>a5fe8a66-0871-b51c-52f6-fc56b709e4d3</v>
    <v>en-GB</v>
    <v>Map</v>
  </rv>
  <rv s="0">
    <v>536870912</v>
    <v>Municipality of Bistrica ob Sotli</v>
    <v>34f5707e-443e-4c35-bf5f-8a6e014f3ade</v>
    <v>en-GB</v>
    <v>Map</v>
  </rv>
  <rv s="0">
    <v>536870912</v>
    <v>Municipality of Bloke</v>
    <v>81844042-134b-ade4-b6af-19673540e55a</v>
    <v>en-GB</v>
    <v>Map</v>
  </rv>
  <rv s="0">
    <v>536870912</v>
    <v>Municipality of Braslovče</v>
    <v>5c3cb026-5918-49e6-a366-62519b4f7fce</v>
    <v>en-GB</v>
    <v>Map</v>
  </rv>
  <rv s="0">
    <v>536870912</v>
    <v>Municipality of Cankova</v>
    <v>c4cd8384-ca99-4519-88f7-0c8ea9d00655</v>
    <v>en-GB</v>
    <v>Map</v>
  </rv>
  <rv s="0">
    <v>536870912</v>
    <v>Municipality of Dobje</v>
    <v>6248b25f-0560-eca6-7148-61c3c7eb5aa5</v>
    <v>en-GB</v>
    <v>Map</v>
  </rv>
  <rv s="0">
    <v>536870912</v>
    <v>Municipality of Dobrna</v>
    <v>22bff8d4-8c8c-449f-b90f-b1b4470be361</v>
    <v>en-GB</v>
    <v>Map</v>
  </rv>
  <rv s="0">
    <v>536870912</v>
    <v>Municipality of Dobrovnik</v>
    <v>3f50f1ce-1a62-4cb3-8d03-24472f0281e1</v>
    <v>en-GB</v>
    <v>Map</v>
  </rv>
  <rv s="0">
    <v>536870912</v>
    <v>Municipality of Dolenjske Toplice</v>
    <v>830d8042-fb73-42b1-d215-2d72ef4a68ba</v>
    <v>en-GB</v>
    <v>Map</v>
  </rv>
  <rv s="0">
    <v>536870912</v>
    <v>Municipality of Grad</v>
    <v>93d9eb01-47d2-631f-ba05-a9db08affa8b</v>
    <v>en-GB</v>
    <v>Map</v>
  </rv>
  <rv s="0">
    <v>536870912</v>
    <v>Municipality of Hajdina</v>
    <v>a47a1372-d3fd-9c76-69dd-1f74f6d59feb</v>
    <v>en-GB</v>
    <v>Map</v>
  </rv>
  <rv s="0">
    <v>536870912</v>
    <v>Municipality of Hoče-Slivnica</v>
    <v>7b5c4ad5-7d8e-bd65-1713-96ba30f890b9</v>
    <v>en-GB</v>
    <v>Map</v>
  </rv>
  <rv s="0">
    <v>536870912</v>
    <v>Municipality of Hodoš</v>
    <v>36eafae6-24a1-48f2-8677-04ea6cc19fdb</v>
    <v>en-GB</v>
    <v>Map</v>
  </rv>
  <rv s="0">
    <v>536870912</v>
    <v>Municipality of Horjul</v>
    <v>1b15adb4-fda2-957c-5728-4b5ae73adb17</v>
    <v>en-GB</v>
    <v>Map</v>
  </rv>
  <rv s="0">
    <v>536870912</v>
    <v>Municipality of Jezersko</v>
    <v>adf4417c-70c5-b6e4-b2b4-c3150ddee49e</v>
    <v>en-GB</v>
    <v>Map</v>
  </rv>
  <rv s="0">
    <v>536870912</v>
    <v>Municipality of Komenda</v>
    <v>46827302-9d16-4bc4-8395-1553b7a56a4a</v>
    <v>en-GB</v>
    <v>Map</v>
  </rv>
  <rv s="0">
    <v>536870912</v>
    <v>Municipality of Kostel</v>
    <v>3d02add7-0ed3-44a9-abe3-cbd5ba7de8a9</v>
    <v>en-GB</v>
    <v>Map</v>
  </rv>
  <rv s="0">
    <v>536870912</v>
    <v>Municipality of Križevci</v>
    <v>89b4a194-526f-4384-ac61-561640fe2a3e</v>
    <v>en-GB</v>
    <v>Map</v>
  </rv>
  <rv s="0">
    <v>536870912</v>
    <v>Municipality of Lovrenc na Pohorju</v>
    <v>1131334e-4177-47a5-8935-9bc1b8c845af</v>
    <v>en-GB</v>
    <v>Map</v>
  </rv>
  <rv s="0">
    <v>536870912</v>
    <v>Municipality of Miklavž na Dravskem Polju</v>
    <v>ea68566a-545a-44f9-9a6c-5544e94480cc</v>
    <v>en-GB</v>
    <v>Map</v>
  </rv>
  <rv s="0">
    <v>536870912</v>
    <v>Municipality of Mirna Peč</v>
    <v>b8f2d548-4947-ab86-9cbb-65b24b559582</v>
    <v>en-GB</v>
    <v>Map</v>
  </rv>
  <rv s="0">
    <v>536870912</v>
    <v>Municipality of Prebold</v>
    <v>8fded940-5b8d-4940-a2cc-6f53fb4de6eb</v>
    <v>en-GB</v>
    <v>Map</v>
  </rv>
  <rv s="0">
    <v>536870912</v>
    <v>Municipality of Razkrižje</v>
    <v>1fe228a1-de9a-4065-ba7c-4943411fe572</v>
    <v>en-GB</v>
    <v>Map</v>
  </rv>
  <rv s="0">
    <v>536870912</v>
    <v>Municipality of Sodražica</v>
    <v>faf2102c-a652-501a-6560-c70c946f87b3</v>
    <v>en-GB</v>
    <v>Map</v>
  </rv>
  <rv s="0">
    <v>536870912</v>
    <v>Municipality of Solčava</v>
    <v>1988486a-930a-92f0-bc88-f7b00a880de5</v>
    <v>en-GB</v>
    <v>Map</v>
  </rv>
  <rv s="0">
    <v>536870912</v>
    <v>Municipality of Sveti Andraž v Slovenskih Goricah</v>
    <v>9ecfbead-a9dd-5095-a8f5-8ab94a0e81cb</v>
    <v>en-GB</v>
    <v>Map</v>
  </rv>
  <rv s="0">
    <v>536870912</v>
    <v>Municipality of Šempeter-Vrtojba</v>
    <v>4c7b336a-886e-4632-90ba-0a143f939cf8</v>
    <v>en-GB</v>
    <v>Map</v>
  </rv>
  <rv s="0">
    <v>536870912</v>
    <v>Municipality of Trnovska Vas</v>
    <v>6ec91fbd-72b7-40bf-86fc-bfe535a0ea48</v>
    <v>en-GB</v>
    <v>Map</v>
  </rv>
  <rv s="0">
    <v>536870912</v>
    <v>Municipality of Veržej</v>
    <v>d07fa182-24a5-4b92-a267-208e6b60fe5f</v>
    <v>en-GB</v>
    <v>Map</v>
  </rv>
  <rv s="0">
    <v>536870912</v>
    <v>Municipality of Žalec</v>
    <v>3b045e42-9802-1691-998e-c2fb7791b3b3</v>
    <v>en-GB</v>
    <v>Map</v>
  </rv>
  <rv s="0">
    <v>536870912</v>
    <v>Municipality of Žirovnica</v>
    <v>7cf15cfc-de56-1fda-b1d0-73f139585af6</v>
    <v>en-GB</v>
    <v>Map</v>
  </rv>
  <rv s="0">
    <v>536870912</v>
    <v>Municipality of Šmartno pri Litiji</v>
    <v>d520f250-5faa-4c03-af72-5ad0c897927c</v>
    <v>en-GB</v>
    <v>Map</v>
  </rv>
  <rv s="0">
    <v>536870912</v>
    <v>Municipality of Apače</v>
    <v>88e8afa4-3f8b-438b-8aeb-12de59333fb4</v>
    <v>en-GB</v>
    <v>Map</v>
  </rv>
  <rv s="0">
    <v>536870912</v>
    <v>Municipality of Cirkulane</v>
    <v>b2b430b8-654b-4ca4-a8e0-5c37c2868eab</v>
    <v>en-GB</v>
    <v>Map</v>
  </rv>
  <rv s="0">
    <v>536870912</v>
    <v>Municipality of Mokronog-Trebelno</v>
    <v>9c5ccbb1-2766-6ba1-93de-f8865ce00a05</v>
    <v>en-GB</v>
    <v>Map</v>
  </rv>
  <rv s="0">
    <v>536870912</v>
    <v>Municipality of Renče–Vogrsko</v>
    <v>9634dd56-dadf-4d1d-9a12-b65f14d57168</v>
    <v>en-GB</v>
    <v>Map</v>
  </rv>
  <rv s="0">
    <v>536870912</v>
    <v>Municipality of Straža</v>
    <v>6600a980-fec2-fed4-9414-71daca7fc01a</v>
    <v>en-GB</v>
    <v>Map</v>
  </rv>
  <rv s="0">
    <v>536870912</v>
    <v>Municipality of Sveta Trojica v Slovenskih Goricah</v>
    <v>bafc1328-988b-ccd4-0649-480da11121d6</v>
    <v>en-GB</v>
    <v>Map</v>
  </rv>
  <rv s="0">
    <v>536870912</v>
    <v>Municipality of Sveti Tomaž</v>
    <v>b2260fe5-ca56-4f13-91d5-93cb17c7836f</v>
    <v>en-GB</v>
    <v>Map</v>
  </rv>
  <rv s="0">
    <v>536870912</v>
    <v>Municipality of Šmarješke Toplice</v>
    <v>c7e55001-78c9-41db-85b5-e8e9bd21ad85</v>
    <v>en-GB</v>
    <v>Map</v>
  </rv>
  <rv s="0">
    <v>536870912</v>
    <v>Municipality of Gorje</v>
    <v>c1e95d1f-74e2-b67b-dd6c-0627fe6fb1a5</v>
    <v>en-GB</v>
    <v>Map</v>
  </rv>
  <rv s="0">
    <v>536870912</v>
    <v>Municipality of Log-Dragomer</v>
    <v>d5de88e3-5ac6-53ea-0f27-707b45e685d1</v>
    <v>en-GB</v>
    <v>Map</v>
  </rv>
  <rv s="0">
    <v>536870912</v>
    <v>Municipality of Sveti Jurij v Slovenskih Goricah</v>
    <v>b0016596-5082-37e9-6354-8b17ed79978c</v>
    <v>en-GB</v>
    <v>Map</v>
  </rv>
  <rv s="0">
    <v>536870912</v>
    <v>Municipality of Šentrupert</v>
    <v>33bdae3d-5f12-f41a-7783-9812948801e6</v>
    <v>en-GB</v>
    <v>Map</v>
  </rv>
  <rv s="3">
    <v>224</v>
  </rv>
  <rv s="1">
    <fb>0.18626997966917902</fb>
    <v>23</v>
  </rv>
  <rv s="1">
    <fb>4.1950001716613797E-2</fb>
    <v>31</v>
  </rv>
  <rv s="1">
    <fb>1144654</fb>
    <v>24</v>
  </rv>
  <rv s="5">
    <v>#VALUE!</v>
    <v>en-GB</v>
    <v>4982784a-4967-52d1-c08e-ffd0f091566e</v>
    <v>536870912</v>
    <v>1</v>
    <v>486</v>
    <v>17</v>
    <v>Slovenia</v>
    <v>19</v>
    <v>20</v>
    <v>Map</v>
    <v>21</v>
    <v>181</v>
    <v>SI</v>
    <v>3720</v>
    <v>3721</v>
    <v>2328</v>
    <v>3722</v>
    <v>3723</v>
    <v>3724</v>
    <v>3725</v>
    <v>3726</v>
    <v>3727</v>
    <v>EUR</v>
    <v>Slovenia, officially the Republic of Slovenia, is a country in Central Europe. It borders Italy to the west, Austria to the north, Hungary to the northeast, Croatia to the south and southeast, and a short coastline within the Adriatic Sea to the ...</v>
    <v>3728</v>
    <v>504</v>
    <v>3729</v>
    <v>3730</v>
    <v>1822</v>
    <v>3731</v>
    <v>3732</v>
    <v>3733</v>
    <v>3734</v>
    <v>3735</v>
    <v>3724</v>
    <v>3738</v>
    <v>3739</v>
    <v>3740</v>
    <v>3741</v>
    <v>1653</v>
    <v>3742</v>
    <v>Slovenia</v>
    <v>National anthem of Slovenia</v>
    <v>3743</v>
    <v>Republika Slovenija</v>
    <v>3744</v>
    <v>3745</v>
    <v>3746</v>
    <v>1156</v>
    <v>1284</v>
    <v>3747</v>
    <v>3748</v>
    <v>3749</v>
    <v>2293</v>
    <v>3750</v>
    <v>3751</v>
    <v>3877</v>
    <v>3878</v>
    <v>694</v>
    <v>1900</v>
    <v>3879</v>
    <v>Slovenia</v>
    <v>3880</v>
    <v>mdp/vdpid/212</v>
  </rv>
  <rv s="0">
    <v>536870912</v>
    <v>Croatia</v>
    <v>98d53c1a-2e70-ba44-c85e-1e3d4c505723</v>
    <v>en-GB</v>
    <v>Map</v>
  </rv>
  <rv s="1">
    <fb>0.27591136526090099</fb>
    <v>23</v>
  </rv>
  <rv s="1">
    <fb>56594</fb>
    <v>24</v>
  </rv>
  <rv s="1">
    <fb>18000</fb>
    <v>24</v>
  </rv>
  <rv s="1">
    <fb>9</fb>
    <v>25</v>
  </rv>
  <rv s="1">
    <fb>385</fb>
    <v>26</v>
  </rv>
  <rv s="0">
    <v>536870912</v>
    <v>Zagreb</v>
    <v>f11a69f0-4ff4-d971-a3ab-ae1c1274eccc</v>
    <v>en-GB</v>
    <v>Map</v>
  </rv>
  <rv s="1">
    <fb>17487.922999999999</fb>
    <v>24</v>
  </rv>
  <rv s="1">
    <fb>109.815676449535</fb>
    <v>27</v>
  </rv>
  <rv s="1">
    <fb>7.7182034649808298E-3</fb>
    <v>23</v>
  </rv>
  <rv s="1">
    <fb>3714.3829884420702</fb>
    <v>24</v>
  </rv>
  <rv s="1">
    <fb>1.47</fb>
    <v>25</v>
  </rv>
  <rv s="1">
    <fb>0.343531098001083</fb>
    <v>23</v>
  </rv>
  <rv s="1">
    <fb>70.703662342128197</fb>
    <v>28</v>
  </rv>
  <rv s="1">
    <fb>1.26</fb>
    <v>29</v>
  </rv>
  <rv s="1">
    <fb>60415553038.882599</fb>
    <v>30</v>
  </rv>
  <rv s="1">
    <fb>0.96471030000000002</fb>
    <v>23</v>
  </rv>
  <rv s="1">
    <fb>0.67865560000000003</fb>
    <v>23</v>
  </rv>
  <rv s="2">
    <v>75</v>
    <v>21</v>
    <v>488</v>
    <v>7</v>
    <v>0</v>
    <v>Image of Croatia</v>
  </rv>
  <rv s="1">
    <fb>4</fb>
    <v>28</v>
  </rv>
  <rv s="0">
    <v>805306368</v>
    <v>Zoran Milanović (President)</v>
    <v>0772d8e3-22ab-2c3b-e566-9239bc8d53e6</v>
    <v>en-GB</v>
    <v>Generic</v>
  </rv>
  <rv s="0">
    <v>805306368</v>
    <v>Andrej Plenković (Prime minister)</v>
    <v>8636709a-30b6-46b4-8744-abc8c9fe5ff9</v>
    <v>en-GB</v>
    <v>Generic</v>
  </rv>
  <rv s="3">
    <v>225</v>
  </rv>
  <rv s="4">
    <v>https://www.bing.com/search?q=croatia&amp;form=skydnc</v>
    <v>Learn more on Bing</v>
  </rv>
  <rv s="1">
    <fb>78.070731707317094</fb>
    <v>28</v>
  </rv>
  <rv s="1">
    <fb>22458260000</fb>
    <v>30</v>
  </rv>
  <rv s="1">
    <fb>2.92</fb>
    <v>29</v>
  </rv>
  <rv s="3">
    <v>226</v>
  </rv>
  <rv s="1">
    <fb>0.15156174140000001</fb>
    <v>23</v>
  </rv>
  <rv s="1">
    <fb>2.9962</fb>
    <v>25</v>
  </rv>
  <rv s="1">
    <fb>3854000</fb>
    <v>24</v>
  </rv>
  <rv s="1">
    <fb>0.22899999999999998</fb>
    <v>23</v>
  </rv>
  <rv s="1">
    <fb>2.7000000000000003E-2</fb>
    <v>23</v>
  </rv>
  <rv s="1">
    <fb>0.13300000000000001</fb>
    <v>23</v>
  </rv>
  <rv s="1">
    <fb>0.51181999206542994</fb>
    <v>23</v>
  </rv>
  <rv s="0">
    <v>536870912</v>
    <v>Međimurje County</v>
    <v>dc345ff5-f374-076d-1d0f-e1a24cfbb252</v>
    <v>en-GB</v>
    <v>Map</v>
  </rv>
  <rv s="0">
    <v>536870912</v>
    <v>Dubrovnik-Neretva County</v>
    <v>aeed8c4c-de39-d37d-b0d9-e37523f91c47</v>
    <v>en-GB</v>
    <v>Map</v>
  </rv>
  <rv s="0">
    <v>536870912</v>
    <v>Istria County</v>
    <v>0ab1de7c-4cb1-cbce-c3eb-ca81244e251f</v>
    <v>en-GB</v>
    <v>Map</v>
  </rv>
  <rv s="0">
    <v>536870912</v>
    <v>Split-Dalmatia County</v>
    <v>a5c9fc4a-ec53-dc2d-a2db-50aa40fdd54c</v>
    <v>en-GB</v>
    <v>Map</v>
  </rv>
  <rv s="0">
    <v>536870912</v>
    <v>Vukovar-Srijem County</v>
    <v>d2ffeec2-0360-aaa1-c264-281c332c65d7</v>
    <v>en-GB</v>
    <v>Map</v>
  </rv>
  <rv s="0">
    <v>536870912</v>
    <v>Šibenik-Knin County</v>
    <v>9d9e65ec-ec8b-f187-0936-6d654c8cee4e</v>
    <v>en-GB</v>
    <v>Map</v>
  </rv>
  <rv s="0">
    <v>536870912</v>
    <v>Osijek-Baranja County</v>
    <v>14807793-d9c8-613d-6c09-c3a09da2ecd1</v>
    <v>en-GB</v>
    <v>Map</v>
  </rv>
  <rv s="0">
    <v>536870912</v>
    <v>Zadar County</v>
    <v>e66a5144-723b-6aba-3445-b2648a0f3632</v>
    <v>en-GB</v>
    <v>Map</v>
  </rv>
  <rv s="0">
    <v>536870912</v>
    <v>Brod-Posavina County</v>
    <v>77ccafb9-c361-4f38-878e-cdb50de4ac20</v>
    <v>en-GB</v>
    <v>Map</v>
  </rv>
  <rv s="0">
    <v>536870912</v>
    <v>Požega-Slavonia County</v>
    <v>1b9351b8-c66c-5f85-1249-197ef8f9ace2</v>
    <v>en-GB</v>
    <v>Map</v>
  </rv>
  <rv s="0">
    <v>536870912</v>
    <v>Virovitica-Podravina County</v>
    <v>b2e508fb-3c10-113a-db7c-34fd3ec7d5a8</v>
    <v>en-GB</v>
    <v>Map</v>
  </rv>
  <rv s="0">
    <v>536870912</v>
    <v>Lika-Senj County</v>
    <v>e1daeacd-77f1-8d6c-3d6d-b18f1cc43793</v>
    <v>en-GB</v>
    <v>Map</v>
  </rv>
  <rv s="0">
    <v>536870912</v>
    <v>Primorje-Gorski Kotar County</v>
    <v>c270a103-7c7f-57ff-7129-a8b9864b8e93</v>
    <v>en-GB</v>
    <v>Map</v>
  </rv>
  <rv s="0">
    <v>536870912</v>
    <v>Bjelovar-Bilogora County</v>
    <v>9e3fda25-b013-9d58-a13e-b26cc2c11736</v>
    <v>en-GB</v>
    <v>Map</v>
  </rv>
  <rv s="0">
    <v>536870912</v>
    <v>Koprivnica-Križevci County</v>
    <v>24629268-134b-6a42-31c3-7b995167933b</v>
    <v>en-GB</v>
    <v>Map</v>
  </rv>
  <rv s="0">
    <v>536870912</v>
    <v>Varaždin County</v>
    <v>e8b53325-1309-05f5-baf1-5d4648cd44d3</v>
    <v>en-GB</v>
    <v>Map</v>
  </rv>
  <rv s="0">
    <v>536870912</v>
    <v>Karlovac County</v>
    <v>7e360e54-9dea-ca70-625f-dd73fa48da82</v>
    <v>en-GB</v>
    <v>Map</v>
  </rv>
  <rv s="0">
    <v>536870912</v>
    <v>Sisak-Moslavina County</v>
    <v>8dbfcf55-9464-3038-5db3-06d00c62ed50</v>
    <v>en-GB</v>
    <v>Map</v>
  </rv>
  <rv s="0">
    <v>536870912</v>
    <v>Krapina-Zagorje County</v>
    <v>09dfd6fa-edab-6236-5d76-c848770f2467</v>
    <v>en-GB</v>
    <v>Map</v>
  </rv>
  <rv s="0">
    <v>536870912</v>
    <v>Zagreb County</v>
    <v>f17cd992-a68c-3c4e-3365-1058251b4842</v>
    <v>en-GB</v>
    <v>Map</v>
  </rv>
  <rv s="3">
    <v>227</v>
  </rv>
  <rv s="1">
    <fb>0.21963282023161401</fb>
    <v>23</v>
  </rv>
  <rv s="3">
    <v>228</v>
  </rv>
  <rv s="1">
    <fb>0.20499999999999999</fb>
    <v>23</v>
  </rv>
  <rv s="1">
    <fb>6.9349999427795406E-2</fb>
    <v>31</v>
  </rv>
  <rv s="1">
    <fb>2328318</fb>
    <v>24</v>
  </rv>
  <rv s="5">
    <v>#VALUE!</v>
    <v>en-GB</v>
    <v>98d53c1a-2e70-ba44-c85e-1e3d4c505723</v>
    <v>536870912</v>
    <v>1</v>
    <v>491</v>
    <v>17</v>
    <v>Croatia</v>
    <v>19</v>
    <v>20</v>
    <v>Map</v>
    <v>21</v>
    <v>492</v>
    <v>HR</v>
    <v>3883</v>
    <v>3884</v>
    <v>3885</v>
    <v>3886</v>
    <v>3887</v>
    <v>3888</v>
    <v>3889</v>
    <v>3890</v>
    <v>3891</v>
    <v>EUR</v>
    <v>Croatia, officially the Republic of Croatia, is a country in Central and Southeast Europe, on the coast of the Adriatic Sea. It borders Slovenia to the northwest, Hungary to the northeast, Serbia to the east, Bosnia and Herzegovina and ...</v>
    <v>3892</v>
    <v>3893</v>
    <v>3894</v>
    <v>3895</v>
    <v>3896</v>
    <v>3897</v>
    <v>3898</v>
    <v>3899</v>
    <v>3900</v>
    <v>3901</v>
    <v>3888</v>
    <v>3904</v>
    <v>3905</v>
    <v>3906</v>
    <v>3907</v>
    <v>658</v>
    <v>3908</v>
    <v>Croatia</v>
    <v>Lijepa naša domovino</v>
    <v>3909</v>
    <v>Republica Croația</v>
    <v>3910</v>
    <v>3911</v>
    <v>3912</v>
    <v>1713</v>
    <v>3913</v>
    <v>1851</v>
    <v>3914</v>
    <v>979</v>
    <v>3915</v>
    <v>1027</v>
    <v>3916</v>
    <v>3937</v>
    <v>3938</v>
    <v>3939</v>
    <v>3940</v>
    <v>3941</v>
    <v>Croatia</v>
    <v>3942</v>
    <v>mdp/vdpid/108</v>
  </rv>
  <rv s="0">
    <v>536870912</v>
    <v>Indonesia</v>
    <v>b4a5bd62-2259-21e3-4627-bf249ae6ee84</v>
    <v>en-GB</v>
    <v>Map</v>
  </rv>
  <rv s="1">
    <fb>0.31464420364656098</fb>
    <v>23</v>
  </rv>
  <rv s="1">
    <fb>1904570</fb>
    <v>24</v>
  </rv>
  <rv s="1">
    <fb>676000</fb>
    <v>24</v>
  </rv>
  <rv s="1">
    <fb>18.071999999999999</fb>
    <v>25</v>
  </rv>
  <rv s="1">
    <fb>62</fb>
    <v>26</v>
  </rv>
  <rv s="0">
    <v>536870912</v>
    <v>Jakarta</v>
    <v>6261fc72-a172-5cdd-9c67-a7644a026c29</v>
    <v>en-GB</v>
    <v>Map</v>
  </rv>
  <rv s="1">
    <fb>563324.54</fb>
    <v>24</v>
  </rv>
  <rv s="1">
    <fb>151.17667507135201</fb>
    <v>27</v>
  </rv>
  <rv s="1">
    <fb>3.0305866496949097E-2</fb>
    <v>23</v>
  </rv>
  <rv s="1">
    <fb>811.90690494758496</fb>
    <v>24</v>
  </rv>
  <rv s="1">
    <fb>2.3109999999999999</fb>
    <v>25</v>
  </rv>
  <rv s="1">
    <fb>0.49860398197419897</fb>
    <v>23</v>
  </rv>
  <rv s="1">
    <fb>66.089475456589</fb>
    <v>28</v>
  </rv>
  <rv s="1">
    <fb>0.63</fb>
    <v>29</v>
  </rv>
  <rv s="1">
    <fb>1119190780752.8</fb>
    <v>30</v>
  </rv>
  <rv s="1">
    <fb>1.0641081999999999</fb>
    <v>23</v>
  </rv>
  <rv s="1">
    <fb>0.3631104</fb>
    <v>23</v>
  </rv>
  <rv s="2">
    <v>76</v>
    <v>21</v>
    <v>494</v>
    <v>7</v>
    <v>0</v>
    <v>Image of Indonesia</v>
  </rv>
  <rv s="1">
    <fb>21.1</fb>
    <v>28</v>
  </rv>
  <rv s="0">
    <v>805306368</v>
    <v>Prabowo Subianto (President)</v>
    <v>0356dbb9-1da7-3c83-437a-0e7f85c9b902</v>
    <v>en-GB</v>
    <v>Generic</v>
  </rv>
  <rv s="0">
    <v>805306368</v>
    <v>Gibran Rakabuming Raka (Vice president)</v>
    <v>014321a1-e983-74ac-d4a9-648e88776d13</v>
    <v>en-GB</v>
    <v>Generic</v>
  </rv>
  <rv s="0">
    <v>805306368</v>
    <v>Puan Maharani (Speaker)</v>
    <v>bce5e50c-23e7-f796-fb15-4e7093b47fbe</v>
    <v>en-GB</v>
    <v>Generic</v>
  </rv>
  <rv s="3">
    <v>229</v>
  </rv>
  <rv s="4">
    <v>https://www.bing.com/search?q=indonesia&amp;form=skydnc</v>
    <v>Learn more on Bing</v>
  </rv>
  <rv s="1">
    <fb>71.509</fb>
    <v>28</v>
  </rv>
  <rv s="1">
    <fb>523321860000</fb>
    <v>30</v>
  </rv>
  <rv s="1">
    <fb>177</fb>
    <v>28</v>
  </rv>
  <rv s="1">
    <fb>0.48</fb>
    <v>29</v>
  </rv>
  <rv s="3">
    <v>230</v>
  </rv>
  <rv s="1">
    <fb>0.48302203660000004</fb>
    <v>23</v>
  </rv>
  <rv s="1">
    <fb>0.4269</fb>
    <v>25</v>
  </rv>
  <rv s="1">
    <fb>275501339</fb>
    <v>24</v>
  </rv>
  <rv s="1">
    <fb>0.30399999999999999</fb>
    <v>23</v>
  </rv>
  <rv s="1">
    <fb>0.46100000000000002</fb>
    <v>23</v>
  </rv>
  <rv s="1">
    <fb>0.14899999999999999</fb>
    <v>23</v>
  </rv>
  <rv s="1">
    <fb>0.67496002197265592</fb>
    <v>23</v>
  </rv>
  <rv s="0">
    <v>536870912</v>
    <v>Bali</v>
    <v>c4f6d9fa-e141-4316-1f4b-6dff75b71985</v>
    <v>en-GB</v>
    <v>Map</v>
  </rv>
  <rv s="0">
    <v>536870912</v>
    <v>Bangka Belitung Islands</v>
    <v>3af40073-e8c1-5118-afe5-3cbc63eec4de</v>
    <v>en-GB</v>
    <v>Map</v>
  </rv>
  <rv s="0">
    <v>536870912</v>
    <v>Banten</v>
    <v>b4e3eb01-c9fd-7eab-acf2-789027f22206</v>
    <v>en-GB</v>
    <v>Map</v>
  </rv>
  <rv s="0">
    <v>536870912</v>
    <v>Bengkulu</v>
    <v>ca439385-218f-1525-c930-ce7acb910fd2</v>
    <v>en-GB</v>
    <v>Map</v>
  </rv>
  <rv s="0">
    <v>536870912</v>
    <v>West Java</v>
    <v>931eb2be-2b48-b0ff-4997-05f06cf85b18</v>
    <v>en-GB</v>
    <v>Map</v>
  </rv>
  <rv s="0">
    <v>536870912</v>
    <v>Central Java</v>
    <v>39b12ecc-e3fb-184d-0602-e36314b32c5d</v>
    <v>en-GB</v>
    <v>Map</v>
  </rv>
  <rv s="0">
    <v>536870912</v>
    <v>East Java</v>
    <v>f76a129e-0160-9c71-d6b5-fb788a91af78</v>
    <v>en-GB</v>
    <v>Map</v>
  </rv>
  <rv s="0">
    <v>536870912</v>
    <v>Riau Islands</v>
    <v>e3471e28-8f42-6ecf-4ccf-4698fdb6ba7b</v>
    <v>en-GB</v>
    <v>Map</v>
  </rv>
  <rv s="0">
    <v>536870912</v>
    <v>Jambi</v>
    <v>f9f17551-f6f4-8e98-3914-364646c1f529</v>
    <v>en-GB</v>
    <v>Map</v>
  </rv>
  <rv s="0">
    <v>536870912</v>
    <v>Central Kalimantan</v>
    <v>8d3f7094-f4c0-94dc-e426-1fcab06739ff</v>
    <v>en-GB</v>
    <v>Map</v>
  </rv>
  <rv s="0">
    <v>536870912</v>
    <v>South Kalimantan</v>
    <v>d0e9b3fa-cc83-7afb-07e9-c2d457864e16</v>
    <v>en-GB</v>
    <v>Map</v>
  </rv>
  <rv s="0">
    <v>536870912</v>
    <v>West Kalimantan</v>
    <v>5febf7f0-5901-95c6-deac-984325a2c927</v>
    <v>en-GB</v>
    <v>Map</v>
  </rv>
  <rv s="0">
    <v>536870912</v>
    <v>East Kalimantan</v>
    <v>1c25ef68-f0fa-78fc-107b-520cea759d8a</v>
    <v>en-GB</v>
    <v>Map</v>
  </rv>
  <rv s="0">
    <v>536870912</v>
    <v>Lampung</v>
    <v>c37bf0bc-29d7-8a9d-c9ca-5d41aeee72da</v>
    <v>en-GB</v>
    <v>Map</v>
  </rv>
  <rv s="0">
    <v>536870912</v>
    <v>West Nusa Tenggara</v>
    <v>0407c75f-c808-9cce-028b-f2d85975e54a</v>
    <v>en-GB</v>
    <v>Map</v>
  </rv>
  <rv s="0">
    <v>536870912</v>
    <v>East Nusa Tenggara</v>
    <v>0f9a80a8-52fa-396b-9da0-b9128a05870d</v>
    <v>en-GB</v>
    <v>Map</v>
  </rv>
  <rv s="0">
    <v>536870912</v>
    <v>Gorontalo</v>
    <v>e2330abd-3509-8dcd-5446-d0bdb068233e</v>
    <v>en-GB</v>
    <v>Map</v>
  </rv>
  <rv s="0">
    <v>536870912</v>
    <v>Maluku</v>
    <v>39a3c290-4f4b-b61e-f197-a09ae7642267</v>
    <v>en-GB</v>
    <v>Map</v>
  </rv>
  <rv s="0">
    <v>536870912</v>
    <v>North Maluku</v>
    <v>4d1d7c2d-e3a4-666c-5b1d-1a8b18de3a5c</v>
    <v>en-GB</v>
    <v>Map</v>
  </rv>
  <rv s="0">
    <v>536870912</v>
    <v>Papua</v>
    <v>0f2c1326-0491-269f-31e1-74488078a32a</v>
    <v>en-GB</v>
    <v>Map</v>
  </rv>
  <rv s="0">
    <v>536870912</v>
    <v>West Papua</v>
    <v>2bd66757-1154-0845-4ab3-b533eaafb66a</v>
    <v>en-GB</v>
    <v>Map</v>
  </rv>
  <rv s="0">
    <v>536870912</v>
    <v>Central Sulawesi</v>
    <v>fca0651b-c50d-6497-3564-cf378d76f7ca</v>
    <v>en-GB</v>
    <v>Map</v>
  </rv>
  <rv s="0">
    <v>536870912</v>
    <v>West Sulawesi</v>
    <v>50e1c5b6-8c37-abe2-96fd-7b0ddfe17455</v>
    <v>en-GB</v>
    <v>Map</v>
  </rv>
  <rv s="0">
    <v>536870912</v>
    <v>South Sulawesi</v>
    <v>f6bf6682-f96f-24d6-1b1b-b05c77b899cd</v>
    <v>en-GB</v>
    <v>Map</v>
  </rv>
  <rv s="0">
    <v>536870912</v>
    <v>North Sulawesi</v>
    <v>70a8dc2d-0ecd-0471-3c78-516c671329a4</v>
    <v>en-GB</v>
    <v>Map</v>
  </rv>
  <rv s="0">
    <v>536870912</v>
    <v>Southeast Sulawesi</v>
    <v>4aff599f-5e3f-801e-344a-16dcaacba1b8</v>
    <v>en-GB</v>
    <v>Map</v>
  </rv>
  <rv s="0">
    <v>536870912</v>
    <v>South Sumatra</v>
    <v>3f0b33c1-6f1e-a592-3d72-2b8e053c5609</v>
    <v>en-GB</v>
    <v>Map</v>
  </rv>
  <rv s="0">
    <v>536870912</v>
    <v>West Sumatra</v>
    <v>3ad5cdb7-7630-6662-ae72-367bbd112dc0</v>
    <v>en-GB</v>
    <v>Map</v>
  </rv>
  <rv s="0">
    <v>536870912</v>
    <v>North Sumatra</v>
    <v>42ca1f6c-e43e-bf42-fe72-4ad9e000d932</v>
    <v>en-GB</v>
    <v>Map</v>
  </rv>
  <rv s="0">
    <v>536870912</v>
    <v>Aceh</v>
    <v>a7512e23-3525-d514-b5ee-6adb3af70ca0</v>
    <v>en-GB</v>
    <v>Map</v>
  </rv>
  <rv s="0">
    <v>536870912</v>
    <v>Special Region of Yogyakarta</v>
    <v>7a5ea5db-f9d5-434b-8ed3-d1dbe5b4e377</v>
    <v>en-GB</v>
    <v>Map</v>
  </rv>
  <rv s="0">
    <v>536870912</v>
    <v>North Kalimantan</v>
    <v>669e45da-91e6-45ec-af06-a29b2ed52f69</v>
    <v>en-GB</v>
    <v>Map</v>
  </rv>
  <rv s="0">
    <v>536870912</v>
    <v>Riau</v>
    <v>f537ab07-cdad-a175-50d8-b58eb136e125</v>
    <v>en-GB</v>
    <v>Map</v>
  </rv>
  <rv s="3">
    <v>231</v>
  </rv>
  <rv s="1">
    <fb>0.10230449477737399</fb>
    <v>23</v>
  </rv>
  <rv s="3">
    <v>232</v>
  </rv>
  <rv s="1">
    <fb>0.30099999999999999</fb>
    <v>23</v>
  </rv>
  <rv s="1">
    <fb>4.6869997978210398E-2</fb>
    <v>31</v>
  </rv>
  <rv s="1">
    <fb>151509724</fb>
    <v>24</v>
  </rv>
  <rv s="5">
    <v>#VALUE!</v>
    <v>en-GB</v>
    <v>b4a5bd62-2259-21e3-4627-bf249ae6ee84</v>
    <v>536870912</v>
    <v>1</v>
    <v>497</v>
    <v>17</v>
    <v>Indonesia</v>
    <v>19</v>
    <v>20</v>
    <v>Map</v>
    <v>21</v>
    <v>62</v>
    <v>ID</v>
    <v>3945</v>
    <v>3946</v>
    <v>3947</v>
    <v>3948</v>
    <v>3949</v>
    <v>3950</v>
    <v>3951</v>
    <v>3952</v>
    <v>3953</v>
    <v>IDR</v>
    <v>Indonesia, officially the Republic of Indonesia, is a country in Southeast Asia and Oceania, between the Indian and Pacific oceans. Comprising over 17,000 islands, including Sumatra, Java, Sulawesi, and parts of Borneo and New Guinea, Indonesia ...</v>
    <v>3954</v>
    <v>3955</v>
    <v>3956</v>
    <v>3957</v>
    <v>3958</v>
    <v>3959</v>
    <v>3960</v>
    <v>3961</v>
    <v>3962</v>
    <v>3963</v>
    <v>3950</v>
    <v>3967</v>
    <v>3968</v>
    <v>3969</v>
    <v>3970</v>
    <v>3971</v>
    <v>3972</v>
    <v>Indonesia</v>
    <v>Indonesia Raya</v>
    <v>3973</v>
    <v>Republik Indonesia</v>
    <v>3974</v>
    <v>3975</v>
    <v>3976</v>
    <v>1899</v>
    <v>3977</v>
    <v>3978</v>
    <v>2052</v>
    <v>528</v>
    <v>1289</v>
    <v>3979</v>
    <v>3980</v>
    <v>4014</v>
    <v>4015</v>
    <v>4016</v>
    <v>4017</v>
    <v>4018</v>
    <v>Indonesia</v>
    <v>4019</v>
    <v>mdp/vdpid/111</v>
  </rv>
  <rv s="0">
    <v>536870912</v>
    <v>Antártica</v>
    <v>f9b27305-11e1-13eb-7d4a-de950e447e8f</v>
    <v>en-GB</v>
    <v>Map</v>
  </rv>
  <rv s="0">
    <v>536870912</v>
    <v>Antártica Chilena Province</v>
    <v>861f5360-d81f-52b0-08ea-362729af241b</v>
    <v>en-GB</v>
    <v>Map</v>
  </rv>
  <rv s="1">
    <fb>1250257.6000000001</fb>
    <v>24</v>
  </rv>
  <rv s="0">
    <v>536870912</v>
    <v>Chile</v>
    <v>604665af-d1f4-5c64-9b93-1ef5f0471308</v>
    <v>en-GB</v>
    <v>Map</v>
  </rv>
  <rv s="2">
    <v>77</v>
    <v>21</v>
    <v>499</v>
    <v>7</v>
    <v>0</v>
    <v>Image of Antártica</v>
  </rv>
  <rv s="1">
    <fb>-75</fb>
    <v>503</v>
  </rv>
  <rv s="3">
    <v>233</v>
  </rv>
  <rv s="4">
    <v>https://www.bing.com/search?q=ant%c3%a1rtica&amp;form=skydnc</v>
    <v>Learn more on Bing</v>
  </rv>
  <rv s="1">
    <fb>-71.5</fb>
    <v>503</v>
  </rv>
  <rv s="1">
    <fb>127</fb>
    <v>24</v>
  </rv>
  <rv s="45">
    <v>#VALUE!</v>
    <v>en-GB</v>
    <v>f9b27305-11e1-13eb-7d4a-de950e447e8f</v>
    <v>536870912</v>
    <v>1</v>
    <v>500</v>
    <v>501</v>
    <v>Antártica</v>
    <v>19</v>
    <v>20</v>
    <v>Map</v>
    <v>21</v>
    <v>502</v>
    <v>4022</v>
    <v>4023</v>
    <v>4024</v>
    <v>Antártica is a Chilean commune in Antártica Chilena Province, Magallanes y la Antártica Chilena Region, which covers all the Chilean Antarctic Territory. It ranges from 53°W to 90°W and from the South Pole to 60°S, overlapping the Argentine and ...</v>
    <v>4025</v>
    <v>4026</v>
    <v>4027</v>
    <v>4028</v>
    <v>4029</v>
    <v>Antártica</v>
    <v>4030</v>
    <v>Antártica</v>
    <v>mdp/vdpid/6717562071006838785</v>
  </rv>
  <rv s="1">
    <fb>0.21171649832251302</fb>
    <v>23</v>
  </rv>
  <rv s="1">
    <fb>756102</fb>
    <v>24</v>
  </rv>
  <rv s="1">
    <fb>122000</fb>
    <v>24</v>
  </rv>
  <rv s="1">
    <fb>12.428000000000001</fb>
    <v>25</v>
  </rv>
  <rv s="1">
    <fb>56</fb>
    <v>26</v>
  </rv>
  <rv s="0">
    <v>536870912</v>
    <v>Santiago</v>
    <v>190dd277-52dd-5feb-5523-200c59886f8e</v>
    <v>en-GB</v>
    <v>Map</v>
  </rv>
  <rv s="1">
    <fb>85822.467999999993</fb>
    <v>24</v>
  </rv>
  <rv s="1">
    <fb>131.913566974844</fb>
    <v>27</v>
  </rv>
  <rv s="1">
    <fb>2.55754475703323E-2</fb>
    <v>23</v>
  </rv>
  <rv s="1">
    <fb>3879.6756048594998</fb>
    <v>24</v>
  </rv>
  <rv s="1">
    <fb>1.649</fb>
    <v>25</v>
  </rv>
  <rv s="1">
    <fb>0.24256925086238501</fb>
    <v>23</v>
  </rv>
  <rv s="1">
    <fb>74.647212262567805</fb>
    <v>28</v>
  </rv>
  <rv s="1">
    <fb>1.03</fb>
    <v>29</v>
  </rv>
  <rv s="1">
    <fb>282318159744.65002</fb>
    <v>30</v>
  </rv>
  <rv s="1">
    <fb>1.0143016</fb>
    <v>23</v>
  </rv>
  <rv s="1">
    <fb>0.88464419999999999</fb>
    <v>23</v>
  </rv>
  <rv s="2">
    <v>78</v>
    <v>21</v>
    <v>505</v>
    <v>7</v>
    <v>0</v>
    <v>Image of Chile</v>
  </rv>
  <rv s="1">
    <fb>6.2</fb>
    <v>28</v>
  </rv>
  <rv s="0">
    <v>805306368</v>
    <v>Gabriel Boric (President)</v>
    <v>a5b9649e-0dda-ce69-dd77-b90d92799948</v>
    <v>en-GB</v>
    <v>Generic</v>
  </rv>
  <rv s="3">
    <v>234</v>
  </rv>
  <rv s="4">
    <v>https://www.bing.com/search?q=chile&amp;form=skydnc</v>
    <v>Learn more on Bing</v>
  </rv>
  <rv s="1">
    <fb>80.042000000000002</fb>
    <v>28</v>
  </rv>
  <rv s="1">
    <fb>203791650000</fb>
    <v>30</v>
  </rv>
  <rv s="1">
    <fb>13</fb>
    <v>28</v>
  </rv>
  <rv s="1">
    <fb>2</fb>
    <v>29</v>
  </rv>
  <rv s="3">
    <v>235</v>
  </rv>
  <rv s="1">
    <fb>0.32240714050000002</fb>
    <v>23</v>
  </rv>
  <rv s="1">
    <fb>2.5912000000000002</fb>
    <v>25</v>
  </rv>
  <rv s="1">
    <fb>19603733</fb>
    <v>24</v>
  </rv>
  <rv s="1">
    <fb>0.19699999999999998</fb>
    <v>23</v>
  </rv>
  <rv s="1">
    <fb>0.51300000000000001</fb>
    <v>23</v>
  </rv>
  <rv s="1">
    <fb>0.62644001007080097</fb>
    <v>23</v>
  </rv>
  <rv s="0">
    <v>536870912</v>
    <v>Arica y Parinacota Region</v>
    <v>e82edc74-d7d4-52a9-63c9-da07aa4c8d07</v>
    <v>en-GB</v>
    <v>Map</v>
  </rv>
  <rv s="0">
    <v>536870912</v>
    <v>Tarapacá Region</v>
    <v>f71529e3-ca1d-662b-2695-7619691fe930</v>
    <v>en-GB</v>
    <v>Map</v>
  </rv>
  <rv s="0">
    <v>536870912</v>
    <v>Antofagasta Region</v>
    <v>0e94e649-e291-382e-a367-acb53290d201</v>
    <v>en-GB</v>
    <v>Map</v>
  </rv>
  <rv s="0">
    <v>536870912</v>
    <v>Atacama Region</v>
    <v>f345e54e-574a-13c9-92e8-8aee46fdab13</v>
    <v>en-GB</v>
    <v>Map</v>
  </rv>
  <rv s="0">
    <v>536870912</v>
    <v>Coquimbo Region</v>
    <v>76048cc3-d603-9c38-a167-a7ca5b8cbbc2</v>
    <v>en-GB</v>
    <v>Map</v>
  </rv>
  <rv s="0">
    <v>536870912</v>
    <v>Valparaíso Region</v>
    <v>16db3fa8-cd1b-2e46-c8fd-319a483e9f74</v>
    <v>en-GB</v>
    <v>Map</v>
  </rv>
  <rv s="0">
    <v>536870912</v>
    <v>O'Higgins Region</v>
    <v>a69b3fd5-459d-0124-d048-5d97d3c59ccc</v>
    <v>en-GB</v>
    <v>Map</v>
  </rv>
  <rv s="0">
    <v>536870912</v>
    <v>Maule Region</v>
    <v>1e2324a1-9cb4-35ae-b663-73c3f67a17d5</v>
    <v>en-GB</v>
    <v>Map</v>
  </rv>
  <rv s="0">
    <v>536870912</v>
    <v>Biobío Region</v>
    <v>e7f0592f-2534-c4f2-c1d3-fdea2c39f853</v>
    <v>en-GB</v>
    <v>Map</v>
  </rv>
  <rv s="0">
    <v>536870912</v>
    <v>Araucanía Region</v>
    <v>2d02ef0b-dd81-faa4-520b-0ec94f6d1f8e</v>
    <v>en-GB</v>
    <v>Map</v>
  </rv>
  <rv s="0">
    <v>536870912</v>
    <v>Los Ríos Region</v>
    <v>d63a8dc4-6856-1b2f-c860-14be52df0d59</v>
    <v>en-GB</v>
    <v>Map</v>
  </rv>
  <rv s="0">
    <v>536870912</v>
    <v>Los Lagos Region</v>
    <v>e02e6fdd-6c61-e5bb-60a2-e02511b76154</v>
    <v>en-GB</v>
    <v>Map</v>
  </rv>
  <rv s="0">
    <v>536870912</v>
    <v>Aysén Region</v>
    <v>f1dfad18-7a71-c02b-6499-9d48079ad086</v>
    <v>en-GB</v>
    <v>Map</v>
  </rv>
  <rv s="0">
    <v>536870912</v>
    <v>Magallanes Region</v>
    <v>bae16453-cc13-6536-3ecf-d010cdfe7779</v>
    <v>en-GB</v>
    <v>Map</v>
  </rv>
  <rv s="0">
    <v>536870912</v>
    <v>Santiago Metropolitan Region</v>
    <v>593b7d08-69b9-06ed-9b5c-adea6868ff88</v>
    <v>en-GB</v>
    <v>Map</v>
  </rv>
  <rv s="3">
    <v>236</v>
  </rv>
  <rv s="1">
    <fb>0.182194149378896</fb>
    <v>23</v>
  </rv>
  <rv s="3">
    <v>237</v>
  </rv>
  <rv s="1">
    <fb>7.09000015258789E-2</fb>
    <v>31</v>
  </rv>
  <rv s="1">
    <fb>16610135</fb>
    <v>24</v>
  </rv>
  <rv s="5">
    <v>#VALUE!</v>
    <v>en-GB</v>
    <v>604665af-d1f4-5c64-9b93-1ef5f0471308</v>
    <v>536870912</v>
    <v>1</v>
    <v>508</v>
    <v>17</v>
    <v>Chile</v>
    <v>19</v>
    <v>20</v>
    <v>Map</v>
    <v>21</v>
    <v>509</v>
    <v>CL</v>
    <v>4032</v>
    <v>4033</v>
    <v>4034</v>
    <v>4035</v>
    <v>4036</v>
    <v>4037</v>
    <v>4038</v>
    <v>4039</v>
    <v>4040</v>
    <v>CLF</v>
    <v>Chile, officially the Republic of Chile, is a country in western South America. It is the southernmost country in the world and the closest to Antarctica, stretching along a narrow strip of land between the Andes Mountains and the Pacific Ocean. ...</v>
    <v>4041</v>
    <v>4042</v>
    <v>4043</v>
    <v>4044</v>
    <v>4045</v>
    <v>4046</v>
    <v>4047</v>
    <v>4048</v>
    <v>4049</v>
    <v>4050</v>
    <v>4037</v>
    <v>4052</v>
    <v>4053</v>
    <v>4054</v>
    <v>4055</v>
    <v>4056</v>
    <v>4057</v>
    <v>Chile</v>
    <v>National Anthem of Chile</v>
    <v>4058</v>
    <v>Chile</v>
    <v>4059</v>
    <v>4060</v>
    <v>4061</v>
    <v>4062</v>
    <v>3042</v>
    <v>4063</v>
    <v>527</v>
    <v>2292</v>
    <v>1078</v>
    <v>3343</v>
    <v>4064</v>
    <v>4080</v>
    <v>4081</v>
    <v>4082</v>
    <v>3657</v>
    <v>4083</v>
    <v>Chile</v>
    <v>4084</v>
    <v>mdp/vdpid/46</v>
  </rv>
  <rv s="0">
    <v>536870912</v>
    <v>Norway</v>
    <v>51b69cb2-1924-e989-590b-712a7070a30f</v>
    <v>en-GB</v>
    <v>Map</v>
  </rv>
  <rv s="1">
    <fb>2.6940783293922001E-2</fb>
    <v>23</v>
  </rv>
  <rv s="1">
    <fb>385207</fb>
    <v>24</v>
  </rv>
  <rv s="1">
    <fb>23000</fb>
    <v>24</v>
  </rv>
  <rv s="1">
    <fb>10.4</fb>
    <v>25</v>
  </rv>
  <rv s="1">
    <fb>47</fb>
    <v>26</v>
  </rv>
  <rv s="0">
    <v>536870912</v>
    <v>Oslo</v>
    <v>962ca6d0-04b2-b258-d6d5-ec31f6cc1d83</v>
    <v>en-GB</v>
    <v>Map</v>
  </rv>
  <rv s="1">
    <fb>41022.728999999999</fb>
    <v>24</v>
  </rv>
  <rv s="1">
    <fb>120.269658854402</fb>
    <v>27</v>
  </rv>
  <rv s="1">
    <fb>2.1677300330540498E-2</fb>
    <v>23</v>
  </rv>
  <rv s="1">
    <fb>22999.934595128299</fb>
    <v>24</v>
  </rv>
  <rv s="1">
    <fb>0.331778599014523</fb>
    <v>23</v>
  </rv>
  <rv s="1">
    <fb>56.951628649981103</fb>
    <v>28</v>
  </rv>
  <rv s="1">
    <fb>1.78</fb>
    <v>29</v>
  </rv>
  <rv s="1">
    <fb>403336363636.36401</fb>
    <v>30</v>
  </rv>
  <rv s="1">
    <fb>1.0026021000000001</fb>
    <v>23</v>
  </rv>
  <rv s="1">
    <fb>0.81992350000000003</fb>
    <v>23</v>
  </rv>
  <rv s="2">
    <v>79</v>
    <v>21</v>
    <v>511</v>
    <v>7</v>
    <v>0</v>
    <v>Image of Norway</v>
  </rv>
  <rv s="1">
    <fb>2.1</fb>
    <v>28</v>
  </rv>
  <rv s="0">
    <v>805306368</v>
    <v>Jonas Gahr Støre (Prime minister)</v>
    <v>22a97b4b-1d69-8ed3-e2ba-75ec00cac6ad</v>
    <v>en-GB</v>
    <v>Generic</v>
  </rv>
  <rv s="0">
    <v>805306368</v>
    <v>Toril Marie Øie (Chief justice)</v>
    <v>ef71223b-60e9-6b7e-eed9-1343c144235c</v>
    <v>en-GB</v>
    <v>Generic</v>
  </rv>
  <rv s="3">
    <v>238</v>
  </rv>
  <rv s="4">
    <v>https://www.bing.com/search?q=norway&amp;form=skydnc</v>
    <v>Learn more on Bing</v>
  </rv>
  <rv s="1">
    <fb>82.758536585365903</fb>
    <v>28</v>
  </rv>
  <rv s="1">
    <fb>295548630000</fb>
    <v>30</v>
  </rv>
  <rv s="1">
    <fb>0.14272576140000001</fb>
    <v>23</v>
  </rv>
  <rv s="1">
    <fb>2.9163999999999999</fb>
    <v>25</v>
  </rv>
  <rv s="1">
    <fb>5457127</fb>
    <v>24</v>
  </rv>
  <rv s="1">
    <fb>3.3000000000000002E-2</fb>
    <v>23</v>
  </rv>
  <rv s="1">
    <fb>0.14300000000000002</fb>
    <v>23</v>
  </rv>
  <rv s="1">
    <fb>0.63804000854492204</fb>
    <v>23</v>
  </rv>
  <rv s="0">
    <v>536870912</v>
    <v>Akershus</v>
    <v>5be911ff-2030-92a4-37f2-690abaa42056</v>
    <v>en-GB</v>
    <v>Map</v>
  </rv>
  <rv s="0">
    <v>536870912</v>
    <v>Østfold</v>
    <v>61a32360-8194-db60-82a1-1e0c5086e63a</v>
    <v>en-GB</v>
    <v>Map</v>
  </rv>
  <rv s="0">
    <v>536870912</v>
    <v>Vestfold</v>
    <v>5e401c8e-2c02-1ce2-5adb-d8b619814f47</v>
    <v>en-GB</v>
    <v>Map</v>
  </rv>
  <rv s="0">
    <v>536870912</v>
    <v>Telemark</v>
    <v>85c1e229-f4df-f952-b782-45dc389f825e</v>
    <v>en-GB</v>
    <v>Map</v>
  </rv>
  <rv s="0">
    <v>536870912</v>
    <v>Buskerud</v>
    <v>076bb117-59ff-07f7-e641-39689d26f94a</v>
    <v>en-GB</v>
    <v>Map</v>
  </rv>
  <rv s="0">
    <v>536870912</v>
    <v>Rogaland</v>
    <v>986d3e77-c553-606b-9d2f-776a1c989ba2</v>
    <v>en-GB</v>
    <v>Map</v>
  </rv>
  <rv s="0">
    <v>536870912</v>
    <v>Møre og Romsdal</v>
    <v>701c8996-b876-44d1-7f9c-2b299bcf08c6</v>
    <v>en-GB</v>
    <v>Map</v>
  </rv>
  <rv s="0">
    <v>536870912</v>
    <v>Nordland</v>
    <v>35304f96-e4b8-aa47-fc00-57db63d0c883</v>
    <v>en-GB</v>
    <v>Map</v>
  </rv>
  <rv s="0">
    <v>536870912</v>
    <v>Troms</v>
    <v>7ac3993c-4024-2260-60bb-061627473b63</v>
    <v>en-GB</v>
    <v>Map</v>
  </rv>
  <rv s="0">
    <v>536870912</v>
    <v>Finnmark</v>
    <v>1cfcd8b0-45c9-4672-8d35-bc11dabfcfd7</v>
    <v>en-GB</v>
    <v>Map</v>
  </rv>
  <rv s="0">
    <v>536870912</v>
    <v>Svalbard</v>
    <v>e0bdceb6-73d9-342d-a32c-dfba0b579752</v>
    <v>en-GB</v>
    <v>Map</v>
  </rv>
  <rv s="0">
    <v>536870912</v>
    <v>Jan Mayen</v>
    <v>f56eb1ba-33b5-1e64-ae2b-258d8244ad2c</v>
    <v>en-GB</v>
    <v>Map</v>
  </rv>
  <rv s="3">
    <v>239</v>
  </rv>
  <rv s="1">
    <fb>0.238617503950879</fb>
    <v>23</v>
  </rv>
  <rv s="1">
    <fb>0.36200000000000004</fb>
    <v>23</v>
  </rv>
  <rv s="1">
    <fb>3.3459999561309801E-2</fb>
    <v>31</v>
  </rv>
  <rv s="1">
    <fb>4418218</fb>
    <v>24</v>
  </rv>
  <rv s="7">
    <v>#VALUE!</v>
    <v>en-GB</v>
    <v>51b69cb2-1924-e989-590b-712a7070a30f</v>
    <v>536870912</v>
    <v>1</v>
    <v>514</v>
    <v>42</v>
    <v>Norway</v>
    <v>19</v>
    <v>20</v>
    <v>Map</v>
    <v>21</v>
    <v>509</v>
    <v>NO</v>
    <v>4087</v>
    <v>4088</v>
    <v>4089</v>
    <v>4090</v>
    <v>4091</v>
    <v>4092</v>
    <v>4093</v>
    <v>4094</v>
    <v>4095</v>
    <v>NOK</v>
    <v>Norway, officially the Kingdom of Norway, is a Nordic country located on the Scandinavian Peninsula in Northern Europe. The remote Arctic island of Jan Mayen and the archipelago of Svalbard also form part of the Kingdom of Norway. Bouvet Island, ...</v>
    <v>4096</v>
    <v>1639</v>
    <v>4097</v>
    <v>4098</v>
    <v>4099</v>
    <v>4100</v>
    <v>4101</v>
    <v>4102</v>
    <v>4103</v>
    <v>4104</v>
    <v>4092</v>
    <v>4107</v>
    <v>4108</v>
    <v>4109</v>
    <v>4110</v>
    <v>106</v>
    <v>Norway</v>
    <v>Ja, vi elsker dette landet</v>
    <v>2323</v>
    <v>Kongeriket Norge</v>
    <v>4111</v>
    <v>4112</v>
    <v>4113</v>
    <v>524</v>
    <v>1073</v>
    <v>2354</v>
    <v>4114</v>
    <v>1959</v>
    <v>4115</v>
    <v>1027</v>
    <v>4116</v>
    <v>4129</v>
    <v>4130</v>
    <v>694</v>
    <v>4131</v>
    <v>4132</v>
    <v>Norway</v>
    <v>4133</v>
    <v>mdp/vdpid/177</v>
  </rv>
  <rv s="1">
    <fb>61022</fb>
    <v>24</v>
  </rv>
  <rv s="0">
    <v>536870912</v>
    <v>Longyearbyen</v>
    <v>9f801f9a-c564-3d6c-d6d4-5f29b85d2e3b</v>
    <v>en-GB</v>
    <v>Map</v>
  </rv>
  <rv s="2">
    <v>80</v>
    <v>21</v>
    <v>515</v>
    <v>7</v>
    <v>0</v>
    <v>Image of Svalbard</v>
  </rv>
  <rv s="0">
    <v>805306368</v>
    <v>Lars Fause (Governor)</v>
    <v>1073bf03-7936-c50a-9f69-d53bd4c7cb37</v>
    <v>en-GB</v>
    <v>Generic</v>
  </rv>
  <rv s="3">
    <v>240</v>
  </rv>
  <rv s="4">
    <v>https://www.bing.com/search?q=svalbard&amp;form=skydnc</v>
    <v>Learn more on Bing</v>
  </rv>
  <rv s="1">
    <fb>2939</fb>
    <v>24</v>
  </rv>
  <rv s="46">
    <v>#VALUE!</v>
    <v>en-GB</v>
    <v>e0bdceb6-73d9-342d-a32c-dfba0b579752</v>
    <v>536870912</v>
    <v>1</v>
    <v>517</v>
    <v>518</v>
    <v>Svalbard</v>
    <v>19</v>
    <v>20</v>
    <v>Map</v>
    <v>21</v>
    <v>519</v>
    <v>4135</v>
    <v>4136</v>
    <v>NOK</v>
    <v>Svalbard, previously known as Spitsbergen or Spitzbergen, is a Norwegian archipelago in the Arctic Ocean. North of mainland Europe, it lies about midway between the northern coast of Norway and the North Pole. The islands of the group range from ...</v>
    <v>4137</v>
    <v>4136</v>
    <v>4139</v>
    <v>4140</v>
    <v>Svalbard</v>
    <v>2323</v>
    <v>Svalbard</v>
    <v>4141</v>
    <v>694</v>
    <v>Svalbard</v>
    <v>mdp/vdpid/220</v>
  </rv>
  <rv s="1">
    <fb>377</fb>
    <v>24</v>
  </rv>
  <rv s="0">
    <v>536870912</v>
    <v>Olonkinbyen</v>
    <v>6a70d8cc-c7c9-14a3-fdb9-cb9f022dff84</v>
    <v>en-GB</v>
    <v>Map</v>
  </rv>
  <rv s="2">
    <v>81</v>
    <v>21</v>
    <v>520</v>
    <v>7</v>
    <v>0</v>
    <v>Image of Jan Mayen</v>
  </rv>
  <rv s="4">
    <v>https://www.bing.com/search?q=jan+mayen&amp;form=skydnc</v>
    <v>Learn more on Bing</v>
  </rv>
  <rv s="1">
    <fb>18</fb>
    <v>24</v>
  </rv>
  <rv s="3">
    <v>241</v>
  </rv>
  <rv s="47">
    <v>#VALUE!</v>
    <v>en-GB</v>
    <v>f56eb1ba-33b5-1e64-ae2b-258d8244ad2c</v>
    <v>536870912</v>
    <v>1</v>
    <v>521</v>
    <v>522</v>
    <v>Jan Mayen</v>
    <v>19</v>
    <v>20</v>
    <v>Map</v>
    <v>21</v>
    <v>523</v>
    <v>4143</v>
    <v>4144</v>
    <v>Jan Mayen is a Norwegian volcanic island in the Arctic Ocean with no permanent population. It is 55 km long and 373 km² in area, partly covered by glaciers. It has two parts: larger northeast Nord-Jan and smaller Sør-Jan, linked by a 2.5 km wide ...</v>
    <v>4145</v>
    <v>4146</v>
    <v>Jan Mayen</v>
    <v>2323</v>
    <v>Jan Mayen</v>
    <v>4147</v>
    <v>4148</v>
    <v>Jan Mayen</v>
    <v>mdp/vdpid/125</v>
  </rv>
  <rv s="0">
    <v>536870912</v>
    <v>Bangladesh</v>
    <v>c5fa012f-7347-0857-872b-2a5efc180846</v>
    <v>en-GB</v>
    <v>Map</v>
  </rv>
  <rv s="1">
    <fb>0.70632326656967803</fb>
    <v>23</v>
  </rv>
  <rv s="1">
    <fb>147570</fb>
    <v>24</v>
  </rv>
  <rv s="1">
    <fb>221000</fb>
    <v>24</v>
  </rv>
  <rv s="1">
    <fb>18.184000000000001</fb>
    <v>25</v>
  </rv>
  <rv s="1">
    <fb>880</fb>
    <v>26</v>
  </rv>
  <rv s="0">
    <v>536870912</v>
    <v>Dhaka</v>
    <v>1052f933-5988-4433-c3d9-2f3435647afa</v>
    <v>en-GB</v>
    <v>Map</v>
  </rv>
  <rv s="1">
    <fb>84245.657999999996</fb>
    <v>24</v>
  </rv>
  <rv s="1">
    <fb>179.67982174704801</fb>
    <v>27</v>
  </rv>
  <rv s="1">
    <fb>5.5919963993063301E-2</fb>
    <v>23</v>
  </rv>
  <rv s="1">
    <fb>320.20415820544599</fb>
    <v>24</v>
  </rv>
  <rv s="1">
    <fb>2.036</fb>
    <v>25</v>
  </rv>
  <rv s="1">
    <fb>0.109579782162869</fb>
    <v>23</v>
  </rv>
  <rv s="1">
    <fb>73.768937945008602</fb>
    <v>28</v>
  </rv>
  <rv s="1">
    <fb>302571254131.13501</fb>
    <v>30</v>
  </rv>
  <rv s="1">
    <fb>1.1646634</fb>
    <v>23</v>
  </rv>
  <rv s="1">
    <fb>0.20565069999999999</fb>
    <v>23</v>
  </rv>
  <rv s="2">
    <v>82</v>
    <v>21</v>
    <v>525</v>
    <v>7</v>
    <v>0</v>
    <v>Image of Bangladesh</v>
  </rv>
  <rv s="1">
    <fb>25.1</fb>
    <v>28</v>
  </rv>
  <rv s="0">
    <v>805306368</v>
    <v>Mohammed Shahabuddin (President)</v>
    <v>81863085-8a84-bee4-9846-5f6416f69608</v>
    <v>en-GB</v>
    <v>Generic</v>
  </rv>
  <rv s="0">
    <v>805306368</v>
    <v>Syed Refaat Ahmed (Chief justice)</v>
    <v>47596499-4372-eb81-1c57-855d1489d91c</v>
    <v>en-GB</v>
    <v>Generic</v>
  </rv>
  <rv s="3">
    <v>242</v>
  </rv>
  <rv s="4">
    <v>https://www.bing.com/search?q=bangladesh&amp;form=skydnc</v>
    <v>Learn more on Bing</v>
  </rv>
  <rv s="1">
    <fb>72.319999999999993</fb>
    <v>28</v>
  </rv>
  <rv s="1">
    <fb>77390500000</fb>
    <v>30</v>
  </rv>
  <rv s="1">
    <fb>173</fb>
    <v>28</v>
  </rv>
  <rv s="1">
    <fb>0.51</fb>
    <v>29</v>
  </rv>
  <rv s="3">
    <v>243</v>
  </rv>
  <rv s="1">
    <fb>0.71816336719999996</fb>
    <v>23</v>
  </rv>
  <rv s="1">
    <fb>0.58089999999999997</fb>
    <v>25</v>
  </rv>
  <rv s="1">
    <fb>171186372</fb>
    <v>24</v>
  </rv>
  <rv s="1">
    <fb>0.26800000000000002</fb>
    <v>23</v>
  </rv>
  <rv s="1">
    <fb>0.41399999999999998</fb>
    <v>23</v>
  </rv>
  <rv s="1">
    <fb>3.7000000000000005E-2</fb>
    <v>23</v>
  </rv>
  <rv s="1">
    <fb>8.5999999999999993E-2</fb>
    <v>23</v>
  </rv>
  <rv s="1">
    <fb>0.124</fb>
    <v>23</v>
  </rv>
  <rv s="1">
    <fb>0.58993000030517595</fb>
    <v>23</v>
  </rv>
  <rv s="0">
    <v>536870912</v>
    <v>Barisal Division</v>
    <v>43584efe-2ddf-e5bc-52eb-b8751204a21f</v>
    <v>en-GB</v>
    <v>Map</v>
  </rv>
  <rv s="0">
    <v>536870912</v>
    <v>Chittagong Division</v>
    <v>ab343ce3-a920-bd96-4d55-5e1805a83766</v>
    <v>en-GB</v>
    <v>Map</v>
  </rv>
  <rv s="0">
    <v>536870912</v>
    <v>Dhaka Division</v>
    <v>31821045-9519-4206-56bc-2eb01fb6c71d</v>
    <v>en-GB</v>
    <v>Map</v>
  </rv>
  <rv s="0">
    <v>536870912</v>
    <v>Khulna Division</v>
    <v>91466b95-10c0-e30b-bbf1-e01564c351b9</v>
    <v>en-GB</v>
    <v>Map</v>
  </rv>
  <rv s="0">
    <v>536870912</v>
    <v>Rajshahi Division</v>
    <v>6f0455a3-b5ec-6b6f-0928-3986232961a4</v>
    <v>en-GB</v>
    <v>Map</v>
  </rv>
  <rv s="0">
    <v>536870912</v>
    <v>Sylhet Division</v>
    <v>4a31f1b4-b678-5cbd-607c-39d79576b18d</v>
    <v>en-GB</v>
    <v>Map</v>
  </rv>
  <rv s="0">
    <v>536870912</v>
    <v>Rangpur Division</v>
    <v>57cd882a-c5de-439c-3c97-9b97d81cfb7e</v>
    <v>en-GB</v>
    <v>Map</v>
  </rv>
  <rv s="0">
    <v>536870912</v>
    <v>Mymensingh Division</v>
    <v>f1980674-ef33-451b-9ec0-a7b694dad827</v>
    <v>en-GB</v>
    <v>Map</v>
  </rv>
  <rv s="3">
    <v>244</v>
  </rv>
  <rv s="1">
    <fb>8.7650276516234193E-2</fb>
    <v>23</v>
  </rv>
  <rv s="3">
    <v>245</v>
  </rv>
  <rv s="1">
    <fb>0.33399999999999996</fb>
    <v>23</v>
  </rv>
  <rv s="1">
    <fb>4.1900000572204596E-2</fb>
    <v>31</v>
  </rv>
  <rv s="1">
    <fb>60987417</fb>
    <v>24</v>
  </rv>
  <rv s="5">
    <v>#VALUE!</v>
    <v>en-GB</v>
    <v>c5fa012f-7347-0857-872b-2a5efc180846</v>
    <v>536870912</v>
    <v>1</v>
    <v>528</v>
    <v>17</v>
    <v>Bangladesh</v>
    <v>19</v>
    <v>20</v>
    <v>Map</v>
    <v>21</v>
    <v>529</v>
    <v>BD</v>
    <v>4151</v>
    <v>4152</v>
    <v>4153</v>
    <v>4154</v>
    <v>4155</v>
    <v>4156</v>
    <v>4157</v>
    <v>4158</v>
    <v>4159</v>
    <v>BDT</v>
    <v>Bangladesh, officially the People's Republic of Bangladesh, is a country in South Asia. It is the eighth-most populous country in the world and among the most densely populated with a population exceeding 170 million within an area of 147,570 ...</v>
    <v>4160</v>
    <v>4161</v>
    <v>4162</v>
    <v>4163</v>
    <v>1994</v>
    <v>4164</v>
    <v>4165</v>
    <v>4166</v>
    <v>4167</v>
    <v>4168</v>
    <v>4156</v>
    <v>4171</v>
    <v>4172</v>
    <v>4173</v>
    <v>4174</v>
    <v>4175</v>
    <v>4176</v>
    <v>Bangladesh</v>
    <v>Amar Sonar Bangla</v>
    <v>4177</v>
    <v>গণপ্রজাতন্ত্রী বাংলাদেশ</v>
    <v>4178</v>
    <v>4179</v>
    <v>4180</v>
    <v>373</v>
    <v>4181</v>
    <v>4182</v>
    <v>4183</v>
    <v>4184</v>
    <v>4185</v>
    <v>174</v>
    <v>4186</v>
    <v>4195</v>
    <v>4196</v>
    <v>4197</v>
    <v>4198</v>
    <v>4199</v>
    <v>Bangladesh</v>
    <v>4200</v>
    <v>mdp/vdpid/23</v>
  </rv>
  <rv s="0">
    <v>536870912</v>
    <v>Singapore</v>
    <v>f5ffb882-7230-f3fe-7141-cde5f4b5ed1a</v>
    <v>en-GB</v>
    <v>Map</v>
  </rv>
  <rv s="1">
    <fb>9.3088859241440211E-3</fb>
    <v>23</v>
  </rv>
  <rv s="1">
    <fb>719.1</fb>
    <v>24</v>
  </rv>
  <rv s="1">
    <fb>81000</fb>
    <v>24</v>
  </rv>
  <rv s="1">
    <fb>8.8000000000000007</fb>
    <v>25</v>
  </rv>
  <rv s="1">
    <fb>65</fb>
    <v>26</v>
  </rv>
  <rv s="0">
    <v>536870912</v>
    <v>Singapore</v>
    <v>bc4c8e45-2078-1a1c-ec5f-c53a31c59378</v>
    <v>en-GB</v>
    <v>Map</v>
  </rv>
  <rv s="1">
    <fb>37535.411999999997</fb>
    <v>24</v>
  </rv>
  <rv s="1">
    <fb>114.40578588194499</fb>
    <v>27</v>
  </rv>
  <rv s="1">
    <fb>5.6526056878035804E-3</fb>
    <v>23</v>
  </rv>
  <rv s="1">
    <fb>8844.6875930120095</fb>
    <v>24</v>
  </rv>
  <rv s="1">
    <fb>1.1399999999999999</fb>
    <v>25</v>
  </rv>
  <rv s="1">
    <fb>0.23060648842866199</fb>
    <v>23</v>
  </rv>
  <rv s="1">
    <fb>90.578873580503199</fb>
    <v>28</v>
  </rv>
  <rv s="1">
    <fb>1.25</fb>
    <v>29</v>
  </rv>
  <rv s="1">
    <fb>372062527488.638</fb>
    <v>30</v>
  </rv>
  <rv s="1">
    <fb>1.0062694999999999</fb>
    <v>23</v>
  </rv>
  <rv s="1">
    <fb>0.8479291000000001</fb>
    <v>23</v>
  </rv>
  <rv s="2">
    <v>83</v>
    <v>21</v>
    <v>531</v>
    <v>7</v>
    <v>0</v>
    <v>Image of Singapore</v>
  </rv>
  <rv s="1">
    <fb>2.2999999999999998</fb>
    <v>28</v>
  </rv>
  <rv s="0">
    <v>805306368</v>
    <v>Tharman Shanmugaratnam (President)</v>
    <v>98678290-c25c-ece2-19bf-1b9d4e19eff5</v>
    <v>en-GB</v>
    <v>Generic</v>
  </rv>
  <rv s="0">
    <v>805306368</v>
    <v>Lawrence Wong (Prime minister)</v>
    <v>23974a85-a24e-4314-ae44-6d1017f1cf9c</v>
    <v>en-GB</v>
    <v>Generic</v>
  </rv>
  <rv s="3">
    <v>246</v>
  </rv>
  <rv s="4">
    <v>https://www.bing.com/search?q=singapore&amp;form=skydnc</v>
    <v>Learn more on Bing</v>
  </rv>
  <rv s="1">
    <fb>83.146341463414601</fb>
    <v>28</v>
  </rv>
  <rv s="1">
    <fb>697271330000</fb>
    <v>30</v>
  </rv>
  <rv s="3">
    <v>247</v>
  </rv>
  <rv s="1">
    <fb>0.367371636</fb>
    <v>23</v>
  </rv>
  <rv s="1">
    <fb>2.2936000000000001</fb>
    <v>25</v>
  </rv>
  <rv s="1">
    <fb>5637022</fb>
    <v>24</v>
  </rv>
  <rv s="1">
    <fb>0.70538002014160195</fb>
    <v>23</v>
  </rv>
  <rv s="1">
    <fb>0.131417170586072</fb>
    <v>23</v>
  </rv>
  <rv s="3">
    <v>248</v>
  </rv>
  <rv s="1">
    <fb>4.1090002059936494E-2</fb>
    <v>31</v>
  </rv>
  <rv s="1">
    <fb>5703569</fb>
    <v>24</v>
  </rv>
  <rv s="48">
    <v>#VALUE!</v>
    <v>en-GB</v>
    <v>f5ffb882-7230-f3fe-7141-cde5f4b5ed1a</v>
    <v>536870912</v>
    <v>1</v>
    <v>534</v>
    <v>535</v>
    <v>Singapore</v>
    <v>19</v>
    <v>20</v>
    <v>Map</v>
    <v>21</v>
    <v>536</v>
    <v>SG</v>
    <v>4203</v>
    <v>4204</v>
    <v>4205</v>
    <v>4206</v>
    <v>4207</v>
    <v>4208</v>
    <v>4209</v>
    <v>4210</v>
    <v>4211</v>
    <v>SGD</v>
    <v>Singapore, officially the Republic of Singapore, is an island country and city-state in Southeast Asia. The country's territory comprises one main island, 63 satellite islands and islets, and one outlying islet. It is about one degree of ...</v>
    <v>4212</v>
    <v>4213</v>
    <v>4214</v>
    <v>4215</v>
    <v>4216</v>
    <v>4217</v>
    <v>4218</v>
    <v>4219</v>
    <v>4220</v>
    <v>4221</v>
    <v>4224</v>
    <v>4225</v>
    <v>4226</v>
    <v>4227</v>
    <v>658</v>
    <v>Singapore</v>
    <v>Majulah Singapura</v>
    <v>4228</v>
    <v>Republic of Singapore</v>
    <v>4229</v>
    <v>4230</v>
    <v>4231</v>
    <v>4232</v>
    <v>4233</v>
    <v>4234</v>
    <v>1769</v>
    <v>4235</v>
    <v>Singapore</v>
    <v>4236</v>
    <v>mdp/vdpid/215</v>
  </rv>
  <rv s="0">
    <v>536870912</v>
    <v>Zambia</v>
    <v>b8b30682-32da-bc4a-79df-7634e7a4a031</v>
    <v>en-GB</v>
    <v>Map</v>
  </rv>
  <rv s="1">
    <fb>0.32063923378038406</fb>
    <v>23</v>
  </rv>
  <rv s="1">
    <fb>752618</fb>
    <v>24</v>
  </rv>
  <rv s="1">
    <fb>36.192</fb>
    <v>25</v>
  </rv>
  <rv s="1">
    <fb>260</fb>
    <v>26</v>
  </rv>
  <rv s="0">
    <v>536870912</v>
    <v>Lusaka</v>
    <v>7de4c181-8645-0103-ad1c-c0461c192a4d</v>
    <v>en-GB</v>
    <v>Map</v>
  </rv>
  <rv s="1">
    <fb>5141.134</fb>
    <v>24</v>
  </rv>
  <rv s="1">
    <fb>212.308758955396</fb>
    <v>27</v>
  </rv>
  <rv s="1">
    <fb>9.150316443162991E-2</fb>
    <v>23</v>
  </rv>
  <rv s="1">
    <fb>717.349167873017</fb>
    <v>24</v>
  </rv>
  <rv s="1">
    <fb>4.633</fb>
    <v>25</v>
  </rv>
  <rv s="1">
    <fb>0.65199153119493103</fb>
    <v>23</v>
  </rv>
  <rv s="1">
    <fb>10.563324103313899</fb>
    <v>28</v>
  </rv>
  <rv s="1">
    <fb>1.4</fb>
    <v>29</v>
  </rv>
  <rv s="1">
    <fb>23064722446.351299</fb>
    <v>30</v>
  </rv>
  <rv s="1">
    <fb>0.98715520000000001</fb>
    <v>23</v>
  </rv>
  <rv s="1">
    <fb>4.1160300000000004E-2</fb>
    <v>23</v>
  </rv>
  <rv s="2">
    <v>84</v>
    <v>21</v>
    <v>538</v>
    <v>7</v>
    <v>0</v>
    <v>Image of Zambia</v>
  </rv>
  <rv s="1">
    <fb>40.4</fb>
    <v>28</v>
  </rv>
  <rv s="0">
    <v>805306368</v>
    <v>Hakainde Hichilema (President)</v>
    <v>ea9a4668-10b5-9389-3f1d-c7669c7eea8c</v>
    <v>en-GB</v>
    <v>Generic</v>
  </rv>
  <rv s="0">
    <v>805306368</v>
    <v>Mutale Nalumango (Vice president)</v>
    <v>11442c5a-5529-5046-ffd6-2b9d141b02b2</v>
    <v>en-GB</v>
    <v>Generic</v>
  </rv>
  <rv s="0">
    <v>805306368</v>
    <v>Nelly Mutti (Speaker)</v>
    <v>5ebd3b70-4964-1714-d23f-b53dd75d9098</v>
    <v>en-GB</v>
    <v>Generic</v>
  </rv>
  <rv s="0">
    <v>805306368</v>
    <v>Mumba Malila (Chief justice)</v>
    <v>84ab6a04-5c1a-3679-6911-9cdf423b493d</v>
    <v>en-GB</v>
    <v>Generic</v>
  </rv>
  <rv s="3">
    <v>249</v>
  </rv>
  <rv s="4">
    <v>https://www.bing.com/search?q=zambia&amp;form=skydnc</v>
    <v>Learn more on Bing</v>
  </rv>
  <rv s="1">
    <fb>63.51</fb>
    <v>28</v>
  </rv>
  <rv s="1">
    <fb>3184470000</fb>
    <v>30</v>
  </rv>
  <rv s="1">
    <fb>213</fb>
    <v>28</v>
  </rv>
  <rv s="1">
    <fb>0.24</fb>
    <v>29</v>
  </rv>
  <rv s="1">
    <fb>0.27528931629999998</fb>
    <v>23</v>
  </rv>
  <rv s="1">
    <fb>1.1867000000000001</fb>
    <v>25</v>
  </rv>
  <rv s="1">
    <fb>20017675</fb>
    <v>24</v>
  </rv>
  <rv s="1">
    <fb>0.193</fb>
    <v>23</v>
  </rv>
  <rv s="1">
    <fb>0.61299999999999999</fb>
    <v>23</v>
  </rv>
  <rv s="1">
    <fb>0.106</fb>
    <v>23</v>
  </rv>
  <rv s="1">
    <fb>0.74614997863769505</fb>
    <v>23</v>
  </rv>
  <rv s="0">
    <v>536870912</v>
    <v>Central Province, Zambia</v>
    <v>da53850c-e534-4e9b-e487-e1fc9ffa39cf</v>
    <v>en-GB</v>
    <v>Map</v>
  </rv>
  <rv s="0">
    <v>536870912</v>
    <v>Copperbelt Province</v>
    <v>a3727fec-c04e-cd55-ad3f-0406a87a1def</v>
    <v>en-GB</v>
    <v>Map</v>
  </rv>
  <rv s="0">
    <v>536870912</v>
    <v>Eastern Province, Zambia</v>
    <v>f5236972-3279-8032-2615-0730ff6c315b</v>
    <v>en-GB</v>
    <v>Map</v>
  </rv>
  <rv s="0">
    <v>536870912</v>
    <v>Luapula Province</v>
    <v>7ddedf6e-7ab2-3b8f-f8f2-ce78a7b3ee35</v>
    <v>en-GB</v>
    <v>Map</v>
  </rv>
  <rv s="0">
    <v>536870912</v>
    <v>Lusaka Province</v>
    <v>f5a2130c-e3e9-8ce4-6c96-d6378a92eff0</v>
    <v>en-GB</v>
    <v>Map</v>
  </rv>
  <rv s="0">
    <v>536870912</v>
    <v>Northern Province, Zambia</v>
    <v>f86c9678-ce07-60ea-efcd-9bf324135874</v>
    <v>en-GB</v>
    <v>Map</v>
  </rv>
  <rv s="0">
    <v>536870912</v>
    <v>North-Western Province, Zambia</v>
    <v>5461b6f9-4965-a338-a8f9-06cfbab6c899</v>
    <v>en-GB</v>
    <v>Map</v>
  </rv>
  <rv s="0">
    <v>536870912</v>
    <v>Southern Province, Zambia</v>
    <v>1455596d-0374-ae22-e948-fd5db0b0c3f6</v>
    <v>en-GB</v>
    <v>Map</v>
  </rv>
  <rv s="0">
    <v>536870912</v>
    <v>Western Province, Zambia</v>
    <v>3dc41777-31fd-7d58-db85-8e2010136880</v>
    <v>en-GB</v>
    <v>Map</v>
  </rv>
  <rv s="0">
    <v>536870912</v>
    <v>Muchinga Province</v>
    <v>64cf481c-435e-04e7-d1ba-a054a7dd88a4</v>
    <v>en-GB</v>
    <v>Map</v>
  </rv>
  <rv s="3">
    <v>250</v>
  </rv>
  <rv s="1">
    <fb>0.161613240647138</fb>
    <v>23</v>
  </rv>
  <rv s="3">
    <v>251</v>
  </rv>
  <rv s="1">
    <fb>0.156</fb>
    <v>23</v>
  </rv>
  <rv s="1">
    <fb>0.11425000190734901</fb>
    <v>31</v>
  </rv>
  <rv s="1">
    <fb>7871713</fb>
    <v>24</v>
  </rv>
  <rv s="5">
    <v>#VALUE!</v>
    <v>en-GB</v>
    <v>b8b30682-32da-bc4a-79df-7634e7a4a031</v>
    <v>536870912</v>
    <v>1</v>
    <v>541</v>
    <v>17</v>
    <v>Zambia</v>
    <v>19</v>
    <v>20</v>
    <v>Map</v>
    <v>21</v>
    <v>542</v>
    <v>ZM</v>
    <v>4239</v>
    <v>4240</v>
    <v>2763</v>
    <v>4241</v>
    <v>4242</v>
    <v>4243</v>
    <v>4244</v>
    <v>4245</v>
    <v>4246</v>
    <v>ZMW</v>
    <v>Zambia, officially the Republic of Zambia, is a landlocked country at the crossroads of Central, Southern and East Africa. It is typically referred to being in South-Central Africa or Southern Africa. It is bordered to the north by the ...</v>
    <v>4247</v>
    <v>4248</v>
    <v>4249</v>
    <v>4250</v>
    <v>4251</v>
    <v>4252</v>
    <v>4253</v>
    <v>4254</v>
    <v>4255</v>
    <v>4256</v>
    <v>4243</v>
    <v>4261</v>
    <v>4262</v>
    <v>4263</v>
    <v>4264</v>
    <v>4265</v>
    <v>4266</v>
    <v>Zambia</v>
    <v>Stand and Sing of Zambia, Proud and Free</v>
    <v>72</v>
    <v>Zambia</v>
    <v>4267</v>
    <v>4268</v>
    <v>4269</v>
    <v>4270</v>
    <v>1806</v>
    <v>4271</v>
    <v>469</v>
    <v>1287</v>
    <v>115</v>
    <v>4272</v>
    <v>4273</v>
    <v>4284</v>
    <v>4285</v>
    <v>4286</v>
    <v>4287</v>
    <v>4288</v>
    <v>Zambia</v>
    <v>4289</v>
    <v>mdp/vdpid/263</v>
  </rv>
  <rv s="0">
    <v>536870912</v>
    <v>Barbados</v>
    <v>9f89dfaf-5d55-0b9a-df17-7ed2831787b1</v>
    <v>en-GB</v>
    <v>Map</v>
  </rv>
  <rv s="1">
    <fb>0.232558139534884</fb>
    <v>23</v>
  </rv>
  <rv s="1">
    <fb>439</fb>
    <v>24</v>
  </rv>
  <rv s="1">
    <fb>10.648</fb>
    <v>25</v>
  </rv>
  <rv s="1">
    <fb>1246</fb>
    <v>26</v>
  </rv>
  <rv s="0">
    <v>536870912</v>
    <v>Bridgetown</v>
    <v>a07ba8af-9207-ac22-682d-618b6f236497</v>
    <v>en-GB</v>
    <v>Map</v>
  </rv>
  <rv s="1">
    <fb>1276.116</fb>
    <v>24</v>
  </rv>
  <rv s="1">
    <fb>134.091174070188</fb>
    <v>27</v>
  </rv>
  <rv s="1">
    <fb>4.10028964518463E-2</fb>
    <v>23</v>
  </rv>
  <rv s="1">
    <fb>1.619</fb>
    <v>25</v>
  </rv>
  <rv s="1">
    <fb>0.14651163234267101</fb>
    <v>23</v>
  </rv>
  <rv s="1">
    <fb>1.81</fb>
    <v>29</v>
  </rv>
  <rv s="1">
    <fb>5209000000</fb>
    <v>30</v>
  </rv>
  <rv s="1">
    <fb>0.99351349999999994</fb>
    <v>23</v>
  </rv>
  <rv s="1">
    <fb>0.6542534000000001</fb>
    <v>23</v>
  </rv>
  <rv s="2">
    <v>85</v>
    <v>21</v>
    <v>544</v>
    <v>7</v>
    <v>0</v>
    <v>Image of Barbados</v>
  </rv>
  <rv s="1">
    <fb>11.3</fb>
    <v>28</v>
  </rv>
  <rv s="0">
    <v>805306368</v>
    <v>Sandra Mason (President)</v>
    <v>592f4200-ac9c-6577-9b99-dd817f219309</v>
    <v>en-GB</v>
    <v>Generic</v>
  </rv>
  <rv s="0">
    <v>805306368</v>
    <v>Mia Mottley (Prime minister)</v>
    <v>20dbc3c6-8e85-4fbd-b010-bd3a8c1f9682</v>
    <v>en-GB</v>
    <v>Generic</v>
  </rv>
  <rv s="3">
    <v>252</v>
  </rv>
  <rv s="4">
    <v>https://www.bing.com/search?q=barbados&amp;form=skydnc</v>
    <v>Learn more on Bing</v>
  </rv>
  <rv s="1">
    <fb>79.081000000000003</fb>
    <v>28</v>
  </rv>
  <rv s="1">
    <fb>3398000000</fb>
    <v>30</v>
  </rv>
  <rv s="1">
    <fb>3.13</fb>
    <v>29</v>
  </rv>
  <rv s="3">
    <v>253</v>
  </rv>
  <rv s="1">
    <fb>0.4516694289</fb>
    <v>23</v>
  </rv>
  <rv s="1">
    <fb>2.4843000000000002</fb>
    <v>25</v>
  </rv>
  <rv s="1">
    <fb>281635</fb>
    <v>24</v>
  </rv>
  <rv s="1">
    <fb>0.65226997375488294</fb>
    <v>23</v>
  </rv>
  <rv s="0">
    <v>536870912</v>
    <v>Christ Church, Barbados</v>
    <v>ac820016-8fbc-036e-11ea-6766b36c162c</v>
    <v>en-GB</v>
    <v>Map</v>
  </rv>
  <rv s="0">
    <v>536870912</v>
    <v>Saint Andrew, Barbados</v>
    <v>3c341a51-f476-6b89-9624-c2fcc8d53f31</v>
    <v>en-GB</v>
    <v>Map</v>
  </rv>
  <rv s="0">
    <v>536870912</v>
    <v>Saint George, Barbados</v>
    <v>86a9fa59-41db-dfb0-22d9-202ed4a0fa13</v>
    <v>en-GB</v>
    <v>Map</v>
  </rv>
  <rv s="0">
    <v>536870912</v>
    <v>Saint James, Barbados</v>
    <v>9a8b2428-8203-e66a-80e4-cecdf7bba622</v>
    <v>en-GB</v>
    <v>Map</v>
  </rv>
  <rv s="0">
    <v>536870912</v>
    <v>Saint John, Barbados</v>
    <v>c214b64d-459b-3570-fe19-d4630fcd769d</v>
    <v>en-GB</v>
    <v>Map</v>
  </rv>
  <rv s="0">
    <v>536870912</v>
    <v>Saint Joseph, Barbados</v>
    <v>68127762-436c-50d7-25a6-754a007bae55</v>
    <v>en-GB</v>
    <v>Map</v>
  </rv>
  <rv s="0">
    <v>536870912</v>
    <v>Saint Lucy, Barbados</v>
    <v>d15444b2-eb55-489a-6a46-41e8ad74396b</v>
    <v>en-GB</v>
    <v>Map</v>
  </rv>
  <rv s="0">
    <v>536870912</v>
    <v>Saint Michael, Barbados</v>
    <v>b2f4a190-39c5-0529-4189-5d7d23fe1b25</v>
    <v>en-GB</v>
    <v>Map</v>
  </rv>
  <rv s="0">
    <v>536870912</v>
    <v>Saint Peter, Barbados</v>
    <v>72a35400-476e-b0e1-6498-54a19b5ef9bb</v>
    <v>en-GB</v>
    <v>Map</v>
  </rv>
  <rv s="0">
    <v>536870912</v>
    <v>Saint Philip, Barbados</v>
    <v>43956f66-2934-f687-c1f5-9ca91fb65e94</v>
    <v>en-GB</v>
    <v>Map</v>
  </rv>
  <rv s="0">
    <v>536870912</v>
    <v>Saint Thomas, Barbados</v>
    <v>856ea0fe-683d-ede2-2b1f-33722197893c</v>
    <v>en-GB</v>
    <v>Map</v>
  </rv>
  <rv s="3">
    <v>254</v>
  </rv>
  <rv s="1">
    <fb>0.27494456583850901</fb>
    <v>23</v>
  </rv>
  <rv s="1">
    <fb>0.35600000000000004</fb>
    <v>23</v>
  </rv>
  <rv s="1">
    <fb>0.10331000328064001</fb>
    <v>31</v>
  </rv>
  <rv s="1">
    <fb>89431</fb>
    <v>24</v>
  </rv>
  <rv s="49">
    <v>#VALUE!</v>
    <v>en-GB</v>
    <v>9f89dfaf-5d55-0b9a-df17-7ed2831787b1</v>
    <v>536870912</v>
    <v>1</v>
    <v>547</v>
    <v>548</v>
    <v>Barbados</v>
    <v>19</v>
    <v>20</v>
    <v>Map</v>
    <v>21</v>
    <v>549</v>
    <v>BB</v>
    <v>4292</v>
    <v>4293</v>
    <v>149</v>
    <v>4294</v>
    <v>4295</v>
    <v>4296</v>
    <v>4297</v>
    <v>4298</v>
    <v>4299</v>
    <v>BBD</v>
    <v>Barbados is an island country in the Atlantic Ocean. It is part of the Lesser Antilles region of the West Indies. Despite not bordering the Caribbean Sea, it is considered to be part of the Caribbean region and is therefore the most easterly of ...</v>
    <v>4300</v>
    <v>4301</v>
    <v>158</v>
    <v>4302</v>
    <v>4303</v>
    <v>4304</v>
    <v>4305</v>
    <v>4306</v>
    <v>4307</v>
    <v>4296</v>
    <v>4310</v>
    <v>4311</v>
    <v>4312</v>
    <v>4313</v>
    <v>3036</v>
    <v>4314</v>
    <v>Barbados</v>
    <v>In Plenty and In Time of Need</v>
    <v>4315</v>
    <v>Barbados</v>
    <v>4316</v>
    <v>4317</v>
    <v>4318</v>
    <v>4319</v>
    <v>4331</v>
    <v>4332</v>
    <v>57</v>
    <v>4333</v>
    <v>4334</v>
    <v>Barbados</v>
    <v>4335</v>
    <v>mdp/vdpid/18</v>
  </rv>
  <rv s="0">
    <v>536870912</v>
    <v>Mongolia</v>
    <v>ea062577-4c66-e22b-7054-abf32c1063b0</v>
    <v>en-GB</v>
    <v>Map</v>
  </rv>
  <rv s="1">
    <fb>0.71488840550091393</fb>
    <v>23</v>
  </rv>
  <rv s="1">
    <fb>1564116</fb>
    <v>24</v>
  </rv>
  <rv s="1">
    <fb>24.131</fb>
    <v>25</v>
  </rv>
  <rv s="1">
    <fb>976</fb>
    <v>26</v>
  </rv>
  <rv s="0">
    <v>536870912</v>
    <v>Ulaanbaatar</v>
    <v>c11a6c9b-cae8-fd85-165c-84f646e12623</v>
    <v>en-GB</v>
    <v>Map</v>
  </rv>
  <rv s="1">
    <fb>25368.306</fb>
    <v>24</v>
  </rv>
  <rv s="1">
    <fb>195.762902940885</fb>
    <v>27</v>
  </rv>
  <rv s="1">
    <fb>7.3048159748014804E-2</fb>
    <v>23</v>
  </rv>
  <rv s="1">
    <fb>2006.38888095267</fb>
    <v>24</v>
  </rv>
  <rv s="1">
    <fb>2.895</fb>
    <v>25</v>
  </rv>
  <rv s="1">
    <fb>8.0174048837830497E-2</fb>
    <v>23</v>
  </rv>
  <rv s="1">
    <fb>93.199382825958295</fb>
    <v>28</v>
  </rv>
  <rv s="1">
    <fb>13852850259.485399</fb>
    <v>30</v>
  </rv>
  <rv s="1">
    <fb>1.0404036000000001</fb>
    <v>23</v>
  </rv>
  <rv s="1">
    <fb>0.65595439999999994</fb>
    <v>23</v>
  </rv>
  <rv s="2">
    <v>86</v>
    <v>21</v>
    <v>551</v>
    <v>7</v>
    <v>0</v>
    <v>Image of Mongolia</v>
  </rv>
  <rv s="1">
    <fb>14</fb>
    <v>28</v>
  </rv>
  <rv s="0">
    <v>805306368</v>
    <v>Ukhnaagiin Khürelsükh (President)</v>
    <v>bc801878-ff5f-0137-5b5c-42148a01e142</v>
    <v>en-GB</v>
    <v>Generic</v>
  </rv>
  <rv s="0">
    <v>805306368</v>
    <v>Luvsannamsrain Oyun-Erdene (Prime minister)</v>
    <v>8003655e-4b2a-63b8-1fd2-6559bcc5b341</v>
    <v>en-GB</v>
    <v>Generic</v>
  </rv>
  <rv s="0">
    <v>805306368</v>
    <v>Dashzegviin Amarbayasgalan (Chairman)</v>
    <v>614c9ae6-5c28-74ed-640f-f45d38028a56</v>
    <v>en-GB</v>
    <v>Generic</v>
  </rv>
  <rv s="3">
    <v>255</v>
  </rv>
  <rv s="4">
    <v>https://www.bing.com/search?q=mongolia&amp;form=skydnc</v>
    <v>Learn more on Bing</v>
  </rv>
  <rv s="1">
    <fb>69.688999999999993</fb>
    <v>28</v>
  </rv>
  <rv s="1">
    <fb>45</fb>
    <v>28</v>
  </rv>
  <rv s="1">
    <fb>0.65</fb>
    <v>29</v>
  </rv>
  <rv s="3">
    <v>256</v>
  </rv>
  <rv s="1">
    <fb>0.39295083490000005</fb>
    <v>23</v>
  </rv>
  <rv s="1">
    <fb>2.8592</fb>
    <v>25</v>
  </rv>
  <rv s="1">
    <fb>3398366</fb>
    <v>24</v>
  </rv>
  <rv s="1">
    <fb>0.25700000000000001</fb>
    <v>23</v>
  </rv>
  <rv s="1">
    <fb>0.59675998687744103</fb>
    <v>23</v>
  </rv>
  <rv s="0">
    <v>536870912</v>
    <v>Arkhangai Province</v>
    <v>edd50e4a-5ecc-305a-df7e-74921f647452</v>
    <v>en-GB</v>
    <v>Map</v>
  </rv>
  <rv s="0">
    <v>536870912</v>
    <v>Bayan-Ölgii Province</v>
    <v>50c83bc0-6f0f-59ba-f5d1-bcf9ceb80062</v>
    <v>en-GB</v>
    <v>Map</v>
  </rv>
  <rv s="0">
    <v>536870912</v>
    <v>Bayankhongor Province</v>
    <v>6cd2c4a5-4966-4b19-3238-7a58159b158a</v>
    <v>en-GB</v>
    <v>Map</v>
  </rv>
  <rv s="0">
    <v>536870912</v>
    <v>Bulgan Province</v>
    <v>e3437407-0307-eaea-a174-7efe4ce6eef5</v>
    <v>en-GB</v>
    <v>Map</v>
  </rv>
  <rv s="0">
    <v>536870912</v>
    <v>Darkhan-Uul Province</v>
    <v>c8aeff9e-52e2-62e9-6a80-1e8d4e295a44</v>
    <v>en-GB</v>
    <v>Map</v>
  </rv>
  <rv s="0">
    <v>536870912</v>
    <v>Dornod Province</v>
    <v>e0525b6e-3acb-9b47-cdcd-1f3b551cdf1b</v>
    <v>en-GB</v>
    <v>Map</v>
  </rv>
  <rv s="0">
    <v>536870912</v>
    <v>Dornogovi Province</v>
    <v>83fd1fbf-9885-13dd-5f94-776cb9aaf282</v>
    <v>en-GB</v>
    <v>Map</v>
  </rv>
  <rv s="0">
    <v>536870912</v>
    <v>Dundgobi Province</v>
    <v>81437413-692a-683c-d1d6-72f105203c6b</v>
    <v>en-GB</v>
    <v>Map</v>
  </rv>
  <rv s="0">
    <v>536870912</v>
    <v>Govi-Altai Province</v>
    <v>c8bf4ce2-d29e-8a68-6052-28112a2e41f2</v>
    <v>en-GB</v>
    <v>Map</v>
  </rv>
  <rv s="0">
    <v>536870912</v>
    <v>Govisümber Province</v>
    <v>8825bc76-9d25-63a9-fef6-7b13f2b456ae</v>
    <v>en-GB</v>
    <v>Map</v>
  </rv>
  <rv s="0">
    <v>536870912</v>
    <v>Khentii Province</v>
    <v>f1aa4d79-c82c-7fa9-0808-63e4bb7a84a6</v>
    <v>en-GB</v>
    <v>Map</v>
  </rv>
  <rv s="0">
    <v>536870912</v>
    <v>Khovd Province</v>
    <v>9579df50-cdf8-e0f5-1366-2f94d9268421</v>
    <v>en-GB</v>
    <v>Map</v>
  </rv>
  <rv s="0">
    <v>536870912</v>
    <v>Khövsgöl Province</v>
    <v>980dcf67-5ab3-8f72-810e-b08e04e958bc</v>
    <v>en-GB</v>
    <v>Map</v>
  </rv>
  <rv s="0">
    <v>536870912</v>
    <v>Orkhon Province</v>
    <v>9a9fbd7c-1921-d5b2-18f3-e6db75d8c628</v>
    <v>en-GB</v>
    <v>Map</v>
  </rv>
  <rv s="0">
    <v>536870912</v>
    <v>Övörkhangai Province</v>
    <v>f72f2a5b-aa15-a3f1-54be-0d059ad7c7b2</v>
    <v>en-GB</v>
    <v>Map</v>
  </rv>
  <rv s="0">
    <v>536870912</v>
    <v>Selenge Province</v>
    <v>8d58b013-7c74-c2c9-c4e9-f248a88ead31</v>
    <v>en-GB</v>
    <v>Map</v>
  </rv>
  <rv s="0">
    <v>536870912</v>
    <v>Sükhbaatar Province</v>
    <v>9ac4b054-5253-dbe4-1f52-dfc13c9df5eb</v>
    <v>en-GB</v>
    <v>Map</v>
  </rv>
  <rv s="0">
    <v>536870912</v>
    <v>Töv Province</v>
    <v>ff8d47ea-055d-0d90-3dee-9fa1f9dc0682</v>
    <v>en-GB</v>
    <v>Map</v>
  </rv>
  <rv s="0">
    <v>536870912</v>
    <v>Uvs Province</v>
    <v>06abb258-94fa-9b40-34c2-ed3ee6456d79</v>
    <v>en-GB</v>
    <v>Map</v>
  </rv>
  <rv s="0">
    <v>536870912</v>
    <v>Zavkhan Province</v>
    <v>fda03c42-cec6-29f7-632e-3a19bc1ac52e</v>
    <v>en-GB</v>
    <v>Map</v>
  </rv>
  <rv s="3">
    <v>257</v>
  </rv>
  <rv s="1">
    <fb>0.16776784623697399</fb>
    <v>23</v>
  </rv>
  <rv s="1">
    <fb>6.0110001564025899E-2</fb>
    <v>31</v>
  </rv>
  <rv s="1">
    <fb>2210626</fb>
    <v>24</v>
  </rv>
  <rv s="11">
    <v>#VALUE!</v>
    <v>en-GB</v>
    <v>ea062577-4c66-e22b-7054-abf32c1063b0</v>
    <v>536870912</v>
    <v>1</v>
    <v>554</v>
    <v>80</v>
    <v>Mongolia</v>
    <v>19</v>
    <v>20</v>
    <v>Map</v>
    <v>21</v>
    <v>555</v>
    <v>MN</v>
    <v>4338</v>
    <v>4339</v>
    <v>3885</v>
    <v>4340</v>
    <v>4341</v>
    <v>4342</v>
    <v>4343</v>
    <v>4344</v>
    <v>4345</v>
    <v>MNT</v>
    <v>Mongolia is a landlocked country in East Asia, bordered by Russia to the north and China to the south. It covers an area of 1,564,116 square kilometres, with a population of 3.5 million, making it the world's most sparsely populated sovereign ...</v>
    <v>4346</v>
    <v>4347</v>
    <v>4348</v>
    <v>4349</v>
    <v>449</v>
    <v>4350</v>
    <v>4351</v>
    <v>4352</v>
    <v>4353</v>
    <v>4354</v>
    <v>4342</v>
    <v>4358</v>
    <v>4359</v>
    <v>4360</v>
    <v>4361</v>
    <v>4362</v>
    <v>Mongolia</v>
    <v>National anthem of Mongolia</v>
    <v>4363</v>
    <v>Монгол Улс</v>
    <v>4364</v>
    <v>4365</v>
    <v>4366</v>
    <v>1156</v>
    <v>4367</v>
    <v>2895</v>
    <v>4114</v>
    <v>1159</v>
    <v>2897</v>
    <v>2476</v>
    <v>4368</v>
    <v>4389</v>
    <v>4390</v>
    <v>2312</v>
    <v>4367</v>
    <v>4391</v>
    <v>Mongolia</v>
    <v>4392</v>
    <v>mdp/vdpid/154</v>
  </rv>
  <rv s="0">
    <v>536870912</v>
    <v>India</v>
    <v>85fa63d3-9596-adb9-b4eb-502273d84f56</v>
    <v>en-GB</v>
    <v>Map</v>
  </rv>
  <rv s="1">
    <fb>0.60447196445568596</fb>
    <v>23</v>
  </rv>
  <rv s="1">
    <fb>3287263</fb>
    <v>24</v>
  </rv>
  <rv s="1">
    <fb>3031000</fb>
    <v>24</v>
  </rv>
  <rv s="1">
    <fb>17.856999999999999</fb>
    <v>25</v>
  </rv>
  <rv s="1">
    <fb>91</fb>
    <v>26</v>
  </rv>
  <rv s="0">
    <v>536870912</v>
    <v>New Delhi</v>
    <v>b474d3c7-a39a-d5ba-7426-18e00042f03e</v>
    <v>en-GB</v>
    <v>Map</v>
  </rv>
  <rv s="1">
    <fb>2407671.5260000001</fb>
    <v>24</v>
  </rv>
  <rv s="1">
    <fb>180.43581241118</fb>
    <v>27</v>
  </rv>
  <rv s="1">
    <fb>7.6596947427925291E-2</fb>
    <v>23</v>
  </rv>
  <rv s="1">
    <fb>804.51422808927896</fb>
    <v>24</v>
  </rv>
  <rv s="1">
    <fb>2.222</fb>
    <v>25</v>
  </rv>
  <rv s="1">
    <fb>0.23833121474746</fb>
    <v>23</v>
  </rv>
  <rv s="1">
    <fb>73.576979087800794</fb>
    <v>28</v>
  </rv>
  <rv s="1">
    <fb>0.97</fb>
    <v>29</v>
  </rv>
  <rv s="1">
    <fb>2611000000000.0098</fb>
    <v>30</v>
  </rv>
  <rv s="1">
    <fb>1.1295785999999999</fb>
    <v>23</v>
  </rv>
  <rv s="1">
    <fb>0.28060550000000001</fb>
    <v>23</v>
  </rv>
  <rv s="2">
    <v>87</v>
    <v>21</v>
    <v>557</v>
    <v>7</v>
    <v>0</v>
    <v>Image of India</v>
  </rv>
  <rv s="1">
    <fb>29.9</fb>
    <v>28</v>
  </rv>
  <rv s="0">
    <v>536870912</v>
    <v>Mumbai</v>
    <v>fbbc8d69-667a-e1ff-34bf-e524be01025d</v>
    <v>en-GB</v>
    <v>Map</v>
  </rv>
  <rv s="0">
    <v>805306368</v>
    <v>Droupadi Murmu (President)</v>
    <v>adde4ff7-2867-52d2-5cee-2e1eb72876cd</v>
    <v>en-GB</v>
    <v>Generic</v>
  </rv>
  <rv s="0">
    <v>805306368</v>
    <v>Narendra Modi (Prime minister)</v>
    <v>04fee623-e9bd-ee4b-f30d-cad3c29199e4</v>
    <v>en-GB</v>
    <v>Generic</v>
  </rv>
  <rv s="3">
    <v>258</v>
  </rv>
  <rv s="4">
    <v>https://www.bing.com/search?q=india&amp;form=skydnc</v>
    <v>Learn more on Bing</v>
  </rv>
  <rv s="1">
    <fb>69.415999999999997</fb>
    <v>28</v>
  </rv>
  <rv s="1">
    <fb>2179781240000</fb>
    <v>30</v>
  </rv>
  <rv s="1">
    <fb>145</fb>
    <v>28</v>
  </rv>
  <rv s="1">
    <fb>0.3</fb>
    <v>29</v>
  </rv>
  <rv s="3">
    <v>259</v>
  </rv>
  <rv s="1">
    <fb>0.65060906480000003</fb>
    <v>23</v>
  </rv>
  <rv s="1">
    <fb>0.85709999999999997</fb>
    <v>25</v>
  </rv>
  <rv s="1">
    <fb>1417173173</fb>
    <v>24</v>
  </rv>
  <rv s="1">
    <fb>0.20300000000000001</fb>
    <v>23</v>
  </rv>
  <rv s="1">
    <fb>0.46200000000000002</fb>
    <v>23</v>
  </rv>
  <rv s="1">
    <fb>0.49292999267578097</fb>
    <v>23</v>
  </rv>
  <rv s="0">
    <v>536870912</v>
    <v>Arunachal Pradesh</v>
    <v>c2da5cc2-b1a0-f17a-707d-e5067136b9e9</v>
    <v>en-GB</v>
    <v>Map</v>
  </rv>
  <rv s="0">
    <v>536870912</v>
    <v>Assam</v>
    <v>a9d4e5df-f559-c28f-dc41-7c72a82dfaf7</v>
    <v>en-GB</v>
    <v>Map</v>
  </rv>
  <rv s="0">
    <v>536870912</v>
    <v>Bihar</v>
    <v>e402c108-ade8-40dd-b6d7-f36882e8e3e3</v>
    <v>en-GB</v>
    <v>Map</v>
  </rv>
  <rv s="0">
    <v>536870912</v>
    <v>Chhattisgarh</v>
    <v>91e8d1d3-b929-8697-13f5-91241ae0d1b6</v>
    <v>en-GB</v>
    <v>Map</v>
  </rv>
  <rv s="0">
    <v>536870912</v>
    <v>Goa</v>
    <v>d9bda1c6-a2c4-994c-5335-195386cef40a</v>
    <v>en-GB</v>
    <v>Map</v>
  </rv>
  <rv s="0">
    <v>536870912</v>
    <v>Gujarat</v>
    <v>c70b768e-21ab-4f53-a356-564e8da2291e</v>
    <v>en-GB</v>
    <v>Map</v>
  </rv>
  <rv s="0">
    <v>536870912</v>
    <v>Haryana</v>
    <v>f50b36c9-0e06-9b0a-b657-100ebb295bb1</v>
    <v>en-GB</v>
    <v>Map</v>
  </rv>
  <rv s="0">
    <v>536870912</v>
    <v>Himachal Pradesh</v>
    <v>0e213229-adc2-378d-f093-949050fffa34</v>
    <v>en-GB</v>
    <v>Map</v>
  </rv>
  <rv s="0">
    <v>536870912</v>
    <v>Jharkhand</v>
    <v>9cf33868-3d76-c243-1cd3-91dda44b77e3</v>
    <v>en-GB</v>
    <v>Map</v>
  </rv>
  <rv s="0">
    <v>536870912</v>
    <v>Karnataka</v>
    <v>216903eb-bbc1-497e-b914-8eb69db6f747</v>
    <v>en-GB</v>
    <v>Map</v>
  </rv>
  <rv s="0">
    <v>536870912</v>
    <v>Kerala</v>
    <v>9d932c0c-d3e6-abbd-5274-6b53036ca764</v>
    <v>en-GB</v>
    <v>Map</v>
  </rv>
  <rv s="0">
    <v>536870912</v>
    <v>Madhya Pradesh</v>
    <v>bcbcd891-852b-6dac-1671-8d00b9eae5ea</v>
    <v>en-GB</v>
    <v>Map</v>
  </rv>
  <rv s="0">
    <v>536870912</v>
    <v>Maharashtra</v>
    <v>8e20e4dc-1423-75a9-a049-5e500370aafa</v>
    <v>en-GB</v>
    <v>Map</v>
  </rv>
  <rv s="0">
    <v>536870912</v>
    <v>Manipur</v>
    <v>774dc6a3-56a4-d8f3-26d2-6e2536af50a5</v>
    <v>en-GB</v>
    <v>Map</v>
  </rv>
  <rv s="0">
    <v>536870912</v>
    <v>Meghalaya</v>
    <v>b317786c-1e28-16cc-03ca-835f315a094d</v>
    <v>en-GB</v>
    <v>Map</v>
  </rv>
  <rv s="0">
    <v>536870912</v>
    <v>Mizoram</v>
    <v>a1dcfd92-e2ab-1111-48a2-8c885ebd1155</v>
    <v>en-GB</v>
    <v>Map</v>
  </rv>
  <rv s="0">
    <v>536870912</v>
    <v>Nagaland</v>
    <v>9097c945-eb0e-f294-cb7f-43ad572c6903</v>
    <v>en-GB</v>
    <v>Map</v>
  </rv>
  <rv s="0">
    <v>536870912</v>
    <v>Odisha</v>
    <v>becca699-9820-c027-8e14-b5840348a600</v>
    <v>en-GB</v>
    <v>Map</v>
  </rv>
  <rv s="0">
    <v>536870912</v>
    <v>Punjab, India</v>
    <v>d98d08e1-818e-a7ba-30a5-4637a11eec3e</v>
    <v>en-GB</v>
    <v>Map</v>
  </rv>
  <rv s="0">
    <v>536870912</v>
    <v>Rajasthan</v>
    <v>58d414c6-9557-d15b-60ff-52f256e32345</v>
    <v>en-GB</v>
    <v>Map</v>
  </rv>
  <rv s="0">
    <v>536870912</v>
    <v>Sikkim</v>
    <v>aa8e9a23-8c5b-d667-7f28-62e9ce93f9bd</v>
    <v>en-GB</v>
    <v>Map</v>
  </rv>
  <rv s="0">
    <v>536870912</v>
    <v>Tamil Nadu</v>
    <v>6e3e5a82-8737-a613-1d99-0b4d68370109</v>
    <v>en-GB</v>
    <v>Map</v>
  </rv>
  <rv s="0">
    <v>536870912</v>
    <v>Tripura</v>
    <v>a7fa8608-5e0d-f0d4-37a2-b87e3fe2b039</v>
    <v>en-GB</v>
    <v>Map</v>
  </rv>
  <rv s="0">
    <v>536870912</v>
    <v>Uttar Pradesh</v>
    <v>f624b656-1585-9836-7a98-128016c67d52</v>
    <v>en-GB</v>
    <v>Map</v>
  </rv>
  <rv s="0">
    <v>536870912</v>
    <v>Uttarakhand</v>
    <v>41a39bbc-6b82-df10-b345-3afffff3985d</v>
    <v>en-GB</v>
    <v>Map</v>
  </rv>
  <rv s="0">
    <v>536870912</v>
    <v>West Bengal</v>
    <v>067d886f-4d7d-8889-c8c7-d54e2dbc1cb8</v>
    <v>en-GB</v>
    <v>Map</v>
  </rv>
  <rv s="0">
    <v>536870912</v>
    <v>Andaman and Nicobar Islands</v>
    <v>0543bce3-574a-8949-ac01-944cd0418886</v>
    <v>en-GB</v>
    <v>Map</v>
  </rv>
  <rv s="0">
    <v>536870912</v>
    <v>Chandigarh</v>
    <v>10beaf9e-bdab-00b9-8037-79ffe16cf357</v>
    <v>en-GB</v>
    <v>Map</v>
  </rv>
  <rv s="0">
    <v>536870912</v>
    <v>Lakshadweep</v>
    <v>90dcf823-b8a7-5ca7-11dd-dcf29ea357f2</v>
    <v>en-GB</v>
    <v>Map</v>
  </rv>
  <rv s="0">
    <v>536870912</v>
    <v>Delhi</v>
    <v>275e8ab8-7bd0-4633-9c89-0133be92e587</v>
    <v>en-GB</v>
    <v>Map</v>
  </rv>
  <rv s="0">
    <v>536870912</v>
    <v>Puducherry</v>
    <v>6e0dc6cc-da9d-7f4a-75a8-85997485edfd</v>
    <v>en-GB</v>
    <v>Map</v>
  </rv>
  <rv s="0">
    <v>536870912</v>
    <v>Telangana</v>
    <v>19abdc7d-29ea-4ed5-99d8-3a1d7bc90b05</v>
    <v>en-GB</v>
    <v>Map</v>
  </rv>
  <rv s="0">
    <v>536870912</v>
    <v>Andhra Pradesh</v>
    <v>9e3a52bb-38ae-c817-5cd2-7a8dd2a4c0e5</v>
    <v>en-GB</v>
    <v>Map</v>
  </rv>
  <rv s="0">
    <v>536870912</v>
    <v>Ladakh</v>
    <v>a7a84d3a-9c83-e85a-7347-73d712e71fe2</v>
    <v>en-GB</v>
    <v>Map</v>
  </rv>
  <rv s="3">
    <v>260</v>
  </rv>
  <rv s="1">
    <fb>0.111799218352875</fb>
    <v>23</v>
  </rv>
  <rv s="3">
    <v>261</v>
  </rv>
  <rv s="1">
    <fb>5.35500001907349E-2</fb>
    <v>31</v>
  </rv>
  <rv s="1">
    <fb>471031528</fb>
    <v>24</v>
  </rv>
  <rv s="5">
    <v>#VALUE!</v>
    <v>en-GB</v>
    <v>85fa63d3-9596-adb9-b4eb-502273d84f56</v>
    <v>536870912</v>
    <v>1</v>
    <v>561</v>
    <v>17</v>
    <v>India</v>
    <v>19</v>
    <v>20</v>
    <v>Map</v>
    <v>21</v>
    <v>562</v>
    <v>IN</v>
    <v>4395</v>
    <v>4396</v>
    <v>4397</v>
    <v>4398</v>
    <v>4399</v>
    <v>4400</v>
    <v>4401</v>
    <v>4402</v>
    <v>4403</v>
    <v>INR</v>
    <v>India, officially the Republic of India, is a country in South Asia. It is the seventh-largest country by area; the most populous country from June 2023 onwards; and since its independence in 1947, the world's most populous democracy. Bounded by ...</v>
    <v>4404</v>
    <v>4405</v>
    <v>4406</v>
    <v>4407</v>
    <v>4408</v>
    <v>4409</v>
    <v>4410</v>
    <v>4411</v>
    <v>4412</v>
    <v>4413</v>
    <v>4414</v>
    <v>4417</v>
    <v>4418</v>
    <v>4419</v>
    <v>4420</v>
    <v>4421</v>
    <v>4422</v>
    <v>India</v>
    <v>Jana Gana Mana</v>
    <v>4423</v>
    <v>भारत गणराज्य</v>
    <v>4424</v>
    <v>4425</v>
    <v>4426</v>
    <v>4427</v>
    <v>3086</v>
    <v>4428</v>
    <v>4114</v>
    <v>1213</v>
    <v>180</v>
    <v>3089</v>
    <v>4429</v>
    <v>4464</v>
    <v>4465</v>
    <v>4466</v>
    <v>3140</v>
    <v>4467</v>
    <v>India</v>
    <v>4468</v>
    <v>mdp/vdpid/113</v>
  </rv>
  <rv s="0">
    <v>536870912</v>
    <v>Liberia</v>
    <v>95192591-973c-cf6a-417a-9b3fa9907caa</v>
    <v>en-GB</v>
    <v>Map</v>
  </rv>
  <rv s="1">
    <fb>0.28031561461793997</fb>
    <v>23</v>
  </rv>
  <rv s="1">
    <fb>111369</fb>
    <v>24</v>
  </rv>
  <rv s="1">
    <fb>33.042000000000002</fb>
    <v>25</v>
  </rv>
  <rv s="1">
    <fb>231</fb>
    <v>26</v>
  </rv>
  <rv s="0">
    <v>536870912</v>
    <v>Monrovia</v>
    <v>ef4ff957-4fe8-883f-eb4e-51b097bb1cd9</v>
    <v>en-GB</v>
    <v>Map</v>
  </rv>
  <rv s="1">
    <fb>1386.126</fb>
    <v>24</v>
  </rv>
  <rv s="1">
    <fb>223.12978802062801</fb>
    <v>27</v>
  </rv>
  <rv s="1">
    <fb>0.23563514895374202</fb>
    <v>23</v>
  </rv>
  <rv s="1">
    <fb>4.3150000000000004</fb>
    <v>25</v>
  </rv>
  <rv s="1">
    <fb>0.43075166112956803</fb>
    <v>23</v>
  </rv>
  <rv s="1">
    <fb>3070518100</fb>
    <v>30</v>
  </rv>
  <rv s="1">
    <fb>0.85109190000000001</fb>
    <v>23</v>
  </rv>
  <rv s="1">
    <fb>0.11922530000000001</fb>
    <v>23</v>
  </rv>
  <rv s="2">
    <v>88</v>
    <v>21</v>
    <v>564</v>
    <v>7</v>
    <v>0</v>
    <v>Image of Liberia</v>
  </rv>
  <rv s="1">
    <fb>53.5</fb>
    <v>28</v>
  </rv>
  <rv s="0">
    <v>805306368</v>
    <v>Joseph Boakai (President)</v>
    <v>41852ea0-d977-c68e-2a17-e7de4012a02c</v>
    <v>en-GB</v>
    <v>Generic</v>
  </rv>
  <rv s="0">
    <v>805306368</v>
    <v>Jeremiah Koung (Vice president)</v>
    <v>38158556-2122-a551-5444-4f1e0ed0d906</v>
    <v>en-GB</v>
    <v>Generic</v>
  </rv>
  <rv s="0">
    <v>805306368</v>
    <v>Jonathan F. Koffa (Speaker)</v>
    <v>4953a640-eb89-7ad9-cb64-e8f71ec811ca</v>
    <v>en-GB</v>
    <v>Generic</v>
  </rv>
  <rv s="0">
    <v>805306368</v>
    <v>Sie-A-Nyene Yuoh (Chief justice)</v>
    <v>1949a044-b028-9be8-8288-d4778a0181c0</v>
    <v>en-GB</v>
    <v>Generic</v>
  </rv>
  <rv s="3">
    <v>262</v>
  </rv>
  <rv s="4">
    <v>https://www.bing.com/search?q=liberia&amp;form=skydnc</v>
    <v>Learn more on Bing</v>
  </rv>
  <rv s="1">
    <fb>63.73</fb>
    <v>28</v>
  </rv>
  <rv s="1">
    <fb>661</fb>
    <v>28</v>
  </rv>
  <rv s="1">
    <fb>0.17</fb>
    <v>29</v>
  </rv>
  <rv s="3">
    <v>263</v>
  </rv>
  <rv s="1">
    <fb>0.1963532674</fb>
    <v>23</v>
  </rv>
  <rv s="1">
    <fb>3.73E-2</fb>
    <v>25</v>
  </rv>
  <rv s="1">
    <fb>5302681</fb>
    <v>24</v>
  </rv>
  <rv s="1">
    <fb>0.27100000000000002</fb>
    <v>23</v>
  </rv>
  <rv s="1">
    <fb>0.42799999999999999</fb>
    <v>23</v>
  </rv>
  <rv s="1">
    <fb>0.16</fb>
    <v>23</v>
  </rv>
  <rv s="1">
    <fb>0.7631500244140631</fb>
    <v>23</v>
  </rv>
  <rv s="0">
    <v>536870912</v>
    <v>Bomi County</v>
    <v>213c11f5-5f82-2d59-c2f6-5563efe6fe51</v>
    <v>en-GB</v>
    <v>Map</v>
  </rv>
  <rv s="0">
    <v>536870912</v>
    <v>Bong County</v>
    <v>b21e8ba9-2afb-7122-75a1-18f259487975</v>
    <v>en-GB</v>
    <v>Map</v>
  </rv>
  <rv s="0">
    <v>536870912</v>
    <v>Gbarpolu County</v>
    <v>fe1f8697-3001-e4ee-07df-84b02073269a</v>
    <v>en-GB</v>
    <v>Map</v>
  </rv>
  <rv s="0">
    <v>536870912</v>
    <v>Grand Bassa County</v>
    <v>a8135369-20e8-e5a6-9b50-2994ccbb934c</v>
    <v>en-GB</v>
    <v>Map</v>
  </rv>
  <rv s="0">
    <v>536870912</v>
    <v>Grand Cape Mount County</v>
    <v>05ada0f3-8ec3-ba70-cc61-eaf4375c0dab</v>
    <v>en-GB</v>
    <v>Map</v>
  </rv>
  <rv s="0">
    <v>536870912</v>
    <v>Grand Gedeh County</v>
    <v>cc14e117-c801-17cc-9ea5-f9a88daf4f82</v>
    <v>en-GB</v>
    <v>Map</v>
  </rv>
  <rv s="0">
    <v>536870912</v>
    <v>Grand Kru County</v>
    <v>075eee02-1783-4e13-39cc-95fa317b23e0</v>
    <v>en-GB</v>
    <v>Map</v>
  </rv>
  <rv s="0">
    <v>536870912</v>
    <v>Lofa County</v>
    <v>5a2741e4-9127-a0d3-3eba-cdae90710607</v>
    <v>en-GB</v>
    <v>Map</v>
  </rv>
  <rv s="0">
    <v>536870912</v>
    <v>Margibi County</v>
    <v>be0abe4e-f4a0-77e4-bbb3-6b8f861c4e3e</v>
    <v>en-GB</v>
    <v>Map</v>
  </rv>
  <rv s="0">
    <v>536870912</v>
    <v>Maryland County</v>
    <v>f897806e-0dc2-2b4c-8e40-6f137a38f53c</v>
    <v>en-GB</v>
    <v>Map</v>
  </rv>
  <rv s="0">
    <v>536870912</v>
    <v>Montserrado County</v>
    <v>21440288-266a-669b-ecc4-cfd55860d830</v>
    <v>en-GB</v>
    <v>Map</v>
  </rv>
  <rv s="0">
    <v>536870912</v>
    <v>Nimba County</v>
    <v>61a49794-53d2-0a79-06f5-6c82de1c59dc</v>
    <v>en-GB</v>
    <v>Map</v>
  </rv>
  <rv s="0">
    <v>536870912</v>
    <v>Rivercess County</v>
    <v>5b0405c8-9c4b-5652-de78-0913953487ee</v>
    <v>en-GB</v>
    <v>Map</v>
  </rv>
  <rv s="0">
    <v>536870912</v>
    <v>River Gee County</v>
    <v>6c16b75b-39eb-259c-fc86-b1bd3c6e235e</v>
    <v>en-GB</v>
    <v>Map</v>
  </rv>
  <rv s="0">
    <v>536870912</v>
    <v>Sinoe County</v>
    <v>706fd40f-95de-c3f5-cce3-67c1caef8e7a</v>
    <v>en-GB</v>
    <v>Map</v>
  </rv>
  <rv s="3">
    <v>264</v>
  </rv>
  <rv s="1">
    <fb>0.12909168787088401</fb>
    <v>23</v>
  </rv>
  <rv s="3">
    <v>265</v>
  </rv>
  <rv s="1">
    <fb>2.8139998912811302E-2</fb>
    <v>31</v>
  </rv>
  <rv s="1">
    <fb>2548426</fb>
    <v>24</v>
  </rv>
  <rv s="50">
    <v>#VALUE!</v>
    <v>en-GB</v>
    <v>95192591-973c-cf6a-417a-9b3fa9907caa</v>
    <v>536870912</v>
    <v>1</v>
    <v>567</v>
    <v>568</v>
    <v>Liberia</v>
    <v>19</v>
    <v>20</v>
    <v>Map</v>
    <v>21</v>
    <v>569</v>
    <v>LR</v>
    <v>4471</v>
    <v>4472</v>
    <v>2399</v>
    <v>4473</v>
    <v>4474</v>
    <v>4475</v>
    <v>4476</v>
    <v>4477</v>
    <v>4478</v>
    <v>LRD</v>
    <v>Liberia, officially the Republic of Liberia, is a country on the West African coast. It is bordered by Sierra Leone to its northwest, Guinea to its north, Ivory Coast to its east, and the Atlantic Ocean to its south and southwest. It has a ...</v>
    <v>4479</v>
    <v>4480</v>
    <v>2339</v>
    <v>4481</v>
    <v>4482</v>
    <v>4483</v>
    <v>4484</v>
    <v>4485</v>
    <v>4475</v>
    <v>4490</v>
    <v>4491</v>
    <v>4492</v>
    <v>4493</v>
    <v>4494</v>
    <v>Liberia</v>
    <v>All Hail, Liberia, Hail!</v>
    <v>4495</v>
    <v>Repubblica di Libèria</v>
    <v>4496</v>
    <v>4497</v>
    <v>4498</v>
    <v>372</v>
    <v>4499</v>
    <v>4500</v>
    <v>1287</v>
    <v>3487</v>
    <v>1425</v>
    <v>4501</v>
    <v>4502</v>
    <v>4518</v>
    <v>4519</v>
    <v>4520</v>
    <v>4428</v>
    <v>4521</v>
    <v>Liberia</v>
    <v>4522</v>
    <v>mdp/vdpid/142</v>
  </rv>
  <rv s="0">
    <v>536870912</v>
    <v>Uzbekistan</v>
    <v>fbaefa3b-5942-368c-9138-b177b90efb38</v>
    <v>en-GB</v>
    <v>Map</v>
  </rv>
  <rv s="1">
    <fb>0.62929007992477703</fb>
    <v>23</v>
  </rv>
  <rv s="1">
    <fb>448978</fb>
    <v>24</v>
  </rv>
  <rv s="1">
    <fb>68000</fb>
    <v>24</v>
  </rv>
  <rv s="1">
    <fb>23.3</fb>
    <v>25</v>
  </rv>
  <rv s="1">
    <fb>998</fb>
    <v>26</v>
  </rv>
  <rv s="0">
    <v>536870912</v>
    <v>Tashkent</v>
    <v>9a082910-0210-882c-d498-45343d7316df</v>
    <v>en-GB</v>
    <v>Map</v>
  </rv>
  <rv s="1">
    <fb>91810.679000000004</fb>
    <v>24</v>
  </rv>
  <rv s="1">
    <fb>1645.44162925056</fb>
    <v>24</v>
  </rv>
  <rv s="1">
    <fb>2.419</fb>
    <v>25</v>
  </rv>
  <rv s="1">
    <fb>7.5429713899785603E-2</fb>
    <v>23</v>
  </rv>
  <rv s="1">
    <fb>97.738499471809007</fb>
    <v>28</v>
  </rv>
  <rv s="1">
    <fb>57921286440.349503</fb>
    <v>30</v>
  </rv>
  <rv s="1">
    <fb>1.0423298000000001</fb>
    <v>23</v>
  </rv>
  <rv s="1">
    <fb>0.10076349999999999</fb>
    <v>23</v>
  </rv>
  <rv s="2">
    <v>89</v>
    <v>21</v>
    <v>571</v>
    <v>7</v>
    <v>0</v>
    <v>Image of Uzbekistan</v>
  </rv>
  <rv s="1">
    <fb>19.100000000000001</fb>
    <v>28</v>
  </rv>
  <rv s="0">
    <v>805306368</v>
    <v>Shavkat Mirziyoyev (President)</v>
    <v>c5895c46-c1eb-feb7-57fb-304e2233b324</v>
    <v>en-GB</v>
    <v>Generic</v>
  </rv>
  <rv s="0">
    <v>805306368</v>
    <v>Abdulla Aripov (Prime minister)</v>
    <v>7f535ca8-4a0d-d432-d298-301940dec034</v>
    <v>en-GB</v>
    <v>Generic</v>
  </rv>
  <rv s="3">
    <v>266</v>
  </rv>
  <rv s="4">
    <v>https://www.bing.com/search?q=uzbekistan&amp;form=skydnc</v>
    <v>Learn more on Bing</v>
  </rv>
  <rv s="1">
    <fb>71.572999999999993</fb>
    <v>28</v>
  </rv>
  <rv s="3">
    <v>267</v>
  </rv>
  <rv s="1">
    <fb>0.42732442009999999</fb>
    <v>23</v>
  </rv>
  <rv s="1">
    <fb>2.3685</fb>
    <v>25</v>
  </rv>
  <rv s="1">
    <fb>35648100</fb>
    <v>24</v>
  </rv>
  <rv s="1">
    <fb>0.28300000000000003</fb>
    <v>23</v>
  </rv>
  <rv s="1">
    <fb>0.434</fb>
    <v>23</v>
  </rv>
  <rv s="1">
    <fb>0.158</fb>
    <v>23</v>
  </rv>
  <rv s="1">
    <fb>0.65059997558593807</fb>
    <v>23</v>
  </rv>
  <rv s="0">
    <v>536870912</v>
    <v>Karakalpakstan</v>
    <v>74032845-b5fe-a4aa-b67a-8c6da7831a09</v>
    <v>en-GB</v>
    <v>Map</v>
  </rv>
  <rv s="0">
    <v>536870912</v>
    <v>Andijan Region</v>
    <v>0662f365-28c1-fd4d-9a45-18c6d874b47e</v>
    <v>en-GB</v>
    <v>Map</v>
  </rv>
  <rv s="0">
    <v>536870912</v>
    <v>Bukhara Region</v>
    <v>60d752ad-a68b-3f13-2d20-39bc59fb4576</v>
    <v>en-GB</v>
    <v>Map</v>
  </rv>
  <rv s="0">
    <v>536870912</v>
    <v>Fergana Region</v>
    <v>0de78b83-1d6e-1a10-7ac4-27ab5d66aeab</v>
    <v>en-GB</v>
    <v>Map</v>
  </rv>
  <rv s="0">
    <v>536870912</v>
    <v>Jizzakh Region</v>
    <v>e37d88f2-caf4-58e7-6a43-846282d60e03</v>
    <v>en-GB</v>
    <v>Map</v>
  </rv>
  <rv s="0">
    <v>536870912</v>
    <v>Namangan Region</v>
    <v>1b1e8b72-a5b9-d4f2-81a6-958b035e5f9a</v>
    <v>en-GB</v>
    <v>Map</v>
  </rv>
  <rv s="0">
    <v>536870912</v>
    <v>Navoiy Region</v>
    <v>025059a8-cfea-d967-a8a8-5adf17313efe</v>
    <v>en-GB</v>
    <v>Map</v>
  </rv>
  <rv s="0">
    <v>536870912</v>
    <v>Qashqadaryo Region</v>
    <v>cee568ae-ba49-3c1d-e6c6-fcbc96807e20</v>
    <v>en-GB</v>
    <v>Map</v>
  </rv>
  <rv s="0">
    <v>536870912</v>
    <v>Samarkand Region</v>
    <v>55d0a29b-c35d-5a5b-dc3c-6e8c07ed6993</v>
    <v>en-GB</v>
    <v>Map</v>
  </rv>
  <rv s="0">
    <v>536870912</v>
    <v>Sirdaryo Region</v>
    <v>da57c295-298d-d098-7553-ef3bd9c4d156</v>
    <v>en-GB</v>
    <v>Map</v>
  </rv>
  <rv s="0">
    <v>536870912</v>
    <v>Surxondaryo Region</v>
    <v>de4d3b5b-9633-41e7-8b54-e0053a803788</v>
    <v>en-GB</v>
    <v>Map</v>
  </rv>
  <rv s="0">
    <v>536870912</v>
    <v>Tashkent Region</v>
    <v>6019235b-571e-e048-fc80-195cec8e6cc7</v>
    <v>en-GB</v>
    <v>Map</v>
  </rv>
  <rv s="0">
    <v>536870912</v>
    <v>Khorazm Region</v>
    <v>1a369522-72bb-2b2b-412f-fccf0c7578c3</v>
    <v>en-GB</v>
    <v>Map</v>
  </rv>
  <rv s="3">
    <v>268</v>
  </rv>
  <rv s="1">
    <fb>0.14755695573088201</fb>
    <v>23</v>
  </rv>
  <rv s="1">
    <fb>5.9169998168945304E-2</fb>
    <v>31</v>
  </rv>
  <rv s="1">
    <fb>16935729</fb>
    <v>24</v>
  </rv>
  <rv s="51">
    <v>#VALUE!</v>
    <v>en-GB</v>
    <v>fbaefa3b-5942-368c-9138-b177b90efb38</v>
    <v>536870912</v>
    <v>1</v>
    <v>574</v>
    <v>575</v>
    <v>Uzbekistan</v>
    <v>19</v>
    <v>20</v>
    <v>Map</v>
    <v>21</v>
    <v>576</v>
    <v>UZ</v>
    <v>4525</v>
    <v>4526</v>
    <v>4527</v>
    <v>4528</v>
    <v>4529</v>
    <v>4530</v>
    <v>4531</v>
    <v>UZS</v>
    <v>Uzbekistan, officially the Republic of Uzbekistan, is a doubly landlocked country located in Central Asia. It is surrounded by five countries: Kazakhstan to the north, Kyrgyzstan to the northeast, Tajikistan to the southeast, Afghanistan to the ...</v>
    <v>4532</v>
    <v>4533</v>
    <v>4534</v>
    <v>4535</v>
    <v>4045</v>
    <v>4536</v>
    <v>4537</v>
    <v>4538</v>
    <v>4539</v>
    <v>4540</v>
    <v>4530</v>
    <v>4543</v>
    <v>4544</v>
    <v>4545</v>
    <v>1150</v>
    <v>4266</v>
    <v>Uzbekistan</v>
    <v>State Anthem of Uzbekistan</v>
    <v>4546</v>
    <v>O‘zbekiston Respublikasi</v>
    <v>4547</v>
    <v>4548</v>
    <v>4549</v>
    <v>373</v>
    <v>4550</v>
    <v>4551</v>
    <v>1287</v>
    <v>979</v>
    <v>116</v>
    <v>4552</v>
    <v>4553</v>
    <v>4567</v>
    <v>4568</v>
    <v>987</v>
    <v>2641</v>
    <v>4569</v>
    <v>Uzbekistan</v>
    <v>4570</v>
    <v>mdp/vdpid/247</v>
  </rv>
  <rv s="0">
    <v>536870912</v>
    <v>Denmark</v>
    <v>95710a2f-c32d-4c03-bec0-7ff079db158d</v>
    <v>en-GB</v>
    <v>Map</v>
  </rv>
  <rv s="1">
    <fb>0.62014765420338203</fb>
    <v>23</v>
  </rv>
  <rv s="1">
    <fb>42925.46</fb>
    <v>24</v>
  </rv>
  <rv s="1">
    <fb>15000</fb>
    <v>24</v>
  </rv>
  <rv s="1">
    <fb>45</fb>
    <v>26</v>
  </rv>
  <rv s="0">
    <v>536870912</v>
    <v>Copenhagen</v>
    <v>8052664d-a70c-e1fa-c761-489d8c924b80</v>
    <v>en-GB</v>
    <v>Map</v>
  </rv>
  <rv s="1">
    <fb>31785.556</fb>
    <v>24</v>
  </rv>
  <rv s="1">
    <fb>110.347290420498</fb>
    <v>27</v>
  </rv>
  <rv s="1">
    <fb>7.5813157251161901E-3</fb>
    <v>23</v>
  </rv>
  <rv s="1">
    <fb>5858.8015362874803</fb>
    <v>24</v>
  </rv>
  <rv s="1">
    <fb>0.14699213400884101</fb>
    <v>23</v>
  </rv>
  <rv s="1">
    <fb>64.927089467566603</fb>
    <v>28</v>
  </rv>
  <rv s="1">
    <fb>1.55</fb>
    <v>29</v>
  </rv>
  <rv s="1">
    <fb>348078018463.90503</fb>
    <v>30</v>
  </rv>
  <rv s="1">
    <fb>1.0126809000000001</fb>
    <v>23</v>
  </rv>
  <rv s="1">
    <fb>0.8061602000000001</fb>
    <v>23</v>
  </rv>
  <rv s="2">
    <v>90</v>
    <v>21</v>
    <v>578</v>
    <v>7</v>
    <v>0</v>
    <v>Image of Denmark</v>
  </rv>
  <rv s="1">
    <fb>3.6</fb>
    <v>28</v>
  </rv>
  <rv s="0">
    <v>805306368</v>
    <v>Frederik X (Monarch)</v>
    <v>665fc785-58e1-6330-943b-e070a89f8231</v>
    <v>en-GB</v>
    <v>Generic</v>
  </rv>
  <rv s="0">
    <v>805306368</v>
    <v>Mette Frederiksen (Prime minister)</v>
    <v>080235cf-4453-82c5-a952-a9e6000ac49b</v>
    <v>en-GB</v>
    <v>Generic</v>
  </rv>
  <rv s="3">
    <v>269</v>
  </rv>
  <rv s="4">
    <v>https://www.bing.com/search?q=denmark&amp;form=skydnc</v>
    <v>Learn more on Bing</v>
  </rv>
  <rv s="1">
    <fb>80.953658536585394</fb>
    <v>28</v>
  </rv>
  <rv s="1">
    <fb>151349870000</fb>
    <v>30</v>
  </rv>
  <rv s="3">
    <v>270</v>
  </rv>
  <rv s="1">
    <fb>0.13722792379999998</fb>
    <v>23</v>
  </rv>
  <rv s="1">
    <fb>4.0099</fb>
    <v>25</v>
  </rv>
  <rv s="1">
    <fb>5903037</fb>
    <v>24</v>
  </rv>
  <rv s="1">
    <fb>0.24</fb>
    <v>23</v>
  </rv>
  <rv s="1">
    <fb>9.0999999999999998E-2</fb>
    <v>23</v>
  </rv>
  <rv s="1">
    <fb>0.17199999999999999</fb>
    <v>23</v>
  </rv>
  <rv s="1">
    <fb>0.62217998504638705</fb>
    <v>23</v>
  </rv>
  <rv s="0">
    <v>536870912</v>
    <v>Region of Southern Denmark</v>
    <v>2a8f2729-c9c7-0675-b9cf-c866bd52068a</v>
    <v>en-GB</v>
    <v>Map</v>
  </rv>
  <rv s="0">
    <v>536870912</v>
    <v>Region Zealand</v>
    <v>34915c7b-bd4a-9bf2-32b8-e8dc2f40e373</v>
    <v>en-GB</v>
    <v>Map</v>
  </rv>
  <rv s="0">
    <v>536870912</v>
    <v>North Jutland Region</v>
    <v>051568b1-127e-3d0e-1591-07491f1ab5a5</v>
    <v>en-GB</v>
    <v>Map</v>
  </rv>
  <rv s="0">
    <v>536870912</v>
    <v>Central Denmark Region</v>
    <v>78bf590e-ce59-f821-ede9-ae2f548d476b</v>
    <v>en-GB</v>
    <v>Map</v>
  </rv>
  <rv s="0">
    <v>536870912</v>
    <v>Capital Region of Denmark</v>
    <v>d04715be-1fef-ff73-393d-f12a6f24b6b4</v>
    <v>en-GB</v>
    <v>Map</v>
  </rv>
  <rv s="3">
    <v>271</v>
  </rv>
  <rv s="1">
    <fb>0.32382317837334801</fb>
    <v>23</v>
  </rv>
  <rv s="1">
    <fb>0.23800000000000002</fb>
    <v>23</v>
  </rv>
  <rv s="1">
    <fb>4.9130001068115201E-2</fb>
    <v>31</v>
  </rv>
  <rv s="1">
    <fb>5119978</fb>
    <v>24</v>
  </rv>
  <rv s="7">
    <v>#VALUE!</v>
    <v>en-GB</v>
    <v>95710a2f-c32d-4c03-bec0-7ff079db158d</v>
    <v>536870912</v>
    <v>1</v>
    <v>581</v>
    <v>42</v>
    <v>Denmark</v>
    <v>19</v>
    <v>20</v>
    <v>Map</v>
    <v>21</v>
    <v>582</v>
    <v>DK</v>
    <v>4573</v>
    <v>4574</v>
    <v>4575</v>
    <v>3632</v>
    <v>4576</v>
    <v>4577</v>
    <v>4578</v>
    <v>4579</v>
    <v>4580</v>
    <v>DKK</v>
    <v>Denmark is a Nordic country in Northern Europe. It is the metropole and most populous constituent of the Kingdom of Denmark, also known as the Danish Realm, a constitutionally unitary state that includes the autonomous territories of the Faroe ...</v>
    <v>4581</v>
    <v>1524</v>
    <v>4582</v>
    <v>4583</v>
    <v>4584</v>
    <v>4585</v>
    <v>4586</v>
    <v>4587</v>
    <v>4588</v>
    <v>4589</v>
    <v>4577</v>
    <v>4592</v>
    <v>4593</v>
    <v>4594</v>
    <v>4595</v>
    <v>3901</v>
    <v>Denmark</v>
    <v>Der er et yndigt land</v>
    <v>4596</v>
    <v>Kongeriget Danmark</v>
    <v>4597</v>
    <v>4598</v>
    <v>4599</v>
    <v>663</v>
    <v>4600</v>
    <v>628</v>
    <v>4183</v>
    <v>4601</v>
    <v>2233</v>
    <v>4602</v>
    <v>4603</v>
    <v>4609</v>
    <v>4610</v>
    <v>694</v>
    <v>4611</v>
    <v>4612</v>
    <v>Denmark</v>
    <v>4613</v>
    <v>mdp/vdpid/61</v>
  </rv>
  <rv s="0">
    <v>536870912</v>
    <v>Belgium</v>
    <v>ac5bcc34-e1cd-2e76-9d31-fb1be1159a5e</v>
    <v>en-GB</v>
    <v>Map</v>
  </rv>
  <rv s="1">
    <fb>0.44610305443465298</fb>
    <v>23</v>
  </rv>
  <rv s="1">
    <fb>30688</fb>
    <v>24</v>
  </rv>
  <rv s="1">
    <fb>32000</fb>
    <v>24</v>
  </rv>
  <rv s="1">
    <fb>10.3</fb>
    <v>25</v>
  </rv>
  <rv s="1">
    <fb>32</fb>
    <v>26</v>
  </rv>
  <rv s="0">
    <v>536870912</v>
    <v>City of Brussels</v>
    <v>95e13b04-adba-5f35-d2c5-f828990ca1fd</v>
    <v>en-GB</v>
    <v>Map</v>
  </rv>
  <rv s="1">
    <fb>96889.474000000002</fb>
    <v>24</v>
  </rv>
  <rv s="1">
    <fb>117.11045718797099</fb>
    <v>27</v>
  </rv>
  <rv s="1">
    <fb>1.43681956996435E-2</fb>
    <v>23</v>
  </rv>
  <rv s="1">
    <fb>7709.1230778824702</fb>
    <v>24</v>
  </rv>
  <rv s="1">
    <fb>1.62</fb>
    <v>25</v>
  </rv>
  <rv s="1">
    <fb>0.22583884638555801</fb>
    <v>23</v>
  </rv>
  <rv s="1">
    <fb>75.870784353682396</fb>
    <v>28</v>
  </rv>
  <rv s="1">
    <fb>1.43</fb>
    <v>29</v>
  </rv>
  <rv s="1">
    <fb>529606710418.03802</fb>
    <v>30</v>
  </rv>
  <rv s="1">
    <fb>1.0390557</fb>
    <v>23</v>
  </rv>
  <rv s="1">
    <fb>0.79661730000000008</fb>
    <v>23</v>
  </rv>
  <rv s="2">
    <v>91</v>
    <v>21</v>
    <v>584</v>
    <v>7</v>
    <v>0</v>
    <v>Image of Belgium</v>
  </rv>
  <rv s="1">
    <fb>2.9</fb>
    <v>28</v>
  </rv>
  <rv s="0">
    <v>536870912</v>
    <v>Brussels</v>
    <v>f77206fd-fe4f-6c8e-5588-1d0651b151ea</v>
    <v>en-GB</v>
    <v>Map</v>
  </rv>
  <rv s="0">
    <v>805306368</v>
    <v>Philippe of Belgium (Monarch)</v>
    <v>a665fab7-fb7f-7057-7ae8-bfd895ec6e4d</v>
    <v>en-GB</v>
    <v>Generic</v>
  </rv>
  <rv s="0">
    <v>805306368</v>
    <v>Bart De Wever (Prime minister)</v>
    <v>b612ad4e-f70e-98c6-7b14-c49f120304f0</v>
    <v>en-GB</v>
    <v>Generic</v>
  </rv>
  <rv s="3">
    <v>272</v>
  </rv>
  <rv s="4">
    <v>https://www.bing.com/search?q=belgium&amp;form=skydnc</v>
    <v>Learn more on Bing</v>
  </rv>
  <rv s="1">
    <fb>81.595121951219497</fb>
    <v>28</v>
  </rv>
  <rv s="1">
    <fb>321093542983.70203</fb>
    <v>30</v>
  </rv>
  <rv s="1">
    <fb>10.31</fb>
    <v>29</v>
  </rv>
  <rv s="3">
    <v>273</v>
  </rv>
  <rv s="1">
    <fb>0.17567192210000002</fb>
    <v>23</v>
  </rv>
  <rv s="1">
    <fb>3.0709</fb>
    <v>25</v>
  </rv>
  <rv s="1">
    <fb>11669446</fb>
    <v>24</v>
  </rv>
  <rv s="1">
    <fb>0.18100000000000002</fb>
    <v>23</v>
  </rv>
  <rv s="1">
    <fb>0.53562000274658206</fb>
    <v>23</v>
  </rv>
  <rv s="0">
    <v>536870912</v>
    <v>Flemish Region</v>
    <v>f250b992-acb5-d7d5-db4f-47fb684176fd</v>
    <v>en-GB</v>
    <v>Map</v>
  </rv>
  <rv s="0">
    <v>536870912</v>
    <v>Wallonia</v>
    <v>077dc74d-75df-1a0d-c05f-5dc9a9747925</v>
    <v>en-GB</v>
    <v>Map</v>
  </rv>
  <rv s="3">
    <v>274</v>
  </rv>
  <rv s="1">
    <fb>0.23994106172459101</fb>
    <v>23</v>
  </rv>
  <rv s="3">
    <v>275</v>
  </rv>
  <rv s="1">
    <fb>5.5890002250671394E-2</fb>
    <v>31</v>
  </rv>
  <rv s="1">
    <fb>11259082</fb>
    <v>24</v>
  </rv>
  <rv s="5">
    <v>#VALUE!</v>
    <v>en-GB</v>
    <v>ac5bcc34-e1cd-2e76-9d31-fb1be1159a5e</v>
    <v>536870912</v>
    <v>1</v>
    <v>587</v>
    <v>17</v>
    <v>Belgium</v>
    <v>19</v>
    <v>20</v>
    <v>Map</v>
    <v>21</v>
    <v>588</v>
    <v>BE</v>
    <v>4616</v>
    <v>4617</v>
    <v>4618</v>
    <v>4619</v>
    <v>4620</v>
    <v>4621</v>
    <v>4622</v>
    <v>4623</v>
    <v>4624</v>
    <v>EUR</v>
    <v>Belgium, officially the Kingdom of Belgium, is a country in Northwestern Europe. Situated in a coastal lowland region known as the Low Countries, it is bordered by the Netherlands to the north, Germany to the east, Luxembourg to the southeast, ...</v>
    <v>4625</v>
    <v>4626</v>
    <v>4627</v>
    <v>4628</v>
    <v>4629</v>
    <v>4630</v>
    <v>4631</v>
    <v>4632</v>
    <v>4633</v>
    <v>4634</v>
    <v>4635</v>
    <v>4638</v>
    <v>4639</v>
    <v>4640</v>
    <v>4641</v>
    <v>1207</v>
    <v>4642</v>
    <v>Belgium</v>
    <v>La Brabançonne</v>
    <v>4643</v>
    <v>Königreich Belgien</v>
    <v>4644</v>
    <v>4645</v>
    <v>4646</v>
    <v>35</v>
    <v>663</v>
    <v>3042</v>
    <v>4114</v>
    <v>3658</v>
    <v>472</v>
    <v>4647</v>
    <v>4648</v>
    <v>4651</v>
    <v>4652</v>
    <v>4653</v>
    <v>298</v>
    <v>4654</v>
    <v>Belgium</v>
    <v>4655</v>
    <v>mdp/vdpid/21</v>
  </rv>
  <rv s="0">
    <v>536870912</v>
    <v>Falkland Islands</v>
    <v>c307c38e-7deb-ffb5-ff52-2ec66407c2b9</v>
    <v>en-GB</v>
    <v>Map</v>
  </rv>
  <rv s="1">
    <fb>12200</fb>
    <v>24</v>
  </rv>
  <rv s="1">
    <fb>500</fb>
    <v>26</v>
  </rv>
  <rv s="0">
    <v>536870912</v>
    <v>Stanley, Falkland Islands</v>
    <v>10828142-8a7b-2ca3-947d-dd974490a25d</v>
    <v>en-GB</v>
    <v>Map</v>
  </rv>
  <rv s="2">
    <v>92</v>
    <v>21</v>
    <v>589</v>
    <v>7</v>
    <v>0</v>
    <v>Image of Falkland Islands</v>
  </rv>
  <rv s="0">
    <v>805306368</v>
    <v>Alison Blake (Governor)</v>
    <v>1beb0cbd-d5a6-fb80-a4e2-12c9fb90dba0</v>
    <v>en-GB</v>
    <v>Generic</v>
  </rv>
  <rv s="3">
    <v>276</v>
  </rv>
  <rv s="4">
    <v>https://www.bing.com/search?q=falkland+islands&amp;form=skydnc</v>
    <v>Learn more on Bing</v>
  </rv>
  <rv s="1">
    <fb>4550</fb>
    <v>24</v>
  </rv>
  <rv s="19">
    <v>#VALUE!</v>
    <v>en-GB</v>
    <v>c307c38e-7deb-ffb5-ff52-2ec66407c2b9</v>
    <v>536870912</v>
    <v>1</v>
    <v>591</v>
    <v>134</v>
    <v>Falkland Islands</v>
    <v>19</v>
    <v>20</v>
    <v>Map</v>
    <v>21</v>
    <v>135</v>
    <v>FK</v>
    <v>4658</v>
    <v>4659</v>
    <v>4660</v>
    <v>FKP</v>
    <v>The Falkland Islands, commonly referred to as The Falklands, is an archipelago in the South Atlantic Ocean on the Patagonian Shelf. The principal islands are about 300 mi east of South America's southern Patagonian coast and 752 mi from Cape ...</v>
    <v>4661</v>
    <v>4660</v>
    <v>4663</v>
    <v>4664</v>
    <v>Falkland Islands</v>
    <v>God Save the King</v>
    <v>72</v>
    <v>Falkland Islands</v>
    <v>4665</v>
    <v>746</v>
    <v>Falkland Islands</v>
    <v>mdp/vdpid/79</v>
  </rv>
  <rv s="0">
    <v>536870912</v>
    <v>Albania</v>
    <v>bb9fa97a-a48f-634d-5eeb-22dfd5d6fe3f</v>
    <v>en-GB</v>
    <v>Map</v>
  </rv>
  <rv s="1">
    <fb>0.43127735444229204</fb>
    <v>23</v>
  </rv>
  <rv s="1">
    <fb>28748</fb>
    <v>24</v>
  </rv>
  <rv s="1">
    <fb>9000</fb>
    <v>24</v>
  </rv>
  <rv s="1">
    <fb>11.78</fb>
    <v>25</v>
  </rv>
  <rv s="1">
    <fb>355</fb>
    <v>26</v>
  </rv>
  <rv s="0">
    <v>536870912</v>
    <v>Tirana</v>
    <v>dfc7b09c-d0b8-1a92-df3b-f227d63e29b3</v>
    <v>en-GB</v>
    <v>Map</v>
  </rv>
  <rv s="1">
    <fb>4536.0789999999997</fb>
    <v>24</v>
  </rv>
  <rv s="1">
    <fb>119.04925838438101</fb>
    <v>27</v>
  </rv>
  <rv s="1">
    <fb>1.41109078954244E-2</fb>
    <v>23</v>
  </rv>
  <rv s="1">
    <fb>2309.3665025558098</fb>
    <v>24</v>
  </rv>
  <rv s="1">
    <fb>1.617</fb>
    <v>25</v>
  </rv>
  <rv s="1">
    <fb>0.28121897008297198</fb>
    <v>23</v>
  </rv>
  <rv s="1">
    <fb>61.421801394263802</fb>
    <v>28</v>
  </rv>
  <rv s="1">
    <fb>15278077446.8643</fb>
    <v>30</v>
  </rv>
  <rv s="1">
    <fb>1.0699342000000001</fb>
    <v>23</v>
  </rv>
  <rv s="1">
    <fb>0.54961329999999997</fb>
    <v>23</v>
  </rv>
  <rv s="2">
    <v>93</v>
    <v>21</v>
    <v>593</v>
    <v>7</v>
    <v>0</v>
    <v>Image of Albania</v>
  </rv>
  <rv s="0">
    <v>805306368</v>
    <v>Bajram Begaj (President)</v>
    <v>4bd28903-8326-e508-be49-1f6e00ecc414</v>
    <v>en-GB</v>
    <v>Generic</v>
  </rv>
  <rv s="0">
    <v>805306368</v>
    <v>Edi Rama (Prime minister)</v>
    <v>a8db445f-2f2e-cde7-88b8-114189a700d1</v>
    <v>en-GB</v>
    <v>Generic</v>
  </rv>
  <rv s="3">
    <v>277</v>
  </rv>
  <rv s="4">
    <v>https://www.bing.com/search?q=albania&amp;form=skydnc</v>
    <v>Learn more on Bing</v>
  </rv>
  <rv s="1">
    <fb>78.457999999999998</fb>
    <v>28</v>
  </rv>
  <rv s="1">
    <fb>15</fb>
    <v>28</v>
  </rv>
  <rv s="3">
    <v>278</v>
  </rv>
  <rv s="1">
    <fb>0.56925469890000002</fb>
    <v>23</v>
  </rv>
  <rv s="1">
    <fb>1.1998</fb>
    <v>25</v>
  </rv>
  <rv s="1">
    <fb>2775634</fb>
    <v>24</v>
  </rv>
  <rv s="1">
    <fb>0.55731998443603503</fb>
    <v>23</v>
  </rv>
  <rv s="0">
    <v>536870912</v>
    <v>Berat County</v>
    <v>01968c2b-daec-a2a7-275b-824389c034c8</v>
    <v>en-GB</v>
    <v>Map</v>
  </rv>
  <rv s="0">
    <v>536870912</v>
    <v>Dibër County</v>
    <v>b5c567c6-687f-ae2c-7528-a5c3a901aa2d</v>
    <v>en-GB</v>
    <v>Map</v>
  </rv>
  <rv s="0">
    <v>536870912</v>
    <v>Durrës County</v>
    <v>ea9915f6-84d9-48dc-7f0c-8a7ba599e3d3</v>
    <v>en-GB</v>
    <v>Map</v>
  </rv>
  <rv s="0">
    <v>536870912</v>
    <v>Elbasan County</v>
    <v>eae5363e-fefe-7ca9-433c-01efa8c0e0d6</v>
    <v>en-GB</v>
    <v>Map</v>
  </rv>
  <rv s="0">
    <v>536870912</v>
    <v>Fier County</v>
    <v>f29399f6-60c8-4e8f-dc55-63563bd2bb99</v>
    <v>en-GB</v>
    <v>Map</v>
  </rv>
  <rv s="0">
    <v>536870912</v>
    <v>Gjirokastër County</v>
    <v>c45588d3-34a7-8c31-f18c-940f2ceaa8ad</v>
    <v>en-GB</v>
    <v>Map</v>
  </rv>
  <rv s="0">
    <v>536870912</v>
    <v>Korçë County</v>
    <v>a9670c9a-9795-237b-b6dd-6396ef1a7aa3</v>
    <v>en-GB</v>
    <v>Map</v>
  </rv>
  <rv s="0">
    <v>536870912</v>
    <v>Kukës County</v>
    <v>e806dfc8-9082-7d29-b543-270834c82cb8</v>
    <v>en-GB</v>
    <v>Map</v>
  </rv>
  <rv s="0">
    <v>536870912</v>
    <v>Lezhë County</v>
    <v>8c522355-68c8-e81d-b510-02c3418f07e7</v>
    <v>en-GB</v>
    <v>Map</v>
  </rv>
  <rv s="0">
    <v>536870912</v>
    <v>Shkodër County</v>
    <v>dc286f1f-429c-7703-de2d-0b1b940d6a49</v>
    <v>en-GB</v>
    <v>Map</v>
  </rv>
  <rv s="0">
    <v>536870912</v>
    <v>Tirana County</v>
    <v>94012264-6b46-af1a-8df5-b63a44a11277</v>
    <v>en-GB</v>
    <v>Map</v>
  </rv>
  <rv s="0">
    <v>536870912</v>
    <v>Vlorë County</v>
    <v>408be633-7423-80d9-87da-63e68b5da2cd</v>
    <v>en-GB</v>
    <v>Map</v>
  </rv>
  <rv s="3">
    <v>279</v>
  </rv>
  <rv s="1">
    <fb>0.18557475395326101</fb>
    <v>23</v>
  </rv>
  <rv s="1">
    <fb>0.36599999999999999</fb>
    <v>23</v>
  </rv>
  <rv s="1">
    <fb>0.12331000328064</fb>
    <v>31</v>
  </rv>
  <rv s="1">
    <fb>1747593</fb>
    <v>24</v>
  </rv>
  <rv s="11">
    <v>#VALUE!</v>
    <v>en-GB</v>
    <v>bb9fa97a-a48f-634d-5eeb-22dfd5d6fe3f</v>
    <v>536870912</v>
    <v>1</v>
    <v>596</v>
    <v>80</v>
    <v>Albania</v>
    <v>19</v>
    <v>20</v>
    <v>Map</v>
    <v>21</v>
    <v>597</v>
    <v>AL</v>
    <v>4668</v>
    <v>4669</v>
    <v>4670</v>
    <v>4671</v>
    <v>4672</v>
    <v>4673</v>
    <v>4674</v>
    <v>4675</v>
    <v>4676</v>
    <v>ALL</v>
    <v>Albania, officially the Republic of Albania, is a country in Southeast Europe. It is located in the Balkans, on the Adriatic and Ionian Seas within the Mediterranean Sea, and shares land borders with Montenegro to the northwest, Kosovo to the ...</v>
    <v>4677</v>
    <v>4678</v>
    <v>4679</v>
    <v>4680</v>
    <v>2732</v>
    <v>4681</v>
    <v>4682</v>
    <v>4683</v>
    <v>4684</v>
    <v>3473</v>
    <v>4673</v>
    <v>4687</v>
    <v>4688</v>
    <v>4689</v>
    <v>4690</v>
    <v>1994</v>
    <v>Albania</v>
    <v>Himni i Flamurit</v>
    <v>4691</v>
    <v>Republika e Shqipërisë</v>
    <v>4692</v>
    <v>4693</v>
    <v>4694</v>
    <v>1713</v>
    <v>1157</v>
    <v>1624</v>
    <v>1158</v>
    <v>2849</v>
    <v>116</v>
    <v>2476</v>
    <v>4695</v>
    <v>4708</v>
    <v>4709</v>
    <v>694</v>
    <v>4710</v>
    <v>4711</v>
    <v>Albania</v>
    <v>4712</v>
    <v>mdp/vdpid/6</v>
  </rv>
  <rv s="0">
    <v>536870912</v>
    <v>North Macedonia</v>
    <v>d33b7a6b-3c3e-ee43-7793-52058921000a</v>
    <v>en-GB</v>
    <v>Map</v>
  </rv>
  <rv s="1">
    <fb>25713</fb>
    <v>24</v>
  </rv>
  <rv s="1">
    <fb>389</fb>
    <v>26</v>
  </rv>
  <rv s="0">
    <v>536870912</v>
    <v>Skopje</v>
    <v>1801752c-771c-78d5-76fc-41b82750ecfe</v>
    <v>en-GB</v>
    <v>Map</v>
  </rv>
  <rv s="1">
    <fb>10220781069</fb>
    <v>30</v>
  </rv>
  <rv s="2">
    <v>94</v>
    <v>21</v>
    <v>599</v>
    <v>7</v>
    <v>0</v>
    <v>Image of North Macedonia</v>
  </rv>
  <rv s="0">
    <v>805306368</v>
    <v>Gordana Siljanovska-Davkova (President)</v>
    <v>8ccf2b6d-bc06-cfb5-df88-41a6be9b5104</v>
    <v>en-GB</v>
    <v>Generic</v>
  </rv>
  <rv s="0">
    <v>805306368</v>
    <v>Hristijan Mickoski (Prime minister)</v>
    <v>17358448-4c6f-b36b-677d-834090107713</v>
    <v>en-GB</v>
    <v>Generic</v>
  </rv>
  <rv s="3">
    <v>280</v>
  </rv>
  <rv s="4">
    <v>https://www.bing.com/search?q=republic+of+macedonia&amp;form=skydnc</v>
    <v>Learn more on Bing</v>
  </rv>
  <rv s="3">
    <v>281</v>
  </rv>
  <rv s="1">
    <fb>0.355695926</fb>
    <v>23</v>
  </rv>
  <rv s="1">
    <fb>2057679</fb>
    <v>24</v>
  </rv>
  <rv s="0">
    <v>536870912</v>
    <v>Berovo Municipality</v>
    <v>3f2bb898-b4da-3c1a-a75d-ace5e48f91dd</v>
    <v>en-GB</v>
    <v>Map</v>
  </rv>
  <rv s="0">
    <v>536870912</v>
    <v>Češinovo-Obleševo Municipality</v>
    <v>b763f1e4-a0e5-b109-1e56-a0b1b13d94de</v>
    <v>en-GB</v>
    <v>Map</v>
  </rv>
  <rv s="0">
    <v>536870912</v>
    <v>Delčevo Municipality</v>
    <v>8fe5293a-b9f8-ace2-6ac4-38cc583e659f</v>
    <v>en-GB</v>
    <v>Map</v>
  </rv>
  <rv s="0">
    <v>536870912</v>
    <v>Karbinci Municipality</v>
    <v>6436bd0a-983e-463a-c758-a597a02b3be9</v>
    <v>en-GB</v>
    <v>Map</v>
  </rv>
  <rv s="0">
    <v>536870912</v>
    <v>Kočani Municipality</v>
    <v>c6d6c880-1cdb-9483-04a7-0b477531146c</v>
    <v>en-GB</v>
    <v>Map</v>
  </rv>
  <rv s="0">
    <v>536870912</v>
    <v>Kratovo Municipality</v>
    <v>dd25066b-c30d-b2be-4200-a0accc71c351</v>
    <v>en-GB</v>
    <v>Map</v>
  </rv>
  <rv s="0">
    <v>536870912</v>
    <v>Kriva Palanka Municipality</v>
    <v>8fb81fad-fe93-a929-4d70-8b2c783ed78d</v>
    <v>en-GB</v>
    <v>Map</v>
  </rv>
  <rv s="0">
    <v>536870912</v>
    <v>Kumanovo Municipality</v>
    <v>7c6377e7-2d34-9aae-0720-60021a233de7</v>
    <v>en-GB</v>
    <v>Map</v>
  </rv>
  <rv s="0">
    <v>536870912</v>
    <v>Lozovo Municipality</v>
    <v>5877fa90-d22e-760a-4c68-14af66cc773c</v>
    <v>en-GB</v>
    <v>Map</v>
  </rv>
  <rv s="0">
    <v>536870912</v>
    <v>Makedonska Kamenica Municipality</v>
    <v>cb948ed7-e751-c84e-da61-e797e4fed171</v>
    <v>en-GB</v>
    <v>Map</v>
  </rv>
  <rv s="0">
    <v>536870912</v>
    <v>Pehčevo Municipality</v>
    <v>44cddf87-a0e5-d549-45d8-dfe75a973432</v>
    <v>en-GB</v>
    <v>Map</v>
  </rv>
  <rv s="0">
    <v>536870912</v>
    <v>Probištip Municipality</v>
    <v>6d564c70-b76e-4935-a432-aa7a38cb9b8f</v>
    <v>en-GB</v>
    <v>Map</v>
  </rv>
  <rv s="0">
    <v>536870912</v>
    <v>Štip Municipality</v>
    <v>e606d52a-e423-190d-4535-08daeebeea91</v>
    <v>en-GB</v>
    <v>Map</v>
  </rv>
  <rv s="0">
    <v>536870912</v>
    <v>Sveti Nikole Municipality</v>
    <v>e33efcd0-450b-abbc-feb1-c6aff2869edb</v>
    <v>en-GB</v>
    <v>Map</v>
  </rv>
  <rv s="0">
    <v>536870912</v>
    <v>Vinica Municipality, North Macedonia</v>
    <v>b45f3e9b-d061-e747-0832-4657071942ad</v>
    <v>en-GB</v>
    <v>Map</v>
  </rv>
  <rv s="0">
    <v>536870912</v>
    <v>Zrnovci Municipality</v>
    <v>a83d4ba2-31fd-36ec-9298-03f37af866f9</v>
    <v>en-GB</v>
    <v>Map</v>
  </rv>
  <rv s="0">
    <v>536870912</v>
    <v>Lipkovo Municipality</v>
    <v>f4c9bda6-940b-462a-0153-9bf8240ec32d</v>
    <v>en-GB</v>
    <v>Map</v>
  </rv>
  <rv s="0">
    <v>536870912</v>
    <v>Rankovce Municipality</v>
    <v>bb185451-a36a-2e24-d330-576bb2e5bf10</v>
    <v>en-GB</v>
    <v>Map</v>
  </rv>
  <rv s="0">
    <v>536870912</v>
    <v>Staro Nagoričane Municipality</v>
    <v>36a70229-634d-da34-10a0-b3b484e6c85f</v>
    <v>en-GB</v>
    <v>Map</v>
  </rv>
  <rv s="0">
    <v>536870912</v>
    <v>Bitola Municipality</v>
    <v>27c3d35b-dc09-df20-8f64-98e12919b8de</v>
    <v>en-GB</v>
    <v>Map</v>
  </rv>
  <rv s="0">
    <v>536870912</v>
    <v>Demir Hisar Municipality</v>
    <v>a41d7036-44f8-176a-7205-9c9f0f2f0bba</v>
    <v>en-GB</v>
    <v>Map</v>
  </rv>
  <rv s="0">
    <v>536870912</v>
    <v>Dolneni Municipality</v>
    <v>0d28f5da-2d90-1f49-ef3e-b8d4fb3634f0</v>
    <v>en-GB</v>
    <v>Map</v>
  </rv>
  <rv s="0">
    <v>536870912</v>
    <v>Krivogaštani Municipality</v>
    <v>51a11200-f4df-e9fb-71f8-c3b51bfdb2b9</v>
    <v>en-GB</v>
    <v>Map</v>
  </rv>
  <rv s="0">
    <v>536870912</v>
    <v>Kruševo Municipality</v>
    <v>c004d9f6-00dc-2342-3e15-31d51a720b22</v>
    <v>en-GB</v>
    <v>Map</v>
  </rv>
  <rv s="0">
    <v>536870912</v>
    <v>Mogila Municipality</v>
    <v>592e41f4-07c7-4922-12e0-ae1f1022e4b4</v>
    <v>en-GB</v>
    <v>Map</v>
  </rv>
  <rv s="0">
    <v>536870912</v>
    <v>Novaci Municipality</v>
    <v>e8159a29-0733-eba2-e3c2-a09f786e1d5b</v>
    <v>en-GB</v>
    <v>Map</v>
  </rv>
  <rv s="0">
    <v>536870912</v>
    <v>Prilep Municipality</v>
    <v>c89c2cf5-2fd2-4603-96cc-2937dd2859e6</v>
    <v>en-GB</v>
    <v>Map</v>
  </rv>
  <rv s="0">
    <v>536870912</v>
    <v>Resen Municipality</v>
    <v>3c0fc9cd-3015-98a1-6bca-c6623d269b22</v>
    <v>en-GB</v>
    <v>Map</v>
  </rv>
  <rv s="0">
    <v>536870912</v>
    <v>Bogovinje Municipality</v>
    <v>2a2d65ec-4de8-eca7-a7df-260d981a998a</v>
    <v>en-GB</v>
    <v>Map</v>
  </rv>
  <rv s="0">
    <v>536870912</v>
    <v>Jegunovce Municipality</v>
    <v>feee739c-d923-3fc3-c5fc-f3ccc5294f97</v>
    <v>en-GB</v>
    <v>Map</v>
  </rv>
  <rv s="0">
    <v>536870912</v>
    <v>Mavrovo i Rostuše Municipality</v>
    <v>de67644e-46ae-d8b3-db89-599e3d3f054b</v>
    <v>en-GB</v>
    <v>Map</v>
  </rv>
  <rv s="0">
    <v>536870912</v>
    <v>Tearce Municipality</v>
    <v>dc7491ec-5b41-780e-7cab-0a2c7d85ffa7</v>
    <v>en-GB</v>
    <v>Map</v>
  </rv>
  <rv s="0">
    <v>536870912</v>
    <v>Tetovo Municipality</v>
    <v>6df0070f-e1e9-fbfa-1701-c700afa305ef</v>
    <v>en-GB</v>
    <v>Map</v>
  </rv>
  <rv s="0">
    <v>536870912</v>
    <v>Vrapčište Municipality</v>
    <v>1cd9dea6-1031-5c60-af29-ea04633e9959</v>
    <v>en-GB</v>
    <v>Map</v>
  </rv>
  <rv s="0">
    <v>536870912</v>
    <v>Želino Municipality</v>
    <v>49d0d122-5c4c-8b80-1d21-fb40bbfa22a3</v>
    <v>en-GB</v>
    <v>Map</v>
  </rv>
  <rv s="0">
    <v>536870912</v>
    <v>Aerodrom Municipality, Skopje</v>
    <v>9c852cc4-260d-6936-420a-4ae82254a9b2</v>
    <v>en-GB</v>
    <v>Map</v>
  </rv>
  <rv s="0">
    <v>536870912</v>
    <v>Aračinovo Municipality</v>
    <v>5251121c-7b06-08bc-8340-3efdf2c62562</v>
    <v>en-GB</v>
    <v>Map</v>
  </rv>
  <rv s="0">
    <v>536870912</v>
    <v>Butel Municipality</v>
    <v>4efa6d8e-d15d-3041-de36-5cbfa3537101</v>
    <v>en-GB</v>
    <v>Map</v>
  </rv>
  <rv s="0">
    <v>536870912</v>
    <v>Čair Municipality</v>
    <v>e61d1e46-bbd8-2625-1d69-c8563b40059e</v>
    <v>en-GB</v>
    <v>Map</v>
  </rv>
  <rv s="0">
    <v>536870912</v>
    <v>Centar Municipality, Skopje</v>
    <v>f35c8631-4bc1-1533-89b2-4871bafbb891</v>
    <v>en-GB</v>
    <v>Map</v>
  </rv>
  <rv s="0">
    <v>536870912</v>
    <v>Čučer-Sandevo Municipality</v>
    <v>43e14f47-968d-23e6-64fe-3d11a8211115</v>
    <v>en-GB</v>
    <v>Map</v>
  </rv>
  <rv s="0">
    <v>536870912</v>
    <v>Gazi Baba Municipality</v>
    <v>9c038ad7-92e0-ae8d-b40f-7c91b895b680</v>
    <v>en-GB</v>
    <v>Map</v>
  </rv>
  <rv s="0">
    <v>536870912</v>
    <v>Gjorče Petrov Municipality</v>
    <v>db06302d-6edc-5867-808d-25cf4a1f3043</v>
    <v>en-GB</v>
    <v>Map</v>
  </rv>
  <rv s="0">
    <v>536870912</v>
    <v>Ilinden Municipality</v>
    <v>a93958e6-30bc-91fe-ff72-ed02fa1946ef</v>
    <v>en-GB</v>
    <v>Map</v>
  </rv>
  <rv s="0">
    <v>536870912</v>
    <v>Karpoš Municipality</v>
    <v>e46cff7f-88c8-2706-a56d-215901e39ed2</v>
    <v>en-GB</v>
    <v>Map</v>
  </rv>
  <rv s="0">
    <v>536870912</v>
    <v>Petrovec Municipality</v>
    <v>c037fe03-c086-fc7a-b01e-eeb0ccc7f418</v>
    <v>en-GB</v>
    <v>Map</v>
  </rv>
  <rv s="0">
    <v>536870912</v>
    <v>Sopište Municipality</v>
    <v>c8c5b4e7-5890-7fe3-b397-c70c86ec2840</v>
    <v>en-GB</v>
    <v>Map</v>
  </rv>
  <rv s="0">
    <v>536870912</v>
    <v>Studeničani Municipality</v>
    <v>b90a1d2e-08b1-239d-a438-46a4c4c08bc3</v>
    <v>en-GB</v>
    <v>Map</v>
  </rv>
  <rv s="0">
    <v>536870912</v>
    <v>Zelenikovo Municipality</v>
    <v>a398c91f-3b23-8e50-bc64-e076be507c4d</v>
    <v>en-GB</v>
    <v>Map</v>
  </rv>
  <rv s="0">
    <v>536870912</v>
    <v>Bogdanci Municipality</v>
    <v>cced382b-5a16-0cb5-5bbb-5ae0f6cf6493</v>
    <v>en-GB</v>
    <v>Map</v>
  </rv>
  <rv s="0">
    <v>536870912</v>
    <v>Bosilovo Municipality</v>
    <v>f1c85dbb-681d-b7ba-d300-db8357908bd8</v>
    <v>en-GB</v>
    <v>Map</v>
  </rv>
  <rv s="0">
    <v>536870912</v>
    <v>Gevgelija Municipality</v>
    <v>186e2049-4195-ee91-6e85-dcafb79dd6e0</v>
    <v>en-GB</v>
    <v>Map</v>
  </rv>
  <rv s="0">
    <v>536870912</v>
    <v>Konče Municipality</v>
    <v>64553aeb-1852-9c05-f6fe-30f976c7183d</v>
    <v>en-GB</v>
    <v>Map</v>
  </rv>
  <rv s="0">
    <v>536870912</v>
    <v>Novo Selo Municipality</v>
    <v>1002f970-1f8c-2f75-06b3-0a8d4681a488</v>
    <v>en-GB</v>
    <v>Map</v>
  </rv>
  <rv s="0">
    <v>536870912</v>
    <v>Radoviš Municipality</v>
    <v>01e028a5-b2c5-d274-4db3-688a501fec23</v>
    <v>en-GB</v>
    <v>Map</v>
  </rv>
  <rv s="0">
    <v>536870912</v>
    <v>Dojran Municipality</v>
    <v>b3b89a4d-10e4-e90b-1f8e-b2cbf5a76cd9</v>
    <v>en-GB</v>
    <v>Map</v>
  </rv>
  <rv s="0">
    <v>536870912</v>
    <v>Strumica Municipality</v>
    <v>41ab0d5a-54f0-c8c5-f628-41b3476cb286</v>
    <v>en-GB</v>
    <v>Map</v>
  </rv>
  <rv s="0">
    <v>536870912</v>
    <v>Valandovo Municipality</v>
    <v>4724c948-53bf-3c27-c67b-3e412c43cd56</v>
    <v>en-GB</v>
    <v>Map</v>
  </rv>
  <rv s="0">
    <v>536870912</v>
    <v>Vasilevo Municipality</v>
    <v>36e4c9ad-4e28-1743-d59c-c82238f6a60a</v>
    <v>en-GB</v>
    <v>Map</v>
  </rv>
  <rv s="0">
    <v>536870912</v>
    <v>Centar Župa Municipality</v>
    <v>3b6b2cfc-6f17-f5a2-dca3-93ce5159c683</v>
    <v>en-GB</v>
    <v>Map</v>
  </rv>
  <rv s="0">
    <v>536870912</v>
    <v>Debar Municipality</v>
    <v>c59e98ec-cd56-7bb3-f492-1eba24190f6c</v>
    <v>en-GB</v>
    <v>Map</v>
  </rv>
  <rv s="0">
    <v>536870912</v>
    <v>Debarca Municipality</v>
    <v>789a8249-8d75-5b18-16e3-181518902147</v>
    <v>en-GB</v>
    <v>Map</v>
  </rv>
  <rv s="0">
    <v>536870912</v>
    <v>Kičevo Municipality</v>
    <v>9719a08c-3337-9bed-99ac-73590d047381</v>
    <v>en-GB</v>
    <v>Map</v>
  </rv>
  <rv s="0">
    <v>536870912</v>
    <v>Makedonski Brod Municipality</v>
    <v>e417c362-75fc-d4ae-d459-1f195777e666</v>
    <v>en-GB</v>
    <v>Map</v>
  </rv>
  <rv s="0">
    <v>536870912</v>
    <v>Ohrid Municipality</v>
    <v>683aa773-56ca-f40a-2a52-f70a2761fa3e</v>
    <v>en-GB</v>
    <v>Map</v>
  </rv>
  <rv s="0">
    <v>536870912</v>
    <v>Plasnica Municipality</v>
    <v>212db54f-7483-d8ca-ba6d-3562a99adc5d</v>
    <v>en-GB</v>
    <v>Map</v>
  </rv>
  <rv s="0">
    <v>536870912</v>
    <v>Struga Municipality</v>
    <v>734cef51-ec28-465d-814b-b344274d9f2e</v>
    <v>en-GB</v>
    <v>Map</v>
  </rv>
  <rv s="0">
    <v>536870912</v>
    <v>Vevčani Municipality</v>
    <v>b9d08f31-b5ce-eb86-0039-6c8f095d16bf</v>
    <v>en-GB</v>
    <v>Map</v>
  </rv>
  <rv s="0">
    <v>536870912</v>
    <v>Čaška Municipality</v>
    <v>2cbad885-bff9-deff-1dc1-876e0c36abe5</v>
    <v>en-GB</v>
    <v>Map</v>
  </rv>
  <rv s="0">
    <v>536870912</v>
    <v>Demir Kapija Municipality</v>
    <v>a529aaec-172c-f2dc-06ad-627ccabb0480</v>
    <v>en-GB</v>
    <v>Map</v>
  </rv>
  <rv s="0">
    <v>536870912</v>
    <v>Gradsko Municipality</v>
    <v>dec2bcd2-a40a-7fc1-15a4-e96d2e0efe80</v>
    <v>en-GB</v>
    <v>Map</v>
  </rv>
  <rv s="0">
    <v>536870912</v>
    <v>Kavadarci Municipality</v>
    <v>12bd4bae-9dc0-5c68-e4b6-cf8fa3a63e63</v>
    <v>en-GB</v>
    <v>Map</v>
  </rv>
  <rv s="0">
    <v>536870912</v>
    <v>Negotino Municipality</v>
    <v>94d39729-0caf-ca91-c40f-55fab8bd6113</v>
    <v>en-GB</v>
    <v>Map</v>
  </rv>
  <rv s="0">
    <v>536870912</v>
    <v>Rosoman Municipality</v>
    <v>8749cbd2-37cf-4ce8-27ea-1be5d05b938d</v>
    <v>en-GB</v>
    <v>Map</v>
  </rv>
  <rv s="0">
    <v>536870912</v>
    <v>Veles Municipality</v>
    <v>2453451e-b2cb-b4a3-c79f-60c840d4aac9</v>
    <v>en-GB</v>
    <v>Map</v>
  </rv>
  <rv s="0">
    <v>536870912</v>
    <v>Gostivar Municipality</v>
    <v>8ed03d69-eae7-53c4-489d-1fb873f823c4</v>
    <v>en-GB</v>
    <v>Map</v>
  </rv>
  <rv s="3">
    <v>282</v>
  </rv>
  <rv s="52">
    <v>#VALUE!</v>
    <v>en-GB</v>
    <v>d33b7a6b-3c3e-ee43-7793-52058921000a</v>
    <v>536870912</v>
    <v>1</v>
    <v>601</v>
    <v>602</v>
    <v>North Macedonia</v>
    <v>19</v>
    <v>20</v>
    <v>Map</v>
    <v>21</v>
    <v>603</v>
    <v>4715</v>
    <v>4716</v>
    <v>4717</v>
    <v>MKD</v>
    <v>North Macedonia, officially the Republic of North Macedonia, is a landlocked country in Southeast Europe. It shares land borders with Greece to the south, Albania to the west, Bulgaria to the east, Kosovo to the northwest and Serbia to the ...</v>
    <v>4718</v>
    <v>4719</v>
    <v>4717</v>
    <v>4722</v>
    <v>4723</v>
    <v>North Macedonia</v>
    <v>Denes nad Makedonija</v>
    <v>4724</v>
    <v>Δημοκρατία της Βόρειας Μακεδονίας</v>
    <v>4725</v>
    <v>4726</v>
    <v>4803</v>
    <v>694</v>
    <v>North Macedonia</v>
    <v>mdp/vdpid/19618</v>
  </rv>
  <rv s="0">
    <v>536870912</v>
    <v>Saint Vincent and the Grenadines</v>
    <v>bb1a39ef-80f1-254c-7978-7fceaa2c82a4</v>
    <v>en-GB</v>
    <v>Map</v>
  </rv>
  <rv s="1">
    <fb>0.256410256410256</fb>
    <v>23</v>
  </rv>
  <rv s="1">
    <fb>389</fb>
    <v>24</v>
  </rv>
  <rv s="1">
    <fb>14.24</fb>
    <v>25</v>
  </rv>
  <rv s="1">
    <fb>1784</fb>
    <v>26</v>
  </rv>
  <rv s="0">
    <v>536870912</v>
    <v>Kingstown</v>
    <v>2e97a2fb-2576-d1d0-65cf-3744d16db95e</v>
    <v>en-GB</v>
    <v>Map</v>
  </rv>
  <rv s="1">
    <fb>220.02</fb>
    <v>24</v>
  </rv>
  <rv s="1">
    <fb>109.66567361800701</fb>
    <v>27</v>
  </rv>
  <rv s="1">
    <fb>2.3241448536792299E-2</fb>
    <v>23</v>
  </rv>
  <rv s="1">
    <fb>1.891</fb>
    <v>25</v>
  </rv>
  <rv s="1">
    <fb>0.69230769230769196</fb>
    <v>23</v>
  </rv>
  <rv s="1">
    <fb>825385185.18518496</fb>
    <v>30</v>
  </rv>
  <rv s="1">
    <fb>1.1340437000000001</fb>
    <v>23</v>
  </rv>
  <rv s="1">
    <fb>0.2366992</fb>
    <v>23</v>
  </rv>
  <rv s="2">
    <v>95</v>
    <v>21</v>
    <v>605</v>
    <v>7</v>
    <v>0</v>
    <v>Image of Saint Vincent and the Grenadines</v>
  </rv>
  <rv s="1">
    <fb>14.8</fb>
    <v>28</v>
  </rv>
  <rv s="0">
    <v>805306368</v>
    <v>Ralph Gonsalves (Prime minister)</v>
    <v>61e831b4-4a79-5e33-78c1-cd0cfdc6de05</v>
    <v>en-GB</v>
    <v>Generic</v>
  </rv>
  <rv s="3">
    <v>283</v>
  </rv>
  <rv s="4">
    <v>https://www.bing.com/search?q=saint+vincent+and+the+grenadines&amp;form=skydnc</v>
    <v>Learn more on Bing</v>
  </rv>
  <rv s="1">
    <fb>72.415000000000006</fb>
    <v>28</v>
  </rv>
  <rv s="1">
    <fb>68</fb>
    <v>28</v>
  </rv>
  <rv s="1">
    <fb>0.21445461069999999</fb>
    <v>23</v>
  </rv>
  <rv s="1">
    <fb>0.65869999999999995</fb>
    <v>25</v>
  </rv>
  <rv s="1">
    <fb>103948</fb>
    <v>24</v>
  </rv>
  <rv s="1">
    <fb>0.65867996215820301</fb>
    <v>23</v>
  </rv>
  <rv s="0">
    <v>536870912</v>
    <v>Charlotte Parish, Saint Vincent and the Grenadines</v>
    <v>1d95d992-7305-266e-61e5-7d1ed2025f3a</v>
    <v>en-GB</v>
    <v>Map</v>
  </rv>
  <rv s="0">
    <v>536870912</v>
    <v>Grenadines Parish</v>
    <v>6a809794-2550-0e6f-4382-68d3cfa1b6bb</v>
    <v>en-GB</v>
    <v>Map</v>
  </rv>
  <rv s="0">
    <v>536870912</v>
    <v>Saint Andrew Parish, Saint Vincent and the Grenadines</v>
    <v>2e08bb39-bf84-420a-1ef9-3683bd1c1f98</v>
    <v>en-GB</v>
    <v>Map</v>
  </rv>
  <rv s="0">
    <v>536870912</v>
    <v>Saint David Parish, Saint Vincent and the Grenadines</v>
    <v>f9c9adeb-11f4-15af-9775-142177adcbc7</v>
    <v>en-GB</v>
    <v>Map</v>
  </rv>
  <rv s="0">
    <v>536870912</v>
    <v>Saint George Parish, Saint Vincent and the Grenadines</v>
    <v>c6bdaa43-6734-2526-7bf7-95c7d7054c3f</v>
    <v>en-GB</v>
    <v>Map</v>
  </rv>
  <rv s="0">
    <v>536870912</v>
    <v>Saint Patrick Parish, Saint Vincent and the Grenadines</v>
    <v>4d2fc162-19c5-7adf-fa07-b4ae2879001e</v>
    <v>en-GB</v>
    <v>Map</v>
  </rv>
  <rv s="3">
    <v>284</v>
  </rv>
  <rv s="1">
    <fb>0.25357663824057503</fb>
    <v>23</v>
  </rv>
  <rv s="1">
    <fb>0.18881000518798799</fb>
    <v>31</v>
  </rv>
  <rv s="1">
    <fb>58185</fb>
    <v>24</v>
  </rv>
  <rv s="53">
    <v>#VALUE!</v>
    <v>en-GB</v>
    <v>bb1a39ef-80f1-254c-7978-7fceaa2c82a4</v>
    <v>536870912</v>
    <v>1</v>
    <v>608</v>
    <v>609</v>
    <v>Saint Vincent and the Grenadines</v>
    <v>19</v>
    <v>20</v>
    <v>Map</v>
    <v>21</v>
    <v>610</v>
    <v>VC</v>
    <v>4806</v>
    <v>4807</v>
    <v>4808</v>
    <v>4809</v>
    <v>4810</v>
    <v>4811</v>
    <v>4812</v>
    <v>4813</v>
    <v>XCD</v>
    <v>Saint Vincent and the Grenadines, sometimes known simply as Saint Vincent or SVG, is an island country in the eastern Caribbean. It is located in the southeast Windward Islands of the Lesser Antilles, which lie in the West Indies, at the ...</v>
    <v>4814</v>
    <v>4815</v>
    <v>158</v>
    <v>4816</v>
    <v>4817</v>
    <v>4818</v>
    <v>4819</v>
    <v>4820</v>
    <v>4810</v>
    <v>4822</v>
    <v>4823</v>
    <v>4824</v>
    <v>4825</v>
    <v>507</v>
    <v>Saint Vincent and the Grenadines</v>
    <v>Saint Vincent, Land so Beautiful</v>
    <v>72</v>
    <v>Saint Vincent and the Grenadines</v>
    <v>4826</v>
    <v>4827</v>
    <v>4828</v>
    <v>4829</v>
    <v>4836</v>
    <v>4837</v>
    <v>57</v>
    <v>191</v>
    <v>4838</v>
    <v>Saint Vincent and the Grenadines</v>
    <v>4839</v>
    <v>mdp/vdpid/248</v>
  </rv>
  <rv s="0">
    <v>536870912</v>
    <v>Mozambique</v>
    <v>a7f78d5f-1f90-031f-0dbd-c31c66e057d5</v>
    <v>en-GB</v>
    <v>Map</v>
  </rv>
  <rv s="1">
    <fb>0.63518909433098503</fb>
    <v>23</v>
  </rv>
  <rv s="1">
    <fb>801590</fb>
    <v>24</v>
  </rv>
  <rv s="1">
    <fb>11000</fb>
    <v>24</v>
  </rv>
  <rv s="1">
    <fb>37.520000000000003</fb>
    <v>25</v>
  </rv>
  <rv s="1">
    <fb>258</fb>
    <v>26</v>
  </rv>
  <rv s="0">
    <v>536870912</v>
    <v>Maputo</v>
    <v>d995e878-d96c-85c9-a3eb-fae711074afd</v>
    <v>en-GB</v>
    <v>Map</v>
  </rv>
  <rv s="1">
    <fb>7942.7219999999998</fb>
    <v>24</v>
  </rv>
  <rv s="1">
    <fb>182.31478337639101</fb>
    <v>27</v>
  </rv>
  <rv s="1">
    <fb>2.7811063118294198E-2</fb>
    <v>23</v>
  </rv>
  <rv s="1">
    <fb>478.92117232933498</fb>
    <v>24</v>
  </rv>
  <rv s="1">
    <fb>4.8520000000000003</fb>
    <v>25</v>
  </rv>
  <rv s="1">
    <fb>0.47983928332994202</fb>
    <v>23</v>
  </rv>
  <rv s="1">
    <fb>12.6199534718635</fb>
    <v>28</v>
  </rv>
  <rv s="1">
    <fb>14934159925.523399</fb>
    <v>30</v>
  </rv>
  <rv s="1">
    <fb>1.1260497999999999</fb>
    <v>23</v>
  </rv>
  <rv s="1">
    <fb>7.3125499999999996E-2</fb>
    <v>23</v>
  </rv>
  <rv s="2">
    <v>96</v>
    <v>21</v>
    <v>612</v>
    <v>7</v>
    <v>0</v>
    <v>Image of Mozambique</v>
  </rv>
  <rv s="1">
    <fb>54</fb>
    <v>28</v>
  </rv>
  <rv s="0">
    <v>805306368</v>
    <v>Daniel Chapo (President)</v>
    <v>db7012c2-0af9-88e4-9ea1-19537331dd45</v>
    <v>en-GB</v>
    <v>Generic</v>
  </rv>
  <rv s="0">
    <v>805306368</v>
    <v>Maria Benvinda Levy (Prime minister)</v>
    <v>1c131e3c-98d5-72f6-b903-029c3d9dad0b</v>
    <v>en-GB</v>
    <v>Generic</v>
  </rv>
  <rv s="3">
    <v>285</v>
  </rv>
  <rv s="4">
    <v>https://www.bing.com/search?q=mozambique&amp;form=skydnc</v>
    <v>Learn more on Bing</v>
  </rv>
  <rv s="1">
    <fb>60.162999999999997</fb>
    <v>28</v>
  </rv>
  <rv s="1">
    <fb>289</fb>
    <v>28</v>
  </rv>
  <rv s="1">
    <fb>0.27</fb>
    <v>29</v>
  </rv>
  <rv s="3">
    <v>286</v>
  </rv>
  <rv s="1">
    <fb>6.8464365599999993E-2</fb>
    <v>23</v>
  </rv>
  <rv s="1">
    <fb>8.3799999999999999E-2</fb>
    <v>25</v>
  </rv>
  <rv s="1">
    <fb>32969518</fb>
    <v>24</v>
  </rv>
  <rv s="1">
    <fb>0.45500000000000002</fb>
    <v>23</v>
  </rv>
  <rv s="1">
    <fb>0.59499999999999997</fb>
    <v>23</v>
  </rv>
  <rv s="1">
    <fb>0.11199999999999999</fb>
    <v>23</v>
  </rv>
  <rv s="1">
    <fb>0.78097000122070304</fb>
    <v>23</v>
  </rv>
  <rv s="0">
    <v>536870912</v>
    <v>Cabo Delgado Province</v>
    <v>e5092fb2-807d-6dde-7af0-8c5ce915dc09</v>
    <v>en-GB</v>
    <v>Map</v>
  </rv>
  <rv s="0">
    <v>536870912</v>
    <v>Gaza Province</v>
    <v>ed9118ad-6a52-a758-4ad2-3bb6d7ad6a72</v>
    <v>en-GB</v>
    <v>Map</v>
  </rv>
  <rv s="0">
    <v>536870912</v>
    <v>Inhambane Province</v>
    <v>d5ef9c0c-291b-87ed-3596-2c66485f7bcb</v>
    <v>en-GB</v>
    <v>Map</v>
  </rv>
  <rv s="0">
    <v>536870912</v>
    <v>Manica Province</v>
    <v>d1fb7605-afd7-bf22-9c3e-885d5343919c</v>
    <v>en-GB</v>
    <v>Map</v>
  </rv>
  <rv s="0">
    <v>536870912</v>
    <v>Maputo Province</v>
    <v>4af3ad4a-4b1f-83c9-d3b3-6993c601770f</v>
    <v>en-GB</v>
    <v>Map</v>
  </rv>
  <rv s="0">
    <v>536870912</v>
    <v>Nampula Province</v>
    <v>b45ef35f-3689-e855-c77c-99ce450bac9e</v>
    <v>en-GB</v>
    <v>Map</v>
  </rv>
  <rv s="0">
    <v>536870912</v>
    <v>Niassa Province</v>
    <v>42011373-ef53-85b1-2f7e-7ac3b4192e52</v>
    <v>en-GB</v>
    <v>Map</v>
  </rv>
  <rv s="0">
    <v>536870912</v>
    <v>Sofala Province</v>
    <v>4f472e22-3748-7fd0-52b2-aff1245d8f5d</v>
    <v>en-GB</v>
    <v>Map</v>
  </rv>
  <rv s="0">
    <v>536870912</v>
    <v>Tete Province</v>
    <v>cfa93a22-ea12-c7f6-686b-5c7b7852f88e</v>
    <v>en-GB</v>
    <v>Map</v>
  </rv>
  <rv s="0">
    <v>536870912</v>
    <v>Zambezia Province</v>
    <v>1ff2b2ab-acf2-31bb-c86a-1a3705c17787</v>
    <v>en-GB</v>
    <v>Map</v>
  </rv>
  <rv s="3">
    <v>287</v>
  </rv>
  <rv s="1">
    <fb>2.1625512934769699E-4</fb>
    <v>23</v>
  </rv>
  <rv s="3">
    <v>288</v>
  </rv>
  <rv s="1">
    <fb>3.2409999370575003E-2</fb>
    <v>31</v>
  </rv>
  <rv s="1">
    <fb>11092106</fb>
    <v>24</v>
  </rv>
  <rv s="11">
    <v>#VALUE!</v>
    <v>en-GB</v>
    <v>a7f78d5f-1f90-031f-0dbd-c31c66e057d5</v>
    <v>536870912</v>
    <v>1</v>
    <v>615</v>
    <v>80</v>
    <v>Mozambique</v>
    <v>19</v>
    <v>20</v>
    <v>Map</v>
    <v>21</v>
    <v>616</v>
    <v>MZ</v>
    <v>4842</v>
    <v>4843</v>
    <v>4844</v>
    <v>4845</v>
    <v>4846</v>
    <v>4847</v>
    <v>4848</v>
    <v>4849</v>
    <v>4850</v>
    <v>MZN</v>
    <v>Mozambique, officially the Republic of Mozambique, is a country located in Southeast Africa bordered by the Indian Ocean to the east, Tanzania to the north, Malawi and Zambia to the northwest, Zimbabwe to the west, and Eswatini and South Africa ...</v>
    <v>4851</v>
    <v>4852</v>
    <v>4853</v>
    <v>4854</v>
    <v>4362</v>
    <v>4855</v>
    <v>4856</v>
    <v>4857</v>
    <v>4858</v>
    <v>4859</v>
    <v>4847</v>
    <v>4862</v>
    <v>4863</v>
    <v>4864</v>
    <v>4865</v>
    <v>4866</v>
    <v>Mozambique</v>
    <v>Pátria Amada</v>
    <v>4867</v>
    <v>República de Moçambique</v>
    <v>4868</v>
    <v>4869</v>
    <v>4870</v>
    <v>2129</v>
    <v>4871</v>
    <v>4872</v>
    <v>2127</v>
    <v>1478</v>
    <v>179</v>
    <v>4873</v>
    <v>4874</v>
    <v>4885</v>
    <v>4886</v>
    <v>4887</v>
    <v>1477</v>
    <v>4888</v>
    <v>Mozambique</v>
    <v>4889</v>
    <v>mdp/vdpid/168</v>
  </rv>
  <rv s="0">
    <v>536870912</v>
    <v>Papua New Guinea</v>
    <v>3d24acc6-9a00-61bb-a264-5eb69db51fff</v>
    <v>en-GB</v>
    <v>Map</v>
  </rv>
  <rv s="1">
    <fb>2.6277436735414897E-2</fb>
    <v>23</v>
  </rv>
  <rv s="1">
    <fb>462840</fb>
    <v>24</v>
  </rv>
  <rv s="1">
    <fb>27.073</fb>
    <v>25</v>
  </rv>
  <rv s="1">
    <fb>675</fb>
    <v>26</v>
  </rv>
  <rv s="0">
    <v>536870912</v>
    <v>Port Moresby</v>
    <v>3eca123a-512b-21c1-ab22-b49528bb05f3</v>
    <v>en-GB</v>
    <v>Map</v>
  </rv>
  <rv s="1">
    <fb>7535.6850000000004</fb>
    <v>24</v>
  </rv>
  <rv s="1">
    <fb>155.992373115839</fb>
    <v>27</v>
  </rv>
  <rv s="1">
    <fb>3.6378990025278501E-2</fb>
    <v>23</v>
  </rv>
  <rv s="1">
    <fb>3.5640000000000001</fb>
    <v>25</v>
  </rv>
  <rv s="1">
    <fb>0.74098395130393502</fb>
    <v>23</v>
  </rv>
  <rv s="1">
    <fb>24969611434.768398</fb>
    <v>30</v>
  </rv>
  <rv s="1">
    <fb>1.0854585999999999</fb>
    <v>23</v>
  </rv>
  <rv s="1">
    <fb>1.7782199999999998E-2</fb>
    <v>23</v>
  </rv>
  <rv s="2">
    <v>97</v>
    <v>21</v>
    <v>618</v>
    <v>7</v>
    <v>0</v>
    <v>Image of Papua New Guinea</v>
  </rv>
  <rv s="1">
    <fb>38</fb>
    <v>28</v>
  </rv>
  <rv s="0">
    <v>805306368</v>
    <v>James Marape (Prime minister)</v>
    <v>a0345110-c9e2-ac03-8dc8-3f992f91769e</v>
    <v>en-GB</v>
    <v>Generic</v>
  </rv>
  <rv s="3">
    <v>289</v>
  </rv>
  <rv s="4">
    <v>https://www.bing.com/search?q=papua+new+guinea&amp;form=skydnc</v>
    <v>Learn more on Bing</v>
  </rv>
  <rv s="1">
    <fb>64.263000000000005</fb>
    <v>28</v>
  </rv>
  <rv s="1">
    <fb>12592450000</fb>
    <v>30</v>
  </rv>
  <rv s="3">
    <v>290</v>
  </rv>
  <rv s="1">
    <fb>5.7628055900000003E-2</fb>
    <v>23</v>
  </rv>
  <rv s="1">
    <fb>6.9900000000000004E-2</fb>
    <v>25</v>
  </rv>
  <rv s="1">
    <fb>10142619</fb>
    <v>24</v>
  </rv>
  <rv s="1">
    <fb>0.47192001342773404</fb>
    <v>23</v>
  </rv>
  <rv s="0">
    <v>536870912</v>
    <v>Central Province</v>
    <v>5553cc51-2a2c-e8a0-f83d-dcbbec67b41f</v>
    <v>en-GB</v>
    <v>Map</v>
  </rv>
  <rv s="0">
    <v>536870912</v>
    <v>Chimbu Province</v>
    <v>209165a1-e6b7-cd3d-7029-e10db0858d01</v>
    <v>en-GB</v>
    <v>Map</v>
  </rv>
  <rv s="0">
    <v>536870912</v>
    <v>Eastern Highlands Province</v>
    <v>65e19690-6117-17f1-b9be-39a3b4700364</v>
    <v>en-GB</v>
    <v>Map</v>
  </rv>
  <rv s="0">
    <v>536870912</v>
    <v>East New Britain Province</v>
    <v>b53218a4-bff9-a8a4-e21c-6c9e63790c6d</v>
    <v>en-GB</v>
    <v>Map</v>
  </rv>
  <rv s="0">
    <v>536870912</v>
    <v>East Sepik Province</v>
    <v>5abece1f-ee04-f859-6925-f585d991eddf</v>
    <v>en-GB</v>
    <v>Map</v>
  </rv>
  <rv s="0">
    <v>536870912</v>
    <v>Enga Province</v>
    <v>d2172c81-da82-e104-5aad-81fcc7f70e5f</v>
    <v>en-GB</v>
    <v>Map</v>
  </rv>
  <rv s="0">
    <v>536870912</v>
    <v>Gulf Province</v>
    <v>1eaef8e4-ed1c-6d57-316b-ee2fd0a49b5f</v>
    <v>en-GB</v>
    <v>Map</v>
  </rv>
  <rv s="0">
    <v>536870912</v>
    <v>Madang Province</v>
    <v>4c0e9549-d479-f501-6473-eed7210f6bf9</v>
    <v>en-GB</v>
    <v>Map</v>
  </rv>
  <rv s="0">
    <v>536870912</v>
    <v>Manus Province</v>
    <v>b59ac14a-d297-3193-c0d2-e95be84413fb</v>
    <v>en-GB</v>
    <v>Map</v>
  </rv>
  <rv s="0">
    <v>536870912</v>
    <v>Milne Bay Province</v>
    <v>66e1bdd9-429a-5826-35c5-098ee0ef3a07</v>
    <v>en-GB</v>
    <v>Map</v>
  </rv>
  <rv s="0">
    <v>536870912</v>
    <v>Morobe Province</v>
    <v>1ff4ea52-b07e-5df4-3e47-e4742725117b</v>
    <v>en-GB</v>
    <v>Map</v>
  </rv>
  <rv s="0">
    <v>536870912</v>
    <v>New Ireland Province</v>
    <v>7afd44e7-ead0-962a-f798-a35096ee4f52</v>
    <v>en-GB</v>
    <v>Map</v>
  </rv>
  <rv s="0">
    <v>536870912</v>
    <v>Oro Province</v>
    <v>2b7ae909-5955-6b9e-6687-0967a9c49922</v>
    <v>en-GB</v>
    <v>Map</v>
  </rv>
  <rv s="0">
    <v>536870912</v>
    <v>Autonomous Region of Bougainville</v>
    <v>044990bc-b8ec-c788-7102-cfe0714acc92</v>
    <v>en-GB</v>
    <v>Map</v>
  </rv>
  <rv s="0">
    <v>536870912</v>
    <v>Southern Highlands Province</v>
    <v>a9fb395f-0ac4-6f32-0782-4094f4cca5fc</v>
    <v>en-GB</v>
    <v>Map</v>
  </rv>
  <rv s="0">
    <v>536870912</v>
    <v>Western Province</v>
    <v>95cd39ab-3016-0d2e-6213-1fa72f87dff7</v>
    <v>en-GB</v>
    <v>Map</v>
  </rv>
  <rv s="0">
    <v>536870912</v>
    <v>Western Highlands Province</v>
    <v>26654274-eeed-9a87-ebe9-2936480751b9</v>
    <v>en-GB</v>
    <v>Map</v>
  </rv>
  <rv s="0">
    <v>536870912</v>
    <v>West New Britain Province</v>
    <v>97bafcd3-149b-26a3-9ffe-a830bbc2a5a9</v>
    <v>en-GB</v>
    <v>Map</v>
  </rv>
  <rv s="0">
    <v>536870912</v>
    <v>Sandaun Province</v>
    <v>7265232b-67d7-7bd5-b03d-fc1a7921dde5</v>
    <v>en-GB</v>
    <v>Map</v>
  </rv>
  <rv s="0">
    <v>536870912</v>
    <v>National Capital District</v>
    <v>810f40d0-e429-439a-99ef-dac8e951b2ea</v>
    <v>en-GB</v>
    <v>Map</v>
  </rv>
  <rv s="0">
    <v>536870912</v>
    <v>Hela Province</v>
    <v>cef87365-0679-484e-9cfe-9a2d80e7d98a</v>
    <v>en-GB</v>
    <v>Map</v>
  </rv>
  <rv s="0">
    <v>536870912</v>
    <v>Jiwaka Province</v>
    <v>c7a42824-0252-8fa0-af9f-b21e346700bf</v>
    <v>en-GB</v>
    <v>Map</v>
  </rv>
  <rv s="3">
    <v>291</v>
  </rv>
  <rv s="1">
    <fb>0.13587528071647101</fb>
    <v>23</v>
  </rv>
  <rv s="3">
    <v>292</v>
  </rv>
  <rv s="1">
    <fb>0.371</fb>
    <v>23</v>
  </rv>
  <rv s="1">
    <fb>2.4590001106262197E-2</fb>
    <v>31</v>
  </rv>
  <rv s="1">
    <fb>1162834</fb>
    <v>24</v>
  </rv>
  <rv s="54">
    <v>#VALUE!</v>
    <v>en-GB</v>
    <v>3d24acc6-9a00-61bb-a264-5eb69db51fff</v>
    <v>536870912</v>
    <v>1</v>
    <v>621</v>
    <v>622</v>
    <v>Papua New Guinea</v>
    <v>19</v>
    <v>20</v>
    <v>Map</v>
    <v>21</v>
    <v>623</v>
    <v>PG</v>
    <v>4892</v>
    <v>4893</v>
    <v>3</v>
    <v>4894</v>
    <v>4895</v>
    <v>4896</v>
    <v>4897</v>
    <v>4898</v>
    <v>4899</v>
    <v>PGK</v>
    <v>Papua New Guinea, officially the Independent State of Papua New Guinea is a country in Oceania that comprises the eastern half of the island of New Guinea and offshore islands in Melanesia, a region of the southwestern Pacific Ocean north of ...</v>
    <v>4900</v>
    <v>4901</v>
    <v>2732</v>
    <v>4902</v>
    <v>4903</v>
    <v>4904</v>
    <v>4905</v>
    <v>4906</v>
    <v>4896</v>
    <v>4908</v>
    <v>4909</v>
    <v>4910</v>
    <v>4911</v>
    <v>4421</v>
    <v>507</v>
    <v>Papua New Guinea</v>
    <v>O Arise, All You Sons</v>
    <v>4912</v>
    <v>Papua New Guinea</v>
    <v>4913</v>
    <v>4914</v>
    <v>4915</v>
    <v>975</v>
    <v>1900</v>
    <v>2291</v>
    <v>114</v>
    <v>2231</v>
    <v>3749</v>
    <v>2851</v>
    <v>4916</v>
    <v>4939</v>
    <v>4940</v>
    <v>4941</v>
    <v>4942</v>
    <v>4943</v>
    <v>Papua New Guinea</v>
    <v>4944</v>
    <v>mdp/vdpid/194</v>
  </rv>
  <rv s="0">
    <v>536870912</v>
    <v>Tonga</v>
    <v>0f1b09ca-15de-0e2b-5e2f-c70ad3beaad8</v>
    <v>en-GB</v>
    <v>Map</v>
  </rv>
  <rv s="1">
    <fb>0.45833333333333298</fb>
    <v>23</v>
  </rv>
  <rv s="1">
    <fb>748.50656300000003</fb>
    <v>24</v>
  </rv>
  <rv s="1">
    <fb>24.303000000000001</fb>
    <v>25</v>
  </rv>
  <rv s="1">
    <fb>676</fb>
    <v>26</v>
  </rv>
  <rv s="0">
    <v>536870912</v>
    <v>Nukuʻalofa</v>
    <v>4f0e3da8-80f2-711d-dc3e-4d3f0e1114f2</v>
    <v>en-GB</v>
    <v>Map</v>
  </rv>
  <rv s="1">
    <fb>128.345</fb>
    <v>24</v>
  </rv>
  <rv s="1">
    <fb>121.09403518917</fb>
    <v>27</v>
  </rv>
  <rv s="1">
    <fb>7.4422454661750501E-2</fb>
    <v>23</v>
  </rv>
  <rv s="1">
    <fb>3.556</fb>
    <v>25</v>
  </rv>
  <rv s="1">
    <fb>450353313.88458401</fb>
    <v>30</v>
  </rv>
  <rv s="1">
    <fb>1.1633897</fb>
    <v>23</v>
  </rv>
  <rv s="1">
    <fb>6.3546400000000003E-2</fb>
    <v>23</v>
  </rv>
  <rv s="2">
    <v>98</v>
    <v>21</v>
    <v>625</v>
    <v>7</v>
    <v>0</v>
    <v>Image of Tonga</v>
  </rv>
  <rv s="1">
    <fb>13.4</fb>
    <v>28</v>
  </rv>
  <rv s="0">
    <v>805306368</v>
    <v>Tupou VI (Monarch)</v>
    <v>9c1beb1f-4b2e-c7d1-6666-a70ccf99bfed</v>
    <v>en-GB</v>
    <v>Generic</v>
  </rv>
  <rv s="0">
    <v>805306368</v>
    <v>"ʻAisake Eke" (Prime minister)</v>
    <v>cbd32ccc-ecca-000a-f7fa-05d24f32ccc3</v>
    <v>en-GB</v>
    <v>Generic</v>
  </rv>
  <rv s="3">
    <v>293</v>
  </rv>
  <rv s="4">
    <v>https://www.bing.com/search?q=tonga&amp;form=skydnc</v>
    <v>Learn more on Bing</v>
  </rv>
  <rv s="1">
    <fb>70.801000000000002</fb>
    <v>28</v>
  </rv>
  <rv s="1">
    <fb>52</fb>
    <v>28</v>
  </rv>
  <rv s="3">
    <v>294</v>
  </rv>
  <rv s="1">
    <fb>0.10219300110000001</fb>
    <v>23</v>
  </rv>
  <rv s="1">
    <fb>0.52229999999999999</fb>
    <v>25</v>
  </rv>
  <rv s="1">
    <fb>106858</fb>
    <v>24</v>
  </rv>
  <rv s="1">
    <fb>0.45399999999999996</fb>
    <v>23</v>
  </rv>
  <rv s="1">
    <fb>6.8000000000000005E-2</fb>
    <v>23</v>
  </rv>
  <rv s="1">
    <fb>0.114</fb>
    <v>23</v>
  </rv>
  <rv s="1">
    <fb>0.59750000000000003</fb>
    <v>23</v>
  </rv>
  <rv s="1">
    <fb>0.222581732148491</fb>
    <v>23</v>
  </rv>
  <rv s="3">
    <v>295</v>
  </rv>
  <rv s="1">
    <fb>0.27500000000000002</fb>
    <v>23</v>
  </rv>
  <rv s="1">
    <fb>1.1169999837875399E-2</fb>
    <v>31</v>
  </rv>
  <rv s="1">
    <fb>24145</fb>
    <v>24</v>
  </rv>
  <rv s="55">
    <v>#VALUE!</v>
    <v>en-GB</v>
    <v>0f1b09ca-15de-0e2b-5e2f-c70ad3beaad8</v>
    <v>536870912</v>
    <v>1</v>
    <v>628</v>
    <v>629</v>
    <v>Tonga</v>
    <v>19</v>
    <v>20</v>
    <v>Map</v>
    <v>21</v>
    <v>630</v>
    <v>TO</v>
    <v>4947</v>
    <v>4948</v>
    <v>4949</v>
    <v>4950</v>
    <v>4951</v>
    <v>4952</v>
    <v>4953</v>
    <v>4954</v>
    <v>TOP</v>
    <v>Tonga, officially the Kingdom of Tonga, is an island country in Polynesia, part of Oceania. The country has 171 islands – of which 45 are inhabited. Its total surface area is about 750 km², scattered over 700,000 km² in the southern Pacific ...</v>
    <v>4955</v>
    <v>1214</v>
    <v>158</v>
    <v>4956</v>
    <v>4957</v>
    <v>4958</v>
    <v>4959</v>
    <v>4960</v>
    <v>4951</v>
    <v>4963</v>
    <v>4964</v>
    <v>4965</v>
    <v>4966</v>
    <v>Tonga</v>
    <v>Ko e fasi ʻo e tuʻi ʻo e ʻOtu Tonga</v>
    <v>4967</v>
    <v>Tonga</v>
    <v>4968</v>
    <v>4969</v>
    <v>4970</v>
    <v>2530</v>
    <v>2847</v>
    <v>4971</v>
    <v>2052</v>
    <v>4972</v>
    <v>4973</v>
    <v>2851</v>
    <v>4974</v>
    <v>4975</v>
    <v>4976</v>
    <v>4977</v>
    <v>4978</v>
    <v>Tonga</v>
    <v>4979</v>
    <v>mdp/vdpid/231</v>
  </rv>
  <rv s="0">
    <v>536870912</v>
    <v>China</v>
    <v>5fcc3d97-0cf2-94e5-6dad-cd70e387bd69</v>
    <v>en-GB</v>
    <v>Map</v>
  </rv>
  <rv s="1">
    <fb>0.56212313103349798</fb>
    <v>23</v>
  </rv>
  <rv s="1">
    <fb>9596961</fb>
    <v>24</v>
  </rv>
  <rv s="1">
    <fb>2695000</fb>
    <v>24</v>
  </rv>
  <rv s="1">
    <fb>10.9</fb>
    <v>25</v>
  </rv>
  <rv s="1">
    <fb>86</fb>
    <v>26</v>
  </rv>
  <rv s="0">
    <v>536870912</v>
    <v>Beijing</v>
    <v>e43bc499-902a-5deb-aced-aa4a247e6822</v>
    <v>en-GB</v>
    <v>Map</v>
  </rv>
  <rv s="1">
    <fb>9893037.9519999996</fb>
    <v>24</v>
  </rv>
  <rv s="1">
    <fb>125.083155733959</fb>
    <v>27</v>
  </rv>
  <rv s="1">
    <fb>2.8992357992594101E-2</fb>
    <v>23</v>
  </rv>
  <rv s="1">
    <fb>3927.0444999890101</fb>
    <v>24</v>
  </rv>
  <rv s="1">
    <fb>1.69</fb>
    <v>25</v>
  </rv>
  <rv s="1">
    <fb>0.22353941805732902</fb>
    <v>23</v>
  </rv>
  <rv s="1">
    <fb>87.670430768185398</fb>
    <v>28</v>
  </rv>
  <rv s="1">
    <fb>0.96</fb>
    <v>29</v>
  </rv>
  <rv s="1">
    <fb>19910000000000</fb>
    <v>30</v>
  </rv>
  <rv s="1">
    <fb>1.0022275</fb>
    <v>23</v>
  </rv>
  <rv s="1">
    <fb>0.50604439999999995</fb>
    <v>23</v>
  </rv>
  <rv s="2">
    <v>99</v>
    <v>21</v>
    <v>632</v>
    <v>7</v>
    <v>0</v>
    <v>Image of China</v>
  </rv>
  <rv s="1">
    <fb>7.4</fb>
    <v>28</v>
  </rv>
  <rv s="0">
    <v>536870912</v>
    <v>Chongqing</v>
    <v>69bf0da4-4c0f-d795-e3d4-f2087fc9101e</v>
    <v>en-GB</v>
    <v>Map</v>
  </rv>
  <rv s="0">
    <v>805306368</v>
    <v>Xi Jinping (Secretary)</v>
    <v>cd954b68-481c-b388-8b3d-6c0081dc9adf</v>
    <v>en-GB</v>
    <v>Generic</v>
  </rv>
  <rv s="0">
    <v>805306368</v>
    <v>Xi Jinping (President)</v>
    <v>cd954b68-481c-b388-8b3d-6c0081dc9adf</v>
    <v>en-GB</v>
    <v>Generic</v>
  </rv>
  <rv s="0">
    <v>805306368</v>
    <v>Li Qiang (Premier)</v>
    <v>f0d727f0-3735-908f-e9a5-a6e2264d2e8e</v>
    <v>en-GB</v>
    <v>Generic</v>
  </rv>
  <rv s="0">
    <v>805306368</v>
    <v>Han Zheng (Vice president)</v>
    <v>e9aab0c7-cc9c-fc04-646c-f65aabe8bd9a</v>
    <v>en-GB</v>
    <v>Generic</v>
  </rv>
  <rv s="3">
    <v>296</v>
  </rv>
  <rv s="4">
    <v>https://www.bing.com/search?q=china&amp;form=skydnc</v>
    <v>Learn more on Bing</v>
  </rv>
  <rv s="1">
    <fb>76.959999999999994</fb>
    <v>28</v>
  </rv>
  <rv s="1">
    <fb>8515504380000</fb>
    <v>30</v>
  </rv>
  <rv s="1">
    <fb>0.32386296240000001</fb>
    <v>23</v>
  </rv>
  <rv s="1">
    <fb>1.9798</fb>
    <v>25</v>
  </rv>
  <rv s="1">
    <fb>1412175000</fb>
    <v>24</v>
  </rv>
  <rv s="1">
    <fb>0.29299999999999998</fb>
    <v>23</v>
  </rv>
  <rv s="1">
    <fb>0.45299999999999996</fb>
    <v>23</v>
  </rv>
  <rv s="1">
    <fb>6.5000000000000002E-2</fb>
    <v>23</v>
  </rv>
  <rv s="1">
    <fb>0.107</fb>
    <v>23</v>
  </rv>
  <rv s="1">
    <fb>0.67986999511718804</fb>
    <v>23</v>
  </rv>
  <rv s="0">
    <v>536870912</v>
    <v>Tianjin</v>
    <v>45fdbb85-8f7d-7f8b-dc59-7cb26189ef7d</v>
    <v>en-GB</v>
    <v>Map</v>
  </rv>
  <rv s="0">
    <v>536870912</v>
    <v>Hebei</v>
    <v>268021ac-4731-f143-328a-f385a6b2f343</v>
    <v>en-GB</v>
    <v>Map</v>
  </rv>
  <rv s="0">
    <v>536870912</v>
    <v>Shanxi</v>
    <v>075dd860-13e3-fb9e-dab0-6f2a22a59c5d</v>
    <v>en-GB</v>
    <v>Map</v>
  </rv>
  <rv s="0">
    <v>536870912</v>
    <v>Inner Mongolia</v>
    <v>2c74fdb2-19bf-0f2d-f20d-13b21d6103e6</v>
    <v>en-GB</v>
    <v>Map</v>
  </rv>
  <rv s="0">
    <v>536870912</v>
    <v>Liaoning</v>
    <v>50b9b45b-7555-8f4e-500a-81f90d66f392</v>
    <v>en-GB</v>
    <v>Map</v>
  </rv>
  <rv s="0">
    <v>536870912</v>
    <v>Jilin</v>
    <v>20bba38c-89a4-7448-c64a-9ec85a4ba341</v>
    <v>en-GB</v>
    <v>Map</v>
  </rv>
  <rv s="0">
    <v>536870912</v>
    <v>Heilongjiang</v>
    <v>a7c2e681-f80e-cae6-2ae7-fccb47f12008</v>
    <v>en-GB</v>
    <v>Map</v>
  </rv>
  <rv s="0">
    <v>536870912</v>
    <v>Shanghai</v>
    <v>29ece984-463e-6074-60e1-83f8c012ef70</v>
    <v>en-GB</v>
    <v>Map</v>
  </rv>
  <rv s="0">
    <v>536870912</v>
    <v>Jiangsu</v>
    <v>c979b1db-2e4e-7b88-511f-1cd5a525053c</v>
    <v>en-GB</v>
    <v>Map</v>
  </rv>
  <rv s="0">
    <v>536870912</v>
    <v>Zhejiang</v>
    <v>5464490d-3361-4945-967e-d8879b9c8415</v>
    <v>en-GB</v>
    <v>Map</v>
  </rv>
  <rv s="0">
    <v>536870912</v>
    <v>Anhui</v>
    <v>7a26b7d2-0ec9-86cd-351a-a9f347c4b9cd</v>
    <v>en-GB</v>
    <v>Map</v>
  </rv>
  <rv s="0">
    <v>536870912</v>
    <v>Fujian</v>
    <v>f7e228b4-20f3-6c06-f9d2-0e381cb472db</v>
    <v>en-GB</v>
    <v>Map</v>
  </rv>
  <rv s="0">
    <v>536870912</v>
    <v>Jiangxi</v>
    <v>60bbd587-912f-cf97-4a3b-4e9236f59153</v>
    <v>en-GB</v>
    <v>Map</v>
  </rv>
  <rv s="0">
    <v>536870912</v>
    <v>Shandong</v>
    <v>311c787d-5f0d-3960-4647-a0b3ee6bb863</v>
    <v>en-GB</v>
    <v>Map</v>
  </rv>
  <rv s="0">
    <v>536870912</v>
    <v>Henan</v>
    <v>e1b3708c-e5d8-671a-5b9c-e74cf7d11971</v>
    <v>en-GB</v>
    <v>Map</v>
  </rv>
  <rv s="0">
    <v>536870912</v>
    <v>Hubei</v>
    <v>03c5c53c-6c11-7737-b58a-31b9b73bce20</v>
    <v>en-GB</v>
    <v>Map</v>
  </rv>
  <rv s="0">
    <v>536870912</v>
    <v>Hunan</v>
    <v>84852e67-826c-7232-5aec-3bd5a776c21b</v>
    <v>en-GB</v>
    <v>Map</v>
  </rv>
  <rv s="0">
    <v>536870912</v>
    <v>Guangdong</v>
    <v>533d187e-5296-4200-eed8-55f3257c948f</v>
    <v>en-GB</v>
    <v>Map</v>
  </rv>
  <rv s="0">
    <v>536870912</v>
    <v>Guangxi</v>
    <v>b2e2f034-494c-f814-7555-fa5d56071d6f</v>
    <v>en-GB</v>
    <v>Map</v>
  </rv>
  <rv s="0">
    <v>536870912</v>
    <v>Hainan</v>
    <v>85cb11dd-f8f0-f5e0-35d3-42ce64c34e9e</v>
    <v>en-GB</v>
    <v>Map</v>
  </rv>
  <rv s="0">
    <v>536870912</v>
    <v>Sichuan</v>
    <v>49bf1471-e0d6-011f-bb5b-edd67fea0a6f</v>
    <v>en-GB</v>
    <v>Map</v>
  </rv>
  <rv s="0">
    <v>536870912</v>
    <v>Guizhou</v>
    <v>3025ec8b-299d-6131-4293-401f8dd1701e</v>
    <v>en-GB</v>
    <v>Map</v>
  </rv>
  <rv s="0">
    <v>536870912</v>
    <v>Yunnan</v>
    <v>62345ab8-b0e6-d4c5-87b4-0e7a5b39c7dc</v>
    <v>en-GB</v>
    <v>Map</v>
  </rv>
  <rv s="0">
    <v>536870912</v>
    <v>Hong Kong</v>
    <v>304df1d5-38ee-e835-eb2a-554caba5c30e</v>
    <v>en-GB</v>
    <v>Map</v>
  </rv>
  <rv s="0">
    <v>536870912</v>
    <v>Tibet Autonomous Region</v>
    <v>47172d29-ddc9-3139-5851-4a08c8219822</v>
    <v>en-GB</v>
    <v>Map</v>
  </rv>
  <rv s="0">
    <v>536870912</v>
    <v>Shaanxi</v>
    <v>2c52cd90-c486-5a30-6fdf-b777d9331efd</v>
    <v>en-GB</v>
    <v>Map</v>
  </rv>
  <rv s="0">
    <v>536870912</v>
    <v>Gansu</v>
    <v>2bf7e5b1-3ba4-5943-77aa-7ac1cb9a0535</v>
    <v>en-GB</v>
    <v>Map</v>
  </rv>
  <rv s="0">
    <v>536870912</v>
    <v>Qinghai</v>
    <v>c8ddeac2-af7f-8ee9-dbac-33f9f697d88c</v>
    <v>en-GB</v>
    <v>Map</v>
  </rv>
  <rv s="0">
    <v>536870912</v>
    <v>Ningxia</v>
    <v>b9d307c1-70f4-a27f-6800-d624b3030236</v>
    <v>en-GB</v>
    <v>Map</v>
  </rv>
  <rv s="0">
    <v>536870912</v>
    <v>Xinjiang</v>
    <v>8e7874f1-5a52-a168-5737-ced81488dfca</v>
    <v>en-GB</v>
    <v>Map</v>
  </rv>
  <rv s="0">
    <v>536870912</v>
    <v>Macau</v>
    <v>d7203e23-120a-c7fd-485a-3fbcf88a3288</v>
    <v>en-GB</v>
    <v>Map</v>
  </rv>
  <rv s="3">
    <v>297</v>
  </rv>
  <rv s="1">
    <fb>9.4193182022714303E-2</fb>
    <v>23</v>
  </rv>
  <rv s="3">
    <v>298</v>
  </rv>
  <rv s="1">
    <fb>0.59200000000000008</fb>
    <v>23</v>
  </rv>
  <rv s="1">
    <fb>4.3200001716613798E-2</fb>
    <v>31</v>
  </rv>
  <rv s="1">
    <fb>842933962</fb>
    <v>24</v>
  </rv>
  <rv s="5">
    <v>#VALUE!</v>
    <v>en-GB</v>
    <v>5fcc3d97-0cf2-94e5-6dad-cd70e387bd69</v>
    <v>536870912</v>
    <v>1</v>
    <v>636</v>
    <v>17</v>
    <v>China</v>
    <v>19</v>
    <v>20</v>
    <v>Map</v>
    <v>21</v>
    <v>637</v>
    <v>CN</v>
    <v>4982</v>
    <v>4983</v>
    <v>4984</v>
    <v>4985</v>
    <v>4986</v>
    <v>4987</v>
    <v>4988</v>
    <v>4989</v>
    <v>4990</v>
    <v>CNY</v>
    <v>China, officially the People's Republic of China, is a country in East Asia. With a population exceeding 1.4 billion, it is the second-most populous country after India, representing 17.4% of the world population. China spans the equivalent of ...</v>
    <v>4991</v>
    <v>4992</v>
    <v>4993</v>
    <v>4994</v>
    <v>4995</v>
    <v>4996</v>
    <v>4997</v>
    <v>4998</v>
    <v>4999</v>
    <v>5000</v>
    <v>5001</v>
    <v>5006</v>
    <v>5007</v>
    <v>5008</v>
    <v>5009</v>
    <v>1150</v>
    <v>1262</v>
    <v>China</v>
    <v>March of the Volunteers</v>
    <v>2190</v>
    <v>中华人民共和国</v>
    <v>5010</v>
    <v>5011</v>
    <v>5012</v>
    <v>3485</v>
    <v>5013</v>
    <v>5014</v>
    <v>3914</v>
    <v>5015</v>
    <v>5016</v>
    <v>3603</v>
    <v>5017</v>
    <v>5049</v>
    <v>5050</v>
    <v>5051</v>
    <v>5052</v>
    <v>5053</v>
    <v>China</v>
    <v>5054</v>
    <v>mdp/vdpid/45</v>
  </rv>
  <rv s="1">
    <fb>4.7619047619047603E-2</fb>
    <v>23</v>
  </rv>
  <rv s="1">
    <fb>1105.69</fb>
    <v>24</v>
  </rv>
  <rv s="1">
    <fb>7.2</fb>
    <v>25</v>
  </rv>
  <rv s="1">
    <fb>852</fb>
    <v>26</v>
  </rv>
  <rv s="0">
    <v>536870912</v>
    <v>Victoria City, Hong Kong</v>
    <v>644c4679-89fe-6735-4bef-8faef0ed623b</v>
    <v>en-GB</v>
    <v>Map</v>
  </rv>
  <rv s="1">
    <fb>43644.633999999998</fb>
    <v>24</v>
  </rv>
  <rv s="1">
    <fb>134.593052867475</fb>
    <v>27</v>
  </rv>
  <rv s="1">
    <fb>2.8649279875438E-2</fb>
    <v>23</v>
  </rv>
  <rv s="1">
    <fb>6083.2699356802004</fb>
    <v>24</v>
  </rv>
  <rv s="1">
    <fb>1.0720000000000001</fb>
    <v>25</v>
  </rv>
  <rv s="1">
    <fb>93.172881620063393</fb>
    <v>28</v>
  </rv>
  <rv s="1">
    <fb>1.86</fb>
    <v>29</v>
  </rv>
  <rv s="1">
    <fb>366029556273.05103</fb>
    <v>30</v>
  </rv>
  <rv s="1">
    <fb>1.0861767</fb>
    <v>23</v>
  </rv>
  <rv s="1">
    <fb>0.76922230000000003</fb>
    <v>23</v>
  </rv>
  <rv s="2">
    <v>100</v>
    <v>21</v>
    <v>639</v>
    <v>7</v>
    <v>0</v>
    <v>Image of Hong Kong</v>
  </rv>
  <rv s="0">
    <v>536870912</v>
    <v>Kowloon</v>
    <v>4cda8ccc-49df-e25d-4081-af247bd5d447</v>
    <v>en-GB</v>
    <v>Map</v>
  </rv>
  <rv s="0">
    <v>805306368</v>
    <v>Andrew Cheung (Chief justice)</v>
    <v>36491eb6-74e3-798a-a69e-2ab92526ae1b</v>
    <v>en-GB</v>
    <v>Generic</v>
  </rv>
  <rv s="3">
    <v>299</v>
  </rv>
  <rv s="4">
    <v>https://www.bing.com/search?q=hong+kong&amp;form=skydnc</v>
    <v>Learn more on Bing</v>
  </rv>
  <rv s="1">
    <fb>84.934146341463403</fb>
    <v>28</v>
  </rv>
  <rv s="1">
    <fb>4899234580000</fb>
    <v>30</v>
  </rv>
  <rv s="1">
    <fb>4.4400000000000004</fb>
    <v>29</v>
  </rv>
  <rv s="3">
    <v>300</v>
  </rv>
  <rv s="1">
    <fb>1.319</fb>
    <v>25</v>
  </rv>
  <rv s="1">
    <fb>7346100</fb>
    <v>24</v>
  </rv>
  <rv s="1">
    <fb>0.60073001861572306</fb>
    <v>23</v>
  </rv>
  <rv s="0">
    <v>536870912</v>
    <v>Islands District</v>
    <v>5bdf8194-b276-735c-ac74-e88355020236</v>
    <v>en-GB</v>
    <v>Map</v>
  </rv>
  <rv s="0">
    <v>536870912</v>
    <v>Kwai Tsing District</v>
    <v>0e5adc30-bbc5-561d-0ea5-180def80cb8b</v>
    <v>en-GB</v>
    <v>Map</v>
  </rv>
  <rv s="0">
    <v>536870912</v>
    <v>North District, Hong Kong</v>
    <v>185560c4-98cd-cc5d-6ac1-86042a480b7f</v>
    <v>en-GB</v>
    <v>Map</v>
  </rv>
  <rv s="0">
    <v>536870912</v>
    <v>Sai Kung District</v>
    <v>0970bcac-02b0-1256-3a73-8384b3fb581a</v>
    <v>en-GB</v>
    <v>Map</v>
  </rv>
  <rv s="0">
    <v>536870912</v>
    <v>Sha Tin District</v>
    <v>0bfe1f57-2536-4d8d-8937-5b1767c1bd64</v>
    <v>en-GB</v>
    <v>Map</v>
  </rv>
  <rv s="0">
    <v>536870912</v>
    <v>Tsuen Wan District</v>
    <v>881f6332-17c3-31f0-5bbb-80a6e03a659b</v>
    <v>en-GB</v>
    <v>Map</v>
  </rv>
  <rv s="0">
    <v>536870912</v>
    <v>Yuen Long District</v>
    <v>6dd23954-1c99-93ff-43e6-243e5e04dc16</v>
    <v>en-GB</v>
    <v>Map</v>
  </rv>
  <rv s="0">
    <v>536870912</v>
    <v>Kwun Tong District</v>
    <v>ba2899cd-c851-4cab-1b1a-43d4e689e00e</v>
    <v>en-GB</v>
    <v>Map</v>
  </rv>
  <rv s="0">
    <v>536870912</v>
    <v>Sham Shui Po District</v>
    <v>0269996a-7970-1bfb-7d58-c440478d9f91</v>
    <v>en-GB</v>
    <v>Map</v>
  </rv>
  <rv s="0">
    <v>536870912</v>
    <v>Wong Tai Sin District</v>
    <v>391dbba1-d7b7-80ad-8690-57535114a00c</v>
    <v>en-GB</v>
    <v>Map</v>
  </rv>
  <rv s="0">
    <v>536870912</v>
    <v>Yau Tsim Mong District</v>
    <v>951bea36-6539-b6a8-cd39-cea775856c83</v>
    <v>en-GB</v>
    <v>Map</v>
  </rv>
  <rv s="0">
    <v>536870912</v>
    <v>Central and Western District</v>
    <v>9fb55a03-1ad3-b893-8fd0-33154c2b8d18</v>
    <v>en-GB</v>
    <v>Map</v>
  </rv>
  <rv s="0">
    <v>536870912</v>
    <v>Eastern District, Hong Kong</v>
    <v>a9a6d632-df48-06db-02ed-74541bcfd3bd</v>
    <v>en-GB</v>
    <v>Map</v>
  </rv>
  <rv s="0">
    <v>536870912</v>
    <v>Southern District, Hong Kong</v>
    <v>7d733cf9-b54b-c040-aeb7-2a4756a0df0c</v>
    <v>en-GB</v>
    <v>Map</v>
  </rv>
  <rv s="0">
    <v>536870912</v>
    <v>Wan Chai District</v>
    <v>904dae61-da79-b31c-7ad0-caf5f96394bb</v>
    <v>en-GB</v>
    <v>Map</v>
  </rv>
  <rv s="3">
    <v>301</v>
  </rv>
  <rv s="3">
    <v>302</v>
  </rv>
  <rv s="1">
    <fb>3.6289999485015899E-2</fb>
    <v>31</v>
  </rv>
  <rv s="1">
    <fb>7507400</fb>
    <v>24</v>
  </rv>
  <rv s="56">
    <v>#VALUE!</v>
    <v>en-GB</v>
    <v>304df1d5-38ee-e835-eb2a-554caba5c30e</v>
    <v>536870912</v>
    <v>1</v>
    <v>642</v>
    <v>643</v>
    <v>Hong Kong</v>
    <v>19</v>
    <v>20</v>
    <v>Map</v>
    <v>21</v>
    <v>644</v>
    <v>HK</v>
    <v>5056</v>
    <v>5057</v>
    <v>5058</v>
    <v>5059</v>
    <v>5060</v>
    <v>5061</v>
    <v>5062</v>
    <v>5063</v>
    <v>HKD</v>
    <v>Hong Kong is a special administrative region of China. With 7.4 million residents of various nationalities in a 1,104-square-kilometre territory, Hong Kong is the fourth most densely populated region in the world.</v>
    <v>5064</v>
    <v>5065</v>
    <v>5066</v>
    <v>5067</v>
    <v>5068</v>
    <v>5069</v>
    <v>5070</v>
    <v>5071</v>
    <v>5072</v>
    <v>5074</v>
    <v>5075</v>
    <v>5076</v>
    <v>5077</v>
    <v>5078</v>
    <v>Hong Kong</v>
    <v>March of the Volunteers</v>
    <v>5079</v>
    <v>中華人民共和國香港特別行政區</v>
    <v>5080</v>
    <v>5081</v>
    <v>5082</v>
    <v>5098</v>
    <v>5099</v>
    <v>663</v>
    <v>5100</v>
    <v>Hong Kong</v>
    <v>5101</v>
    <v>mdp/vdpid/104</v>
  </rv>
  <rv s="1">
    <fb>115.3</fb>
    <v>24</v>
  </rv>
  <rv s="1">
    <fb>11.058</fb>
    <v>25</v>
  </rv>
  <rv s="1">
    <fb>853</fb>
    <v>26</v>
  </rv>
  <rv s="1">
    <fb>2068.1880000000001</fb>
    <v>24</v>
  </rv>
  <rv s="1">
    <fb>140.1891695532</fb>
    <v>27</v>
  </rv>
  <rv s="1">
    <fb>3.0052210064730099E-2</fb>
    <v>23</v>
  </rv>
  <rv s="1">
    <fb>1.2170000000000001</fb>
    <v>25</v>
  </rv>
  <rv s="1">
    <fb>53859116535.530602</fb>
    <v>30</v>
  </rv>
  <rv s="1">
    <fb>1.0040936999999999</fb>
    <v>23</v>
  </rv>
  <rv s="1">
    <fb>0.90657100000000002</fb>
    <v>23</v>
  </rv>
  <rv s="2">
    <v>101</v>
    <v>21</v>
    <v>646</v>
    <v>7</v>
    <v>0</v>
    <v>Image of Macau</v>
  </rv>
  <rv s="4">
    <v>https://www.bing.com/search?q=macau&amp;form=skydnc</v>
    <v>Learn more on Bing</v>
  </rv>
  <rv s="1">
    <fb>84.117999999999995</fb>
    <v>28</v>
  </rv>
  <rv s="3">
    <v>303</v>
  </rv>
  <rv s="1">
    <fb>1.5620000000000001</fb>
    <v>25</v>
  </rv>
  <rv s="1">
    <fb>695168</fb>
    <v>24</v>
  </rv>
  <rv s="1">
    <fb>0.70490997314453097</fb>
    <v>23</v>
  </rv>
  <rv s="1">
    <fb>0.28826975519797299</fb>
    <v>23</v>
  </rv>
  <rv s="3">
    <v>304</v>
  </rv>
  <rv s="1">
    <fb>2.23699998855591E-2</fb>
    <v>31</v>
  </rv>
  <rv s="1">
    <fb>640445</fb>
    <v>24</v>
  </rv>
  <rv s="57">
    <v>#VALUE!</v>
    <v>en-GB</v>
    <v>d7203e23-120a-c7fd-485a-3fbcf88a3288</v>
    <v>536870912</v>
    <v>1</v>
    <v>649</v>
    <v>650</v>
    <v>Macau</v>
    <v>19</v>
    <v>20</v>
    <v>Map</v>
    <v>21</v>
    <v>651</v>
    <v>MO</v>
    <v>5103</v>
    <v>5104</v>
    <v>5105</v>
    <v>5106</v>
    <v>5107</v>
    <v>5108</v>
    <v>HKD</v>
    <v>Macau or Macao is a special administrative region of the People's Republic of China. With a population of about 710,000 people and a land area of 32.9 km², it is the most densely populated region in the world.</v>
    <v>5109</v>
    <v>5110</v>
    <v>5111</v>
    <v>5112</v>
    <v>5113</v>
    <v>5114</v>
    <v>5115</v>
    <v>Macau</v>
    <v>March of the Volunteers</v>
    <v>5116</v>
    <v>中華人民共和國澳門特別行政區</v>
    <v>5117</v>
    <v>5118</v>
    <v>5119</v>
    <v>5120</v>
    <v>5121</v>
    <v>5122</v>
    <v>Macau</v>
    <v>5123</v>
    <v>mdp/vdpid/151</v>
  </rv>
  <rv s="0">
    <v>536870912</v>
    <v>Monaco</v>
    <v>641c5b20-4d7d-f3b8-b1f9-c1c0bdc2b8f7</v>
    <v>en-GB</v>
    <v>Map</v>
  </rv>
  <rv s="1">
    <fb>2.02</fb>
    <v>24</v>
  </rv>
  <rv s="1">
    <fb>5.9</fb>
    <v>25</v>
  </rv>
  <rv s="1">
    <fb>377</fb>
    <v>26</v>
  </rv>
  <rv s="0">
    <v>536870912</v>
    <v>Monaco City</v>
    <v>e2c8acee-ade6-7390-be22-b8d3d72b1354</v>
    <v>en-GB</v>
    <v>Map</v>
  </rv>
  <rv s="1">
    <fb>7184844192.6345596</fb>
    <v>30</v>
  </rv>
  <rv s="2">
    <v>102</v>
    <v>21</v>
    <v>653</v>
    <v>7</v>
    <v>0</v>
    <v>Image of Monaco</v>
  </rv>
  <rv s="0">
    <v>805306368</v>
    <v>Albert II, Prince of Monaco (Monarch)</v>
    <v>b32cecce-46dc-2989-4b6d-7895808d7d1b</v>
    <v>en-GB</v>
    <v>Generic</v>
  </rv>
  <rv s="0">
    <v>805306368</v>
    <v>Isabelle Berro-Amadeï (Minister of State)</v>
    <v>335da876-5b07-bc97-79d3-1c9bd052087f</v>
    <v>en-GB</v>
    <v>Generic</v>
  </rv>
  <rv s="3">
    <v>305</v>
  </rv>
  <rv s="4">
    <v>https://www.bing.com/search?q=monaco&amp;form=skydnc</v>
    <v>Learn more on Bing</v>
  </rv>
  <rv s="1">
    <fb>11.72</fb>
    <v>29</v>
  </rv>
  <rv s="3">
    <v>306</v>
  </rv>
  <rv s="1">
    <fb>6.0633433899999999E-2</fb>
    <v>23</v>
  </rv>
  <rv s="1">
    <fb>6.5617000000000001</fb>
    <v>25</v>
  </rv>
  <rv s="1">
    <fb>36469</fb>
    <v>24</v>
  </rv>
  <rv s="1">
    <fb>38964</fb>
    <v>24</v>
  </rv>
  <rv s="58">
    <v>#VALUE!</v>
    <v>en-GB</v>
    <v>641c5b20-4d7d-f3b8-b1f9-c1c0bdc2b8f7</v>
    <v>536870912</v>
    <v>1</v>
    <v>656</v>
    <v>657</v>
    <v>Monaco</v>
    <v>19</v>
    <v>20</v>
    <v>Map</v>
    <v>21</v>
    <v>658</v>
    <v>MC</v>
    <v>5126</v>
    <v>5127</v>
    <v>5128</v>
    <v>5129</v>
    <v>EUR</v>
    <v>Monaco, officially the Principality of Monaco, is a sovereign city-state and microstate on the French Riviera a few kilometres west of the Italian region of Liguria, in Western Europe, on the Mediterranean Sea. It is a semi-enclave bordered by ...</v>
    <v>4057</v>
    <v>5130</v>
    <v>5131</v>
    <v>99</v>
    <v>5129</v>
    <v>5134</v>
    <v>5135</v>
    <v>5136</v>
    <v>Monaco</v>
    <v>Hymne monégasque</v>
    <v>5137</v>
    <v>Monaco</v>
    <v>5138</v>
    <v>5139</v>
    <v>5140</v>
    <v>694</v>
    <v>Monaco</v>
    <v>5141</v>
    <v>mdp/vdpid/158</v>
  </rv>
  <rv s="0">
    <v>536870912</v>
    <v>Russia</v>
    <v>ed4fce79-8ad4-352b-205b-e4db36c49bbe</v>
    <v>en-GB</v>
    <v>Map</v>
  </rv>
  <rv s="1">
    <fb>0.13294470341402198</fb>
    <v>23</v>
  </rv>
  <rv s="1">
    <fb>17075400</fb>
    <v>24</v>
  </rv>
  <rv s="1">
    <fb>1454000</fb>
    <v>24</v>
  </rv>
  <rv s="1">
    <fb>11.5</fb>
    <v>25</v>
  </rv>
  <rv s="0">
    <v>536870912</v>
    <v>Moscow</v>
    <v>6bb559e5-6af9-adf8-d8bc-7f999aba8a3a</v>
    <v>en-GB</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103</v>
    <v>21</v>
    <v>660</v>
    <v>7</v>
    <v>0</v>
    <v>Image of Russia</v>
  </rv>
  <rv s="0">
    <v>805306368</v>
    <v>Vladimir Putin (President)</v>
    <v>60d41b9e-06ae-967b-bcc5-97ad4a13d29c</v>
    <v>en-GB</v>
    <v>Generic</v>
  </rv>
  <rv s="0">
    <v>805306368</v>
    <v>Mikhail Mishustin (Prime minister)</v>
    <v>8176b935-a6dc-cfbe-2565-cfb891845a4a</v>
    <v>en-GB</v>
    <v>Generic</v>
  </rv>
  <rv s="3">
    <v>307</v>
  </rv>
  <rv s="4">
    <v>https://www.bing.com/search?q=russia&amp;form=skydnc</v>
    <v>Learn more on Bing</v>
  </rv>
  <rv s="1">
    <fb>72.657317073170702</fb>
    <v>28</v>
  </rv>
  <rv s="1">
    <fb>576116340000</fb>
    <v>30</v>
  </rv>
  <rv s="1">
    <fb>0.53</fb>
    <v>29</v>
  </rv>
  <rv s="3">
    <v>308</v>
  </rv>
  <rv s="1">
    <fb>0.36436404289999996</fb>
    <v>23</v>
  </rv>
  <rv s="1">
    <fb>4.0138999999999996</fb>
    <v>25</v>
  </rv>
  <rv s="1">
    <fb>143555736</fb>
    <v>24</v>
  </rv>
  <rv s="1">
    <fb>0.45100000000000001</fb>
    <v>23</v>
  </rv>
  <rv s="1">
    <fb>7.0999999999999994E-2</fb>
    <v>23</v>
  </rv>
  <rv s="1">
    <fb>0.61800998687744102</fb>
    <v>23</v>
  </rv>
  <rv s="0">
    <v>536870912</v>
    <v>Adygea</v>
    <v>22b5ba45-672e-34b8-e6f1-db4a112d6473</v>
    <v>en-GB</v>
    <v>Map</v>
  </rv>
  <rv s="0">
    <v>536870912</v>
    <v>Altai Republic</v>
    <v>bc671e26-2d75-8823-293a-5af58859f724</v>
    <v>en-GB</v>
    <v>Map</v>
  </rv>
  <rv s="0">
    <v>536870912</v>
    <v>Bashkortostan</v>
    <v>fc6eab09-3383-820f-1442-4f6dde32cbf9</v>
    <v>en-GB</v>
    <v>Map</v>
  </rv>
  <rv s="0">
    <v>536870912</v>
    <v>Buryatia</v>
    <v>559aae54-84df-2df7-b208-d0e2975a541f</v>
    <v>en-GB</v>
    <v>Map</v>
  </rv>
  <rv s="0">
    <v>536870912</v>
    <v>Dagestan</v>
    <v>7be0631e-08a6-71a2-bd8f-1be3fab541d4</v>
    <v>en-GB</v>
    <v>Map</v>
  </rv>
  <rv s="0">
    <v>536870912</v>
    <v>Ingushetia</v>
    <v>d71ef53a-a58c-2149-fc5b-7f305c67d703</v>
    <v>en-GB</v>
    <v>Map</v>
  </rv>
  <rv s="0">
    <v>536870912</v>
    <v>Kabardino-Balkaria</v>
    <v>3c3eefab-1013-5556-2903-4a792d0de818</v>
    <v>en-GB</v>
    <v>Map</v>
  </rv>
  <rv s="0">
    <v>536870912</v>
    <v>Kalmykia</v>
    <v>aa5d46bb-1a45-ccab-629e-32a57e11433b</v>
    <v>en-GB</v>
    <v>Map</v>
  </rv>
  <rv s="0">
    <v>536870912</v>
    <v>Karachay-Cherkessia</v>
    <v>427be6f6-6a91-8144-0b4b-023b249fb86c</v>
    <v>en-GB</v>
    <v>Map</v>
  </rv>
  <rv s="0">
    <v>536870912</v>
    <v>Komi Republic</v>
    <v>7ef61531-763c-4148-8cc5-3804e7ea0b0f</v>
    <v>en-GB</v>
    <v>Map</v>
  </rv>
  <rv s="0">
    <v>536870912</v>
    <v>Stavropol Krai</v>
    <v>cea31d3e-370c-d7b9-8aa9-739d9a55a85a</v>
    <v>en-GB</v>
    <v>Map</v>
  </rv>
  <rv s="0">
    <v>536870912</v>
    <v>Mari El</v>
    <v>b89c03bf-1661-bc0b-45ea-52497ba4afaf</v>
    <v>en-GB</v>
    <v>Map</v>
  </rv>
  <rv s="0">
    <v>536870912</v>
    <v>Mordovia</v>
    <v>f239c732-02c7-4a65-ceef-e3e0f395c4ad</v>
    <v>en-GB</v>
    <v>Map</v>
  </rv>
  <rv s="0">
    <v>536870912</v>
    <v>Sakha Republic</v>
    <v>ea625ee4-93bc-476d-b81d-2daeb4e75cc9</v>
    <v>en-GB</v>
    <v>Map</v>
  </rv>
  <rv s="0">
    <v>536870912</v>
    <v>North Ossetia–Alania</v>
    <v>d769211e-6a13-19e2-34f9-58681d88ee0e</v>
    <v>en-GB</v>
    <v>Map</v>
  </rv>
  <rv s="0">
    <v>536870912</v>
    <v>Tatarstan</v>
    <v>7e36bead-7c24-03eb-3164-2a047e5b7eb1</v>
    <v>en-GB</v>
    <v>Map</v>
  </rv>
  <rv s="0">
    <v>536870912</v>
    <v>Tuva</v>
    <v>ab07bfe8-07ff-28f8-5b60-d4cd5e7f48f8</v>
    <v>en-GB</v>
    <v>Map</v>
  </rv>
  <rv s="0">
    <v>536870912</v>
    <v>Udmurtia</v>
    <v>9650b146-7f52-f62d-cc53-c0f71081c647</v>
    <v>en-GB</v>
    <v>Map</v>
  </rv>
  <rv s="0">
    <v>536870912</v>
    <v>Khakassia</v>
    <v>f1e1928b-1461-ec9b-f1f0-d161dfb0ded0</v>
    <v>en-GB</v>
    <v>Map</v>
  </rv>
  <rv s="0">
    <v>536870912</v>
    <v>Chechnya</v>
    <v>380a5b31-8fbf-1061-698e-34d4218fc514</v>
    <v>en-GB</v>
    <v>Map</v>
  </rv>
  <rv s="0">
    <v>536870912</v>
    <v>Chuvashia</v>
    <v>52dde999-303c-705c-0053-8cd4a44ea3bc</v>
    <v>en-GB</v>
    <v>Map</v>
  </rv>
  <rv s="0">
    <v>536870912</v>
    <v>Altai Krai</v>
    <v>5e9c8636-bfc7-6ace-eac3-4751db61d1cd</v>
    <v>en-GB</v>
    <v>Map</v>
  </rv>
  <rv s="0">
    <v>536870912</v>
    <v>Krasnodar Krai</v>
    <v>9a429c3b-d4ba-835f-1b73-b43e11683d61</v>
    <v>en-GB</v>
    <v>Map</v>
  </rv>
  <rv s="0">
    <v>536870912</v>
    <v>Krasnoyarsk Krai</v>
    <v>1266f13e-65bc-fc05-ccd0-3c7a17af0597</v>
    <v>en-GB</v>
    <v>Map</v>
  </rv>
  <rv s="0">
    <v>536870912</v>
    <v>Primorsky Krai</v>
    <v>c162694d-0600-3d2a-14ab-bd32888d7c8d</v>
    <v>en-GB</v>
    <v>Map</v>
  </rv>
  <rv s="0">
    <v>536870912</v>
    <v>Khabarovsk Krai</v>
    <v>02068939-5788-e619-fddd-7743d37b74b3</v>
    <v>en-GB</v>
    <v>Map</v>
  </rv>
  <rv s="0">
    <v>536870912</v>
    <v>Amur Oblast</v>
    <v>706fd605-8507-bdd1-46b4-ee14136bf6f2</v>
    <v>en-GB</v>
    <v>Map</v>
  </rv>
  <rv s="0">
    <v>536870912</v>
    <v>Astrakhan Oblast</v>
    <v>06c7a94b-2d3b-41f7-ad05-8d46bb820ade</v>
    <v>en-GB</v>
    <v>Map</v>
  </rv>
  <rv s="0">
    <v>536870912</v>
    <v>Arkhangelsk Oblast</v>
    <v>a26f0229-f4b7-1b73-1448-9522bf6b8a00</v>
    <v>en-GB</v>
    <v>Map</v>
  </rv>
  <rv s="0">
    <v>536870912</v>
    <v>Belgorod Oblast</v>
    <v>c8940f0f-9335-1cda-1a75-5dd0ab1960ff</v>
    <v>en-GB</v>
    <v>Map</v>
  </rv>
  <rv s="0">
    <v>536870912</v>
    <v>Bryansk Oblast</v>
    <v>0ea1957d-9d7f-b8a7-f59b-31b5d6b1bd4a</v>
    <v>en-GB</v>
    <v>Map</v>
  </rv>
  <rv s="0">
    <v>536870912</v>
    <v>Vladimir Oblast</v>
    <v>2d317c56-15fe-4a06-56e0-02319a666d05</v>
    <v>en-GB</v>
    <v>Map</v>
  </rv>
  <rv s="0">
    <v>536870912</v>
    <v>Volgograd Oblast</v>
    <v>8b9d97f0-f2de-ac3e-5891-976a9a8b1e60</v>
    <v>en-GB</v>
    <v>Map</v>
  </rv>
  <rv s="0">
    <v>536870912</v>
    <v>Vologda Oblast</v>
    <v>e52cd8ce-a2fe-316d-8b57-f4e3b77333a5</v>
    <v>en-GB</v>
    <v>Map</v>
  </rv>
  <rv s="0">
    <v>536870912</v>
    <v>Voronezh Oblast</v>
    <v>9b7449fa-9d99-9753-8580-fc09a3e938a1</v>
    <v>en-GB</v>
    <v>Map</v>
  </rv>
  <rv s="0">
    <v>536870912</v>
    <v>Ivanovo Oblast</v>
    <v>fdcd3a68-b12f-1397-beb5-b43095d4606b</v>
    <v>en-GB</v>
    <v>Map</v>
  </rv>
  <rv s="0">
    <v>536870912</v>
    <v>Irkutsk Oblast</v>
    <v>d1d27863-f692-cd79-ec4a-a224cb9b6b50</v>
    <v>en-GB</v>
    <v>Map</v>
  </rv>
  <rv s="0">
    <v>536870912</v>
    <v>Kaliningrad Oblast</v>
    <v>7898a7d2-2c53-4ac9-fd66-da04a64ed92e</v>
    <v>en-GB</v>
    <v>Map</v>
  </rv>
  <rv s="0">
    <v>536870912</v>
    <v>Kaluga Oblast</v>
    <v>97df7123-82c1-1ae8-dc29-631fa213b57f</v>
    <v>en-GB</v>
    <v>Map</v>
  </rv>
  <rv s="0">
    <v>536870912</v>
    <v>Kamchatka Krai</v>
    <v>aa601ace-14aa-0457-d7e0-cc6046c92351</v>
    <v>en-GB</v>
    <v>Map</v>
  </rv>
  <rv s="0">
    <v>536870912</v>
    <v>Kemerovo Oblast</v>
    <v>1e6a003a-be48-9fa5-55bd-e117a8409e45</v>
    <v>en-GB</v>
    <v>Map</v>
  </rv>
  <rv s="0">
    <v>536870912</v>
    <v>Kirov Oblast</v>
    <v>d59795b1-20b4-27f8-b756-5227d25439ae</v>
    <v>en-GB</v>
    <v>Map</v>
  </rv>
  <rv s="0">
    <v>536870912</v>
    <v>Kostroma Oblast</v>
    <v>48255075-9db6-a984-2d1d-fcf0441e427b</v>
    <v>en-GB</v>
    <v>Map</v>
  </rv>
  <rv s="0">
    <v>536870912</v>
    <v>Kurgan Oblast</v>
    <v>903834e8-fe8c-1307-487f-0fb6d8993461</v>
    <v>en-GB</v>
    <v>Map</v>
  </rv>
  <rv s="0">
    <v>536870912</v>
    <v>Kursk Oblast</v>
    <v>567e1124-acb2-49af-175b-c71b4a0ba198</v>
    <v>en-GB</v>
    <v>Map</v>
  </rv>
  <rv s="0">
    <v>536870912</v>
    <v>Leningrad Oblast</v>
    <v>5c4a620f-878c-b7a4-a401-7f5115731d25</v>
    <v>en-GB</v>
    <v>Map</v>
  </rv>
  <rv s="0">
    <v>536870912</v>
    <v>Lipetsk Oblast</v>
    <v>f35c04f7-4cb7-0802-ca04-755f7af52074</v>
    <v>en-GB</v>
    <v>Map</v>
  </rv>
  <rv s="0">
    <v>536870912</v>
    <v>Magadan Oblast</v>
    <v>41a617f0-e934-53ad-bb6c-2cac390b18ba</v>
    <v>en-GB</v>
    <v>Map</v>
  </rv>
  <rv s="0">
    <v>536870912</v>
    <v>Moscow Oblast</v>
    <v>dd63de90-3429-69f1-11c7-7129ec818a44</v>
    <v>en-GB</v>
    <v>Map</v>
  </rv>
  <rv s="0">
    <v>536870912</v>
    <v>Murmansk Oblast</v>
    <v>07a783e3-274d-ec11-cee4-83081096a87f</v>
    <v>en-GB</v>
    <v>Map</v>
  </rv>
  <rv s="0">
    <v>536870912</v>
    <v>Nizhny Novgorod Oblast</v>
    <v>691cbf3e-b13a-27a2-730d-d3a89a54588c</v>
    <v>en-GB</v>
    <v>Map</v>
  </rv>
  <rv s="0">
    <v>536870912</v>
    <v>Novgorod Oblast</v>
    <v>5c6f11f1-917e-4dd9-5f0f-bca854810e3e</v>
    <v>en-GB</v>
    <v>Map</v>
  </rv>
  <rv s="0">
    <v>536870912</v>
    <v>Novosibirsk Oblast</v>
    <v>e05e3666-c6d4-b98c-cf0b-3f8fbdcca509</v>
    <v>en-GB</v>
    <v>Map</v>
  </rv>
  <rv s="0">
    <v>536870912</v>
    <v>Omsk Oblast</v>
    <v>ca626861-e115-9a15-2bb4-9047d7b785cd</v>
    <v>en-GB</v>
    <v>Map</v>
  </rv>
  <rv s="0">
    <v>536870912</v>
    <v>Orenburg Oblast</v>
    <v>e416ef3d-74dd-73c7-82c5-e10e02791bfb</v>
    <v>en-GB</v>
    <v>Map</v>
  </rv>
  <rv s="0">
    <v>536870912</v>
    <v>Oryol Oblast</v>
    <v>30918ef9-6129-11eb-d922-92a0eda65b46</v>
    <v>en-GB</v>
    <v>Map</v>
  </rv>
  <rv s="0">
    <v>536870912</v>
    <v>Penza Oblast</v>
    <v>6037735b-86a2-89e3-37b1-b7b82ed427b8</v>
    <v>en-GB</v>
    <v>Map</v>
  </rv>
  <rv s="0">
    <v>536870912</v>
    <v>Perm Krai</v>
    <v>e3254562-12b4-8af6-5efc-c33e6b4cc2fd</v>
    <v>en-GB</v>
    <v>Map</v>
  </rv>
  <rv s="0">
    <v>536870912</v>
    <v>Pskov Oblast</v>
    <v>c4c338de-2857-ea26-c274-85903024dee2</v>
    <v>en-GB</v>
    <v>Map</v>
  </rv>
  <rv s="0">
    <v>536870912</v>
    <v>Rostov Oblast</v>
    <v>05c23ef3-37da-92dc-0d82-db4e339caaa8</v>
    <v>en-GB</v>
    <v>Map</v>
  </rv>
  <rv s="0">
    <v>536870912</v>
    <v>Ryazan Oblast</v>
    <v>6c69b62c-3503-7ba4-5d89-faeb0fc23ab3</v>
    <v>en-GB</v>
    <v>Map</v>
  </rv>
  <rv s="0">
    <v>536870912</v>
    <v>Samara Oblast</v>
    <v>13d9bea7-a7c1-1b2c-7fb1-e678ddcd7a71</v>
    <v>en-GB</v>
    <v>Map</v>
  </rv>
  <rv s="0">
    <v>536870912</v>
    <v>Saratov Oblast</v>
    <v>a391453d-4362-449f-bbe1-00b8176ec2f8</v>
    <v>en-GB</v>
    <v>Map</v>
  </rv>
  <rv s="0">
    <v>536870912</v>
    <v>Sakhalin Oblast</v>
    <v>a0ca8508-79a7-09d7-1e4f-84e80916d921</v>
    <v>en-GB</v>
    <v>Map</v>
  </rv>
  <rv s="0">
    <v>536870912</v>
    <v>Sverdlovsk Oblast</v>
    <v>32643100-03ea-0c14-f58e-a7d70c8c1468</v>
    <v>en-GB</v>
    <v>Map</v>
  </rv>
  <rv s="0">
    <v>536870912</v>
    <v>Smolensk Oblast</v>
    <v>d2bbaf83-1065-8b46-d8df-55a0e9dd6b3a</v>
    <v>en-GB</v>
    <v>Map</v>
  </rv>
  <rv s="0">
    <v>536870912</v>
    <v>Tambov Oblast</v>
    <v>c8c484f3-ed59-31b5-c134-bc324e7837a7</v>
    <v>en-GB</v>
    <v>Map</v>
  </rv>
  <rv s="0">
    <v>536870912</v>
    <v>Tver Oblast</v>
    <v>43dbfe25-b444-4ee4-6a06-4a0c84faf831</v>
    <v>en-GB</v>
    <v>Map</v>
  </rv>
  <rv s="0">
    <v>536870912</v>
    <v>Tomsk Oblast</v>
    <v>4833e982-a51c-b27a-99ba-c7aa39fdbfc5</v>
    <v>en-GB</v>
    <v>Map</v>
  </rv>
  <rv s="0">
    <v>536870912</v>
    <v>Tula Oblast</v>
    <v>06958213-9024-c72f-be1d-870a43124549</v>
    <v>en-GB</v>
    <v>Map</v>
  </rv>
  <rv s="0">
    <v>536870912</v>
    <v>Tyumen Oblast</v>
    <v>f7074e1e-5809-6c44-a836-391d78cc63b0</v>
    <v>en-GB</v>
    <v>Map</v>
  </rv>
  <rv s="0">
    <v>536870912</v>
    <v>Ulyanovsk Oblast</v>
    <v>285ad0e8-dfc5-6c4f-f919-783c565347c2</v>
    <v>en-GB</v>
    <v>Map</v>
  </rv>
  <rv s="0">
    <v>536870912</v>
    <v>Chelyabinsk Oblast</v>
    <v>e8506c94-c78a-be96-22a5-f42d90ce4d85</v>
    <v>en-GB</v>
    <v>Map</v>
  </rv>
  <rv s="0">
    <v>536870912</v>
    <v>Zabaykalsky Krai</v>
    <v>4eec5a15-6252-a5ba-a675-32f7c3941986</v>
    <v>en-GB</v>
    <v>Map</v>
  </rv>
  <rv s="0">
    <v>536870912</v>
    <v>Yaroslavl Oblast</v>
    <v>78a787d0-5bd7-369e-abec-20334f55f284</v>
    <v>en-GB</v>
    <v>Map</v>
  </rv>
  <rv s="0">
    <v>536870912</v>
    <v>Saint Petersburg</v>
    <v>e3ed1086-8cd2-4813-dfa1-22d6666852c7</v>
    <v>en-GB</v>
    <v>Map</v>
  </rv>
  <rv s="0">
    <v>536870912</v>
    <v>Jewish Autonomous Oblast</v>
    <v>f238d267-34ac-88dc-5e18-ecd8a1d9f1bd</v>
    <v>en-GB</v>
    <v>Map</v>
  </rv>
  <rv s="0">
    <v>536870912</v>
    <v>Nenets Autonomous Okrug</v>
    <v>0bfd44fb-94fd-9862-0994-343325ef0e56</v>
    <v>en-GB</v>
    <v>Map</v>
  </rv>
  <rv s="0">
    <v>536870912</v>
    <v>Khanty-Mansi Autonomous Okrug</v>
    <v>c54c2f51-aac8-6ea4-fc82-3027ba8cc45b</v>
    <v>en-GB</v>
    <v>Map</v>
  </rv>
  <rv s="0">
    <v>536870912</v>
    <v>Chukotka Autonomous Okrug</v>
    <v>32d0b1a4-54c8-f9af-b97c-f05f93680504</v>
    <v>en-GB</v>
    <v>Map</v>
  </rv>
  <rv s="0">
    <v>536870912</v>
    <v>Yamalo-Nenets Autonomous Okrug</v>
    <v>9ad3fb88-2ff4-83f3-32a9-b85ad7f10c6c</v>
    <v>en-GB</v>
    <v>Map</v>
  </rv>
  <rv s="3">
    <v>309</v>
  </rv>
  <rv s="1">
    <fb>0.11384595754929799</fb>
    <v>23</v>
  </rv>
  <rv s="3">
    <v>310</v>
  </rv>
  <rv s="1">
    <fb>4.5850000381469698E-2</fb>
    <v>31</v>
  </rv>
  <rv s="1">
    <fb>107683889</fb>
    <v>24</v>
  </rv>
  <rv s="5">
    <v>#VALUE!</v>
    <v>en-GB</v>
    <v>ed4fce79-8ad4-352b-205b-e4db36c49bbe</v>
    <v>536870912</v>
    <v>1</v>
    <v>663</v>
    <v>17</v>
    <v>Russia</v>
    <v>19</v>
    <v>20</v>
    <v>Map</v>
    <v>21</v>
    <v>664</v>
    <v>RU</v>
    <v>5144</v>
    <v>5145</v>
    <v>5146</v>
    <v>5147</v>
    <v>3315</v>
    <v>5148</v>
    <v>5149</v>
    <v>5150</v>
    <v>5151</v>
    <v>RUB</v>
    <v>Russia, or the Russian Federation, is a country spanning Eastern Europe and North Asia. It is the largest country in the world by land area, and extends across eleven time zones; sharing land borders with fourteen countries. Russia is the most ...</v>
    <v>5152</v>
    <v>5153</v>
    <v>5154</v>
    <v>5155</v>
    <v>5156</v>
    <v>5157</v>
    <v>5158</v>
    <v>5159</v>
    <v>5160</v>
    <v>2114</v>
    <v>5148</v>
    <v>5163</v>
    <v>5164</v>
    <v>5165</v>
    <v>5166</v>
    <v>969</v>
    <v>5167</v>
    <v>Russia</v>
    <v>National anthem of Russia</v>
    <v>5168</v>
    <v>Российская Федерация</v>
    <v>5169</v>
    <v>5170</v>
    <v>5171</v>
    <v>373</v>
    <v>36</v>
    <v>5172</v>
    <v>1287</v>
    <v>5173</v>
    <v>4873</v>
    <v>2851</v>
    <v>5174</v>
    <v>5256</v>
    <v>5257</v>
    <v>5258</v>
    <v>4428</v>
    <v>5259</v>
    <v>Russia</v>
    <v>5260</v>
    <v>mdp/vdpid/203</v>
  </rv>
  <rv s="0">
    <v>536870912</v>
    <v>Bermuda</v>
    <v>ab5ff68f-d1c4-f34f-ee75-42420064907a</v>
    <v>en-GB</v>
    <v>Map</v>
  </rv>
  <rv s="1">
    <fb>5.5555556781988598E-2</fb>
    <v>23</v>
  </rv>
  <rv s="1">
    <fb>53</fb>
    <v>24</v>
  </rv>
  <rv s="1">
    <fb>8.1999999999999993</fb>
    <v>25</v>
  </rv>
  <rv s="1">
    <fb>1441</fb>
    <v>26</v>
  </rv>
  <rv s="0">
    <v>536870912</v>
    <v>Hamilton, Bermuda</v>
    <v>2797e78f-2113-b544-317f-d4050247731e</v>
    <v>en-GB</v>
    <v>Map</v>
  </rv>
  <rv s="1">
    <fb>612.38900000000001</fb>
    <v>24</v>
  </rv>
  <rv s="1">
    <fb>0.18518518191469699</fb>
    <v>23</v>
  </rv>
  <rv s="1">
    <fb>5573710000</fb>
    <v>30</v>
  </rv>
  <rv s="1">
    <fb>1.0114634</fb>
    <v>23</v>
  </rv>
  <rv s="1">
    <fb>0.19027259999999999</fb>
    <v>23</v>
  </rv>
  <rv s="2">
    <v>104</v>
    <v>21</v>
    <v>666</v>
    <v>7</v>
    <v>0</v>
    <v>Image of Bermuda</v>
  </rv>
  <rv s="0">
    <v>536870912</v>
    <v>St. George's, Bermuda</v>
    <v>c55d71f4-6792-c41a-10d7-be001772cbf6</v>
    <v>en-GB</v>
    <v>Map</v>
  </rv>
  <rv s="0">
    <v>805306368</v>
    <v>Andrew Murdoch (Governor)</v>
    <v>e29ba7a5-5501-aed8-681d-4cd870a5ad22</v>
    <v>en-GB</v>
    <v>Generic</v>
  </rv>
  <rv s="0">
    <v>805306368</v>
    <v>David Burt (Premier)</v>
    <v>696b7f49-37c5-1ac2-fa06-364b023f7d84</v>
    <v>en-GB</v>
    <v>Generic</v>
  </rv>
  <rv s="3">
    <v>311</v>
  </rv>
  <rv s="4">
    <v>https://www.bing.com/search?q=bermuda&amp;form=skydnc</v>
    <v>Learn more on Bing</v>
  </rv>
  <rv s="1">
    <fb>81.651707317073203</fb>
    <v>28</v>
  </rv>
  <rv s="1">
    <fb>2965300000</fb>
    <v>30</v>
  </rv>
  <rv s="1">
    <fb>1.766</fb>
    <v>25</v>
  </rv>
  <rv s="1">
    <fb>63532</fb>
    <v>24</v>
  </rv>
  <rv s="3">
    <v>312</v>
  </rv>
  <rv s="1">
    <fb>63918</fb>
    <v>24</v>
  </rv>
  <rv s="59">
    <v>#VALUE!</v>
    <v>en-GB</v>
    <v>ab5ff68f-d1c4-f34f-ee75-42420064907a</v>
    <v>536870912</v>
    <v>1</v>
    <v>669</v>
    <v>670</v>
    <v>Bermuda</v>
    <v>19</v>
    <v>20</v>
    <v>Map</v>
    <v>21</v>
    <v>671</v>
    <v>BM</v>
    <v>5263</v>
    <v>5264</v>
    <v>5265</v>
    <v>5266</v>
    <v>5267</v>
    <v>5268</v>
    <v>BMD</v>
    <v>Bermuda is a British Overseas Territory in the North Atlantic Ocean. The closest land outside the territory is in the American state of North Carolina, about 1,035 km to the west-northwest. Bermuda is an archipelago consisting of 181 islands, ...</v>
    <v>504</v>
    <v>5269</v>
    <v>5270</v>
    <v>5271</v>
    <v>5272</v>
    <v>5273</v>
    <v>5274</v>
    <v>5277</v>
    <v>5278</v>
    <v>5279</v>
    <v>5280</v>
    <v>Bermuda</v>
    <v>God Save the King</v>
    <v>72</v>
    <v>Bermuda</v>
    <v>5281</v>
    <v>5282</v>
    <v>5283</v>
    <v>57</v>
    <v>Bermuda</v>
    <v>5284</v>
    <v>mdp/vdpid/20</v>
  </rv>
  <rv s="0">
    <v>536870912</v>
    <v>South Georgia and the South Sandwich Islands</v>
    <v>cb61e048-4123-f723-dfec-7e1b27c04383</v>
    <v>en-GB</v>
    <v>Map</v>
  </rv>
  <rv s="1">
    <fb>4066</fb>
    <v>24</v>
  </rv>
  <rv s="0">
    <v>536870912</v>
    <v>King Edward Point</v>
    <v>0d355419-ec68-fa92-7611-c455759d23c1</v>
    <v>en-GB</v>
    <v>Map</v>
  </rv>
  <rv s="2">
    <v>105</v>
    <v>21</v>
    <v>672</v>
    <v>7</v>
    <v>0</v>
    <v>Image of South Georgia and the South Sandwich Islands</v>
  </rv>
  <rv s="4">
    <v>https://www.bing.com/search?q=south+georgia+and+the+south+sandwich+islands&amp;form=skydnc</v>
    <v>Learn more on Bing</v>
  </rv>
  <rv s="1">
    <fb>35</fb>
    <v>24</v>
  </rv>
  <rv s="3">
    <v>313</v>
  </rv>
  <rv s="60">
    <v>#VALUE!</v>
    <v>en-GB</v>
    <v>cb61e048-4123-f723-dfec-7e1b27c04383</v>
    <v>536870912</v>
    <v>1</v>
    <v>674</v>
    <v>675</v>
    <v>South Georgia and the South Sandwich Islands</v>
    <v>19</v>
    <v>20</v>
    <v>Map</v>
    <v>21</v>
    <v>145</v>
    <v>GS</v>
    <v>5287</v>
    <v>4659</v>
    <v>5288</v>
    <v>GBP</v>
    <v>South Georgia and the South Sandwich Islands is a British Overseas Territory in the southern Atlantic Ocean. It is a remote and inhospitable collection of islands, consisting of South Georgia and a chain of smaller islands known as the South ...</v>
    <v>5289</v>
    <v>70</v>
    <v>5290</v>
    <v>South Georgia and the South Sandwich Islands</v>
    <v>God Save the King</v>
    <v>72</v>
    <v>South Georgia and the South Sandwich Islands</v>
    <v>5291</v>
    <v>5292</v>
    <v>South Georgia and the South Sandwich Islands</v>
    <v>mdp/vdpid/31477</v>
  </rv>
  <rv s="0">
    <v>536870912</v>
    <v>Faroe Islands</v>
    <v>babd3fe8-45a7-a7a2-1f92-d0fa4a3bc6de</v>
    <v>en-GB</v>
    <v>Map</v>
  </rv>
  <rv s="1">
    <fb>1399</fb>
    <v>24</v>
  </rv>
  <rv s="1">
    <fb>298</fb>
    <v>26</v>
  </rv>
  <rv s="0">
    <v>536870912</v>
    <v>Tórshavn</v>
    <v>9c77ffd5-925a-7060-5893-d6a688a4bd69</v>
    <v>en-GB</v>
    <v>Map</v>
  </rv>
  <rv s="1">
    <fb>2198138372</fb>
    <v>30</v>
  </rv>
  <rv s="2">
    <v>106</v>
    <v>21</v>
    <v>677</v>
    <v>7</v>
    <v>0</v>
    <v>Image of Faroe Islands</v>
  </rv>
  <rv s="3">
    <v>314</v>
  </rv>
  <rv s="4">
    <v>https://www.bing.com/search?q=faroe+islands&amp;form=skydnc</v>
    <v>Learn more on Bing</v>
  </rv>
  <rv s="3">
    <v>315</v>
  </rv>
  <rv s="1">
    <fb>53090</fb>
    <v>24</v>
  </rv>
  <rv s="61">
    <v>#VALUE!</v>
    <v>en-GB</v>
    <v>babd3fe8-45a7-a7a2-1f92-d0fa4a3bc6de</v>
    <v>536870912</v>
    <v>1</v>
    <v>678</v>
    <v>679</v>
    <v>Faroe Islands</v>
    <v>19</v>
    <v>20</v>
    <v>Map</v>
    <v>21</v>
    <v>680</v>
    <v>FO</v>
    <v>5295</v>
    <v>5296</v>
    <v>5297</v>
    <v>The Faroe or Faeroe Islands, or simply the Faroes, are an archipelago in the North Atlantic Ocean and an autonomous territory of the Kingdom of Denmark. The official language of the territory is Faroese, which is closely related to and partially ...</v>
    <v>5298</v>
    <v>5299</v>
    <v>5297</v>
    <v>5300</v>
    <v>5301</v>
    <v>Faroe Islands</v>
    <v>Tú alfagra land mítt</v>
    <v>5302</v>
    <v>Føroyar</v>
    <v>5303</v>
    <v>78</v>
    <v>Faroe Islands</v>
    <v>mdp/vdpid/81</v>
  </rv>
  <rv s="0">
    <v>536870912</v>
    <v>Eswatini</v>
    <v>a1047ed0-3be6-d8ba-2ae9-d0e238489403</v>
    <v>en-GB</v>
    <v>Map</v>
  </rv>
  <rv s="1">
    <fb>17364</fb>
    <v>24</v>
  </rv>
  <rv s="1">
    <fb>268</fb>
    <v>26</v>
  </rv>
  <rv s="0">
    <v>536870912</v>
    <v>Lobamba</v>
    <v>1756a6f8-92db-a8bd-96b7-cbc870775477</v>
    <v>en-GB</v>
    <v>Map</v>
  </rv>
  <rv s="1">
    <fb>3791304348</fb>
    <v>30</v>
  </rv>
  <rv s="2">
    <v>107</v>
    <v>21</v>
    <v>682</v>
    <v>7</v>
    <v>0</v>
    <v>Image of Eswatini</v>
  </rv>
  <rv s="0">
    <v>536870912</v>
    <v>Mbabane</v>
    <v>f3c9c8f8-c428-f726-888f-c3b71b28e243</v>
    <v>en-GB</v>
    <v>Map</v>
  </rv>
  <rv s="0">
    <v>805306368</v>
    <v>Mswati III (King)</v>
    <v>e9028f13-a0ee-6df7-d907-fdd50aa8883c</v>
    <v>en-GB</v>
    <v>Generic</v>
  </rv>
  <rv s="0">
    <v>805306368</v>
    <v>Russell Dlamini (Prime minister)</v>
    <v>453f79b2-cc71-0615-cf94-64a8867b67b5</v>
    <v>en-GB</v>
    <v>Generic</v>
  </rv>
  <rv s="0">
    <v>805306368</v>
    <v>Bheki Maphalala (Chief justice)</v>
    <v>33e9f3b5-44b5-791c-1f7a-3ce7b26a22e6</v>
    <v>en-GB</v>
    <v>Generic</v>
  </rv>
  <rv s="3">
    <v>316</v>
  </rv>
  <rv s="4">
    <v>https://www.bing.com/search?q=swaziland&amp;form=skydnc</v>
    <v>Learn more on Bing</v>
  </rv>
  <rv s="3">
    <v>317</v>
  </rv>
  <rv s="1">
    <fb>0.11312622850000001</fb>
    <v>23</v>
  </rv>
  <rv s="1">
    <fb>1201670</fb>
    <v>24</v>
  </rv>
  <rv s="0">
    <v>536870912</v>
    <v>Hhohho Region</v>
    <v>5cbb9867-68f0-dfae-31d8-260bb65cd9e2</v>
    <v>en-GB</v>
    <v>Map</v>
  </rv>
  <rv s="0">
    <v>536870912</v>
    <v>Lubombo Region</v>
    <v>f44423b9-d145-3179-7b7b-d65466ca7d00</v>
    <v>en-GB</v>
    <v>Map</v>
  </rv>
  <rv s="0">
    <v>536870912</v>
    <v>Manzini Region</v>
    <v>d988f9f5-25ba-5905-98dc-1d16a363997c</v>
    <v>en-GB</v>
    <v>Map</v>
  </rv>
  <rv s="0">
    <v>536870912</v>
    <v>Shiselweni Region</v>
    <v>24c0af79-273c-8ef4-31a2-88770dcdb438</v>
    <v>en-GB</v>
    <v>Map</v>
  </rv>
  <rv s="3">
    <v>318</v>
  </rv>
  <rv s="1">
    <fb>0.28600363200289097</fb>
    <v>23</v>
  </rv>
  <rv s="3">
    <v>319</v>
  </rv>
  <rv s="62">
    <v>#VALUE!</v>
    <v>en-GB</v>
    <v>a1047ed0-3be6-d8ba-2ae9-d0e238489403</v>
    <v>536870912</v>
    <v>1</v>
    <v>684</v>
    <v>685</v>
    <v>Eswatini</v>
    <v>19</v>
    <v>20</v>
    <v>Map</v>
    <v>21</v>
    <v>686</v>
    <v>5306</v>
    <v>5307</v>
    <v>5308</v>
    <v>SZL</v>
    <v>Eswatini, formally the Kingdom of Eswatini, also known by its former official names Swaziland and the Kingdom of Swaziland, is a landlocked country in Southern Africa. It is bordered by Mozambique to its northeast and South Africa to its north, ...</v>
    <v>5309</v>
    <v>5310</v>
    <v>5311</v>
    <v>5315</v>
    <v>5316</v>
    <v>Eswatini</v>
    <v>Nkulunkulu Mnikati wetibusiso temaSwati</v>
    <v>5317</v>
    <v>Kingdom of Eswatini</v>
    <v>5318</v>
    <v>5319</v>
    <v>5324</v>
    <v>5325</v>
    <v>5326</v>
    <v>Eswatini</v>
    <v>mdp/vdpid/260</v>
  </rv>
  <rv s="0">
    <v>536870912</v>
    <v>Guinea</v>
    <v>fb286d30-98bc-03ec-5a8c-021c49f1009b</v>
    <v>en-GB</v>
    <v>Map</v>
  </rv>
  <rv s="1">
    <fb>0.59010255575451698</fb>
    <v>23</v>
  </rv>
  <rv s="1">
    <fb>245857</fb>
    <v>24</v>
  </rv>
  <rv s="1">
    <fb>36.363999999999997</fb>
    <v>25</v>
  </rv>
  <rv s="1">
    <fb>224</fb>
    <v>26</v>
  </rv>
  <rv s="0">
    <v>536870912</v>
    <v>Conakry</v>
    <v>684c5718-8371-c14b-92c9-6af66425dc35</v>
    <v>en-GB</v>
    <v>Map</v>
  </rv>
  <rv s="1">
    <fb>2995.9389999999999</fb>
    <v>24</v>
  </rv>
  <rv s="1">
    <fb>262.949692139783</fb>
    <v>27</v>
  </rv>
  <rv s="1">
    <fb>9.4706971640204307E-2</fb>
    <v>23</v>
  </rv>
  <rv s="1">
    <fb>4.7</fb>
    <v>25</v>
  </rv>
  <rv s="1">
    <fb>0.25752889467686801</fb>
    <v>23</v>
  </rv>
  <rv s="1">
    <fb>13590281808.692801</fb>
    <v>30</v>
  </rv>
  <rv s="1">
    <fb>0.91509169999999995</fb>
    <v>23</v>
  </rv>
  <rv s="1">
    <fb>0.1155931</fb>
    <v>23</v>
  </rv>
  <rv s="2">
    <v>108</v>
    <v>21</v>
    <v>688</v>
    <v>7</v>
    <v>0</v>
    <v>Image of Guinea</v>
  </rv>
  <rv s="1">
    <fb>64.900000000000006</fb>
    <v>28</v>
  </rv>
  <rv s="0">
    <v>805306368</v>
    <v>Mamady Doumbouya (President)</v>
    <v>4b4da2bd-4ed5-009f-0d86-fb9a1b35f25e</v>
    <v>en-GB</v>
    <v>Generic</v>
  </rv>
  <rv s="0">
    <v>805306368</v>
    <v>Mamady Doumbouya (Chairman)</v>
    <v>4b4da2bd-4ed5-009f-0d86-fb9a1b35f25e</v>
    <v>en-GB</v>
    <v>Generic</v>
  </rv>
  <rv s="0">
    <v>805306368</v>
    <v>Bah Oury (Prime minister)</v>
    <v>22c59910-48fa-249a-6489-fdd76f285cd3</v>
    <v>en-GB</v>
    <v>Generic</v>
  </rv>
  <rv s="3">
    <v>320</v>
  </rv>
  <rv s="4">
    <v>https://www.bing.com/search?q=guinea&amp;form=skydnc</v>
    <v>Learn more on Bing</v>
  </rv>
  <rv s="1">
    <fb>61.185000000000002</fb>
    <v>28</v>
  </rv>
  <rv s="1">
    <fb>576</fb>
    <v>28</v>
  </rv>
  <rv s="1">
    <fb>0.54494895890000006</fb>
    <v>23</v>
  </rv>
  <rv s="1">
    <fb>7.8799999999999995E-2</fb>
    <v>25</v>
  </rv>
  <rv s="1">
    <fb>13859341</fb>
    <v>24</v>
  </rv>
  <rv s="1">
    <fb>0.122</fb>
    <v>23</v>
  </rv>
  <rv s="1">
    <fb>0.61534000396728505</fb>
    <v>23</v>
  </rv>
  <rv s="3">
    <v>321</v>
  </rv>
  <rv s="1">
    <fb>0.10841783867052399</fb>
    <v>23</v>
  </rv>
  <rv s="3">
    <v>322</v>
  </rv>
  <rv s="1">
    <fb>0.69299999999999995</fb>
    <v>23</v>
  </rv>
  <rv s="1">
    <fb>4.2960000038146998E-2</fb>
    <v>31</v>
  </rv>
  <rv s="1">
    <fb>4661505</fb>
    <v>24</v>
  </rv>
  <rv s="27">
    <v>#VALUE!</v>
    <v>en-GB</v>
    <v>fb286d30-98bc-03ec-5a8c-021c49f1009b</v>
    <v>536870912</v>
    <v>1</v>
    <v>691</v>
    <v>281</v>
    <v>Guinea</v>
    <v>19</v>
    <v>20</v>
    <v>Map</v>
    <v>21</v>
    <v>692</v>
    <v>GN</v>
    <v>5329</v>
    <v>5330</v>
    <v>1813</v>
    <v>5331</v>
    <v>5332</v>
    <v>5333</v>
    <v>5334</v>
    <v>5335</v>
    <v>5336</v>
    <v>GNF</v>
    <v>Guinea, officially the Republic of Guinea, is a coastal country in West Africa. It borders the Atlantic Ocean to the west, Guinea-Bissau to the northwest, Senegal to the north, Mali to the northeast, Côte d'Ivoire to the southeast, and Sierra ...</v>
    <v>5337</v>
    <v>5338</v>
    <v>2567</v>
    <v>5339</v>
    <v>5340</v>
    <v>5341</v>
    <v>5342</v>
    <v>5343</v>
    <v>5333</v>
    <v>5347</v>
    <v>5348</v>
    <v>5349</v>
    <v>5350</v>
    <v>Guinea</v>
    <v>Liberté</v>
    <v>399</v>
    <v>Guinée</v>
    <v>5351</v>
    <v>5352</v>
    <v>5353</v>
    <v>975</v>
    <v>976</v>
    <v>3176</v>
    <v>978</v>
    <v>179</v>
    <v>5354</v>
    <v>530</v>
    <v>5355</v>
    <v>5356</v>
    <v>5357</v>
    <v>5358</v>
    <v>5359</v>
    <v>5360</v>
    <v>Guinea</v>
    <v>5361</v>
    <v>mdp/vdpid/100</v>
  </rv>
  <rv s="0">
    <v>536870912</v>
    <v>Iraq</v>
    <v>3e3c9969-4616-9bac-b7c5-bb8633513f4c</v>
    <v>en-GB</v>
    <v>Map</v>
  </rv>
  <rv s="1">
    <fb>0.21422252959124199</fb>
    <v>23</v>
  </rv>
  <rv s="1">
    <fb>437072</fb>
    <v>24</v>
  </rv>
  <rv s="1">
    <fb>209000</fb>
    <v>24</v>
  </rv>
  <rv s="1">
    <fb>29.074999999999999</fb>
    <v>25</v>
  </rv>
  <rv s="1">
    <fb>964</fb>
    <v>26</v>
  </rv>
  <rv s="0">
    <v>536870912</v>
    <v>Baghdad</v>
    <v>b7cfa129-5958-3a59-439a-4802f071eeac</v>
    <v>en-GB</v>
    <v>Map</v>
  </rv>
  <rv s="1">
    <fb>190060.61</fb>
    <v>24</v>
  </rv>
  <rv s="1">
    <fb>119.85717385744201</fb>
    <v>27</v>
  </rv>
  <rv s="1">
    <fb>3.6744148893681E-3</fb>
    <v>23</v>
  </rv>
  <rv s="1">
    <fb>1328.23041622952</fb>
    <v>24</v>
  </rv>
  <rv s="1">
    <fb>3.6720000000000002</fb>
    <v>25</v>
  </rv>
  <rv s="1">
    <fb>1.9003611495997198E-2</fb>
    <v>23</v>
  </rv>
  <rv s="1">
    <fb>95.984176783301507</fb>
    <v>28</v>
  </rv>
  <rv s="1">
    <fb>0.61</fb>
    <v>29</v>
  </rv>
  <rv s="1">
    <fb>234094042938.91699</fb>
    <v>30</v>
  </rv>
  <rv s="1">
    <fb>1.0868902</fb>
    <v>23</v>
  </rv>
  <rv s="1">
    <fb>0.16157419999999997</fb>
    <v>23</v>
  </rv>
  <rv s="2">
    <v>109</v>
    <v>21</v>
    <v>694</v>
    <v>7</v>
    <v>0</v>
    <v>Image of Iraq</v>
  </rv>
  <rv s="1">
    <fb>22.5</fb>
    <v>28</v>
  </rv>
  <rv s="0">
    <v>805306368</v>
    <v>Abdul Latif Rashid (President)</v>
    <v>6272ab9c-be64-794f-ea2f-f4a6332535d4</v>
    <v>en-GB</v>
    <v>Generic</v>
  </rv>
  <rv s="0">
    <v>805306368</v>
    <v>Mohammed Shia' Al Sudani (Prime minister)</v>
    <v>cac45bad-be45-4dcf-b4fd-9b3cea8e950a</v>
    <v>en-GB</v>
    <v>Generic</v>
  </rv>
  <rv s="3">
    <v>323</v>
  </rv>
  <rv s="4">
    <v>https://www.bing.com/search?q=iraq&amp;form=skydnc</v>
    <v>Learn more on Bing</v>
  </rv>
  <rv s="1">
    <fb>70.453999999999994</fb>
    <v>28</v>
  </rv>
  <rv s="1">
    <fb>79</fb>
    <v>28</v>
  </rv>
  <rv s="1">
    <fb>1.24</fb>
    <v>29</v>
  </rv>
  <rv s="3">
    <v>324</v>
  </rv>
  <rv s="1">
    <fb>0.76469981270000009</fb>
    <v>23</v>
  </rv>
  <rv s="1">
    <fb>0.70789999999999997</fb>
    <v>25</v>
  </rv>
  <rv s="1">
    <fb>44496122</fb>
    <v>24</v>
  </rv>
  <rv s="1">
    <fb>0.23699999999999999</fb>
    <v>23</v>
  </rv>
  <rv s="1">
    <fb>0.38500000000000001</fb>
    <v>23</v>
  </rv>
  <rv s="1">
    <fb>0.13100000000000001</fb>
    <v>23</v>
  </rv>
  <rv s="1">
    <fb>0.42997001647949196</fb>
    <v>23</v>
  </rv>
  <rv s="0">
    <v>536870912</v>
    <v>Baghdad Governorate</v>
    <v>6d053cd1-96c7-e036-c501-d0fe961f607a</v>
    <v>en-GB</v>
    <v>Map</v>
  </rv>
  <rv s="0">
    <v>536870912</v>
    <v>Saladin Governorate</v>
    <v>f417a2e9-3e38-7c9e-e3db-8fb2beb71bfd</v>
    <v>en-GB</v>
    <v>Map</v>
  </rv>
  <rv s="0">
    <v>536870912</v>
    <v>Diyala Governorate</v>
    <v>3c14a6d5-c67f-f045-d7d1-5acfa4f5a1d5</v>
    <v>en-GB</v>
    <v>Map</v>
  </rv>
  <rv s="0">
    <v>536870912</v>
    <v>Wasit Governorate</v>
    <v>e7dd5c14-548a-bf0a-e2a5-cee8805ef7d3</v>
    <v>en-GB</v>
    <v>Map</v>
  </rv>
  <rv s="0">
    <v>536870912</v>
    <v>Maysan Governorate</v>
    <v>6ac5fd4c-e2f2-1158-cc23-b487c25e16a4</v>
    <v>en-GB</v>
    <v>Map</v>
  </rv>
  <rv s="0">
    <v>536870912</v>
    <v>Basra Governorate</v>
    <v>4d839ef8-f010-4362-b54f-ddc708f3f2dc</v>
    <v>en-GB</v>
    <v>Map</v>
  </rv>
  <rv s="0">
    <v>536870912</v>
    <v>Dhi Qar Governorate</v>
    <v>87e958d1-deeb-2f8e-f7dd-1e5bf8ee318c</v>
    <v>en-GB</v>
    <v>Map</v>
  </rv>
  <rv s="0">
    <v>536870912</v>
    <v>Muthanna Governorate</v>
    <v>571e5a03-dc27-6f59-51ee-86e7f927682d</v>
    <v>en-GB</v>
    <v>Map</v>
  </rv>
  <rv s="0">
    <v>536870912</v>
    <v>Al-Qādisiyyah Governorate</v>
    <v>763339e9-b8c9-2ff7-ed37-da22dbe44104</v>
    <v>en-GB</v>
    <v>Map</v>
  </rv>
  <rv s="0">
    <v>536870912</v>
    <v>Babylon Governorate</v>
    <v>025e1042-0bda-7f20-06a9-fbb805f2de10</v>
    <v>en-GB</v>
    <v>Map</v>
  </rv>
  <rv s="0">
    <v>536870912</v>
    <v>Karbala Governorate</v>
    <v>7fbda097-33ad-0482-1f5e-6bee704d43fc</v>
    <v>en-GB</v>
    <v>Map</v>
  </rv>
  <rv s="0">
    <v>536870912</v>
    <v>Najaf Governorate</v>
    <v>decd161a-a9d7-95e0-5421-91fabc475993</v>
    <v>en-GB</v>
    <v>Map</v>
  </rv>
  <rv s="0">
    <v>536870912</v>
    <v>Al Anbar Governorate</v>
    <v>3ad9269c-6739-8c53-99fd-ab97969a7cb2</v>
    <v>en-GB</v>
    <v>Map</v>
  </rv>
  <rv s="0">
    <v>536870912</v>
    <v>Nineveh Governorate</v>
    <v>56f8cbda-faed-f5bb-9ad0-ae8608949062</v>
    <v>en-GB</v>
    <v>Map</v>
  </rv>
  <rv s="0">
    <v>536870912</v>
    <v>Duhok Governorate</v>
    <v>881051a8-20e5-648b-b15d-05817893068c</v>
    <v>en-GB</v>
    <v>Map</v>
  </rv>
  <rv s="0">
    <v>536870912</v>
    <v>Erbil Governorate</v>
    <v>376b86d1-3536-d6e8-9e29-cd1db1e65516</v>
    <v>en-GB</v>
    <v>Map</v>
  </rv>
  <rv s="0">
    <v>536870912</v>
    <v>Kirkuk Governorate</v>
    <v>47399a30-a91e-9069-7bdf-cee58d5893fd</v>
    <v>en-GB</v>
    <v>Map</v>
  </rv>
  <rv s="0">
    <v>536870912</v>
    <v>Sulaymaniyah Governorate</v>
    <v>7befb795-325d-caee-b2cc-732933527bfd</v>
    <v>en-GB</v>
    <v>Map</v>
  </rv>
  <rv s="3">
    <v>325</v>
  </rv>
  <rv s="1">
    <fb>1.9794690664270798E-2</fb>
    <v>23</v>
  </rv>
  <rv s="3">
    <v>326</v>
  </rv>
  <rv s="1">
    <fb>0.308</fb>
    <v>23</v>
  </rv>
  <rv s="1">
    <fb>0.12821999549865701</fb>
    <v>31</v>
  </rv>
  <rv s="1">
    <fb>27783368</fb>
    <v>24</v>
  </rv>
  <rv s="11">
    <v>#VALUE!</v>
    <v>en-GB</v>
    <v>3e3c9969-4616-9bac-b7c5-bb8633513f4c</v>
    <v>536870912</v>
    <v>1</v>
    <v>697</v>
    <v>80</v>
    <v>Iraq</v>
    <v>19</v>
    <v>20</v>
    <v>Map</v>
    <v>21</v>
    <v>698</v>
    <v>IQ</v>
    <v>5364</v>
    <v>5365</v>
    <v>5366</v>
    <v>5367</v>
    <v>5368</v>
    <v>5369</v>
    <v>5370</v>
    <v>5371</v>
    <v>5372</v>
    <v>IQD</v>
    <v>Iraq, officially known as the Republic of Iraq, is a country in West Asia, bordered by Saudi Arabia to the south, Turkey to the north, Iran to the east, the Persian Gulf and Kuwait to the southeast, Jordan to the southwest, and Syria to the ...</v>
    <v>5373</v>
    <v>5374</v>
    <v>5375</v>
    <v>5376</v>
    <v>5377</v>
    <v>5378</v>
    <v>5379</v>
    <v>5380</v>
    <v>5381</v>
    <v>5382</v>
    <v>5369</v>
    <v>5385</v>
    <v>5386</v>
    <v>5387</v>
    <v>5388</v>
    <v>5389</v>
    <v>Iraq</v>
    <v>Mawtini</v>
    <v>5390</v>
    <v>la République d’Irak</v>
    <v>5391</v>
    <v>5392</v>
    <v>5393</v>
    <v>1156</v>
    <v>5394</v>
    <v>5395</v>
    <v>4183</v>
    <v>1715</v>
    <v>5396</v>
    <v>1662</v>
    <v>5397</v>
    <v>5416</v>
    <v>5417</v>
    <v>5418</v>
    <v>5419</v>
    <v>5420</v>
    <v>Iraq</v>
    <v>5421</v>
    <v>mdp/vdpid/121</v>
  </rv>
  <rv s="0">
    <v>536870912</v>
    <v>Botswana</v>
    <v>8aa19277-27e8-6def-a3e1-47929d921d30</v>
    <v>en-GB</v>
    <v>Map</v>
  </rv>
  <rv s="1">
    <fb>0.45633016797019699</fb>
    <v>23</v>
  </rv>
  <rv s="1">
    <fb>581737</fb>
    <v>24</v>
  </rv>
  <rv s="1">
    <fb>24.821000000000002</fb>
    <v>25</v>
  </rv>
  <rv s="1">
    <fb>267</fb>
    <v>26</v>
  </rv>
  <rv s="0">
    <v>536870912</v>
    <v>Gaborone</v>
    <v>5609d0f5-9932-65c1-b698-73699641cba2</v>
    <v>en-GB</v>
    <v>Map</v>
  </rv>
  <rv s="1">
    <fb>6340.2430000000004</fb>
    <v>24</v>
  </rv>
  <rv s="1">
    <fb>149.75369875886699</fb>
    <v>27</v>
  </rv>
  <rv s="1">
    <fb>2.7728644286333003E-2</fb>
    <v>23</v>
  </rv>
  <rv s="1">
    <fb>1815.5580686522301</fb>
    <v>24</v>
  </rv>
  <rv s="1">
    <fb>2.8740000000000001</fb>
    <v>25</v>
  </rv>
  <rv s="1">
    <fb>0.189469408795855</fb>
    <v>23</v>
  </rv>
  <rv s="1">
    <fb>74.6879840737883</fb>
    <v>28</v>
  </rv>
  <rv s="1">
    <fb>18340510789.4272</fb>
    <v>30</v>
  </rv>
  <rv s="1">
    <fb>1.0323838999999999</fb>
    <v>23</v>
  </rv>
  <rv s="1">
    <fb>0.24859970000000001</fb>
    <v>23</v>
  </rv>
  <rv s="2">
    <v>110</v>
    <v>21</v>
    <v>700</v>
    <v>7</v>
    <v>0</v>
    <v>Image of Botswana</v>
  </rv>
  <rv s="1">
    <fb>30</fb>
    <v>28</v>
  </rv>
  <rv s="0">
    <v>805306368</v>
    <v>Duma Boko (President)</v>
    <v>99d42fa7-7a54-7636-1483-f5420ad449a6</v>
    <v>en-GB</v>
    <v>Generic</v>
  </rv>
  <rv s="0">
    <v>805306368</v>
    <v>Ndaba Gaolathe (Vice president)</v>
    <v>13b30f5f-dfc6-0ef3-881e-35a1e7a31481</v>
    <v>en-GB</v>
    <v>Generic</v>
  </rv>
  <rv s="0">
    <v>805306368</v>
    <v>Gaolapelwe Ketlogetswe (Chief justice)</v>
    <v>1e89d9e0-5e39-9416-d854-7c3f5056eb31</v>
    <v>en-GB</v>
    <v>Generic</v>
  </rv>
  <rv s="3">
    <v>327</v>
  </rv>
  <rv s="4">
    <v>https://www.bing.com/search?q=botswana&amp;form=skydnc</v>
    <v>Learn more on Bing</v>
  </rv>
  <rv s="1">
    <fb>69.275000000000006</fb>
    <v>28</v>
  </rv>
  <rv s="1">
    <fb>977610000</fb>
    <v>30</v>
  </rv>
  <rv s="1">
    <fb>144</fb>
    <v>28</v>
  </rv>
  <rv s="1">
    <fb>5.2608499999999996E-2</fb>
    <v>23</v>
  </rv>
  <rv s="1">
    <fb>0.36880000000000002</fb>
    <v>25</v>
  </rv>
  <rv s="1">
    <fb>2630296</fb>
    <v>24</v>
  </rv>
  <rv s="1">
    <fb>0.19500000000000001</fb>
    <v>23</v>
  </rv>
  <rv s="1">
    <fb>0.58499999999999996</fb>
    <v>23</v>
  </rv>
  <rv s="1">
    <fb>7.0000000000000007E-2</fb>
    <v>23</v>
  </rv>
  <rv s="1">
    <fb>0.70819999694824209</fb>
    <v>23</v>
  </rv>
  <rv s="0">
    <v>536870912</v>
    <v>Central District</v>
    <v>5a59f96f-2e8b-418f-ce75-352be10aa630</v>
    <v>en-GB</v>
    <v>Map</v>
  </rv>
  <rv s="0">
    <v>536870912</v>
    <v>Ghanzi District</v>
    <v>1c8a9f6e-7b9d-d8cf-b717-90bd029cb152</v>
    <v>en-GB</v>
    <v>Map</v>
  </rv>
  <rv s="0">
    <v>536870912</v>
    <v>Kgalagadi District</v>
    <v>2c25ab3f-f6f0-b1cc-9c70-b5fb8e82502c</v>
    <v>en-GB</v>
    <v>Map</v>
  </rv>
  <rv s="0">
    <v>536870912</v>
    <v>Kgatleng District</v>
    <v>ac2497a9-9802-58ef-220d-ca6fd0c4f68c</v>
    <v>en-GB</v>
    <v>Map</v>
  </rv>
  <rv s="0">
    <v>536870912</v>
    <v>Kweneng District</v>
    <v>18aefd8f-46c2-6167-c82a-acb3d55936b2</v>
    <v>en-GB</v>
    <v>Map</v>
  </rv>
  <rv s="0">
    <v>536870912</v>
    <v>North-East District</v>
    <v>8c38eee8-a3d2-19ad-4893-f762c50add09</v>
    <v>en-GB</v>
    <v>Map</v>
  </rv>
  <rv s="0">
    <v>536870912</v>
    <v>North-West District</v>
    <v>e72eefa7-02e2-3ed3-d2c9-5598ebb2288b</v>
    <v>en-GB</v>
    <v>Map</v>
  </rv>
  <rv s="0">
    <v>536870912</v>
    <v>South-East District</v>
    <v>70f9f2fb-580d-debb-7ba5-fd99ee462d53</v>
    <v>en-GB</v>
    <v>Map</v>
  </rv>
  <rv s="0">
    <v>536870912</v>
    <v>Southern District</v>
    <v>7171f0fe-bba5-fa98-90c5-d45a0d2077ab</v>
    <v>en-GB</v>
    <v>Map</v>
  </rv>
  <rv s="3">
    <v>328</v>
  </rv>
  <rv s="1">
    <fb>0.19548510153898799</fb>
    <v>23</v>
  </rv>
  <rv s="3">
    <v>329</v>
  </rv>
  <rv s="1">
    <fb>0.251</fb>
    <v>23</v>
  </rv>
  <rv s="1">
    <fb>0.18193000793456998</fb>
    <v>31</v>
  </rv>
  <rv s="1">
    <fb>1616550</fb>
    <v>24</v>
  </rv>
  <rv s="5">
    <v>#VALUE!</v>
    <v>en-GB</v>
    <v>8aa19277-27e8-6def-a3e1-47929d921d30</v>
    <v>536870912</v>
    <v>1</v>
    <v>703</v>
    <v>17</v>
    <v>Botswana</v>
    <v>19</v>
    <v>20</v>
    <v>Map</v>
    <v>21</v>
    <v>704</v>
    <v>BW</v>
    <v>5424</v>
    <v>5425</v>
    <v>4670</v>
    <v>5426</v>
    <v>5427</v>
    <v>5428</v>
    <v>5429</v>
    <v>5430</v>
    <v>5431</v>
    <v>BWP</v>
    <v>Botswana, officially the Republic of Botswana, is a landlocked country in Southern Africa. Botswana is topographically flat, with approximately 70 percent of its territory part of the Kalahari Desert. It is bordered by South Africa to the south ...</v>
    <v>5432</v>
    <v>5433</v>
    <v>5434</v>
    <v>5435</v>
    <v>958</v>
    <v>5436</v>
    <v>5437</v>
    <v>5438</v>
    <v>5439</v>
    <v>5440</v>
    <v>5428</v>
    <v>5444</v>
    <v>5445</v>
    <v>5446</v>
    <v>5447</v>
    <v>5448</v>
    <v>3069</v>
    <v>Botswana</v>
    <v>Fatshe leno la rona</v>
    <v>72</v>
    <v>Botswana</v>
    <v>5449</v>
    <v>5450</v>
    <v>5451</v>
    <v>5452</v>
    <v>3176</v>
    <v>5453</v>
    <v>3043</v>
    <v>178</v>
    <v>5454</v>
    <v>180</v>
    <v>5455</v>
    <v>5465</v>
    <v>5466</v>
    <v>5467</v>
    <v>5468</v>
    <v>5469</v>
    <v>Botswana</v>
    <v>5470</v>
    <v>mdp/vdpid/19</v>
  </rv>
  <rv s="0">
    <v>536870912</v>
    <v>Guam</v>
    <v>f842c067-b461-3084-6a3b-6c6c7431fc9a</v>
    <v>en-GB</v>
    <v>Map</v>
  </rv>
  <rv s="1">
    <fb>0.33333333333333298</fb>
    <v>23</v>
  </rv>
  <rv s="1">
    <fb>544</fb>
    <v>24</v>
  </rv>
  <rv s="1">
    <fb>16.579000000000001</fb>
    <v>25</v>
  </rv>
  <rv s="1">
    <fb>1671</fb>
    <v>26</v>
  </rv>
  <rv s="0">
    <v>536870912</v>
    <v>Hagåtña, Guam</v>
    <v>912591d3-545a-b849-55b6-9974ca8272e6</v>
    <v>en-GB</v>
    <v>Map</v>
  </rv>
  <rv s="1">
    <fb>2.3130000000000002</fb>
    <v>25</v>
  </rv>
  <rv s="1">
    <fb>0.46296296296296297</fb>
    <v>23</v>
  </rv>
  <rv s="1">
    <fb>5920000000</fb>
    <v>30</v>
  </rv>
  <rv s="1">
    <fb>0.80787249999999999</fb>
    <v>23</v>
  </rv>
  <rv s="2">
    <v>111</v>
    <v>21</v>
    <v>706</v>
    <v>7</v>
    <v>0</v>
    <v>Image of Guam</v>
  </rv>
  <rv s="0">
    <v>536870912</v>
    <v>Dededo</v>
    <v>0d8680f2-ab17-29cb-01f0-b1bf5e80aac7</v>
    <v>en-GB</v>
    <v>Map</v>
  </rv>
  <rv s="0">
    <v>805306368</v>
    <v>Lou Leon Guerrero (Governor)</v>
    <v>0c2b9a75-87c6-b3e4-b9da-a46f42c8d6c0</v>
    <v>en-GB</v>
    <v>Generic</v>
  </rv>
  <rv s="0">
    <v>805306368</v>
    <v>Josh Tenorio (Lieutenant governor)</v>
    <v>0c0f4e1a-a314-d1c7-d13c-2ee000591b55</v>
    <v>en-GB</v>
    <v>Generic</v>
  </rv>
  <rv s="3">
    <v>330</v>
  </rv>
  <rv s="4">
    <v>https://www.bing.com/search?q=guam&amp;form=skydnc</v>
    <v>Learn more on Bing</v>
  </rv>
  <rv s="1">
    <fb>79.858999999999995</fb>
    <v>28</v>
  </rv>
  <rv s="3">
    <v>331</v>
  </rv>
  <rv s="1">
    <fb>1.0840000000000001</fb>
    <v>25</v>
  </rv>
  <rv s="1">
    <fb>171774</fb>
    <v>24</v>
  </rv>
  <rv s="1">
    <fb>0.64407997131347694</fb>
    <v>23</v>
  </rv>
  <rv s="0">
    <v>536870912</v>
    <v>Humåtak, Guam</v>
    <v>41638fd9-2d8c-0a4d-5566-9c5b4bd5848e</v>
    <v>en-GB</v>
    <v>Map</v>
  </rv>
  <rv s="0">
    <v>536870912</v>
    <v>Hågat, Guam</v>
    <v>1cd23b5a-3513-423b-a615-5cfd5303b698</v>
    <v>en-GB</v>
    <v>Map</v>
  </rv>
  <rv s="0">
    <v>536870912</v>
    <v>Tamuning, Guam</v>
    <v>56e216c9-af0c-242a-79e1-e37812f55db0</v>
    <v>en-GB</v>
    <v>Map</v>
  </rv>
  <rv s="0">
    <v>536870912</v>
    <v>Sånta Rita-Sumai, Guam</v>
    <v>0de5f9d7-0014-b6f4-01ba-4b863cfb7d24</v>
    <v>en-GB</v>
    <v>Map</v>
  </rv>
  <rv s="0">
    <v>536870912</v>
    <v>Mongmong-Toto-Maite, Guam</v>
    <v>10d7390f-9c8d-317e-16f6-f6abf82db9cf</v>
    <v>en-GB</v>
    <v>Map</v>
  </rv>
  <rv s="0">
    <v>536870912</v>
    <v>Inalåhan, Guam</v>
    <v>8e1e143d-bfea-8051-9097-43e730b2a94c</v>
    <v>en-GB</v>
    <v>Map</v>
  </rv>
  <rv s="0">
    <v>536870912</v>
    <v>Piti, Guam</v>
    <v>b18dab8a-5168-8302-3278-4344cdc8466d</v>
    <v>en-GB</v>
    <v>Map</v>
  </rv>
  <rv s="0">
    <v>536870912</v>
    <v>Talo'fo'fo, Guam</v>
    <v>bd6a1af4-892e-4acb-548e-26652d0112eb</v>
    <v>en-GB</v>
    <v>Map</v>
  </rv>
  <rv s="0">
    <v>536870912</v>
    <v>Yigo, Guam</v>
    <v>b5f1d234-0922-4991-7cc1-15217c0018b8</v>
    <v>en-GB</v>
    <v>Map</v>
  </rv>
  <rv s="0">
    <v>536870912</v>
    <v>Chalan Pago-Ordot, Guam</v>
    <v>401fd070-7f01-6ae4-ffe4-cbe4222e5c5a</v>
    <v>en-GB</v>
    <v>Map</v>
  </rv>
  <rv s="0">
    <v>536870912</v>
    <v>Sinajana, Guam</v>
    <v>d40ef35a-d201-3876-cc96-03d495a5ba22</v>
    <v>en-GB</v>
    <v>Map</v>
  </rv>
  <rv s="0">
    <v>536870912</v>
    <v>Malesso, Guam</v>
    <v>8efe5cc1-842b-d2fc-bb0e-4ae8ee94de4c</v>
    <v>en-GB</v>
    <v>Map</v>
  </rv>
  <rv s="0">
    <v>536870912</v>
    <v>Mangilao, Guam</v>
    <v>25045818-748d-5250-248b-1857d1dda0da</v>
    <v>en-GB</v>
    <v>Map</v>
  </rv>
  <rv s="0">
    <v>536870912</v>
    <v>Yona, Guam</v>
    <v>ca555c06-21ba-c313-3133-cf8e4434a906</v>
    <v>en-GB</v>
    <v>Map</v>
  </rv>
  <rv s="0">
    <v>536870912</v>
    <v>Barrigada, Guam</v>
    <v>47c8b5de-fa44-0319-cea7-3a681521fece</v>
    <v>en-GB</v>
    <v>Map</v>
  </rv>
  <rv s="0">
    <v>536870912</v>
    <v>Agana Heights, Guam</v>
    <v>36f895f5-740d-f1fc-e132-f3f306c1d6ce</v>
    <v>en-GB</v>
    <v>Map</v>
  </rv>
  <rv s="3">
    <v>332</v>
  </rv>
  <rv s="3">
    <v>333</v>
  </rv>
  <rv s="1">
    <fb>5.3109998703002904E-2</fb>
    <v>31</v>
  </rv>
  <rv s="1">
    <fb>158693</fb>
    <v>24</v>
  </rv>
  <rv s="63">
    <v>#VALUE!</v>
    <v>en-GB</v>
    <v>f842c067-b461-3084-6a3b-6c6c7431fc9a</v>
    <v>536870912</v>
    <v>1</v>
    <v>709</v>
    <v>710</v>
    <v>Guam</v>
    <v>19</v>
    <v>20</v>
    <v>Map</v>
    <v>21</v>
    <v>711</v>
    <v>GU</v>
    <v>5473</v>
    <v>5474</v>
    <v>5475</v>
    <v>5476</v>
    <v>5477</v>
    <v>USD</v>
    <v>Guam is an organized, unincorporated territory of the United States in the Micronesia subregion of the western Pacific Ocean. Guam's capital is Hagåtña, and the most populous village is Dededo. It is the westernmost point and territory of the ...</v>
    <v>5478</v>
    <v>5479</v>
    <v>5480</v>
    <v>5481</v>
    <v>5482</v>
    <v>5483</v>
    <v>5486</v>
    <v>5487</v>
    <v>5488</v>
    <v>Guam</v>
    <v>Stand Ye Guamanians</v>
    <v>5489</v>
    <v>Guam</v>
    <v>5490</v>
    <v>5491</v>
    <v>5492</v>
    <v>5509</v>
    <v>5510</v>
    <v>5511</v>
    <v>Guam</v>
    <v>5512</v>
    <v>mdp/vdpid/97</v>
  </rv>
  <rv s="0">
    <v>536870912</v>
    <v>Canada</v>
    <v>370ed614-32e1-4326-a356-dc0a7dd56aaa</v>
    <v>en-GB</v>
    <v>Map</v>
  </rv>
  <rv s="1">
    <fb>6.8918382450780802E-2</fb>
    <v>23</v>
  </rv>
  <rv s="1">
    <fb>9984670</fb>
    <v>24</v>
  </rv>
  <rv s="1">
    <fb>72000</fb>
    <v>24</v>
  </rv>
  <rv s="1">
    <fb>1</fb>
    <v>26</v>
  </rv>
  <rv s="0">
    <v>536870912</v>
    <v>Ottawa</v>
    <v>3f2544d2-4937-9101-2f53-621199e253e5</v>
    <v>en-GB</v>
    <v>Map</v>
  </rv>
  <rv s="1">
    <fb>544894.19799999997</fb>
    <v>24</v>
  </rv>
  <rv s="1">
    <fb>116.75729822552999</fb>
    <v>27</v>
  </rv>
  <rv s="1">
    <fb>1.9492690241159599E-2</fb>
    <v>23</v>
  </rv>
  <rv s="1">
    <fb>15588.4871464315</fb>
    <v>24</v>
  </rv>
  <rv s="1">
    <fb>1.4987999999999999</fb>
    <v>25</v>
  </rv>
  <rv s="1">
    <fb>0.38161546668997998</fb>
    <v>23</v>
  </rv>
  <rv s="1">
    <fb>74.089062024805997</fb>
    <v>28</v>
  </rv>
  <rv s="1">
    <fb>1736425629519.96</fb>
    <v>30</v>
  </rv>
  <rv s="1">
    <fb>1.0094368</fb>
    <v>23</v>
  </rv>
  <rv s="1">
    <fb>0.68922510000000003</fb>
    <v>23</v>
  </rv>
  <rv s="2">
    <v>112</v>
    <v>21</v>
    <v>713</v>
    <v>7</v>
    <v>0</v>
    <v>Image of Canada</v>
  </rv>
  <rv s="1">
    <fb>4.3</fb>
    <v>28</v>
  </rv>
  <rv s="0">
    <v>536870912</v>
    <v>Toronto</v>
    <v>e9c1d78f-effd-4cbf-af56-ce709763b200</v>
    <v>en-GB</v>
    <v>Map</v>
  </rv>
  <rv s="0">
    <v>805306368</v>
    <v>Justin Trudeau (Prime minister)</v>
    <v>d37aba31-28d1-b943-f0c6-dbddeb460528</v>
    <v>en-GB</v>
    <v>Generic</v>
  </rv>
  <rv s="3">
    <v>334</v>
  </rv>
  <rv s="4">
    <v>https://www.bing.com/search?q=canada+country&amp;form=skydnc</v>
    <v>Learn more on Bing</v>
  </rv>
  <rv s="1">
    <fb>81.948780487804896</fb>
    <v>28</v>
  </rv>
  <rv s="1">
    <fb>1937902710000</fb>
    <v>30</v>
  </rv>
  <rv s="1">
    <fb>9.51</fb>
    <v>29</v>
  </rv>
  <rv s="3">
    <v>335</v>
  </rv>
  <rv s="1">
    <fb>0.1458492763</fb>
    <v>23</v>
  </rv>
  <rv s="1">
    <fb>2.6101999999999999</fb>
    <v>25</v>
  </rv>
  <rv s="1">
    <fb>38929902</fb>
    <v>24</v>
  </rv>
  <rv s="1">
    <fb>0.65070999145507802</fb>
    <v>23</v>
  </rv>
  <rv s="0">
    <v>536870912</v>
    <v>Ontario</v>
    <v>070ad921-224a-9ed5-6fe1-8eab57b4b2e7</v>
    <v>en-GB</v>
    <v>Map</v>
  </rv>
  <rv s="0">
    <v>536870912</v>
    <v>Quebec</v>
    <v>32da1fe8-6bb5-f40e-e008-82becf7ef390</v>
    <v>en-GB</v>
    <v>Map</v>
  </rv>
  <rv s="0">
    <v>536870912</v>
    <v>Nova Scotia</v>
    <v>baa4aedd-bbb6-989e-cba4-ec2c9bdd906a</v>
    <v>en-GB</v>
    <v>Map</v>
  </rv>
  <rv s="0">
    <v>536870912</v>
    <v>New Brunswick</v>
    <v>ed967bed-da27-9206-2407-d4e698015192</v>
    <v>en-GB</v>
    <v>Map</v>
  </rv>
  <rv s="0">
    <v>536870912</v>
    <v>Manitoba</v>
    <v>21c9c883-dcc4-1490-a815-79c6eb525369</v>
    <v>en-GB</v>
    <v>Map</v>
  </rv>
  <rv s="0">
    <v>536870912</v>
    <v>Newfoundland and Labrador</v>
    <v>895215e2-2c65-6494-fa6a-1f441a39ac4f</v>
    <v>en-GB</v>
    <v>Map</v>
  </rv>
  <rv s="0">
    <v>536870912</v>
    <v>Prince Edward Island</v>
    <v>4e4aadcb-4928-0762-e307-bc01ba8f3dfb</v>
    <v>en-GB</v>
    <v>Map</v>
  </rv>
  <rv s="0">
    <v>536870912</v>
    <v>Saskatchewan</v>
    <v>ec7108bb-bd34-c969-f3f2-2a9eed70102e</v>
    <v>en-GB</v>
    <v>Map</v>
  </rv>
  <rv s="0">
    <v>536870912</v>
    <v>Alberta</v>
    <v>ac4b7d59-c4be-889f-9a45-7e7c524794ec</v>
    <v>en-GB</v>
    <v>Map</v>
  </rv>
  <rv s="0">
    <v>536870912</v>
    <v>Yukon</v>
    <v>68d0a1b9-92a8-857c-53f4-9150cd050ece</v>
    <v>en-GB</v>
    <v>Map</v>
  </rv>
  <rv s="0">
    <v>536870912</v>
    <v>Northwest Territories</v>
    <v>2e2284ce-2cc1-0b16-10e6-0783ada7c95b</v>
    <v>en-GB</v>
    <v>Map</v>
  </rv>
  <rv s="0">
    <v>536870912</v>
    <v>Nunavut</v>
    <v>5220a5b2-1244-23fe-9851-d4b0373ac92e</v>
    <v>en-GB</v>
    <v>Map</v>
  </rv>
  <rv s="0">
    <v>536870912</v>
    <v>British Columbia</v>
    <v>32a8fd1c-cd9d-0da9-35fb-f952ed824d4f</v>
    <v>en-GB</v>
    <v>Map</v>
  </rv>
  <rv s="3">
    <v>336</v>
  </rv>
  <rv s="1">
    <fb>0.12844017475747799</fb>
    <v>23</v>
  </rv>
  <rv s="3">
    <v>337</v>
  </rv>
  <rv s="1">
    <fb>0.245</fb>
    <v>23</v>
  </rv>
  <rv s="1">
    <fb>5.5640001296997095E-2</fb>
    <v>31</v>
  </rv>
  <rv s="1">
    <fb>30628482</fb>
    <v>24</v>
  </rv>
  <rv s="5">
    <v>#VALUE!</v>
    <v>en-GB</v>
    <v>370ed614-32e1-4326-a356-dc0a7dd56aaa</v>
    <v>536870912</v>
    <v>1</v>
    <v>716</v>
    <v>17</v>
    <v>Canada</v>
    <v>19</v>
    <v>20</v>
    <v>Map</v>
    <v>21</v>
    <v>717</v>
    <v>CA</v>
    <v>5515</v>
    <v>5516</v>
    <v>5517</v>
    <v>2329</v>
    <v>5518</v>
    <v>5519</v>
    <v>5520</v>
    <v>5521</v>
    <v>5522</v>
    <v>CAD</v>
    <v>Canada is a country in North America. Its ten provinces and three territories extend from the Atlantic Ocean to the Pacific Ocean and northward into the Arctic Ocean, making it the world's second-largest country by total area, with the world's ...</v>
    <v>5523</v>
    <v>5524</v>
    <v>5525</v>
    <v>5526</v>
    <v>3380</v>
    <v>5527</v>
    <v>5528</v>
    <v>5529</v>
    <v>5530</v>
    <v>5531</v>
    <v>5532</v>
    <v>5534</v>
    <v>5535</v>
    <v>5536</v>
    <v>5537</v>
    <v>3336</v>
    <v>5538</v>
    <v>Canada</v>
    <v>O Canada</v>
    <v>5539</v>
    <v>Canada</v>
    <v>5540</v>
    <v>5541</v>
    <v>5542</v>
    <v>1713</v>
    <v>5468</v>
    <v>1212</v>
    <v>2480</v>
    <v>528</v>
    <v>4185</v>
    <v>1161</v>
    <v>5543</v>
    <v>5557</v>
    <v>5558</v>
    <v>5559</v>
    <v>5560</v>
    <v>5561</v>
    <v>Canada</v>
    <v>5562</v>
    <v>mdp/vdpid/39</v>
  </rv>
  <rv s="0">
    <v>536870912</v>
    <v>Liechtenstein</v>
    <v>aa7e3291-f6e4-a640-0adb-4aa06efc7910</v>
    <v>en-GB</v>
    <v>Map</v>
  </rv>
  <rv s="1">
    <fb>0.322499990463257</fb>
    <v>23</v>
  </rv>
  <rv s="1">
    <fb>160</fb>
    <v>24</v>
  </rv>
  <rv s="1">
    <fb>423</fb>
    <v>26</v>
  </rv>
  <rv s="0">
    <v>536870912</v>
    <v>Vaduz</v>
    <v>3bc0f2bb-c7b6-52ea-c739-789c5eddea7f</v>
    <v>en-GB</v>
    <v>Map</v>
  </rv>
  <rv s="1">
    <fb>51.338000000000001</fb>
    <v>24</v>
  </rv>
  <rv s="1">
    <fb>1.44</fb>
    <v>25</v>
  </rv>
  <rv s="1">
    <fb>0.43125000596046398</fb>
    <v>23</v>
  </rv>
  <rv s="1">
    <fb>1.74</fb>
    <v>29</v>
  </rv>
  <rv s="1">
    <fb>6552858738.7021399</fb>
    <v>30</v>
  </rv>
  <rv s="1">
    <fb>1.0469974</fb>
    <v>23</v>
  </rv>
  <rv s="1">
    <fb>0.35621930000000002</fb>
    <v>23</v>
  </rv>
  <rv s="2">
    <v>113</v>
    <v>21</v>
    <v>719</v>
    <v>7</v>
    <v>0</v>
    <v>Image of Liechtenstein</v>
  </rv>
  <rv s="0">
    <v>536870912</v>
    <v>Schaan</v>
    <v>3d6eba74-e923-9fdc-6caa-8f45e38b4434</v>
    <v>en-GB</v>
    <v>Map</v>
  </rv>
  <rv s="0">
    <v>805306368</v>
    <v>Hans-Adam II, Prince of Liechtenstein (Monarch)</v>
    <v>2e7cc976-8a4b-13f4-0340-13c09168b182</v>
    <v>en-GB</v>
    <v>Generic</v>
  </rv>
  <rv s="0">
    <v>805306368</v>
    <v>Daniel Risch (Prime minister)</v>
    <v>81d23657-42c5-e44b-be18-cd296a1d9abb</v>
    <v>en-GB</v>
    <v>Generic</v>
  </rv>
  <rv s="3">
    <v>338</v>
  </rv>
  <rv s="4">
    <v>https://www.bing.com/search?q=liechtenstein&amp;form=skydnc</v>
    <v>Learn more on Bing</v>
  </rv>
  <rv s="1">
    <fb>83.041463414634194</fb>
    <v>28</v>
  </rv>
  <rv s="3">
    <v>339</v>
  </rv>
  <rv s="1">
    <fb>39327</fb>
    <v>24</v>
  </rv>
  <rv s="0">
    <v>536870912</v>
    <v>Ruggell</v>
    <v>3c0a6767-f96e-6589-6249-8b36cfb2e722</v>
    <v>en-GB</v>
    <v>Map</v>
  </rv>
  <rv s="0">
    <v>536870912</v>
    <v>Gamprin</v>
    <v>081f9cbc-6085-eb49-7de5-d48847301090</v>
    <v>en-GB</v>
    <v>Map</v>
  </rv>
  <rv s="0">
    <v>536870912</v>
    <v>Eschen</v>
    <v>32034179-d2f0-d4dd-c573-fbdf124f52d3</v>
    <v>en-GB</v>
    <v>Map</v>
  </rv>
  <rv s="0">
    <v>536870912</v>
    <v>Mauren</v>
    <v>b2d2f18a-d3e6-628c-f493-1ea1bf90090c</v>
    <v>en-GB</v>
    <v>Map</v>
  </rv>
  <rv s="0">
    <v>536870912</v>
    <v>Planken</v>
    <v>4bccca6f-d36d-b322-e886-1f02e4bdb83b</v>
    <v>en-GB</v>
    <v>Map</v>
  </rv>
  <rv s="0">
    <v>536870912</v>
    <v>Triesenberg</v>
    <v>09d7a66c-7c90-1906-9360-102b1f9ae78d</v>
    <v>en-GB</v>
    <v>Map</v>
  </rv>
  <rv s="0">
    <v>536870912</v>
    <v>Triesen</v>
    <v>5c9e8310-6d56-0507-71c1-e00bcf7a0b39</v>
    <v>en-GB</v>
    <v>Map</v>
  </rv>
  <rv s="0">
    <v>536870912</v>
    <v>Balzers</v>
    <v>1c3798d6-4dd5-21e0-1726-237b735c2971</v>
    <v>en-GB</v>
    <v>Map</v>
  </rv>
  <rv s="3">
    <v>340</v>
  </rv>
  <rv s="1">
    <fb>5464</fb>
    <v>24</v>
  </rv>
  <rv s="64">
    <v>#VALUE!</v>
    <v>en-GB</v>
    <v>aa7e3291-f6e4-a640-0adb-4aa06efc7910</v>
    <v>536870912</v>
    <v>1</v>
    <v>722</v>
    <v>723</v>
    <v>Liechtenstein</v>
    <v>19</v>
    <v>20</v>
    <v>Map</v>
    <v>21</v>
    <v>724</v>
    <v>LI</v>
    <v>5565</v>
    <v>5566</v>
    <v>347</v>
    <v>5567</v>
    <v>5568</v>
    <v>5569</v>
    <v>CHF</v>
    <v>Liechtenstein, officially the Principality of Liechtenstein, is a doubly landlocked German-speaking microstate in the Central European Alps, between Austria in the east and north and Switzerland in the west and south. Liechtenstein is a ...</v>
    <v>5570</v>
    <v>5571</v>
    <v>5572</v>
    <v>5573</v>
    <v>5574</v>
    <v>5575</v>
    <v>5576</v>
    <v>5577</v>
    <v>5580</v>
    <v>5581</v>
    <v>5582</v>
    <v>Liechtenstein</v>
    <v>Oben am jungen Rhein</v>
    <v>5583</v>
    <v>Fürstentum Liechtenstein</v>
    <v>5584</v>
    <v>5593</v>
    <v>694</v>
    <v>1073</v>
    <v>Liechtenstein</v>
    <v>5594</v>
    <v>mdp/vdpid/145</v>
  </rv>
  <rv s="0">
    <v>536870912</v>
    <v>Czech Republic</v>
    <v>fad646aa-8363-3101-5672-40c77f3e5f2e</v>
    <v>en-GB</v>
    <v>Map</v>
  </rv>
  <rv s="1">
    <fb>0.45182595182595198</fb>
    <v>23</v>
  </rv>
  <rv s="1">
    <fb>78866</fb>
    <v>24</v>
  </rv>
  <rv s="1">
    <fb>10.7</fb>
    <v>25</v>
  </rv>
  <rv s="1">
    <fb>420</fb>
    <v>26</v>
  </rv>
  <rv s="0">
    <v>536870912</v>
    <v>Prague</v>
    <v>a3446df9-1e81-03b1-d08c-0593eead811a</v>
    <v>en-GB</v>
    <v>Map</v>
  </rv>
  <rv s="1">
    <fb>102217.625</fb>
    <v>24</v>
  </rv>
  <rv s="1">
    <fb>116.47554201756</fb>
    <v>27</v>
  </rv>
  <rv s="1">
    <fb>2.8478759591804698E-2</fb>
    <v>23</v>
  </rv>
  <rv s="1">
    <fb>6258.8910370365902</fb>
    <v>24</v>
  </rv>
  <rv s="1">
    <fb>0.34563584563584598</fb>
    <v>23</v>
  </rv>
  <rv s="1">
    <fb>77.734587058078404</fb>
    <v>28</v>
  </rv>
  <rv s="1">
    <fb>1.17</fb>
    <v>29</v>
  </rv>
  <rv s="1">
    <fb>246489245494.88199</fb>
    <v>30</v>
  </rv>
  <rv s="1">
    <fb>1.0067098999999999</fb>
    <v>23</v>
  </rv>
  <rv s="1">
    <fb>0.64078689999999994</fb>
    <v>23</v>
  </rv>
  <rv s="2">
    <v>114</v>
    <v>21</v>
    <v>726</v>
    <v>7</v>
    <v>0</v>
    <v>Image of Czech Republic</v>
  </rv>
  <rv s="1">
    <fb>2.7</fb>
    <v>28</v>
  </rv>
  <rv s="0">
    <v>805306368</v>
    <v>Petr Pavel (President)</v>
    <v>d133c401-15a5-39bf-10bf-1972348f28d4</v>
    <v>en-GB</v>
    <v>Generic</v>
  </rv>
  <rv s="0">
    <v>805306368</v>
    <v>Petr Fiala (Prime minister)</v>
    <v>94c5e109-309a-4d02-82a1-0a375d38ebb6</v>
    <v>en-GB</v>
    <v>Generic</v>
  </rv>
  <rv s="3">
    <v>341</v>
  </rv>
  <rv s="4">
    <v>https://www.bing.com/search?q=czech+republic&amp;form=skydnc</v>
    <v>Learn more on Bing</v>
  </rv>
  <rv s="1">
    <fb>78.978048780487796</fb>
    <v>28</v>
  </rv>
  <rv s="1">
    <fb>40912350000</fb>
    <v>30</v>
  </rv>
  <rv s="1">
    <fb>3</fb>
    <v>29</v>
  </rv>
  <rv s="3">
    <v>342</v>
  </rv>
  <rv s="1">
    <fb>0.14828394619999999</fb>
    <v>23</v>
  </rv>
  <rv s="1">
    <fb>4.1208</fb>
    <v>25</v>
  </rv>
  <rv s="1">
    <fb>10526073</fb>
    <v>24</v>
  </rv>
  <rv s="1">
    <fb>0.35399999999999998</fb>
    <v>23</v>
  </rv>
  <rv s="1">
    <fb>0.17699999999999999</fb>
    <v>23</v>
  </rv>
  <rv s="1">
    <fb>0.605589981079102</fb>
    <v>23</v>
  </rv>
  <rv s="0">
    <v>536870912</v>
    <v>Central Bohemian Region</v>
    <v>ba7fad13-77f9-9e97-9d42-e1e8295655c9</v>
    <v>en-GB</v>
    <v>Map</v>
  </rv>
  <rv s="0">
    <v>536870912</v>
    <v>South Bohemian Region</v>
    <v>e1b81e0a-e323-e2f6-46dc-bf29cce19523</v>
    <v>en-GB</v>
    <v>Map</v>
  </rv>
  <rv s="0">
    <v>536870912</v>
    <v>Karlovy Vary Region</v>
    <v>43142966-7706-2e9b-d11a-5fb45ba79b0e</v>
    <v>en-GB</v>
    <v>Map</v>
  </rv>
  <rv s="0">
    <v>536870912</v>
    <v>Ústí nad Labem Region</v>
    <v>84ac999f-4fcf-08c7-ad6a-b627b78df13a</v>
    <v>en-GB</v>
    <v>Map</v>
  </rv>
  <rv s="0">
    <v>536870912</v>
    <v>South Moravian Region</v>
    <v>8ce5cb2e-b8b6-fb00-088c-dcd2e5614ed6</v>
    <v>en-GB</v>
    <v>Map</v>
  </rv>
  <rv s="0">
    <v>536870912</v>
    <v>Moravian-Silesian Region</v>
    <v>c6f2f307-fba5-fed4-dfa8-03cfa173dfc7</v>
    <v>en-GB</v>
    <v>Map</v>
  </rv>
  <rv s="3">
    <v>343</v>
  </rv>
  <rv s="1">
    <fb>0.14886478136042899</fb>
    <v>23</v>
  </rv>
  <rv s="1">
    <fb>1.9329999685287501E-2</fb>
    <v>31</v>
  </rv>
  <rv s="1">
    <fb>7887156</fb>
    <v>24</v>
  </rv>
  <rv s="5">
    <v>#VALUE!</v>
    <v>en-GB</v>
    <v>fad646aa-8363-3101-5672-40c77f3e5f2e</v>
    <v>536870912</v>
    <v>1</v>
    <v>729</v>
    <v>17</v>
    <v>Czech Republic</v>
    <v>19</v>
    <v>20</v>
    <v>Map</v>
    <v>21</v>
    <v>730</v>
    <v>CZ</v>
    <v>5597</v>
    <v>5598</v>
    <v>4089</v>
    <v>5599</v>
    <v>5600</v>
    <v>5601</v>
    <v>5602</v>
    <v>5603</v>
    <v>5604</v>
    <v>CZK</v>
    <v>The Czech Republic, also known as Czechia, and historically known as Bohemia, is a landlocked country in Central Europe. The country is bordered by Austria to the south, Germany to the west, Poland to the northeast, and Slovakia to the ...</v>
    <v>5605</v>
    <v>4992</v>
    <v>5606</v>
    <v>5607</v>
    <v>5608</v>
    <v>5609</v>
    <v>5610</v>
    <v>5611</v>
    <v>5612</v>
    <v>5613</v>
    <v>5601</v>
    <v>5616</v>
    <v>5617</v>
    <v>5618</v>
    <v>5619</v>
    <v>1019</v>
    <v>5620</v>
    <v>Czech Republic</v>
    <v>Kde domov můj</v>
    <v>5621</v>
    <v>Česká republika</v>
    <v>5622</v>
    <v>5623</v>
    <v>5624</v>
    <v>1476</v>
    <v>1838</v>
    <v>5625</v>
    <v>1478</v>
    <v>2356</v>
    <v>3089</v>
    <v>5626</v>
    <v>5627</v>
    <v>5634</v>
    <v>5635</v>
    <v>4653</v>
    <v>3978</v>
    <v>5636</v>
    <v>Czech Republic</v>
    <v>5637</v>
    <v>mdp/vdpid/75</v>
  </rv>
  <rv s="0">
    <v>536870912</v>
    <v>Greenland</v>
    <v>dd1c5f10-97d7-9a08-8122-2aeb7625b91d</v>
    <v>en-GB</v>
    <v>Map</v>
  </rv>
  <rv s="1">
    <fb>5.9230113438994304E-3</fb>
    <v>23</v>
  </rv>
  <rv s="1">
    <fb>2166086</fb>
    <v>24</v>
  </rv>
  <rv s="1">
    <fb>14.6</fb>
    <v>25</v>
  </rv>
  <rv s="1">
    <fb>299</fb>
    <v>26</v>
  </rv>
  <rv s="0">
    <v>536870912</v>
    <v>Nuuk</v>
    <v>974376cf-4fae-f619-51cb-ad2e3a800422</v>
    <v>en-GB</v>
    <v>Map</v>
  </rv>
  <rv s="1">
    <fb>509.71300000000002</fb>
    <v>24</v>
  </rv>
  <rv s="1">
    <fb>2</fb>
    <v>25</v>
  </rv>
  <rv s="1">
    <fb>5.3599707347522697E-6</fb>
    <v>23</v>
  </rv>
  <rv s="1">
    <fb>3051626389.6367102</fb>
    <v>30</v>
  </rv>
  <rv s="2">
    <v>115</v>
    <v>21</v>
    <v>732</v>
    <v>7</v>
    <v>0</v>
    <v>Image of Greenland</v>
  </rv>
  <rv s="4">
    <v>https://www.bing.com/search?q=greenland+country&amp;form=skydnc</v>
    <v>Learn more on Bing</v>
  </rv>
  <rv s="1">
    <fb>70.848780487804902</fb>
    <v>28</v>
  </rv>
  <rv s="3">
    <v>344</v>
  </rv>
  <rv s="1">
    <fb>1.135</fb>
    <v>25</v>
  </rv>
  <rv s="1">
    <fb>56661</fb>
    <v>24</v>
  </rv>
  <rv s="0">
    <v>536870912</v>
    <v>Sermersooq</v>
    <v>41e5f10b-2ef3-22fc-c5e0-409df4d93808</v>
    <v>en-GB</v>
    <v>Map</v>
  </rv>
  <rv s="0">
    <v>536870912</v>
    <v>Kujalleq</v>
    <v>1921e9d4-4144-d77e-8d5c-454c5ca26f85</v>
    <v>en-GB</v>
    <v>Map</v>
  </rv>
  <rv s="0">
    <v>536870912</v>
    <v>Qeqqata</v>
    <v>e286917b-1ca3-db5d-579e-aef0fb1c3f2f</v>
    <v>en-GB</v>
    <v>Map</v>
  </rv>
  <rv s="3">
    <v>345</v>
  </rv>
  <rv s="3">
    <v>346</v>
  </rv>
  <rv s="1">
    <fb>48945</fb>
    <v>24</v>
  </rv>
  <rv s="65">
    <v>#VALUE!</v>
    <v>en-GB</v>
    <v>dd1c5f10-97d7-9a08-8122-2aeb7625b91d</v>
    <v>536870912</v>
    <v>1</v>
    <v>735</v>
    <v>736</v>
    <v>Greenland</v>
    <v>19</v>
    <v>20</v>
    <v>Map</v>
    <v>21</v>
    <v>737</v>
    <v>GL</v>
    <v>5640</v>
    <v>5641</v>
    <v>5642</v>
    <v>5643</v>
    <v>5644</v>
    <v>5645</v>
    <v>DKK</v>
    <v>Greenland is an autonomous territory in the Kingdom of Denmark. It is the largest of three constituent parts of the kingdom, the other two being metropolitan Denmark and the Faroe Islands; the citizens of all territories are full citizens of ...</v>
    <v>5646</v>
    <v>5647</v>
    <v>5648</v>
    <v>5649</v>
    <v>5644</v>
    <v>5300</v>
    <v>5650</v>
    <v>5651</v>
    <v>Greenland</v>
    <v>Nuna asiilasooq</v>
    <v>5652</v>
    <v>Kalaallit Nunaat</v>
    <v>5653</v>
    <v>5654</v>
    <v>5658</v>
    <v>5659</v>
    <v>Greenland</v>
    <v>5660</v>
    <v>mdp/vdpid/93</v>
  </rv>
  <rv s="0">
    <v>536870912</v>
    <v>Peru</v>
    <v>02dd0e01-24ad-0f52-3d28-54e36db1ce25</v>
    <v>en-GB</v>
    <v>Map</v>
  </rv>
  <rv s="1">
    <fb>0.18505468749999998</fb>
    <v>23</v>
  </rv>
  <rv s="1">
    <fb>1285216</fb>
    <v>24</v>
  </rv>
  <rv s="1">
    <fb>158000</fb>
    <v>24</v>
  </rv>
  <rv s="1">
    <fb>17.949000000000002</fb>
    <v>25</v>
  </rv>
  <rv s="1">
    <fb>51</fb>
    <v>26</v>
  </rv>
  <rv s="0">
    <v>536870912</v>
    <v>Lima</v>
    <v>56111e08-84b2-d298-3309-317c86bbca62</v>
    <v>en-GB</v>
    <v>Map</v>
  </rv>
  <rv s="1">
    <fb>57414.218999999997</fb>
    <v>24</v>
  </rv>
  <rv s="1">
    <fb>129.78454434275901</fb>
    <v>27</v>
  </rv>
  <rv s="1">
    <fb>2.1371534256997799E-2</fb>
    <v>23</v>
  </rv>
  <rv s="1">
    <fb>1345.8795888743</fb>
    <v>24</v>
  </rv>
  <rv s="1">
    <fb>2.254</fb>
    <v>25</v>
  </rv>
  <rv s="1">
    <fb>0.57660467529296899</fb>
    <v>23</v>
  </rv>
  <rv s="1">
    <fb>79.555683573486803</fb>
    <v>28</v>
  </rv>
  <rv s="1">
    <fb>226848050819.52499</fb>
    <v>30</v>
  </rv>
  <rv s="1">
    <fb>1.0694512</fb>
    <v>23</v>
  </rv>
  <rv s="1">
    <fb>0.70737859999999997</fb>
    <v>23</v>
  </rv>
  <rv s="2">
    <v>116</v>
    <v>21</v>
    <v>739</v>
    <v>7</v>
    <v>0</v>
    <v>Image of Peru</v>
  </rv>
  <rv s="1">
    <fb>11.1</fb>
    <v>28</v>
  </rv>
  <rv s="0">
    <v>805306368</v>
    <v>Dina Boluarte (President)</v>
    <v>555553a8-1ef5-72bc-ec28-32a5d7cceeba</v>
    <v>en-GB</v>
    <v>Generic</v>
  </rv>
  <rv s="0">
    <v>805306368</v>
    <v>Gustavo Adrianzén (Prime minister)</v>
    <v>3ed4b7db-9afa-d326-cdb8-78f39a34f73a</v>
    <v>en-GB</v>
    <v>Generic</v>
  </rv>
  <rv s="3">
    <v>347</v>
  </rv>
  <rv s="4">
    <v>https://www.bing.com/search?q=peru&amp;form=skydnc</v>
    <v>Learn more on Bing</v>
  </rv>
  <rv s="1">
    <fb>76.516000000000005</fb>
    <v>28</v>
  </rv>
  <rv s="1">
    <fb>98964960000</fb>
    <v>30</v>
  </rv>
  <rv s="1">
    <fb>88</fb>
    <v>28</v>
  </rv>
  <rv s="1">
    <fb>0.30916759560000001</fb>
    <v>23</v>
  </rv>
  <rv s="1">
    <fb>1.27</fb>
    <v>25</v>
  </rv>
  <rv s="1">
    <fb>34049588</fb>
    <v>24</v>
  </rv>
  <rv s="1">
    <fb>0.48299999999999998</fb>
    <v>23</v>
  </rv>
  <rv s="1">
    <fb>4.9000000000000002E-2</fb>
    <v>23</v>
  </rv>
  <rv s="1">
    <fb>0.77633003234863296</fb>
    <v>23</v>
  </rv>
  <rv s="0">
    <v>536870912</v>
    <v>Amazonas</v>
    <v>8fd2c397-430b-3b7f-cd67-016b0865bb77</v>
    <v>en-GB</v>
    <v>Map</v>
  </rv>
  <rv s="0">
    <v>536870912</v>
    <v>Department of Ancash</v>
    <v>7b707fd9-e2cf-8406-e49c-af6b030955d1</v>
    <v>en-GB</v>
    <v>Map</v>
  </rv>
  <rv s="0">
    <v>536870912</v>
    <v>Department of Apurímac</v>
    <v>800ddbab-575a-70c1-73fb-0290eb389167</v>
    <v>en-GB</v>
    <v>Map</v>
  </rv>
  <rv s="0">
    <v>536870912</v>
    <v>Department of Arequipa</v>
    <v>5a642799-3e4d-dd3e-7ff3-67f11414b050</v>
    <v>en-GB</v>
    <v>Map</v>
  </rv>
  <rv s="0">
    <v>536870912</v>
    <v>Department of Ayacucho</v>
    <v>d1839726-2ca4-b1ef-90be-f17cf629e5a6</v>
    <v>en-GB</v>
    <v>Map</v>
  </rv>
  <rv s="0">
    <v>536870912</v>
    <v>Department of Cajamarca</v>
    <v>68429fc3-bf3f-3dd1-75f6-0329ead35de7</v>
    <v>en-GB</v>
    <v>Map</v>
  </rv>
  <rv s="0">
    <v>536870912</v>
    <v>Department of Cusco</v>
    <v>d5a43b50-0d9c-e14e-2536-12eac1fa9141</v>
    <v>en-GB</v>
    <v>Map</v>
  </rv>
  <rv s="0">
    <v>536870912</v>
    <v>Department of Huancavelica</v>
    <v>c866aaa9-74e9-9c95-da3d-3b862680adb2</v>
    <v>en-GB</v>
    <v>Map</v>
  </rv>
  <rv s="0">
    <v>536870912</v>
    <v>Department of Huánuco</v>
    <v>c91622ff-1edf-da71-50d1-875f82c3f5c0</v>
    <v>en-GB</v>
    <v>Map</v>
  </rv>
  <rv s="0">
    <v>536870912</v>
    <v>Department of Ica</v>
    <v>89e75a31-d2bc-f604-2b7b-82852a081ccb</v>
    <v>en-GB</v>
    <v>Map</v>
  </rv>
  <rv s="0">
    <v>536870912</v>
    <v>Department of Junín</v>
    <v>b7838db7-815d-9260-1afc-73f6844d1fd1</v>
    <v>en-GB</v>
    <v>Map</v>
  </rv>
  <rv s="0">
    <v>536870912</v>
    <v>Department of La Libertad</v>
    <v>80573590-c6cd-50b0-765c-f2424644af3e</v>
    <v>en-GB</v>
    <v>Map</v>
  </rv>
  <rv s="0">
    <v>536870912</v>
    <v>Department of Lambayeque</v>
    <v>d0c78bd2-c7e3-ba11-5a61-c4f472e0d2f0</v>
    <v>en-GB</v>
    <v>Map</v>
  </rv>
  <rv s="0">
    <v>536870912</v>
    <v>Department of Loreto</v>
    <v>f3ea022e-f8be-cc49-e4cc-372b13d31d81</v>
    <v>en-GB</v>
    <v>Map</v>
  </rv>
  <rv s="0">
    <v>536870912</v>
    <v>Department of Madre de Dios</v>
    <v>471cf309-64b3-5670-8548-af31fa325bae</v>
    <v>en-GB</v>
    <v>Map</v>
  </rv>
  <rv s="0">
    <v>536870912</v>
    <v>Department of Moquegua</v>
    <v>dfc4fc5d-72d8-edd7-de96-0b06b1476e21</v>
    <v>en-GB</v>
    <v>Map</v>
  </rv>
  <rv s="0">
    <v>536870912</v>
    <v>Department of Pasco</v>
    <v>ee736d02-c7b1-0a50-e924-b716f580197d</v>
    <v>en-GB</v>
    <v>Map</v>
  </rv>
  <rv s="0">
    <v>536870912</v>
    <v>Department of Piura</v>
    <v>cedfe6cd-7566-a773-bc19-8b9f638eb87f</v>
    <v>en-GB</v>
    <v>Map</v>
  </rv>
  <rv s="0">
    <v>536870912</v>
    <v>Department of Puno</v>
    <v>4367f597-2f58-5eea-e94e-af80d252cd78</v>
    <v>en-GB</v>
    <v>Map</v>
  </rv>
  <rv s="0">
    <v>536870912</v>
    <v>Department of San Martín</v>
    <v>4281890f-8cad-bdb9-ae00-7ae494271b7f</v>
    <v>en-GB</v>
    <v>Map</v>
  </rv>
  <rv s="0">
    <v>536870912</v>
    <v>Department of Tacna</v>
    <v>ace388be-cdf0-bdb7-79ea-5702146107bb</v>
    <v>en-GB</v>
    <v>Map</v>
  </rv>
  <rv s="0">
    <v>536870912</v>
    <v>Department of Tumbes</v>
    <v>fada96e6-3bd8-2079-e30c-fc8b76650e64</v>
    <v>en-GB</v>
    <v>Map</v>
  </rv>
  <rv s="0">
    <v>536870912</v>
    <v>Department of Ucayali</v>
    <v>204e0044-14cd-8bb3-0575-52fd893f3efe</v>
    <v>en-GB</v>
    <v>Map</v>
  </rv>
  <rv s="0">
    <v>536870912</v>
    <v>Department of Lima</v>
    <v>1189d6b9-d0e8-419b-4036-0684e693abcf</v>
    <v>en-GB</v>
    <v>Map</v>
  </rv>
  <rv s="3">
    <v>348</v>
  </rv>
  <rv s="1">
    <fb>0.14321901146650698</fb>
    <v>23</v>
  </rv>
  <rv s="3">
    <v>349</v>
  </rv>
  <rv s="1">
    <fb>0.36799999999999999</fb>
    <v>23</v>
  </rv>
  <rv s="1">
    <fb>3.3099999427795401E-2</fb>
    <v>31</v>
  </rv>
  <rv s="1">
    <fb>25390339</fb>
    <v>24</v>
  </rv>
  <rv s="5">
    <v>#VALUE!</v>
    <v>en-GB</v>
    <v>02dd0e01-24ad-0f52-3d28-54e36db1ce25</v>
    <v>536870912</v>
    <v>1</v>
    <v>742</v>
    <v>17</v>
    <v>Peru</v>
    <v>19</v>
    <v>20</v>
    <v>Map</v>
    <v>21</v>
    <v>743</v>
    <v>PE</v>
    <v>5663</v>
    <v>5664</v>
    <v>5665</v>
    <v>5666</v>
    <v>5667</v>
    <v>5668</v>
    <v>5669</v>
    <v>5670</v>
    <v>5671</v>
    <v>PEN</v>
    <v>Peru, officially the Republic of Peru, is a country in western South America. It is bordered in the north by Ecuador and Colombia, in the east by Brazil, in the southeast by Bolivia, in the south by Chile, and in the south and west by the ...</v>
    <v>5672</v>
    <v>5673</v>
    <v>5674</v>
    <v>5675</v>
    <v>2940</v>
    <v>5676</v>
    <v>5677</v>
    <v>5678</v>
    <v>5679</v>
    <v>5680</v>
    <v>5668</v>
    <v>5683</v>
    <v>5684</v>
    <v>5685</v>
    <v>5686</v>
    <v>5687</v>
    <v>2841</v>
    <v>Peru</v>
    <v>National Anthem of Peru</v>
    <v>4058</v>
    <v>República del Perú</v>
    <v>5688</v>
    <v>5689</v>
    <v>5690</v>
    <v>1476</v>
    <v>2860</v>
    <v>5691</v>
    <v>229</v>
    <v>5692</v>
    <v>231</v>
    <v>2293</v>
    <v>5693</v>
    <v>5718</v>
    <v>5719</v>
    <v>5720</v>
    <v>5721</v>
    <v>5722</v>
    <v>Peru</v>
    <v>5723</v>
    <v>mdp/vdpid/187</v>
  </rv>
  <rv s="0">
    <v>536870912</v>
    <v>South Korea</v>
    <v>c0e15be0-5113-402c-c03f-516a6265e9cb</v>
    <v>en-GB</v>
    <v>Map</v>
  </rv>
  <rv s="1">
    <fb>0.17446070640579101</fb>
    <v>23</v>
  </rv>
  <rv s="1">
    <fb>100295</fb>
    <v>24</v>
  </rv>
  <rv s="1">
    <fb>634000</fb>
    <v>24</v>
  </rv>
  <rv s="1">
    <fb>6.4</fb>
    <v>25</v>
  </rv>
  <rv s="1">
    <fb>82</fb>
    <v>26</v>
  </rv>
  <rv s="0">
    <v>536870912</v>
    <v>Seoul</v>
    <v>669b47ba-40b4-0147-3657-a7dd0861132c</v>
    <v>en-GB</v>
    <v>Map</v>
  </rv>
  <rv s="1">
    <fb>620302.38600000006</fb>
    <v>24</v>
  </rv>
  <rv s="1">
    <fb>115.15858742558</fb>
    <v>27</v>
  </rv>
  <rv s="1">
    <fb>3.8294613224406E-3</fb>
    <v>23</v>
  </rv>
  <rv s="1">
    <fb>10496.5136719641</fb>
    <v>24</v>
  </rv>
  <rv s="1">
    <fb>0.97699999999999998</fb>
    <v>25</v>
  </rv>
  <rv s="1">
    <fb>0.63354836492977906</fb>
    <v>23</v>
  </rv>
  <rv s="1">
    <fb>81.028475807144503</fb>
    <v>28</v>
  </rv>
  <rv s="1">
    <fb>1.22</fb>
    <v>29</v>
  </rv>
  <rv s="1">
    <fb>2029000000000</fb>
    <v>30</v>
  </rv>
  <rv s="1">
    <fb>0.98088600000000004</fb>
    <v>23</v>
  </rv>
  <rv s="1">
    <fb>0.94349689999999997</fb>
    <v>23</v>
  </rv>
  <rv s="2">
    <v>117</v>
    <v>21</v>
    <v>745</v>
    <v>7</v>
    <v>0</v>
    <v>Image of South Korea</v>
  </rv>
  <rv s="0">
    <v>805306368</v>
    <v>Yoon Suk Yeol (President)</v>
    <v>af8383ab-575b-52df-438a-1678504626cd</v>
    <v>en-GB</v>
    <v>Generic</v>
  </rv>
  <rv s="0">
    <v>805306368</v>
    <v>Choi Sang-mok (President)</v>
    <v>6d3217c1-26df-bcef-6a5b-413608e6ec60</v>
    <v>en-GB</v>
    <v>Generic</v>
  </rv>
  <rv s="0">
    <v>805306368</v>
    <v>Han Duck-soo (Prime minister)</v>
    <v>058dfd81-df36-7fb6-eadf-9736baef167f</v>
    <v>en-GB</v>
    <v>Generic</v>
  </rv>
  <rv s="0">
    <v>805306368</v>
    <v>Choi Sang-mok (Prime minister)</v>
    <v>6d3217c1-26df-bcef-6a5b-413608e6ec60</v>
    <v>en-GB</v>
    <v>Generic</v>
  </rv>
  <rv s="3">
    <v>350</v>
  </rv>
  <rv s="4">
    <v>https://www.bing.com/search?q=south+korea&amp;form=skydnc</v>
    <v>Learn more on Bing</v>
  </rv>
  <rv s="1">
    <fb>82.626829268292695</fb>
    <v>28</v>
  </rv>
  <rv s="1">
    <fb>1413716510000</fb>
    <v>30</v>
  </rv>
  <rv s="1">
    <fb>11</fb>
    <v>28</v>
  </rv>
  <rv s="1">
    <fb>6.49</fb>
    <v>29</v>
  </rv>
  <rv s="3">
    <v>351</v>
  </rv>
  <rv s="1">
    <fb>0.36792971710000005</fb>
    <v>23</v>
  </rv>
  <rv s="1">
    <fb>2.3607999999999998</fb>
    <v>25</v>
  </rv>
  <rv s="1">
    <fb>51628117</fb>
    <v>24</v>
  </rv>
  <rv s="1">
    <fb>0.39</fb>
    <v>23</v>
  </rv>
  <rv s="1">
    <fb>0.62970001220703098</fb>
    <v>23</v>
  </rv>
  <rv s="0">
    <v>536870912</v>
    <v>Busan</v>
    <v>ab78ce75-913b-16f3-a3d1-72a46c7e4c42</v>
    <v>en-GB</v>
    <v>Map</v>
  </rv>
  <rv s="0">
    <v>536870912</v>
    <v>Daegu</v>
    <v>ed9efeb7-692d-e93b-eeff-c93b6f906f73</v>
    <v>en-GB</v>
    <v>Map</v>
  </rv>
  <rv s="0">
    <v>536870912</v>
    <v>Incheon</v>
    <v>251c93a5-c29d-4e48-dd3f-1d5ac7861fa3</v>
    <v>en-GB</v>
    <v>Map</v>
  </rv>
  <rv s="0">
    <v>536870912</v>
    <v>Gwangju</v>
    <v>1ceff0b5-a865-dd51-d697-9fee8740447e</v>
    <v>en-GB</v>
    <v>Map</v>
  </rv>
  <rv s="0">
    <v>536870912</v>
    <v>Daejeon</v>
    <v>6f5216bc-1581-3eaa-8a74-f4122af47cdd</v>
    <v>en-GB</v>
    <v>Map</v>
  </rv>
  <rv s="0">
    <v>536870912</v>
    <v>Ulsan</v>
    <v>91c0546f-5834-7fd6-735f-542bc70be1cf</v>
    <v>en-GB</v>
    <v>Map</v>
  </rv>
  <rv s="0">
    <v>536870912</v>
    <v>Sejong City</v>
    <v>4b3538fb-9c24-d852-b122-f107916a0663</v>
    <v>en-GB</v>
    <v>Map</v>
  </rv>
  <rv s="0">
    <v>536870912</v>
    <v>Gyeonggi Province</v>
    <v>6b578621-8b2d-13ef-1af0-281a90a0fd92</v>
    <v>en-GB</v>
    <v>Map</v>
  </rv>
  <rv s="0">
    <v>536870912</v>
    <v>Gangwon Province, South Korea</v>
    <v>969f749a-ed96-7379-b76c-a7fc63af8e94</v>
    <v>en-GB</v>
    <v>Map</v>
  </rv>
  <rv s="0">
    <v>536870912</v>
    <v>North Chungcheong Province</v>
    <v>ea7cdefc-04fe-45be-8ac1-07b9a4d6dc32</v>
    <v>en-GB</v>
    <v>Map</v>
  </rv>
  <rv s="0">
    <v>536870912</v>
    <v>South Chungcheong Province</v>
    <v>302fa333-ce2a-affc-c170-5f8d18500d9b</v>
    <v>en-GB</v>
    <v>Map</v>
  </rv>
  <rv s="0">
    <v>536870912</v>
    <v>North Jeolla Province</v>
    <v>d8cda014-25af-90ec-91e8-3b7ffccc6380</v>
    <v>en-GB</v>
    <v>Map</v>
  </rv>
  <rv s="0">
    <v>536870912</v>
    <v>South Jeolla Province</v>
    <v>9a4dcd3b-649f-605b-aee3-3f6dcf5c3680</v>
    <v>en-GB</v>
    <v>Map</v>
  </rv>
  <rv s="0">
    <v>536870912</v>
    <v>North Gyeongsang Province</v>
    <v>44899bdf-131d-a103-5b55-bb862b8d3bf3</v>
    <v>en-GB</v>
    <v>Map</v>
  </rv>
  <rv s="0">
    <v>536870912</v>
    <v>South Gyeongsang Province</v>
    <v>86e32791-8efc-1d3b-3a8f-1b9d6fd990a1</v>
    <v>en-GB</v>
    <v>Map</v>
  </rv>
  <rv s="0">
    <v>536870912</v>
    <v>Jeju Province</v>
    <v>30be7545-0861-845d-8d83-ec99d53fc5d9</v>
    <v>en-GB</v>
    <v>Map</v>
  </rv>
  <rv s="3">
    <v>352</v>
  </rv>
  <rv s="1">
    <fb>0.15574911728035101</fb>
    <v>23</v>
  </rv>
  <rv s="3">
    <v>353</v>
  </rv>
  <rv s="1">
    <fb>0.33200000000000002</fb>
    <v>23</v>
  </rv>
  <rv s="1">
    <fb>4.1479997634887703E-2</fb>
    <v>31</v>
  </rv>
  <rv s="1">
    <fb>42106719</fb>
    <v>24</v>
  </rv>
  <rv s="5">
    <v>#VALUE!</v>
    <v>en-GB</v>
    <v>c0e15be0-5113-402c-c03f-516a6265e9cb</v>
    <v>536870912</v>
    <v>1</v>
    <v>749</v>
    <v>17</v>
    <v>South Korea</v>
    <v>19</v>
    <v>20</v>
    <v>Map</v>
    <v>21</v>
    <v>750</v>
    <v>KR</v>
    <v>5726</v>
    <v>5727</v>
    <v>5728</v>
    <v>5729</v>
    <v>5730</v>
    <v>5731</v>
    <v>5732</v>
    <v>5733</v>
    <v>5734</v>
    <v>KRW</v>
    <v>South Korea, officially the Republic of Korea, is a country in East Asia. It constitutes the southern half of the Korean Peninsula and borders North Korea along the Korean Demilitarized Zone, with the Yellow Sea to the west and the Sea of Japan ...</v>
    <v>5735</v>
    <v>5736</v>
    <v>5737</v>
    <v>5738</v>
    <v>5739</v>
    <v>5740</v>
    <v>5741</v>
    <v>5742</v>
    <v>5743</v>
    <v>5613</v>
    <v>5731</v>
    <v>5748</v>
    <v>5749</v>
    <v>5750</v>
    <v>5751</v>
    <v>5752</v>
    <v>5753</v>
    <v>South Korea</v>
    <v>Aegukga</v>
    <v>5754</v>
    <v>대한민국</v>
    <v>5755</v>
    <v>5756</v>
    <v>5757</v>
    <v>227</v>
    <v>4611</v>
    <v>5758</v>
    <v>3088</v>
    <v>2533</v>
    <v>666</v>
    <v>1717</v>
    <v>5759</v>
    <v>5776</v>
    <v>5777</v>
    <v>5778</v>
    <v>5779</v>
    <v>5780</v>
    <v>South Korea</v>
    <v>5781</v>
    <v>mdp/vdpid/134</v>
  </rv>
  <rv s="0">
    <v>536870912</v>
    <v>British Indian Ocean Territory</v>
    <v>9be86706-b5e7-1715-31b6-ba962c970828</v>
    <v>en-GB</v>
    <v>Map</v>
  </rv>
  <rv s="1">
    <fb>60</fb>
    <v>24</v>
  </rv>
  <rv s="1">
    <fb>246</fb>
    <v>26</v>
  </rv>
  <rv s="0">
    <v>536870912</v>
    <v>Local government from</v>
    <v>091947e0-8c02-a8c7-cbf6-f368fc49857c</v>
    <v>en-GB</v>
    <v>Map</v>
  </rv>
  <rv s="2">
    <v>118</v>
    <v>21</v>
    <v>751</v>
    <v>7</v>
    <v>0</v>
    <v>Image of British Indian Ocean Territory</v>
  </rv>
  <rv s="4">
    <v>https://www.bing.com/search?q=british+indian+ocean+territory&amp;form=skydnc</v>
    <v>Learn more on Bing</v>
  </rv>
  <rv s="1">
    <fb>3000</fb>
    <v>24</v>
  </rv>
  <rv s="3">
    <v>354</v>
  </rv>
  <rv s="60">
    <v>#VALUE!</v>
    <v>en-GB</v>
    <v>9be86706-b5e7-1715-31b6-ba962c970828</v>
    <v>536870912</v>
    <v>1</v>
    <v>753</v>
    <v>675</v>
    <v>British Indian Ocean Territory</v>
    <v>19</v>
    <v>20</v>
    <v>Map</v>
    <v>21</v>
    <v>135</v>
    <v>IO</v>
    <v>5784</v>
    <v>5785</v>
    <v>5786</v>
    <v>GBP</v>
    <v>The British Indian Ocean Territory is an Overseas Territory of the United Kingdom situated in the Indian Ocean, halfway between Tanzania and Indonesia. The territory comprises the seven atolls of the Chagos Archipelago with over 1,000 individual ...</v>
    <v>5787</v>
    <v>70</v>
    <v>5788</v>
    <v>British Indian Ocean Territory</v>
    <v>God Save the King</v>
    <v>72</v>
    <v>British Indian Ocean Territory</v>
    <v>5789</v>
    <v>5790</v>
    <v>British Indian Ocean Territory</v>
    <v>mdp/vdpid/114</v>
  </rv>
  <rv s="0">
    <v>536870912</v>
    <v>Christmas Island</v>
    <v>66788ba9-2bf3-1a5c-abea-c2feb1989f85</v>
    <v>en-GB</v>
    <v>Map</v>
  </rv>
  <rv s="1">
    <fb>135</fb>
    <v>24</v>
  </rv>
  <rv s="1">
    <fb>61</fb>
    <v>26</v>
  </rv>
  <rv s="0">
    <v>536870912</v>
    <v>Flying Fish Cove</v>
    <v>57031064-6d9f-aec8-7792-7d01314bee6a</v>
    <v>en-GB</v>
    <v>Map</v>
  </rv>
  <rv s="1">
    <fb>52177900</fb>
    <v>30</v>
  </rv>
  <rv s="2">
    <v>119</v>
    <v>21</v>
    <v>755</v>
    <v>7</v>
    <v>0</v>
    <v>Image of Christmas Island</v>
  </rv>
  <rv s="3">
    <v>355</v>
  </rv>
  <rv s="4">
    <v>https://www.bing.com/search?q=christmas+island&amp;form=skydnc</v>
    <v>Learn more on Bing</v>
  </rv>
  <rv s="1">
    <fb>1692</fb>
    <v>24</v>
  </rv>
  <rv s="20">
    <v>#VALUE!</v>
    <v>en-GB</v>
    <v>66788ba9-2bf3-1a5c-abea-c2feb1989f85</v>
    <v>536870912</v>
    <v>1</v>
    <v>757</v>
    <v>140</v>
    <v>Christmas Island</v>
    <v>19</v>
    <v>20</v>
    <v>Map</v>
    <v>21</v>
    <v>758</v>
    <v>CX</v>
    <v>5793</v>
    <v>5794</v>
    <v>5795</v>
    <v>AUD</v>
    <v>Christmas Island, officially the Territory of Christmas Island, is an Australian external territory in the Indian Ocean comprising the island of the same name. It is located approximately 350 kilometres south of Java and Sumatra and about 1,550 ...</v>
    <v>5796</v>
    <v>5797</v>
    <v>5795</v>
    <v>5798</v>
    <v>5799</v>
    <v>Christmas Island</v>
    <v>Advance Australia Fair</v>
    <v>72</v>
    <v>Territory of Christmas Island</v>
    <v>5800</v>
    <v>2607</v>
    <v>Christmas Island</v>
    <v>mdp/vdpid/135</v>
  </rv>
  <rv s="0">
    <v>536870912</v>
    <v>Comoros</v>
    <v>6af22449-1737-0f15-f74c-840d9437bb6c</v>
    <v>en-GB</v>
    <v>Map</v>
  </rv>
  <rv s="1">
    <fb>0.71466950907040994</fb>
    <v>23</v>
  </rv>
  <rv s="1">
    <fb>2034</fb>
    <v>24</v>
  </rv>
  <rv s="1">
    <fb>31.881</fb>
    <v>25</v>
  </rv>
  <rv s="1">
    <fb>269</fb>
    <v>26</v>
  </rv>
  <rv s="0">
    <v>536870912</v>
    <v>Moroni, Comoros</v>
    <v>0be23b6b-ca84-8c80-f0e1-19990199cbb7</v>
    <v>en-GB</v>
    <v>Map</v>
  </rv>
  <rv s="1">
    <fb>201.685</fb>
    <v>24</v>
  </rv>
  <rv s="1">
    <fb>103.623545846485</fb>
    <v>27</v>
  </rv>
  <rv s="1">
    <fb>-4.2948733153675304E-2</fb>
    <v>23</v>
  </rv>
  <rv s="1">
    <fb>4.2050000000000001</fb>
    <v>25</v>
  </rv>
  <rv s="1">
    <fb>0.196668443169007</fb>
    <v>23</v>
  </rv>
  <rv s="1">
    <fb>1185728676.6511199</fb>
    <v>30</v>
  </rv>
  <rv s="1">
    <fb>0.99506629999999996</fb>
    <v>23</v>
  </rv>
  <rv s="1">
    <fb>8.9947800000000008E-2</fb>
    <v>23</v>
  </rv>
  <rv s="2">
    <v>120</v>
    <v>21</v>
    <v>760</v>
    <v>7</v>
    <v>0</v>
    <v>Image of Comoros</v>
  </rv>
  <rv s="1">
    <fb>51.3</fb>
    <v>28</v>
  </rv>
  <rv s="0">
    <v>805306368</v>
    <v>Azali Assoumani (President)</v>
    <v>a156117a-43da-0dfb-7082-a8286be01ed3</v>
    <v>en-GB</v>
    <v>Generic</v>
  </rv>
  <rv s="3">
    <v>356</v>
  </rv>
  <rv s="4">
    <v>https://www.bing.com/search?q=comoros&amp;form=skydnc</v>
    <v>Learn more on Bing</v>
  </rv>
  <rv s="1">
    <fb>64.117999999999995</fb>
    <v>28</v>
  </rv>
  <rv s="1">
    <fb>273</fb>
    <v>28</v>
  </rv>
  <rv s="3">
    <v>357</v>
  </rv>
  <rv s="1">
    <fb>0.74814352889999991</fb>
    <v>23</v>
  </rv>
  <rv s="1">
    <fb>0.27150000000000002</fb>
    <v>25</v>
  </rv>
  <rv s="1">
    <fb>836774</fb>
    <v>24</v>
  </rv>
  <rv s="1">
    <fb>0.33700000000000002</fb>
    <v>23</v>
  </rv>
  <rv s="1">
    <fb>0.504</fb>
    <v>23</v>
  </rv>
  <rv s="1">
    <fb>4.4999999999999998E-2</fb>
    <v>23</v>
  </rv>
  <rv s="1">
    <fb>0.432809982299805</fb>
    <v>23</v>
  </rv>
  <rv s="0">
    <v>536870912</v>
    <v>Grande Comore</v>
    <v>47a59938-1c0a-4e50-faa4-aab1417a1650</v>
    <v>en-GB</v>
    <v>Map</v>
  </rv>
  <rv s="0">
    <v>536870912</v>
    <v>Anjouan</v>
    <v>e144d307-ad75-56bf-1d9e-9527a0d4079b</v>
    <v>en-GB</v>
    <v>Map</v>
  </rv>
  <rv s="0">
    <v>536870912</v>
    <v>Mohéli</v>
    <v>48102dc4-2758-1cda-635f-211ab8855530</v>
    <v>en-GB</v>
    <v>Map</v>
  </rv>
  <rv s="3">
    <v>358</v>
  </rv>
  <rv s="1">
    <fb>2.1959999999999997</fb>
    <v>23</v>
  </rv>
  <rv s="1">
    <fb>4.3359999656677202E-2</fb>
    <v>31</v>
  </rv>
  <rv s="1">
    <fb>248152</fb>
    <v>24</v>
  </rv>
  <rv s="66">
    <v>#VALUE!</v>
    <v>en-GB</v>
    <v>6af22449-1737-0f15-f74c-840d9437bb6c</v>
    <v>536870912</v>
    <v>1</v>
    <v>763</v>
    <v>764</v>
    <v>Comoros</v>
    <v>19</v>
    <v>20</v>
    <v>Map</v>
    <v>21</v>
    <v>765</v>
    <v>KM</v>
    <v>5803</v>
    <v>5804</v>
    <v>5805</v>
    <v>5806</v>
    <v>5807</v>
    <v>5808</v>
    <v>5809</v>
    <v>5810</v>
    <v>KMF</v>
    <v>The Comoros, officially the Union of the Comoros, is an archipelagic country made up of three islands in Southeastern Africa, located at the northern end of the Mozambique Channel in the Indian Ocean. Its capital and largest city is Moroni. The ...</v>
    <v>5811</v>
    <v>5812</v>
    <v>158</v>
    <v>5813</v>
    <v>5814</v>
    <v>5815</v>
    <v>5816</v>
    <v>5817</v>
    <v>5807</v>
    <v>5819</v>
    <v>5820</v>
    <v>5821</v>
    <v>5822</v>
    <v>958</v>
    <v>Comoros</v>
    <v>Udzima wa ya Masiwa</v>
    <v>5823</v>
    <v>Comores</v>
    <v>5824</v>
    <v>5825</v>
    <v>5826</v>
    <v>3485</v>
    <v>5827</v>
    <v>5828</v>
    <v>2127</v>
    <v>5829</v>
    <v>4601</v>
    <v>1551</v>
    <v>5830</v>
    <v>5834</v>
    <v>388</v>
    <v>5835</v>
    <v>5836</v>
    <v>Comoros</v>
    <v>5837</v>
    <v>mdp/vdpid/50</v>
  </rv>
  <rv s="0">
    <v>536870912</v>
    <v>Niger</v>
    <v>1e2e2e3e-477e-d95f-bbf4-3ccf31b3f684</v>
    <v>en-GB</v>
    <v>Map</v>
  </rv>
  <rv s="1">
    <fb>0.36063787795058</fb>
    <v>23</v>
  </rv>
  <rv s="1">
    <fb>1267000</fb>
    <v>24</v>
  </rv>
  <rv s="1">
    <fb>46.079000000000001</fb>
    <v>25</v>
  </rv>
  <rv s="1">
    <fb>227</fb>
    <v>26</v>
  </rv>
  <rv s="0">
    <v>536870912</v>
    <v>Niamey</v>
    <v>29005fbc-3404-89a3-0cf4-d85e20f4b1f2</v>
    <v>en-GB</v>
    <v>Map</v>
  </rv>
  <rv s="1">
    <fb>2016.85</fb>
    <v>24</v>
  </rv>
  <rv s="1">
    <fb>109.323686827592</fb>
    <v>27</v>
  </rv>
  <rv s="1">
    <fb>-2.48979265070851E-2</fb>
    <v>23</v>
  </rv>
  <rv s="1">
    <fb>51.195008439899901</fb>
    <v>24</v>
  </rv>
  <rv s="1">
    <fb>6.9130000000000003</fb>
    <v>25</v>
  </rv>
  <rv s="1">
    <fb>8.9176598688398209E-3</fb>
    <v>23</v>
  </rv>
  <rv s="1">
    <fb>24.060368154274201</fb>
    <v>28</v>
  </rv>
  <rv s="1">
    <fb>12928145120.0296</fb>
    <v>30</v>
  </rv>
  <rv s="1">
    <fb>0.74736199999999997</fb>
    <v>23</v>
  </rv>
  <rv s="1">
    <fb>4.4143499999999995E-2</fb>
    <v>23</v>
  </rv>
  <rv s="2">
    <v>121</v>
    <v>21</v>
    <v>767</v>
    <v>7</v>
    <v>0</v>
    <v>Image of Niger</v>
  </rv>
  <rv s="1">
    <fb>48</fb>
    <v>28</v>
  </rv>
  <rv s="0">
    <v>805306368</v>
    <v>Abdourahamane Tchiani (President)</v>
    <v>9ce891a0-d3cb-4f8d-ce46-99cac9105a72</v>
    <v>en-GB</v>
    <v>Generic</v>
  </rv>
  <rv s="0">
    <v>805306368</v>
    <v>Ali Lamine Zeine (Prime minister)</v>
    <v>865ad091-813c-ac33-6861-161961856d39</v>
    <v>en-GB</v>
    <v>Generic</v>
  </rv>
  <rv s="3">
    <v>359</v>
  </rv>
  <rv s="4">
    <v>https://www.bing.com/search?q=niger&amp;form=skydnc</v>
    <v>Learn more on Bing</v>
  </rv>
  <rv s="1">
    <fb>62.024000000000001</fb>
    <v>28</v>
  </rv>
  <rv s="1">
    <fb>509</fb>
    <v>28</v>
  </rv>
  <rv s="1">
    <fb>0.52270877110000002</fb>
    <v>23</v>
  </rv>
  <rv s="1">
    <fb>4.3299999999999998E-2</fb>
    <v>25</v>
  </rv>
  <rv s="1">
    <fb>26207977</fb>
    <v>24</v>
  </rv>
  <rv s="1">
    <fb>0.27</fb>
    <v>23</v>
  </rv>
  <rv s="1">
    <fb>0.11800000000000001</fb>
    <v>23</v>
  </rv>
  <rv s="1">
    <fb>0.72041999816894497</fb>
    <v>23</v>
  </rv>
  <rv s="0">
    <v>536870912</v>
    <v>Agadez Region</v>
    <v>3cb7ca31-9f95-2c9d-da4b-97dc21d6b0c6</v>
    <v>en-GB</v>
    <v>Map</v>
  </rv>
  <rv s="0">
    <v>536870912</v>
    <v>Diffa Region</v>
    <v>5ddbcdb9-c58e-cf5b-203c-466824bf69a3</v>
    <v>en-GB</v>
    <v>Map</v>
  </rv>
  <rv s="0">
    <v>536870912</v>
    <v>Dosso Region</v>
    <v>d45c67fb-dacc-1fcc-db30-e79ef9c2deb2</v>
    <v>en-GB</v>
    <v>Map</v>
  </rv>
  <rv s="0">
    <v>536870912</v>
    <v>Maradi Region</v>
    <v>6d284c2f-6f07-570f-a4df-7c5173553215</v>
    <v>en-GB</v>
    <v>Map</v>
  </rv>
  <rv s="0">
    <v>536870912</v>
    <v>Tahoua Region</v>
    <v>a53edab2-3d59-f8e8-6b8d-c83092840f8d</v>
    <v>en-GB</v>
    <v>Map</v>
  </rv>
  <rv s="0">
    <v>536870912</v>
    <v>Tillabéri Region</v>
    <v>279174a4-e5ed-e70e-f7df-72ad01266353</v>
    <v>en-GB</v>
    <v>Map</v>
  </rv>
  <rv s="0">
    <v>536870912</v>
    <v>Zinder Region</v>
    <v>b2ff7346-5f64-439d-a3b7-834da06e28f8</v>
    <v>en-GB</v>
    <v>Map</v>
  </rv>
  <rv s="3">
    <v>360</v>
  </rv>
  <rv s="1">
    <fb>0.117645285971099</fb>
    <v>23</v>
  </rv>
  <rv s="3">
    <v>361</v>
  </rv>
  <rv s="1">
    <fb>0.47200000000000003</fb>
    <v>23</v>
  </rv>
  <rv s="1">
    <fb>4.7499999403953601E-3</fb>
    <v>31</v>
  </rv>
  <rv s="1">
    <fb>3850231</fb>
    <v>24</v>
  </rv>
  <rv s="11">
    <v>#VALUE!</v>
    <v>en-GB</v>
    <v>1e2e2e3e-477e-d95f-bbf4-3ccf31b3f684</v>
    <v>536870912</v>
    <v>1</v>
    <v>770</v>
    <v>80</v>
    <v>Niger</v>
    <v>19</v>
    <v>20</v>
    <v>Map</v>
    <v>21</v>
    <v>771</v>
    <v>NE</v>
    <v>5840</v>
    <v>5841</v>
    <v>2615</v>
    <v>5842</v>
    <v>5843</v>
    <v>5844</v>
    <v>5845</v>
    <v>5846</v>
    <v>5847</v>
    <v>XOF</v>
    <v>Niger, officially the Republic of the Niger, is a landlocked country in West Africa. It is a unitary state bordered by Libya to the northeast, Chad to the east, Nigeria to the south, Benin and Burkina Faso to the southwest, Mali to the west, and ...</v>
    <v>5848</v>
    <v>5849</v>
    <v>5850</v>
    <v>5851</v>
    <v>3081</v>
    <v>5852</v>
    <v>5853</v>
    <v>5854</v>
    <v>5855</v>
    <v>5856</v>
    <v>5844</v>
    <v>5859</v>
    <v>5860</v>
    <v>5861</v>
    <v>5862</v>
    <v>3069</v>
    <v>Niger</v>
    <v>The Honor of the Fatherland</v>
    <v>399</v>
    <v>Jamhuriyar Nijar</v>
    <v>5863</v>
    <v>5864</v>
    <v>5865</v>
    <v>1476</v>
    <v>5866</v>
    <v>526</v>
    <v>470</v>
    <v>2896</v>
    <v>5867</v>
    <v>4501</v>
    <v>5868</v>
    <v>5876</v>
    <v>5877</v>
    <v>5878</v>
    <v>5879</v>
    <v>5880</v>
    <v>Niger</v>
    <v>5881</v>
    <v>mdp/vdpid/173</v>
  </rv>
  <rv s="0">
    <v>536870912</v>
    <v>British Virgin Islands</v>
    <v>3767a65e-0f70-dbe8-59e7-2502dcd55762</v>
    <v>en-GB</v>
    <v>Map</v>
  </rv>
  <rv s="1">
    <fb>151</fb>
    <v>24</v>
  </rv>
  <rv s="1">
    <fb>1284</fb>
    <v>26</v>
  </rv>
  <rv s="0">
    <v>536870912</v>
    <v>Road Town</v>
    <v>9ddd5efe-cb8b-3360-f935-313a37a723fc</v>
    <v>en-GB</v>
    <v>Map</v>
  </rv>
  <rv s="1">
    <fb>839700000</fb>
    <v>30</v>
  </rv>
  <rv s="2">
    <v>122</v>
    <v>21</v>
    <v>773</v>
    <v>7</v>
    <v>0</v>
    <v>Image of British Virgin Islands</v>
  </rv>
  <rv s="0">
    <v>805306368</v>
    <v>Daniel Pruce (Governor)</v>
    <v>b00a51cc-e5f0-83e2-99bd-a97b21c65269</v>
    <v>en-GB</v>
    <v>Generic</v>
  </rv>
  <rv s="0">
    <v>805306368</v>
    <v>David Archer (Deputy governor)</v>
    <v>30b1a5d1-0831-27bc-0a74-d91884774e7e</v>
    <v>en-GB</v>
    <v>Generic</v>
  </rv>
  <rv s="0">
    <v>805306368</v>
    <v>Natalio Wheatley (Premier)</v>
    <v>0cdee120-00ee-425f-0d97-2471c5740486</v>
    <v>en-GB</v>
    <v>Generic</v>
  </rv>
  <rv s="3">
    <v>362</v>
  </rv>
  <rv s="4">
    <v>https://www.bing.com/search?q=british+virgin+islands&amp;form=skydnc</v>
    <v>Learn more on Bing</v>
  </rv>
  <rv s="3">
    <v>363</v>
  </rv>
  <rv s="1">
    <fb>31305</fb>
    <v>24</v>
  </rv>
  <rv s="20">
    <v>#VALUE!</v>
    <v>en-GB</v>
    <v>3767a65e-0f70-dbe8-59e7-2502dcd55762</v>
    <v>536870912</v>
    <v>1</v>
    <v>775</v>
    <v>140</v>
    <v>British Virgin Islands</v>
    <v>19</v>
    <v>20</v>
    <v>Map</v>
    <v>21</v>
    <v>776</v>
    <v>VG</v>
    <v>5884</v>
    <v>5885</v>
    <v>5886</v>
    <v>USD</v>
    <v>The British Virgin Islands, officially the Virgin Islands, are a British Overseas Territory in the Caribbean, to the east of Puerto Rico and the US Virgin Islands and north-west of Anguilla. The islands are geographically part of the Virgin ...</v>
    <v>5887</v>
    <v>5888</v>
    <v>5886</v>
    <v>5892</v>
    <v>5893</v>
    <v>British Virgin Islands</v>
    <v>God Save the King</v>
    <v>5894</v>
    <v>British Virgin Islands</v>
    <v>5895</v>
    <v>57</v>
    <v>British Virgin Islands</v>
    <v>mdp/vdpid/250</v>
  </rv>
  <rv s="0">
    <v>536870912</v>
    <v>Puerto Rico</v>
    <v>72752f4d-11d3-5470-b64e-b9e012b0520f</v>
    <v>en-GB</v>
    <v>Map</v>
  </rv>
  <rv s="1">
    <fb>0.22288612959215601</fb>
    <v>23</v>
  </rv>
  <rv s="1">
    <fb>9104</fb>
    <v>24</v>
  </rv>
  <rv s="1">
    <fb>6.7</fb>
    <v>25</v>
  </rv>
  <rv s="1">
    <fb>1787</fb>
    <v>26</v>
  </rv>
  <rv s="0">
    <v>536870912</v>
    <v>San Juan, Puerto Rico</v>
    <v>d72f3edc-5087-5f1e-d3dd-500cf50393a2</v>
    <v>en-GB</v>
    <v>Map</v>
  </rv>
  <rv s="1">
    <fb>1.0349999999999999</fb>
    <v>25</v>
  </rv>
  <rv s="1">
    <fb>0.5628635961281</fb>
    <v>23</v>
  </rv>
  <rv s="1">
    <fb>104988600000</fb>
    <v>30</v>
  </rv>
  <rv s="1">
    <fb>0.83036710000000002</fb>
    <v>23</v>
  </rv>
  <rv s="1">
    <fb>0.97499250000000004</fb>
    <v>23</v>
  </rv>
  <rv s="2">
    <v>123</v>
    <v>21</v>
    <v>778</v>
    <v>7</v>
    <v>0</v>
    <v>Image of Puerto Rico</v>
  </rv>
  <rv s="0">
    <v>536870912</v>
    <v>San Juan–Bayamón–Caguas metropolitan area</v>
    <v>dc849795-cb16-855a-c53f-cd3fba9e187b</v>
    <v>en-GB</v>
    <v>Map</v>
  </rv>
  <rv s="0">
    <v>805306368</v>
    <v>Jenniffer González-Colón (Governor)</v>
    <v>3a46d0af-4874-36d9-920d-7e1c5d223a46</v>
    <v>en-GB</v>
    <v>Generic</v>
  </rv>
  <rv s="0">
    <v>805306368</v>
    <v>Verónica Ferraiuoli (Secretary of state)</v>
    <v>3bdd5023-18d0-f181-36bc-239a78d99b3e</v>
    <v>en-GB</v>
    <v>Generic</v>
  </rv>
  <rv s="3">
    <v>364</v>
  </rv>
  <rv s="4">
    <v>https://www.bing.com/search?q=puerto+rico&amp;form=skydnc</v>
    <v>Learn more on Bing</v>
  </rv>
  <rv s="1">
    <fb>79.7781951219512</fb>
    <v>28</v>
  </rv>
  <rv s="1">
    <fb>21</fb>
    <v>28</v>
  </rv>
  <rv s="3">
    <v>365</v>
  </rv>
  <rv s="1">
    <fb>1.75</fb>
    <v>25</v>
  </rv>
  <rv s="1">
    <fb>3221789</fb>
    <v>24</v>
  </rv>
  <rv s="1">
    <fb>0.392639999389648</fb>
    <v>23</v>
  </rv>
  <rv s="0">
    <v>536870912</v>
    <v>Peñuelas, Puerto Rico</v>
    <v>ed187315-cde9-f91f-dde8-894dbfa29f87</v>
    <v>en-GB</v>
    <v>Map</v>
  </rv>
  <rv s="0">
    <v>536870912</v>
    <v>Aguadilla, Puerto Rico</v>
    <v>89b0ddbb-5d2e-ba7f-64e8-62f2d22b91f9</v>
    <v>en-GB</v>
    <v>Map</v>
  </rv>
  <rv s="0">
    <v>536870912</v>
    <v>Arroyo, Puerto Rico</v>
    <v>c6938862-2071-1b26-969e-8bdc20cb92bc</v>
    <v>en-GB</v>
    <v>Map</v>
  </rv>
  <rv s="0">
    <v>536870912</v>
    <v>Caguas, Puerto Rico</v>
    <v>f2050315-f015-734c-d47d-89c52ae4ece8</v>
    <v>en-GB</v>
    <v>Map</v>
  </rv>
  <rv s="0">
    <v>536870912</v>
    <v>Fajardo, Puerto Rico</v>
    <v>8647f76d-840c-c254-b621-03837dcbe933</v>
    <v>en-GB</v>
    <v>Map</v>
  </rv>
  <rv s="0">
    <v>536870912</v>
    <v>Guaynabo, Puerto Rico</v>
    <v>fc766a81-3d8e-7bac-379a-27a14cdbd625</v>
    <v>en-GB</v>
    <v>Map</v>
  </rv>
  <rv s="0">
    <v>536870912</v>
    <v>Utuado, Puerto Rico</v>
    <v>543d29fe-df7a-5545-442a-3f380ff8f1d5</v>
    <v>en-GB</v>
    <v>Map</v>
  </rv>
  <rv s="0">
    <v>536870912</v>
    <v>Mayagüez, Puerto Rico</v>
    <v>11e1894c-ad83-dc7b-1bf1-21f88d4e5289</v>
    <v>en-GB</v>
    <v>Map</v>
  </rv>
  <rv s="0">
    <v>536870912</v>
    <v>Salinas, Puerto Rico</v>
    <v>49a49acb-9ec0-8ef2-136e-d503dc4b9ed4</v>
    <v>en-GB</v>
    <v>Map</v>
  </rv>
  <rv s="0">
    <v>536870912</v>
    <v>Arecibo, Puerto Rico</v>
    <v>638745f1-64f2-eb83-7b8a-7d70591129c2</v>
    <v>en-GB</v>
    <v>Map</v>
  </rv>
  <rv s="0">
    <v>536870912</v>
    <v>Manatí, Puerto Rico</v>
    <v>3a8380c9-af1c-1d07-509b-d3d3bea198fb</v>
    <v>en-GB</v>
    <v>Map</v>
  </rv>
  <rv s="0">
    <v>536870912</v>
    <v>Vieques, Puerto Rico</v>
    <v>3887218e-be19-c437-4589-3392e3e49afe</v>
    <v>en-GB</v>
    <v>Map</v>
  </rv>
  <rv s="0">
    <v>536870912</v>
    <v>Bayamón, Puerto Rico</v>
    <v>9dfa19e8-d0e3-d51d-0666-1813bedbb4c8</v>
    <v>en-GB</v>
    <v>Map</v>
  </rv>
  <rv s="0">
    <v>536870912</v>
    <v>Cataño, Puerto Rico</v>
    <v>2aa50464-85a2-a1f8-d8b6-4b08d58a1278</v>
    <v>en-GB</v>
    <v>Map</v>
  </rv>
  <rv s="0">
    <v>536870912</v>
    <v>Culebra, Puerto Rico</v>
    <v>803cc3c5-e840-6443-64ea-4e28ff88698e</v>
    <v>en-GB</v>
    <v>Map</v>
  </rv>
  <rv s="0">
    <v>536870912</v>
    <v>San Lorenzo, Puerto Rico</v>
    <v>accc5217-af04-c750-1b59-fd9072da96d0</v>
    <v>en-GB</v>
    <v>Map</v>
  </rv>
  <rv s="0">
    <v>536870912</v>
    <v>Ponce, Puerto Rico</v>
    <v>2ba1743c-8e53-aae4-6121-111a5d7817f2</v>
    <v>en-GB</v>
    <v>Map</v>
  </rv>
  <rv s="0">
    <v>536870912</v>
    <v>Maunabo, Puerto Rico</v>
    <v>f7f7f699-cdd0-a540-eedd-88c5489db77f</v>
    <v>en-GB</v>
    <v>Map</v>
  </rv>
  <rv s="0">
    <v>536870912</v>
    <v>Río Grande, Puerto Rico</v>
    <v>b764d212-e371-08d1-6052-c7081f8bd4e3</v>
    <v>en-GB</v>
    <v>Map</v>
  </rv>
  <rv s="0">
    <v>536870912</v>
    <v>Carolina, Puerto Rico</v>
    <v>c1491043-cb7d-6172-15cf-37913c76d6ef</v>
    <v>en-GB</v>
    <v>Map</v>
  </rv>
  <rv s="0">
    <v>536870912</v>
    <v>Cabo Rojo, Puerto Rico</v>
    <v>09d2dc93-c47d-583f-36e8-cd4b318e4fad</v>
    <v>en-GB</v>
    <v>Map</v>
  </rv>
  <rv s="0">
    <v>536870912</v>
    <v>Guánica, Puerto Rico</v>
    <v>dda1cc5b-3e04-0f90-cd0d-c984f6be551b</v>
    <v>en-GB</v>
    <v>Map</v>
  </rv>
  <rv s="0">
    <v>536870912</v>
    <v>Trujillo Alto, Puerto Rico</v>
    <v>db49e1ca-8b25-fad6-0976-fb2c43715e19</v>
    <v>en-GB</v>
    <v>Map</v>
  </rv>
  <rv s="0">
    <v>536870912</v>
    <v>San Germán, Puerto Rico</v>
    <v>4b902dd4-1a57-fc51-f549-356d3191379a</v>
    <v>en-GB</v>
    <v>Map</v>
  </rv>
  <rv s="0">
    <v>536870912</v>
    <v>Rincón, Puerto Rico</v>
    <v>d01799e0-aeab-cbeb-ab5a-afa1845066d1</v>
    <v>en-GB</v>
    <v>Map</v>
  </rv>
  <rv s="0">
    <v>536870912</v>
    <v>Loíza, Puerto Rico</v>
    <v>7447dc53-6a2d-3a74-3907-b67653288981</v>
    <v>en-GB</v>
    <v>Map</v>
  </rv>
  <rv s="0">
    <v>536870912</v>
    <v>Adjuntas, Puerto Rico</v>
    <v>9d45ec70-709d-8531-b2ca-adb8aafb62ad</v>
    <v>en-GB</v>
    <v>Map</v>
  </rv>
  <rv s="0">
    <v>536870912</v>
    <v>Guayama, Puerto Rico</v>
    <v>22160a60-5205-e6e4-ce22-0fd1a3c85891</v>
    <v>en-GB</v>
    <v>Map</v>
  </rv>
  <rv s="0">
    <v>536870912</v>
    <v>Corozal, Puerto Rico</v>
    <v>a7674f2b-2246-fd07-e3f5-894f46fa0370</v>
    <v>en-GB</v>
    <v>Map</v>
  </rv>
  <rv s="0">
    <v>536870912</v>
    <v>Coamo, Puerto Rico</v>
    <v>8dd9e400-87b3-2f08-6486-5002c0b75fd5</v>
    <v>en-GB</v>
    <v>Map</v>
  </rv>
  <rv s="0">
    <v>536870912</v>
    <v>Barceloneta, Puerto Rico</v>
    <v>2b1c7bcd-4d52-85a0-dabe-94332b3da772</v>
    <v>en-GB</v>
    <v>Map</v>
  </rv>
  <rv s="0">
    <v>536870912</v>
    <v>Quebradillas, Puerto Rico</v>
    <v>ff2fc7c4-1ea1-2655-b87d-193ec2f99ebe</v>
    <v>en-GB</v>
    <v>Map</v>
  </rv>
  <rv s="0">
    <v>536870912</v>
    <v>Gurabo, Puerto Rico</v>
    <v>0b99522b-8525-e49a-8161-bc81b1f3eefa</v>
    <v>en-GB</v>
    <v>Map</v>
  </rv>
  <rv s="0">
    <v>536870912</v>
    <v>Vega Baja, Puerto Rico</v>
    <v>7bd0496d-08b2-0f90-135e-3b6decac5587</v>
    <v>en-GB</v>
    <v>Map</v>
  </rv>
  <rv s="0">
    <v>536870912</v>
    <v>Dorado, Puerto Rico</v>
    <v>3a254605-1eba-3e90-b327-02ea1a9f9842</v>
    <v>en-GB</v>
    <v>Map</v>
  </rv>
  <rv s="0">
    <v>536870912</v>
    <v>Comerío, Puerto Rico</v>
    <v>aed0a16d-5106-94d1-592a-d46dbf2d94f2</v>
    <v>en-GB</v>
    <v>Map</v>
  </rv>
  <rv s="0">
    <v>536870912</v>
    <v>Toa Baja, Puerto Rico</v>
    <v>fd5c353c-4459-682b-56ec-72c84d013e8c</v>
    <v>en-GB</v>
    <v>Map</v>
  </rv>
  <rv s="0">
    <v>536870912</v>
    <v>Florida, Puerto Rico</v>
    <v>5b1de8d9-7be8-40a6-8e76-02389320b1d8</v>
    <v>en-GB</v>
    <v>Map</v>
  </rv>
  <rv s="0">
    <v>536870912</v>
    <v>Moca, Puerto Rico</v>
    <v>0894377d-a959-3e98-de8a-2ae45157b41a</v>
    <v>en-GB</v>
    <v>Map</v>
  </rv>
  <rv s="0">
    <v>536870912</v>
    <v>Cayey, Puerto Rico</v>
    <v>9180ec4d-c3e3-71fc-28d8-1806afd883b0</v>
    <v>en-GB</v>
    <v>Map</v>
  </rv>
  <rv s="0">
    <v>536870912</v>
    <v>Isabela, Puerto Rico</v>
    <v>c68425e7-5ea5-c457-fa63-cba852f8a66e</v>
    <v>en-GB</v>
    <v>Map</v>
  </rv>
  <rv s="0">
    <v>536870912</v>
    <v>Humacao, Puerto Rico</v>
    <v>6b8df169-3428-25de-ca62-e2abd63c3469</v>
    <v>en-GB</v>
    <v>Map</v>
  </rv>
  <rv s="0">
    <v>536870912</v>
    <v>Guayanilla, Puerto Rico</v>
    <v>e4d18a93-f000-b616-85a3-2429bae858ab</v>
    <v>en-GB</v>
    <v>Map</v>
  </rv>
  <rv s="0">
    <v>536870912</v>
    <v>Hormigueros, Puerto Rico</v>
    <v>977d89d9-c2aa-1e22-3a1e-4e29af758da2</v>
    <v>en-GB</v>
    <v>Map</v>
  </rv>
  <rv s="0">
    <v>536870912</v>
    <v>Canóvanas, Puerto Rico</v>
    <v>f42191f2-9c17-a945-7c60-9773f937ad0c</v>
    <v>en-GB</v>
    <v>Map</v>
  </rv>
  <rv s="0">
    <v>536870912</v>
    <v>Aguas Buenas, Puerto Rico</v>
    <v>d6865167-4a89-ef07-9775-32dc7f45ebbe</v>
    <v>en-GB</v>
    <v>Map</v>
  </rv>
  <rv s="0">
    <v>536870912</v>
    <v>Juana Díaz, Puerto Rico</v>
    <v>b2fa2cb1-5b31-eaf6-46f2-c26eac8983e5</v>
    <v>en-GB</v>
    <v>Map</v>
  </rv>
  <rv s="0">
    <v>536870912</v>
    <v>Camuy, Puerto Rico</v>
    <v>1ba25892-e30e-d639-7164-3a612c2c086a</v>
    <v>en-GB</v>
    <v>Map</v>
  </rv>
  <rv s="0">
    <v>536870912</v>
    <v>Añasco, Puerto Rico</v>
    <v>8a76aaa7-f865-d44b-8018-1b5ce4f2ae84</v>
    <v>en-GB</v>
    <v>Map</v>
  </rv>
  <rv s="0">
    <v>536870912</v>
    <v>Hatillo, Puerto Rico</v>
    <v>ad8e27ba-2f75-f814-a8a7-1866d5a36823</v>
    <v>en-GB</v>
    <v>Map</v>
  </rv>
  <rv s="0">
    <v>536870912</v>
    <v>Sabana Grande, Puerto Rico</v>
    <v>aa312467-9e4f-4ac0-0aeb-bf7adf2940ce</v>
    <v>en-GB</v>
    <v>Map</v>
  </rv>
  <rv s="0">
    <v>536870912</v>
    <v>San Sebastián, Puerto Rico</v>
    <v>f1268b91-662f-24f5-be4c-aeb0aff63553</v>
    <v>en-GB</v>
    <v>Map</v>
  </rv>
  <rv s="0">
    <v>536870912</v>
    <v>Toa Alta, Puerto Rico</v>
    <v>1a5c6ab6-dc9d-e045-52d7-6e3cbf81addd</v>
    <v>en-GB</v>
    <v>Map</v>
  </rv>
  <rv s="0">
    <v>536870912</v>
    <v>Ciales, Puerto Rico</v>
    <v>32453ff8-8b3e-f0b4-4f39-4c8cdcf9fdd3</v>
    <v>en-GB</v>
    <v>Map</v>
  </rv>
  <rv s="0">
    <v>536870912</v>
    <v>Cidra, Puerto Rico</v>
    <v>698f0f92-4ece-2c8f-918c-75e0bc39eec0</v>
    <v>en-GB</v>
    <v>Map</v>
  </rv>
  <rv s="0">
    <v>536870912</v>
    <v>Santa Isabel, Puerto Rico</v>
    <v>999159a8-5b6f-70a9-5644-0662d170a29f</v>
    <v>en-GB</v>
    <v>Map</v>
  </rv>
  <rv s="0">
    <v>536870912</v>
    <v>Barranquitas, Puerto Rico</v>
    <v>7f8e387b-137a-fa35-02e8-1b17f0a8f3ff</v>
    <v>en-GB</v>
    <v>Map</v>
  </rv>
  <rv s="0">
    <v>536870912</v>
    <v>Aibonito, Puerto Rico</v>
    <v>6f845735-0b28-8fed-b530-6e1afabf592b</v>
    <v>en-GB</v>
    <v>Map</v>
  </rv>
  <rv s="0">
    <v>536870912</v>
    <v>Patillas, Puerto Rico</v>
    <v>f0634195-7f36-e42e-4c8b-ff7887f94b38</v>
    <v>en-GB</v>
    <v>Map</v>
  </rv>
  <rv s="0">
    <v>536870912</v>
    <v>Naranjito, Puerto Rico</v>
    <v>7da31947-b72b-b6a9-b8e8-f68af2191683</v>
    <v>en-GB</v>
    <v>Map</v>
  </rv>
  <rv s="0">
    <v>536870912</v>
    <v>Morovis, Puerto Rico</v>
    <v>dd285dfe-a458-dcd6-8c63-622b1255944f</v>
    <v>en-GB</v>
    <v>Map</v>
  </rv>
  <rv s="0">
    <v>536870912</v>
    <v>Maricao, Puerto Rico</v>
    <v>e1c6696b-df9d-593c-e581-6f0dac524c69</v>
    <v>en-GB</v>
    <v>Map</v>
  </rv>
  <rv s="0">
    <v>536870912</v>
    <v>Vega Alta, Puerto Rico</v>
    <v>d7bb76e4-c7a6-0603-a3f7-c9e7ab2d9bfb</v>
    <v>en-GB</v>
    <v>Map</v>
  </rv>
  <rv s="0">
    <v>536870912</v>
    <v>Naguabo, Puerto Rico</v>
    <v>79cde86f-1aa8-1f19-ea76-5e7e95d6db77</v>
    <v>en-GB</v>
    <v>Map</v>
  </rv>
  <rv s="0">
    <v>536870912</v>
    <v>Yauco, Puerto Rico</v>
    <v>0da86ceb-c782-5144-aad7-3ae6e332bfdd</v>
    <v>en-GB</v>
    <v>Map</v>
  </rv>
  <rv s="0">
    <v>536870912</v>
    <v>Aguada, Puerto Rico</v>
    <v>b02bfd82-2907-a9c5-58e6-62b5a85b1b05</v>
    <v>en-GB</v>
    <v>Map</v>
  </rv>
  <rv s="0">
    <v>536870912</v>
    <v>Las Piedras, Puerto Rico</v>
    <v>cdba69fd-2007-6152-c697-c02b79835bb7</v>
    <v>en-GB</v>
    <v>Map</v>
  </rv>
  <rv s="0">
    <v>536870912</v>
    <v>Lares, Puerto Rico</v>
    <v>fc947258-ac67-1876-fc89-b0f4d3777f34</v>
    <v>en-GB</v>
    <v>Map</v>
  </rv>
  <rv s="0">
    <v>536870912</v>
    <v>Lajas, Puerto Rico</v>
    <v>1b4e627f-e95f-8f7b-8957-afb6a7c9b8d9</v>
    <v>en-GB</v>
    <v>Map</v>
  </rv>
  <rv s="0">
    <v>536870912</v>
    <v>Luquillo, Puerto Rico</v>
    <v>7767a9b4-0268-382f-305c-327bf452906b</v>
    <v>en-GB</v>
    <v>Map</v>
  </rv>
  <rv s="0">
    <v>536870912</v>
    <v>Jayuya, Puerto Rico</v>
    <v>6b808698-e4d5-d11d-e30c-0092d661b3d0</v>
    <v>en-GB</v>
    <v>Map</v>
  </rv>
  <rv s="0">
    <v>536870912</v>
    <v>Villalba, Puerto Rico</v>
    <v>abf3de34-a7dc-8bb5-4768-2ee402442316</v>
    <v>en-GB</v>
    <v>Map</v>
  </rv>
  <rv s="0">
    <v>536870912</v>
    <v>Ceiba, Puerto Rico</v>
    <v>72c11473-d536-0bc5-7a70-00f83f3af6bd</v>
    <v>en-GB</v>
    <v>Map</v>
  </rv>
  <rv s="0">
    <v>536870912</v>
    <v>Juncos, Puerto Rico</v>
    <v>015ad54d-673b-d909-0cae-7404758b8070</v>
    <v>en-GB</v>
    <v>Map</v>
  </rv>
  <rv s="0">
    <v>536870912</v>
    <v>Yabucoa, Puerto Rico</v>
    <v>85cdd11b-acb0-4ff0-d1b0-9ac69f4c34e1</v>
    <v>en-GB</v>
    <v>Map</v>
  </rv>
  <rv s="0">
    <v>536870912</v>
    <v>Las Marías, Puerto Rico</v>
    <v>ab5dd8f0-f4d2-ac89-dff0-a94d7d4ab00c</v>
    <v>en-GB</v>
    <v>Map</v>
  </rv>
  <rv s="0">
    <v>536870912</v>
    <v>Orocovis, Puerto Rico</v>
    <v>874fd1e0-2101-633d-4b72-4f6afc0294e6</v>
    <v>en-GB</v>
    <v>Map</v>
  </rv>
  <rv s="3">
    <v>366</v>
  </rv>
  <rv s="1">
    <fb>0.64400000000000002</fb>
    <v>23</v>
  </rv>
  <rv s="1">
    <fb>8.1870002746582002E-2</fb>
    <v>31</v>
  </rv>
  <rv s="1">
    <fb>2988531</fb>
    <v>24</v>
  </rv>
  <rv s="67">
    <v>#VALUE!</v>
    <v>en-GB</v>
    <v>72752f4d-11d3-5470-b64e-b9e012b0520f</v>
    <v>536870912</v>
    <v>1</v>
    <v>781</v>
    <v>782</v>
    <v>Puerto Rico</v>
    <v>19</v>
    <v>20</v>
    <v>Map</v>
    <v>21</v>
    <v>783</v>
    <v>PR</v>
    <v>5898</v>
    <v>5899</v>
    <v>5900</v>
    <v>5901</v>
    <v>5902</v>
    <v>USD</v>
    <v>Puerto Rico, officially the Commonwealth of Puerto Rico, is a self-governing Caribbean archipelago and island organized as an unincorporated territory of the United States under the designation of commonwealth. Located about 1,000 miles ...</v>
    <v>5903</v>
    <v>5904</v>
    <v>5905</v>
    <v>5906</v>
    <v>5907</v>
    <v>5908</v>
    <v>5909</v>
    <v>5912</v>
    <v>5913</v>
    <v>5914</v>
    <v>5915</v>
    <v>Puerto Rico</v>
    <v>La Borinqueña</v>
    <v>5916</v>
    <v>Puerto Rico</v>
    <v>5917</v>
    <v>5918</v>
    <v>5919</v>
    <v>5997</v>
    <v>57</v>
    <v>5998</v>
    <v>5999</v>
    <v>Puerto Rico</v>
    <v>6000</v>
    <v>mdp/vdpid/202</v>
  </rv>
  <rv s="0">
    <v>536870912</v>
    <v>Paraguay</v>
    <v>38755944-7eb5-b816-af98-acd4bbf59209</v>
    <v>en-GB</v>
    <v>Map</v>
  </rv>
  <rv s="1">
    <fb>0.55084319154291495</fb>
    <v>23</v>
  </rv>
  <rv s="1">
    <fb>406756</fb>
    <v>24</v>
  </rv>
  <rv s="1">
    <fb>27000</fb>
    <v>24</v>
  </rv>
  <rv s="1">
    <fb>20.571000000000002</fb>
    <v>25</v>
  </rv>
  <rv s="1">
    <fb>595</fb>
    <v>26</v>
  </rv>
  <rv s="0">
    <v>536870912</v>
    <v>Asunción</v>
    <v>4b5ad817-2782-74b0-8e77-733cb22e48af</v>
    <v>en-GB</v>
    <v>Map</v>
  </rv>
  <rv s="1">
    <fb>7407.34</fb>
    <v>24</v>
  </rv>
  <rv s="1">
    <fb>143.82104097452901</fb>
    <v>27</v>
  </rv>
  <rv s="1">
    <fb>2.7570972756279E-2</fb>
    <v>23</v>
  </rv>
  <rv s="1">
    <fb>1552.38421668465</fb>
    <v>24</v>
  </rv>
  <rv s="1">
    <fb>2.4289999999999998</fb>
    <v>25</v>
  </rv>
  <rv s="1">
    <fb>0.377488034467027</fb>
    <v>23</v>
  </rv>
  <rv s="1">
    <fb>33.703312045093298</fb>
    <v>28</v>
  </rv>
  <rv s="1">
    <fb>1.04</fb>
    <v>29</v>
  </rv>
  <rv s="1">
    <fb>38145288939.848801</fb>
    <v>30</v>
  </rv>
  <rv s="1">
    <fb>1.0437316999999999</fb>
    <v>23</v>
  </rv>
  <rv s="1">
    <fb>0.3463021</fb>
    <v>23</v>
  </rv>
  <rv s="2">
    <v>124</v>
    <v>21</v>
    <v>785</v>
    <v>7</v>
    <v>0</v>
    <v>Image of Paraguay</v>
  </rv>
  <rv s="1">
    <fb>17.2</fb>
    <v>28</v>
  </rv>
  <rv s="0">
    <v>805306368</v>
    <v>Santiago Peña (President)</v>
    <v>22f2da7c-613d-1af9-2ba7-629e3a20819d</v>
    <v>en-GB</v>
    <v>Generic</v>
  </rv>
  <rv s="0">
    <v>805306368</v>
    <v>Pedro Alliana (Vice president)</v>
    <v>4bf067bc-dca2-1fc0-62b9-a74f4e4681d3</v>
    <v>en-GB</v>
    <v>Generic</v>
  </rv>
  <rv s="3">
    <v>367</v>
  </rv>
  <rv s="4">
    <v>https://www.bing.com/search?q=paraguay&amp;form=skydnc</v>
    <v>Learn more on Bing</v>
  </rv>
  <rv s="1">
    <fb>74.131</fb>
    <v>28</v>
  </rv>
  <rv s="1">
    <fb>312800000</fb>
    <v>30</v>
  </rv>
  <rv s="1">
    <fb>129</fb>
    <v>28</v>
  </rv>
  <rv s="3">
    <v>368</v>
  </rv>
  <rv s="1">
    <fb>0.36485746740000002</fb>
    <v>23</v>
  </rv>
  <rv s="1">
    <fb>1.3544</fb>
    <v>25</v>
  </rv>
  <rv s="1">
    <fb>6780744</fb>
    <v>24</v>
  </rv>
  <rv s="1">
    <fb>0.35899999999999999</fb>
    <v>23</v>
  </rv>
  <rv s="1">
    <fb>0.51700000000000002</fb>
    <v>23</v>
  </rv>
  <rv s="1">
    <fb>1.7000000000000001E-2</fb>
    <v>23</v>
  </rv>
  <rv s="1">
    <fb>4.7E-2</fb>
    <v>23</v>
  </rv>
  <rv s="1">
    <fb>0.720940017700195</fb>
    <v>23</v>
  </rv>
  <rv s="0">
    <v>536870912</v>
    <v>Alto Paraguay</v>
    <v>0f551218-6ef2-8a91-e4f1-0c4fe5301403</v>
    <v>en-GB</v>
    <v>Map</v>
  </rv>
  <rv s="0">
    <v>536870912</v>
    <v>Alto Paraná</v>
    <v>622aa25a-b0e7-3e94-0a4e-c44b2a606a8a</v>
    <v>en-GB</v>
    <v>Map</v>
  </rv>
  <rv s="0">
    <v>536870912</v>
    <v>Amambay</v>
    <v>25a00850-f819-32d0-7038-bc8149b837aa</v>
    <v>en-GB</v>
    <v>Map</v>
  </rv>
  <rv s="0">
    <v>536870912</v>
    <v>Boquerón, Paraguay</v>
    <v>264bbe90-3ccd-c6d3-58b3-d86320f4ef99</v>
    <v>en-GB</v>
    <v>Map</v>
  </rv>
  <rv s="0">
    <v>536870912</v>
    <v>Caaguazú Department</v>
    <v>8656eba9-1676-8f22-780a-c0756489d7fc</v>
    <v>en-GB</v>
    <v>Map</v>
  </rv>
  <rv s="0">
    <v>536870912</v>
    <v>Caazapá Department</v>
    <v>6f5c0121-41d3-9b26-6619-eb3818cdf435</v>
    <v>en-GB</v>
    <v>Map</v>
  </rv>
  <rv s="0">
    <v>536870912</v>
    <v>Canindeyú</v>
    <v>b5c80568-77c7-fcca-6fd0-05c3042f525b</v>
    <v>en-GB</v>
    <v>Map</v>
  </rv>
  <rv s="0">
    <v>536870912</v>
    <v>Central, Paraguay</v>
    <v>59d5a6d8-a7b3-7a69-d2a3-3a433b800d61</v>
    <v>en-GB</v>
    <v>Map</v>
  </rv>
  <rv s="0">
    <v>536870912</v>
    <v>Concepción department, Paraguay</v>
    <v>ecdae5ff-9f88-4c47-d96b-9767fc2314eb</v>
    <v>en-GB</v>
    <v>Map</v>
  </rv>
  <rv s="0">
    <v>536870912</v>
    <v>Cordillera, Paraguay</v>
    <v>89438784-9b0e-7aa1-c1ee-7e58bfd1b3f6</v>
    <v>en-GB</v>
    <v>Map</v>
  </rv>
  <rv s="0">
    <v>536870912</v>
    <v>Guairá, Paraguay</v>
    <v>32b611ea-667c-e49b-e6b7-ddfeb81e65bf</v>
    <v>en-GB</v>
    <v>Map</v>
  </rv>
  <rv s="0">
    <v>536870912</v>
    <v>Itapúa</v>
    <v>ba6578b1-4465-fe52-5dc0-c6ac0ae5ac29</v>
    <v>en-GB</v>
    <v>Map</v>
  </rv>
  <rv s="0">
    <v>536870912</v>
    <v>Misiones, Paraguay</v>
    <v>3e400bd0-4c3e-986b-69dc-02bf27b9cc4a</v>
    <v>en-GB</v>
    <v>Map</v>
  </rv>
  <rv s="0">
    <v>536870912</v>
    <v>Ñeembucú</v>
    <v>13a16305-3bea-2508-da0d-f0b9907eb6cb</v>
    <v>en-GB</v>
    <v>Map</v>
  </rv>
  <rv s="0">
    <v>536870912</v>
    <v>Paraguarí Department</v>
    <v>9073627b-6ef6-56d0-339c-6644cacabfb3</v>
    <v>en-GB</v>
    <v>Map</v>
  </rv>
  <rv s="0">
    <v>536870912</v>
    <v>Presidente Hayes Department</v>
    <v>6bcdea9e-cac6-d960-1f0d-f93d906430ae</v>
    <v>en-GB</v>
    <v>Map</v>
  </rv>
  <rv s="0">
    <v>536870912</v>
    <v>San Pedro department, Paraguay</v>
    <v>bd80c2dc-b58f-53fc-cd75-24b916825161</v>
    <v>en-GB</v>
    <v>Map</v>
  </rv>
  <rv s="3">
    <v>369</v>
  </rv>
  <rv s="1">
    <fb>0.100353309716205</fb>
    <v>23</v>
  </rv>
  <rv s="1">
    <fb>0.35</fb>
    <v>23</v>
  </rv>
  <rv s="1">
    <fb>4.8090000152587901E-2</fb>
    <v>31</v>
  </rv>
  <rv s="1">
    <fb>4359150</fb>
    <v>24</v>
  </rv>
  <rv s="5">
    <v>#VALUE!</v>
    <v>en-GB</v>
    <v>38755944-7eb5-b816-af98-acd4bbf59209</v>
    <v>536870912</v>
    <v>1</v>
    <v>788</v>
    <v>17</v>
    <v>Paraguay</v>
    <v>19</v>
    <v>20</v>
    <v>Map</v>
    <v>21</v>
    <v>789</v>
    <v>PY</v>
    <v>6003</v>
    <v>6004</v>
    <v>6005</v>
    <v>6006</v>
    <v>6007</v>
    <v>6008</v>
    <v>6009</v>
    <v>6010</v>
    <v>6011</v>
    <v>PYG</v>
    <v>Paraguay, officially the Republic of Paraguay, is a landlocked country in South America. It is bordered by Argentina to the south and southwest, Brazil to the east and northeast, and Bolivia to the northwest. It has a population of around 6.1 ...</v>
    <v>6012</v>
    <v>6013</v>
    <v>6014</v>
    <v>6015</v>
    <v>6016</v>
    <v>6017</v>
    <v>6018</v>
    <v>6019</v>
    <v>6020</v>
    <v>6021</v>
    <v>6008</v>
    <v>6024</v>
    <v>6025</v>
    <v>6026</v>
    <v>6027</v>
    <v>6028</v>
    <v>4584</v>
    <v>Paraguay</v>
    <v>Paraguayan National Anthem</v>
    <v>6029</v>
    <v>Paraguay</v>
    <v>6030</v>
    <v>6031</v>
    <v>6032</v>
    <v>1546</v>
    <v>6033</v>
    <v>6034</v>
    <v>6035</v>
    <v>6036</v>
    <v>2232</v>
    <v>3343</v>
    <v>6037</v>
    <v>6055</v>
    <v>6056</v>
    <v>57</v>
    <v>6057</v>
    <v>6058</v>
    <v>Paraguay</v>
    <v>6059</v>
    <v>mdp/vdpid/185</v>
  </rv>
  <rv s="0">
    <v>536870912</v>
    <v>Guinea-Bissau</v>
    <v>2b158349-90cf-0644-1c79-0fcc7dc16938</v>
    <v>en-GB</v>
    <v>Map</v>
  </rv>
  <rv s="1">
    <fb>0.579658605974395</fb>
    <v>23</v>
  </rv>
  <rv s="1">
    <fb>36125</fb>
    <v>24</v>
  </rv>
  <rv s="1">
    <fb>35.125</fb>
    <v>25</v>
  </rv>
  <rv s="1">
    <fb>245</fb>
    <v>26</v>
  </rv>
  <rv s="0">
    <v>536870912</v>
    <v>Bissau</v>
    <v>a9a6f15c-2262-bdda-140c-f882d9b20de0</v>
    <v>en-GB</v>
    <v>Map</v>
  </rv>
  <rv s="1">
    <fb>293.36</fb>
    <v>24</v>
  </rv>
  <rv s="1">
    <fb>111.65129924559901</fb>
    <v>27</v>
  </rv>
  <rv s="1">
    <fb>1.3621489993150999E-2</fb>
    <v>23</v>
  </rv>
  <rv s="1">
    <fb>4.476</fb>
    <v>25</v>
  </rv>
  <rv s="1">
    <fb>0.69772403982930298</fb>
    <v>23</v>
  </rv>
  <rv s="1">
    <fb>1340389410.76003</fb>
    <v>30</v>
  </rv>
  <rv s="1">
    <fb>1.1868518000000001</fb>
    <v>23</v>
  </rv>
  <rv s="1">
    <fb>2.6432500000000001E-2</fb>
    <v>23</v>
  </rv>
  <rv s="2">
    <v>125</v>
    <v>21</v>
    <v>791</v>
    <v>7</v>
    <v>0</v>
    <v>Image of Guinea-Bissau</v>
  </rv>
  <rv s="0">
    <v>805306368</v>
    <v>Umaro Sissoco Embaló (President)</v>
    <v>b670d334-80a0-a14b-2ad2-281d6f32acfa</v>
    <v>en-GB</v>
    <v>Generic</v>
  </rv>
  <rv s="0">
    <v>805306368</v>
    <v>Rui Duarte de Barros (Prime minister)</v>
    <v>c0996aaf-2a40-8c4f-a3b5-c2f5faff7114</v>
    <v>en-GB</v>
    <v>Generic</v>
  </rv>
  <rv s="3">
    <v>370</v>
  </rv>
  <rv s="4">
    <v>https://www.bing.com/search?q=guinea-bissau&amp;form=skydnc</v>
    <v>Learn more on Bing</v>
  </rv>
  <rv s="1">
    <fb>58.003</fb>
    <v>28</v>
  </rv>
  <rv s="1">
    <fb>667</fb>
    <v>28</v>
  </rv>
  <rv s="1">
    <fb>0.16</fb>
    <v>29</v>
  </rv>
  <rv s="3">
    <v>371</v>
  </rv>
  <rv s="1">
    <fb>0.371643746</fb>
    <v>23</v>
  </rv>
  <rv s="1">
    <fb>0.12740000000000001</fb>
    <v>25</v>
  </rv>
  <rv s="1">
    <fb>2105566</fb>
    <v>24</v>
  </rv>
  <rv s="1">
    <fb>0.42</fb>
    <v>23</v>
  </rv>
  <rv s="1">
    <fb>0.56700000000000006</fb>
    <v>23</v>
  </rv>
  <rv s="1">
    <fb>0.71963996887207005</fb>
    <v>23</v>
  </rv>
  <rv s="0">
    <v>536870912</v>
    <v>Bafatá region</v>
    <v>91605cf5-93cc-80a3-a10c-015c377ae137</v>
    <v>en-GB</v>
    <v>Map</v>
  </rv>
  <rv s="0">
    <v>536870912</v>
    <v>Biombo region</v>
    <v>e208f786-1204-e391-34ca-fb9ba563ae4b</v>
    <v>en-GB</v>
    <v>Map</v>
  </rv>
  <rv s="0">
    <v>536870912</v>
    <v>Bolama region</v>
    <v>302fd795-7e47-9d8d-4aab-f796383f8d94</v>
    <v>en-GB</v>
    <v>Map</v>
  </rv>
  <rv s="0">
    <v>536870912</v>
    <v>Cacheu region</v>
    <v>e372f4d7-f49b-89e1-140b-9cf8e7757317</v>
    <v>en-GB</v>
    <v>Map</v>
  </rv>
  <rv s="0">
    <v>536870912</v>
    <v>Gabú region</v>
    <v>71cfda47-3a17-3b1b-9890-f7fd85fb7011</v>
    <v>en-GB</v>
    <v>Map</v>
  </rv>
  <rv s="0">
    <v>536870912</v>
    <v>Oio region</v>
    <v>f2d6f99f-a3fb-0995-d131-ad205eb7e831</v>
    <v>en-GB</v>
    <v>Map</v>
  </rv>
  <rv s="0">
    <v>536870912</v>
    <v>Quinara region</v>
    <v>6baa62bc-a0a2-ad90-8d9a-0486878af1f7</v>
    <v>en-GB</v>
    <v>Map</v>
  </rv>
  <rv s="0">
    <v>536870912</v>
    <v>Tombali region</v>
    <v>3d55c159-5567-abc5-bdef-a07165cd7299</v>
    <v>en-GB</v>
    <v>Map</v>
  </rv>
  <rv s="3">
    <v>372</v>
  </rv>
  <rv s="1">
    <fb>0.10322833200828101</fb>
    <v>23</v>
  </rv>
  <rv s="3">
    <v>373</v>
  </rv>
  <rv s="1">
    <fb>2.46600008010864E-2</fb>
    <v>31</v>
  </rv>
  <rv s="1">
    <fb>840922</fb>
    <v>24</v>
  </rv>
  <rv s="68">
    <v>#VALUE!</v>
    <v>en-GB</v>
    <v>2b158349-90cf-0644-1c79-0fcc7dc16938</v>
    <v>536870912</v>
    <v>1</v>
    <v>794</v>
    <v>795</v>
    <v>Guinea-Bissau</v>
    <v>19</v>
    <v>20</v>
    <v>Map</v>
    <v>21</v>
    <v>796</v>
    <v>GW</v>
    <v>6062</v>
    <v>6063</v>
    <v>3</v>
    <v>6064</v>
    <v>6065</v>
    <v>6066</v>
    <v>6067</v>
    <v>6068</v>
    <v>6069</v>
    <v>XOF</v>
    <v>Guinea-Bissau, officially the Republic of Guinea-Bissau, is a country in West Africa that covers 36,125 square kilometres with an estimated population of 2,026,778. It borders Senegal to its north and Guinea to its southeast.</v>
    <v>6070</v>
    <v>6071</v>
    <v>158</v>
    <v>6072</v>
    <v>6073</v>
    <v>6074</v>
    <v>6075</v>
    <v>4859</v>
    <v>6066</v>
    <v>6078</v>
    <v>6079</v>
    <v>6080</v>
    <v>6081</v>
    <v>6082</v>
    <v>Guinea-Bissau</v>
    <v>Esta É a Nossa Pátria Bem Amada</v>
    <v>6083</v>
    <v>Guinea-Bissau</v>
    <v>6084</v>
    <v>6085</v>
    <v>6086</v>
    <v>3750</v>
    <v>6087</v>
    <v>6088</v>
    <v>2127</v>
    <v>5829</v>
    <v>3177</v>
    <v>5354</v>
    <v>6089</v>
    <v>6098</v>
    <v>6099</v>
    <v>6100</v>
    <v>4871</v>
    <v>6101</v>
    <v>Guinea-Bissau</v>
    <v>6102</v>
    <v>mdp/vdpid/196</v>
  </rv>
  <rv s="0">
    <v>536870912</v>
    <v>Vietnam</v>
    <v>9eb3adfc-79da-211b-6de2-580a522f56a5</v>
    <v>en-GB</v>
    <v>Map</v>
  </rv>
  <rv s="1">
    <fb>0.39275002418808697</fb>
    <v>23</v>
  </rv>
  <rv s="1">
    <fb>331690</fb>
    <v>24</v>
  </rv>
  <rv s="1">
    <fb>522000</fb>
    <v>24</v>
  </rv>
  <rv s="1">
    <fb>16.745000000000001</fb>
    <v>25</v>
  </rv>
  <rv s="1">
    <fb>84</fb>
    <v>26</v>
  </rv>
  <rv s="0">
    <v>536870912</v>
    <v>Hanoi</v>
    <v>0ac97487-debb-537a-b806-132c4e5513e6</v>
    <v>en-GB</v>
    <v>Map</v>
  </rv>
  <rv s="1">
    <fb>192667.84700000001</fb>
    <v>24</v>
  </rv>
  <rv s="1">
    <fb>163.516947912918</fb>
    <v>27</v>
  </rv>
  <rv s="1">
    <fb>2.7958236745224602E-2</fb>
    <v>23</v>
  </rv>
  <rv s="1">
    <fb>1423.68834535005</fb>
    <v>24</v>
  </rv>
  <rv s="1">
    <fb>2.0489999999999999</fb>
    <v>25</v>
  </rv>
  <rv s="1">
    <fb>0.48060115457799901</fb>
    <v>23</v>
  </rv>
  <rv s="1">
    <fb>69.821836554711396</fb>
    <v>28</v>
  </rv>
  <rv s="1">
    <fb>261921244843.172</fb>
    <v>30</v>
  </rv>
  <rv s="1">
    <fb>1.1059481</fb>
    <v>23</v>
  </rv>
  <rv s="1">
    <fb>0.28544969999999997</fb>
    <v>23</v>
  </rv>
  <rv s="2">
    <v>126</v>
    <v>21</v>
    <v>798</v>
    <v>7</v>
    <v>0</v>
    <v>Image of Vietnam</v>
  </rv>
  <rv s="1">
    <fb>16.5</fb>
    <v>28</v>
  </rv>
  <rv s="0">
    <v>536870912</v>
    <v>Huế</v>
    <v>f7b07e05-ef1d-43f3-01a3-e6cd0b4f3a13</v>
    <v>en-GB</v>
    <v>Map</v>
  </rv>
  <rv s="0">
    <v>805306368</v>
    <v>Tô Lâm (Secretary)</v>
    <v>9152904f-4e37-e328-0b36-b86232456217</v>
    <v>en-GB</v>
    <v>Generic</v>
  </rv>
  <rv s="0">
    <v>805306368</v>
    <v>Lương Cường (President)</v>
    <v>4f59993d-700f-5afb-4487-3c8c930e0f89</v>
    <v>en-GB</v>
    <v>Generic</v>
  </rv>
  <rv s="0">
    <v>805306368</v>
    <v>Phạm Minh Chính (Prime minister)</v>
    <v>a0729853-39d1-be4b-d795-e2b316447d77</v>
    <v>en-GB</v>
    <v>Generic</v>
  </rv>
  <rv s="3">
    <v>374</v>
  </rv>
  <rv s="4">
    <v>https://www.bing.com/search?q=vietnam&amp;form=skydnc</v>
    <v>Learn more on Bing</v>
  </rv>
  <rv s="1">
    <fb>75.316999999999993</fb>
    <v>28</v>
  </rv>
  <rv s="1">
    <fb>149817280000</fb>
    <v>30</v>
  </rv>
  <rv s="3">
    <v>375</v>
  </rv>
  <rv s="1">
    <fb>0.43479386130000003</fb>
    <v>23</v>
  </rv>
  <rv s="1">
    <fb>0.81989999999999996</fb>
    <v>25</v>
  </rv>
  <rv s="1">
    <fb>98186856</fb>
    <v>24</v>
  </rv>
  <rv s="1">
    <fb>0.42899999999999999</fb>
    <v>23</v>
  </rv>
  <rv s="1">
    <fb>2.5000000000000001E-2</fb>
    <v>23</v>
  </rv>
  <rv s="1">
    <fb>0.11900000000000001</fb>
    <v>23</v>
  </rv>
  <rv s="1">
    <fb>0.77446998596191408</fb>
    <v>23</v>
  </rv>
  <rv s="0">
    <v>536870912</v>
    <v>Bắc Ninh province</v>
    <v>f32cb7e6-e8de-e987-fdc3-d349e9f4e82e</v>
    <v>en-GB</v>
    <v>Map</v>
  </rv>
  <rv s="0">
    <v>536870912</v>
    <v>Hà Nam province</v>
    <v>487be835-d973-fb64-dcea-78dcd420f020</v>
    <v>en-GB</v>
    <v>Map</v>
  </rv>
  <rv s="0">
    <v>536870912</v>
    <v>Hải Dương province</v>
    <v>8acb8c46-8b5a-33bf-53cf-c27780d39c94</v>
    <v>en-GB</v>
    <v>Map</v>
  </rv>
  <rv s="0">
    <v>536870912</v>
    <v>Hưng Yên province</v>
    <v>28bec015-649c-78a7-80bf-5842f8e42a12</v>
    <v>en-GB</v>
    <v>Map</v>
  </rv>
  <rv s="0">
    <v>536870912</v>
    <v>Nam Định province</v>
    <v>bfef2284-e95b-f092-469d-6a00de173018</v>
    <v>en-GB</v>
    <v>Map</v>
  </rv>
  <rv s="0">
    <v>536870912</v>
    <v>Ninh Bình province</v>
    <v>62b119cc-af6e-600e-8f0c-8333a24d940a</v>
    <v>en-GB</v>
    <v>Map</v>
  </rv>
  <rv s="0">
    <v>536870912</v>
    <v>Thái Bình province</v>
    <v>5fb489c4-f4d9-5813-f4f1-3548876f62fa</v>
    <v>en-GB</v>
    <v>Map</v>
  </rv>
  <rv s="0">
    <v>536870912</v>
    <v>Vĩnh Phúc province</v>
    <v>e2d0495a-c25b-d038-7185-9f8e7afa2730</v>
    <v>en-GB</v>
    <v>Map</v>
  </rv>
  <rv s="0">
    <v>536870912</v>
    <v>Haiphong</v>
    <v>6edab830-6882-62ad-88e9-7904a37fc990</v>
    <v>en-GB</v>
    <v>Map</v>
  </rv>
  <rv s="0">
    <v>536870912</v>
    <v>Hà Tĩnh province</v>
    <v>3dcdefa5-fb5d-3347-2dd3-55319a5b0acb</v>
    <v>en-GB</v>
    <v>Map</v>
  </rv>
  <rv s="0">
    <v>536870912</v>
    <v>Nghệ An province</v>
    <v>4e40491b-6f31-6a9b-5d9c-53a76d07c546</v>
    <v>en-GB</v>
    <v>Map</v>
  </rv>
  <rv s="0">
    <v>536870912</v>
    <v>Quảng Bình province</v>
    <v>3aa9562a-bfb9-0f3c-9f71-2b9e41c31533</v>
    <v>en-GB</v>
    <v>Map</v>
  </rv>
  <rv s="0">
    <v>536870912</v>
    <v>Quảng Trị province</v>
    <v>c613de3e-0fd4-e7d3-ca25-23a39acae6a0</v>
    <v>en-GB</v>
    <v>Map</v>
  </rv>
  <rv s="0">
    <v>536870912</v>
    <v>Thanh Hóa province</v>
    <v>e85d3d3b-de2c-8d0a-e9b3-e0142c67be30</v>
    <v>en-GB</v>
    <v>Map</v>
  </rv>
  <rv s="0">
    <v>536870912</v>
    <v>Bắc Giang province</v>
    <v>565a6be2-c2ca-e29d-89a9-6161effa941e</v>
    <v>en-GB</v>
    <v>Map</v>
  </rv>
  <rv s="0">
    <v>536870912</v>
    <v>Bắc Kạn province</v>
    <v>287b832d-31a9-3b71-8642-c20e8f2e69a8</v>
    <v>en-GB</v>
    <v>Map</v>
  </rv>
  <rv s="0">
    <v>536870912</v>
    <v>Cao Bằng province</v>
    <v>4acb1135-b911-f6ea-8d38-a940f8dc11a1</v>
    <v>en-GB</v>
    <v>Map</v>
  </rv>
  <rv s="0">
    <v>536870912</v>
    <v>Hà Giang province</v>
    <v>1861cc26-7c4c-05a9-c9f3-f449c61f7d25</v>
    <v>en-GB</v>
    <v>Map</v>
  </rv>
  <rv s="0">
    <v>536870912</v>
    <v>Lạng Sơn province</v>
    <v>914134e7-0862-f123-9791-cd6e04f173b3</v>
    <v>en-GB</v>
    <v>Map</v>
  </rv>
  <rv s="0">
    <v>536870912</v>
    <v>Lào Cai province</v>
    <v>e398ec8c-3d0a-088f-1c27-343b87fc142f</v>
    <v>en-GB</v>
    <v>Map</v>
  </rv>
  <rv s="0">
    <v>536870912</v>
    <v>Phú Thọ province</v>
    <v>831c7c39-85f2-3548-d178-4223f9d133ad</v>
    <v>en-GB</v>
    <v>Map</v>
  </rv>
  <rv s="0">
    <v>536870912</v>
    <v>Quảng Ninh province</v>
    <v>6052e50c-808a-4d40-1aaa-48b5a1866b12</v>
    <v>en-GB</v>
    <v>Map</v>
  </rv>
  <rv s="0">
    <v>536870912</v>
    <v>Thái Nguyên province</v>
    <v>60f9ea3e-dc6b-64b9-5230-ae1470a1809d</v>
    <v>en-GB</v>
    <v>Map</v>
  </rv>
  <rv s="0">
    <v>536870912</v>
    <v>Tuyên Quang province</v>
    <v>c88ac0af-3851-b70b-971a-c7c81048d029</v>
    <v>en-GB</v>
    <v>Map</v>
  </rv>
  <rv s="0">
    <v>536870912</v>
    <v>Yên Bái province</v>
    <v>a82e4115-c1a0-2d48-cb6b-ebe836d9f43a</v>
    <v>en-GB</v>
    <v>Map</v>
  </rv>
  <rv s="0">
    <v>536870912</v>
    <v>Điện Biên province</v>
    <v>91b9e8ee-eb7b-c834-6445-5d05e91c47a5</v>
    <v>en-GB</v>
    <v>Map</v>
  </rv>
  <rv s="0">
    <v>536870912</v>
    <v>Hòa Bình province</v>
    <v>03e2ae54-8c3a-35e0-5faa-8ef8f701b67e</v>
    <v>en-GB</v>
    <v>Map</v>
  </rv>
  <rv s="0">
    <v>536870912</v>
    <v>Lai Châu province</v>
    <v>da6a5867-3d61-027b-af64-9f61fa7cbb04</v>
    <v>en-GB</v>
    <v>Map</v>
  </rv>
  <rv s="0">
    <v>536870912</v>
    <v>Sơn La province</v>
    <v>5738642d-4eb4-eb73-fa47-24aa6c579186</v>
    <v>en-GB</v>
    <v>Map</v>
  </rv>
  <rv s="0">
    <v>536870912</v>
    <v>Đắk Lắk province</v>
    <v>911a9538-ad13-0c7f-cbab-a572c6a754ba</v>
    <v>en-GB</v>
    <v>Map</v>
  </rv>
  <rv s="0">
    <v>536870912</v>
    <v>Đăk Nông province</v>
    <v>9c454915-10c0-3f6c-882b-8d824df8a64c</v>
    <v>en-GB</v>
    <v>Map</v>
  </rv>
  <rv s="0">
    <v>536870912</v>
    <v>Gia Lai province</v>
    <v>1cb0f121-66e9-ca97-81f1-6e75deb8f21b</v>
    <v>en-GB</v>
    <v>Map</v>
  </rv>
  <rv s="0">
    <v>536870912</v>
    <v>Kon Tum province</v>
    <v>93b7804d-46a2-159f-7821-f977368c6893</v>
    <v>en-GB</v>
    <v>Map</v>
  </rv>
  <rv s="0">
    <v>536870912</v>
    <v>Lâm Đồng province</v>
    <v>7a96af21-4aad-f7fe-bc18-33530300b18a</v>
    <v>en-GB</v>
    <v>Map</v>
  </rv>
  <rv s="0">
    <v>536870912</v>
    <v>Bình Định province</v>
    <v>a469a9d4-44af-45e8-d780-dce0ef044a48</v>
    <v>en-GB</v>
    <v>Map</v>
  </rv>
  <rv s="0">
    <v>536870912</v>
    <v>Khánh Hòa province</v>
    <v>5598b0f8-eaa1-ada1-ce8e-7e1b98529633</v>
    <v>en-GB</v>
    <v>Map</v>
  </rv>
  <rv s="0">
    <v>536870912</v>
    <v>Phú Yên province</v>
    <v>c67cc648-ba1e-562c-d5f7-940d92dfd8ca</v>
    <v>en-GB</v>
    <v>Map</v>
  </rv>
  <rv s="0">
    <v>536870912</v>
    <v>Quảng Nam province</v>
    <v>305b9189-4e80-e15c-3b1f-387a1b5008b5</v>
    <v>en-GB</v>
    <v>Map</v>
  </rv>
  <rv s="0">
    <v>536870912</v>
    <v>Quảng Ngãi province</v>
    <v>f5034736-04f4-30be-a40e-ab8e3b3a6d79</v>
    <v>en-GB</v>
    <v>Map</v>
  </rv>
  <rv s="0">
    <v>536870912</v>
    <v>Da Nang</v>
    <v>f8246024-fd05-5f2e-4a14-6b19c96b8962</v>
    <v>en-GB</v>
    <v>Map</v>
  </rv>
  <rv s="0">
    <v>536870912</v>
    <v>Bà Rịa–Vũng Tàu province</v>
    <v>20d39cc1-6931-f04a-dcd1-2d5b0ddf6f3c</v>
    <v>en-GB</v>
    <v>Map</v>
  </rv>
  <rv s="0">
    <v>536870912</v>
    <v>Bình Dương province</v>
    <v>d89db6cd-8257-6ac5-a341-88304536f6da</v>
    <v>en-GB</v>
    <v>Map</v>
  </rv>
  <rv s="0">
    <v>536870912</v>
    <v>Bình Phước province</v>
    <v>1002326f-c5db-da9d-6186-3a1e66b26354</v>
    <v>en-GB</v>
    <v>Map</v>
  </rv>
  <rv s="0">
    <v>536870912</v>
    <v>Bình Thuận province</v>
    <v>a087acd2-ef54-268e-82ba-720ee03f0137</v>
    <v>en-GB</v>
    <v>Map</v>
  </rv>
  <rv s="0">
    <v>536870912</v>
    <v>Đồng Nai province</v>
    <v>cdfef3d2-dda8-9c2e-6adf-7ad8a9b3fbd8</v>
    <v>en-GB</v>
    <v>Map</v>
  </rv>
  <rv s="0">
    <v>536870912</v>
    <v>Ninh Thuận province</v>
    <v>abd21cf9-1465-f7a6-7529-9341fa746c6e</v>
    <v>en-GB</v>
    <v>Map</v>
  </rv>
  <rv s="0">
    <v>536870912</v>
    <v>Tây Ninh province</v>
    <v>f9446c01-964f-f16e-f11f-ac62c3fe2c30</v>
    <v>en-GB</v>
    <v>Map</v>
  </rv>
  <rv s="0">
    <v>536870912</v>
    <v>Ho Chi Minh City</v>
    <v>56b344bd-92d9-cb0b-00c2-5408a7bf99cf</v>
    <v>en-GB</v>
    <v>Map</v>
  </rv>
  <rv s="0">
    <v>536870912</v>
    <v>An Giang province</v>
    <v>25c3e5c8-1034-857f-0ebc-d16255f30da8</v>
    <v>en-GB</v>
    <v>Map</v>
  </rv>
  <rv s="0">
    <v>536870912</v>
    <v>Bạc Liêu province</v>
    <v>0f6fdb10-aa8f-ce35-6b17-ba9671510900</v>
    <v>en-GB</v>
    <v>Map</v>
  </rv>
  <rv s="0">
    <v>536870912</v>
    <v>Cà Mau province</v>
    <v>96b2988a-eab5-1716-03a6-ffc1ee638013</v>
    <v>en-GB</v>
    <v>Map</v>
  </rv>
  <rv s="0">
    <v>536870912</v>
    <v>Đồng Tháp province</v>
    <v>8808ccd8-3c62-17d7-bb5b-70dc40b07b15</v>
    <v>en-GB</v>
    <v>Map</v>
  </rv>
  <rv s="0">
    <v>536870912</v>
    <v>Hậu Giang province</v>
    <v>6ae2fe3f-17f6-a5e2-f889-40d201c226e9</v>
    <v>en-GB</v>
    <v>Map</v>
  </rv>
  <rv s="0">
    <v>536870912</v>
    <v>Kiên Giang province</v>
    <v>6008b700-0c21-4707-4129-29936df67d64</v>
    <v>en-GB</v>
    <v>Map</v>
  </rv>
  <rv s="0">
    <v>536870912</v>
    <v>Long An province</v>
    <v>4ca9f569-2145-ea37-5507-74d6c9988505</v>
    <v>en-GB</v>
    <v>Map</v>
  </rv>
  <rv s="0">
    <v>536870912</v>
    <v>Sóc Trăng province</v>
    <v>1d7122d8-d2ba-3531-6999-45f2aede18a4</v>
    <v>en-GB</v>
    <v>Map</v>
  </rv>
  <rv s="0">
    <v>536870912</v>
    <v>Tiền Giang province</v>
    <v>4f78c3f8-c5ce-9ae8-ca22-9912d3d16eca</v>
    <v>en-GB</v>
    <v>Map</v>
  </rv>
  <rv s="0">
    <v>536870912</v>
    <v>Trà Vinh province</v>
    <v>45b804fe-012c-42e6-bc9f-95f5b8eae928</v>
    <v>en-GB</v>
    <v>Map</v>
  </rv>
  <rv s="0">
    <v>536870912</v>
    <v>Vĩnh Long province</v>
    <v>f3c039e0-a221-404d-c8bf-4d87246216df</v>
    <v>en-GB</v>
    <v>Map</v>
  </rv>
  <rv s="0">
    <v>536870912</v>
    <v>Cần Thơ</v>
    <v>c6aad310-0349-6338-8c66-5a69d2c4914f</v>
    <v>en-GB</v>
    <v>Map</v>
  </rv>
  <rv s="3">
    <v>376</v>
  </rv>
  <rv s="1">
    <fb>0.190698671023491</fb>
    <v>23</v>
  </rv>
  <rv s="1">
    <fb>2.01300001144409E-2</fb>
    <v>31</v>
  </rv>
  <rv s="1">
    <fb>35332140</fb>
    <v>24</v>
  </rv>
  <rv s="5">
    <v>#VALUE!</v>
    <v>en-GB</v>
    <v>9eb3adfc-79da-211b-6de2-580a522f56a5</v>
    <v>536870912</v>
    <v>1</v>
    <v>801</v>
    <v>17</v>
    <v>Vietnam</v>
    <v>19</v>
    <v>20</v>
    <v>Map</v>
    <v>21</v>
    <v>802</v>
    <v>VN</v>
    <v>6105</v>
    <v>6106</v>
    <v>6107</v>
    <v>6108</v>
    <v>6109</v>
    <v>6110</v>
    <v>6111</v>
    <v>6112</v>
    <v>6113</v>
    <v>VND</v>
    <v>Vietnam, officially the Socialist Republic of Vietnam, is a country at the eastern edge of mainland Southeast Asia, with an area of about 331,000 square kilometres and a population of over 100 million, making it the world's fifteenth-most ...</v>
    <v>6114</v>
    <v>6115</v>
    <v>6116</v>
    <v>6117</v>
    <v>2339</v>
    <v>6118</v>
    <v>6119</v>
    <v>6120</v>
    <v>6121</v>
    <v>6122</v>
    <v>6123</v>
    <v>6127</v>
    <v>6128</v>
    <v>6129</v>
    <v>6130</v>
    <v>2890</v>
    <v>2878</v>
    <v>Vietnam</v>
    <v>Tiến Quân Ca</v>
    <v>6131</v>
    <v>Cộng hòa Xã hội Chủ nghĩa Việt Nam</v>
    <v>6132</v>
    <v>6133</v>
    <v>6134</v>
    <v>372</v>
    <v>4977</v>
    <v>6135</v>
    <v>6136</v>
    <v>528</v>
    <v>6137</v>
    <v>2535</v>
    <v>6138</v>
    <v>6199</v>
    <v>6200</v>
    <v>2607</v>
    <v>467</v>
    <v>6201</v>
    <v>Vietnam</v>
    <v>6202</v>
    <v>mdp/vdpid/251</v>
  </rv>
  <rv s="0">
    <v>536870912</v>
    <v>Algeria</v>
    <v>9670a4ec-16dd-f8c8-9fa8-4a541682532b</v>
    <v>en-GB</v>
    <v>Map</v>
  </rv>
  <rv s="1">
    <fb>0.17365539151523698</fb>
    <v>23</v>
  </rv>
  <rv s="1">
    <fb>2381741</fb>
    <v>24</v>
  </rv>
  <rv s="1">
    <fb>317000</fb>
    <v>24</v>
  </rv>
  <rv s="1">
    <fb>24.282</fb>
    <v>25</v>
  </rv>
  <rv s="1">
    <fb>213</fb>
    <v>26</v>
  </rv>
  <rv s="0">
    <v>536870912</v>
    <v>Algiers</v>
    <v>4ae67151-d610-04af-dcbe-ab5836a4ec9a</v>
    <v>en-GB</v>
    <v>Map</v>
  </rv>
  <rv s="1">
    <fb>150005.96900000001</fb>
    <v>24</v>
  </rv>
  <rv s="1">
    <fb>151.36166776774601</fb>
    <v>27</v>
  </rv>
  <rv s="1">
    <fb>1.95176821052894E-2</fb>
    <v>23</v>
  </rv>
  <rv s="1">
    <fb>1362.87191909646</fb>
    <v>24</v>
  </rv>
  <rv s="1">
    <fb>3.0230000000000001</fb>
    <v>25</v>
  </rv>
  <rv s="1">
    <fb>8.2443926523715402E-3</fb>
    <v>23</v>
  </rv>
  <rv s="1">
    <fb>99.977916720160493</fb>
    <v>28</v>
  </rv>
  <rv s="1">
    <fb>0.28000000000000003</fb>
    <v>29</v>
  </rv>
  <rv s="1">
    <fb>169988236398.12601</fb>
    <v>30</v>
  </rv>
  <rv s="1">
    <fb>1.0988282</fb>
    <v>23</v>
  </rv>
  <rv s="1">
    <fb>0.51365669999999997</fb>
    <v>23</v>
  </rv>
  <rv s="2">
    <v>127</v>
    <v>21</v>
    <v>804</v>
    <v>7</v>
    <v>0</v>
    <v>Image of Algeria</v>
  </rv>
  <rv s="1">
    <fb>20.100000000000001</fb>
    <v>28</v>
  </rv>
  <rv s="0">
    <v>805306368</v>
    <v>Abdelmadjid Tebboune (President)</v>
    <v>436c70fd-cb2e-c836-8892-66d5579a3e0d</v>
    <v>en-GB</v>
    <v>Generic</v>
  </rv>
  <rv s="0">
    <v>805306368</v>
    <v>Nadir Larbaoui (Prime minister)</v>
    <v>1787c8b3-1c4c-fb85-6a09-2f5a637efb79</v>
    <v>en-GB</v>
    <v>Generic</v>
  </rv>
  <rv s="3">
    <v>377</v>
  </rv>
  <rv s="4">
    <v>https://www.bing.com/search?q=algeria&amp;form=skydnc</v>
    <v>Learn more on Bing</v>
  </rv>
  <rv s="1">
    <fb>76.692999999999998</fb>
    <v>28</v>
  </rv>
  <rv s="1">
    <fb>371418617.76844501</fb>
    <v>30</v>
  </rv>
  <rv s="1">
    <fb>112</fb>
    <v>28</v>
  </rv>
  <rv s="1">
    <fb>0.95</fb>
    <v>29</v>
  </rv>
  <rv s="3">
    <v>378</v>
  </rv>
  <rv s="1">
    <fb>0.2809868089</fb>
    <v>23</v>
  </rv>
  <rv s="1">
    <fb>1.7193000000000001</fb>
    <v>25</v>
  </rv>
  <rv s="1">
    <fb>44903225</fb>
    <v>24</v>
  </rv>
  <rv s="1">
    <fb>9.4E-2</fb>
    <v>23</v>
  </rv>
  <rv s="1">
    <fb>0.41150001525878899</fb>
    <v>23</v>
  </rv>
  <rv s="0">
    <v>536870912</v>
    <v>Adrar Province</v>
    <v>e80340d2-0aa5-2b0c-fb1c-bd69bab50fee</v>
    <v>en-GB</v>
    <v>Map</v>
  </rv>
  <rv s="0">
    <v>536870912</v>
    <v>Chlef Province</v>
    <v>1acf3983-2a04-0df1-0997-69dc42da586f</v>
    <v>en-GB</v>
    <v>Map</v>
  </rv>
  <rv s="0">
    <v>536870912</v>
    <v>Laghouat Province</v>
    <v>d4076a39-39e3-f41a-92d2-b9618007f75f</v>
    <v>en-GB</v>
    <v>Map</v>
  </rv>
  <rv s="0">
    <v>536870912</v>
    <v>Oum El Bouaghi Province</v>
    <v>1e877a8b-f23f-144a-273a-acf4cf64e874</v>
    <v>en-GB</v>
    <v>Map</v>
  </rv>
  <rv s="0">
    <v>536870912</v>
    <v>Batna Province</v>
    <v>03798679-3067-3ce1-e775-136bc42632b4</v>
    <v>en-GB</v>
    <v>Map</v>
  </rv>
  <rv s="0">
    <v>536870912</v>
    <v>Béjaïa Province</v>
    <v>30f9883c-00f0-bcb1-5b07-73c107d4ec27</v>
    <v>en-GB</v>
    <v>Map</v>
  </rv>
  <rv s="0">
    <v>536870912</v>
    <v>Biskra Province</v>
    <v>30caea82-5ebf-afc8-093d-b1fcc02f8822</v>
    <v>en-GB</v>
    <v>Map</v>
  </rv>
  <rv s="0">
    <v>536870912</v>
    <v>Béchar Province</v>
    <v>24f80762-70ab-125d-3b2a-fb404f45b0c9</v>
    <v>en-GB</v>
    <v>Map</v>
  </rv>
  <rv s="0">
    <v>536870912</v>
    <v>Blida Province</v>
    <v>71591415-5039-fe81-f0d4-611b0460e355</v>
    <v>en-GB</v>
    <v>Map</v>
  </rv>
  <rv s="0">
    <v>536870912</v>
    <v>Bouïra Province</v>
    <v>55ca513f-5cd5-7951-a652-a1fb57037b1b</v>
    <v>en-GB</v>
    <v>Map</v>
  </rv>
  <rv s="0">
    <v>536870912</v>
    <v>Tamanrasset Province</v>
    <v>8348fc50-5a85-1652-57b9-c003a081b5df</v>
    <v>en-GB</v>
    <v>Map</v>
  </rv>
  <rv s="0">
    <v>536870912</v>
    <v>Tébessa Province</v>
    <v>f2ebf872-2516-1716-e59d-f3545c77d034</v>
    <v>en-GB</v>
    <v>Map</v>
  </rv>
  <rv s="0">
    <v>536870912</v>
    <v>Tlemcen Province</v>
    <v>69d07753-699a-b527-d530-1469a9ff5a30</v>
    <v>en-GB</v>
    <v>Map</v>
  </rv>
  <rv s="0">
    <v>536870912</v>
    <v>Tiaret Province</v>
    <v>26ec220a-73b5-8acc-51e5-f254398bda65</v>
    <v>en-GB</v>
    <v>Map</v>
  </rv>
  <rv s="0">
    <v>536870912</v>
    <v>Tizi Ouzou Province</v>
    <v>c41bb1c1-e903-14bd-c6f9-df096c22fbe6</v>
    <v>en-GB</v>
    <v>Map</v>
  </rv>
  <rv s="0">
    <v>536870912</v>
    <v>Algiers Province</v>
    <v>ea8a9141-0ad1-066d-5e89-cb0db5eb4917</v>
    <v>en-GB</v>
    <v>Map</v>
  </rv>
  <rv s="0">
    <v>536870912</v>
    <v>Djelfa Province</v>
    <v>831a90bb-6e78-8f93-6238-5392a1713a9d</v>
    <v>en-GB</v>
    <v>Map</v>
  </rv>
  <rv s="0">
    <v>536870912</v>
    <v>Jijel Province</v>
    <v>919f38f1-2c46-7d06-90e9-1d6e9fc5538a</v>
    <v>en-GB</v>
    <v>Map</v>
  </rv>
  <rv s="0">
    <v>536870912</v>
    <v>Sétif Province</v>
    <v>060f7c8c-07c4-f638-2a58-1eaf6fbf9249</v>
    <v>en-GB</v>
    <v>Map</v>
  </rv>
  <rv s="0">
    <v>536870912</v>
    <v>Saïda Province</v>
    <v>3fa9fedb-4fa5-1a1d-4434-2cf1ac843569</v>
    <v>en-GB</v>
    <v>Map</v>
  </rv>
  <rv s="0">
    <v>536870912</v>
    <v>Skikda Province</v>
    <v>138b26fc-1717-c9a9-7539-e60aa374f21a</v>
    <v>en-GB</v>
    <v>Map</v>
  </rv>
  <rv s="0">
    <v>536870912</v>
    <v>Sidi Bel Abbès Province</v>
    <v>69b6ecb6-5801-49ba-06fe-3c6d9972fd69</v>
    <v>en-GB</v>
    <v>Map</v>
  </rv>
  <rv s="0">
    <v>536870912</v>
    <v>Annaba Province</v>
    <v>a6e46d37-fc33-8276-f921-57d5fe6789af</v>
    <v>en-GB</v>
    <v>Map</v>
  </rv>
  <rv s="0">
    <v>536870912</v>
    <v>Guelma Province</v>
    <v>94b58887-31b3-08b5-6536-39538653ae1f</v>
    <v>en-GB</v>
    <v>Map</v>
  </rv>
  <rv s="0">
    <v>536870912</v>
    <v>Constantine Province</v>
    <v>eb74d20a-ef89-edde-bd54-ae45f66e22cb</v>
    <v>en-GB</v>
    <v>Map</v>
  </rv>
  <rv s="0">
    <v>536870912</v>
    <v>Médéa Province</v>
    <v>3da968a2-6ead-44cf-bc06-fd404b739dba</v>
    <v>en-GB</v>
    <v>Map</v>
  </rv>
  <rv s="0">
    <v>536870912</v>
    <v>Mostaganem Province</v>
    <v>36d36997-eea3-4842-7a5e-49f78217c3b7</v>
    <v>en-GB</v>
    <v>Map</v>
  </rv>
  <rv s="0">
    <v>536870912</v>
    <v>M'Sila Province</v>
    <v>63b01c60-7512-43c0-9b2e-6b6dba83f42f</v>
    <v>en-GB</v>
    <v>Map</v>
  </rv>
  <rv s="0">
    <v>536870912</v>
    <v>Mascara Province</v>
    <v>3ff9b333-7d59-1405-1ca1-803a869f3996</v>
    <v>en-GB</v>
    <v>Map</v>
  </rv>
  <rv s="0">
    <v>536870912</v>
    <v>Ouargla Province</v>
    <v>39052d39-9c8a-f6bb-7992-377b3fb685ee</v>
    <v>en-GB</v>
    <v>Map</v>
  </rv>
  <rv s="0">
    <v>536870912</v>
    <v>Oran Province</v>
    <v>829bd425-a119-4b49-b667-0ae18016a69d</v>
    <v>en-GB</v>
    <v>Map</v>
  </rv>
  <rv s="0">
    <v>536870912</v>
    <v>El Bayadh Province</v>
    <v>840dda87-341b-8851-c804-6090462701dc</v>
    <v>en-GB</v>
    <v>Map</v>
  </rv>
  <rv s="0">
    <v>536870912</v>
    <v>Illizi Province</v>
    <v>536aa71a-66b8-79ef-13c3-ff4fdcdff0ed</v>
    <v>en-GB</v>
    <v>Map</v>
  </rv>
  <rv s="0">
    <v>536870912</v>
    <v>Bordj Bou Arréridj Province</v>
    <v>ee29c9bc-9c3f-6a55-0bdf-5f8ea504a1ae</v>
    <v>en-GB</v>
    <v>Map</v>
  </rv>
  <rv s="0">
    <v>536870912</v>
    <v>Boumerdès Province</v>
    <v>b901dc60-651a-6b30-3086-01e6ef851d60</v>
    <v>en-GB</v>
    <v>Map</v>
  </rv>
  <rv s="0">
    <v>536870912</v>
    <v>El Taref Province</v>
    <v>07d91857-cce9-d9c1-d1e1-667e6c62dd04</v>
    <v>en-GB</v>
    <v>Map</v>
  </rv>
  <rv s="0">
    <v>536870912</v>
    <v>Tindouf Province</v>
    <v>788fbab2-bfde-86b7-ad42-160dc24f5efa</v>
    <v>en-GB</v>
    <v>Map</v>
  </rv>
  <rv s="0">
    <v>536870912</v>
    <v>Tissemsilt Province</v>
    <v>c9cb8041-1f5f-e573-0832-218ec37b549c</v>
    <v>en-GB</v>
    <v>Map</v>
  </rv>
  <rv s="0">
    <v>536870912</v>
    <v>El Oued Province</v>
    <v>d0e2786c-ea9d-dc18-983c-bd8019d89ffe</v>
    <v>en-GB</v>
    <v>Map</v>
  </rv>
  <rv s="0">
    <v>536870912</v>
    <v>Khenchela Province</v>
    <v>c88af56d-093f-fb0a-943e-79bf2fef03df</v>
    <v>en-GB</v>
    <v>Map</v>
  </rv>
  <rv s="0">
    <v>536870912</v>
    <v>Souk Ahras Province</v>
    <v>a69fb5c9-79e5-4c96-b4a3-2828652e0600</v>
    <v>en-GB</v>
    <v>Map</v>
  </rv>
  <rv s="0">
    <v>536870912</v>
    <v>Tipaza Province</v>
    <v>a29c7857-b220-2939-ae52-084e1879daff</v>
    <v>en-GB</v>
    <v>Map</v>
  </rv>
  <rv s="0">
    <v>536870912</v>
    <v>Mila Province</v>
    <v>51dcefda-cbda-a660-78bf-2a927a530acf</v>
    <v>en-GB</v>
    <v>Map</v>
  </rv>
  <rv s="0">
    <v>536870912</v>
    <v>Aïn Defla Province</v>
    <v>3ebea165-7a1f-fc5d-6bd7-3e252f0e47c7</v>
    <v>en-GB</v>
    <v>Map</v>
  </rv>
  <rv s="0">
    <v>536870912</v>
    <v>Naâma Province</v>
    <v>f5d98543-5eaf-b83a-8198-a5c40fe9cf09</v>
    <v>en-GB</v>
    <v>Map</v>
  </rv>
  <rv s="0">
    <v>536870912</v>
    <v>Aïn Témouchent Province</v>
    <v>d08a520e-10b6-7977-186b-3702c2f6569f</v>
    <v>en-GB</v>
    <v>Map</v>
  </rv>
  <rv s="0">
    <v>536870912</v>
    <v>Ghardaïa Province</v>
    <v>ad52639a-6c24-85ac-b45e-bfcb70c7c9de</v>
    <v>en-GB</v>
    <v>Map</v>
  </rv>
  <rv s="0">
    <v>536870912</v>
    <v>Relizane Province</v>
    <v>1e82e6d1-4556-73c7-20ee-ced90d66ec84</v>
    <v>en-GB</v>
    <v>Map</v>
  </rv>
  <rv s="3">
    <v>379</v>
  </rv>
  <rv s="1">
    <fb>0.37184736139700098</fb>
    <v>23</v>
  </rv>
  <rv s="3">
    <v>380</v>
  </rv>
  <rv s="1">
    <fb>0.66099999999999992</fb>
    <v>23</v>
  </rv>
  <rv s="1">
    <fb>0.11704000473022499</fb>
    <v>31</v>
  </rv>
  <rv s="1">
    <fb>31510100</fb>
    <v>24</v>
  </rv>
  <rv s="5">
    <v>#VALUE!</v>
    <v>en-GB</v>
    <v>9670a4ec-16dd-f8c8-9fa8-4a541682532b</v>
    <v>536870912</v>
    <v>1</v>
    <v>807</v>
    <v>17</v>
    <v>Algeria</v>
    <v>19</v>
    <v>20</v>
    <v>Map</v>
    <v>21</v>
    <v>808</v>
    <v>DZ</v>
    <v>6205</v>
    <v>6206</v>
    <v>6207</v>
    <v>6208</v>
    <v>6209</v>
    <v>6210</v>
    <v>6211</v>
    <v>6212</v>
    <v>6213</v>
    <v>DZD</v>
    <v>Algeria, officially the People's Democratic Republic of Algeria, is a country in the Maghreb region of North Africa. It is bordered to the northeast by Tunisia; to the east by Libya; to the southeast by Niger; to the southwest by Mali, ...</v>
    <v>6214</v>
    <v>6215</v>
    <v>6216</v>
    <v>6217</v>
    <v>6218</v>
    <v>6219</v>
    <v>6220</v>
    <v>6221</v>
    <v>6222</v>
    <v>6223</v>
    <v>6210</v>
    <v>6226</v>
    <v>6227</v>
    <v>6228</v>
    <v>6229</v>
    <v>6230</v>
    <v>6231</v>
    <v>Algeria</v>
    <v>Kassaman</v>
    <v>6232</v>
    <v>اَلْجُمهُورِيَّة اَلْجَزَائِرِيَّة اَلدِّيمُقرَاطِيَّة اَلشَّعبِيَّة</v>
    <v>6233</v>
    <v>6234</v>
    <v>6235</v>
    <v>372</v>
    <v>3913</v>
    <v>2230</v>
    <v>300</v>
    <v>6236</v>
    <v>2233</v>
    <v>1717</v>
    <v>6237</v>
    <v>6286</v>
    <v>6287</v>
    <v>6288</v>
    <v>6289</v>
    <v>6290</v>
    <v>Algeria</v>
    <v>6291</v>
    <v>mdp/vdpid/4</v>
  </rv>
  <rv s="0">
    <v>536870912</v>
    <v>Nauru</v>
    <v>ac2140ed-6b6a-e3f2-2c87-907a652c04d6</v>
    <v>en-GB</v>
    <v>Map</v>
  </rv>
  <rv s="1">
    <fb>21</fb>
    <v>24</v>
  </rv>
  <rv s="1">
    <fb>674</fb>
    <v>26</v>
  </rv>
  <rv s="0">
    <v>536870912</v>
    <v>Yaren District</v>
    <v>e6820c83-0638-4d25-20b7-235f002cda38</v>
    <v>en-GB</v>
    <v>Map</v>
  </rv>
  <rv s="1">
    <fb>133000000</fb>
    <v>30</v>
  </rv>
  <rv s="2">
    <v>128</v>
    <v>21</v>
    <v>810</v>
    <v>7</v>
    <v>0</v>
    <v>Image of Nauru</v>
  </rv>
  <rv s="0">
    <v>536870912</v>
    <v>Denigomodu District</v>
    <v>f0fd75c9-5643-bf30-9386-c545cb5692ce</v>
    <v>en-GB</v>
    <v>Map</v>
  </rv>
  <rv s="0">
    <v>805306368</v>
    <v>David Adeang (President)</v>
    <v>2dfe9177-bc53-1531-78b4-ab84a60418f7</v>
    <v>en-GB</v>
    <v>Generic</v>
  </rv>
  <rv s="3">
    <v>381</v>
  </rv>
  <rv s="4">
    <v>https://www.bing.com/search?q=nauru&amp;form=skydnc</v>
    <v>Learn more on Bing</v>
  </rv>
  <rv s="3">
    <v>382</v>
  </rv>
  <rv s="1">
    <fb>12668</fb>
    <v>24</v>
  </rv>
  <rv s="0">
    <v>536870912</v>
    <v>Aiwo District</v>
    <v>298426e3-08bb-5c9e-3698-4e801b0b0065</v>
    <v>en-GB</v>
    <v>Map</v>
  </rv>
  <rv s="0">
    <v>536870912</v>
    <v>Anabar District</v>
    <v>3458e671-578e-b5fe-acc9-bf69c548ae75</v>
    <v>en-GB</v>
    <v>Map</v>
  </rv>
  <rv s="0">
    <v>536870912</v>
    <v>Anetan District</v>
    <v>4d4939ac-9858-bcbd-31c8-d78cec76b3bf</v>
    <v>en-GB</v>
    <v>Map</v>
  </rv>
  <rv s="0">
    <v>536870912</v>
    <v>Anibare District</v>
    <v>3e4ac31a-6890-07d8-7844-ca64ae958d25</v>
    <v>en-GB</v>
    <v>Map</v>
  </rv>
  <rv s="0">
    <v>536870912</v>
    <v>Baitsi District</v>
    <v>f86dde9b-a3c5-3f7e-dc92-23446950f42a</v>
    <v>en-GB</v>
    <v>Map</v>
  </rv>
  <rv s="0">
    <v>536870912</v>
    <v>Boe District</v>
    <v>0f8def35-e360-612b-9a91-c620fdfe6e3d</v>
    <v>en-GB</v>
    <v>Map</v>
  </rv>
  <rv s="0">
    <v>536870912</v>
    <v>Buada District</v>
    <v>af093458-8dca-6c59-d1d8-cd4a03574862</v>
    <v>en-GB</v>
    <v>Map</v>
  </rv>
  <rv s="0">
    <v>536870912</v>
    <v>Ewa District, Nauru</v>
    <v>b84cebbb-e10d-5226-3372-64bb8f13d002</v>
    <v>en-GB</v>
    <v>Map</v>
  </rv>
  <rv s="0">
    <v>536870912</v>
    <v>Ijuw District</v>
    <v>a24994f0-109d-72fb-1105-78ef203ad318</v>
    <v>en-GB</v>
    <v>Map</v>
  </rv>
  <rv s="0">
    <v>536870912</v>
    <v>Meneng District</v>
    <v>b920bca0-8266-3509-914c-d6b8572ee42d</v>
    <v>en-GB</v>
    <v>Map</v>
  </rv>
  <rv s="0">
    <v>536870912</v>
    <v>Nibok District</v>
    <v>9761ba33-007d-f9bb-bdfa-f3d2abf67b7c</v>
    <v>en-GB</v>
    <v>Map</v>
  </rv>
  <rv s="0">
    <v>536870912</v>
    <v>Uaboe District</v>
    <v>5d0fec2c-2947-8aa6-dee1-bd2f220c047a</v>
    <v>en-GB</v>
    <v>Map</v>
  </rv>
  <rv s="3">
    <v>383</v>
  </rv>
  <rv s="21">
    <v>#VALUE!</v>
    <v>en-GB</v>
    <v>ac2140ed-6b6a-e3f2-2c87-907a652c04d6</v>
    <v>536870912</v>
    <v>1</v>
    <v>812</v>
    <v>150</v>
    <v>Nauru</v>
    <v>19</v>
    <v>20</v>
    <v>Map</v>
    <v>21</v>
    <v>813</v>
    <v>NR</v>
    <v>6294</v>
    <v>6295</v>
    <v>6296</v>
    <v>AUD</v>
    <v>Nauru, officially the Republic of Nauru, formerly known as Pleasant Island, is an island country and microstate in Micronesia, part of the Oceania region in the Central Pacific. Its nearest neighbour is Banaba of Kiribati about 300 kilometres to ...</v>
    <v>6297</v>
    <v>6298</v>
    <v>6299</v>
    <v>6301</v>
    <v>6302</v>
    <v>Nauru</v>
    <v>Nauru Bwiema</v>
    <v>6303</v>
    <v>Ripublik Naoero</v>
    <v>6304</v>
    <v>6317</v>
    <v>942</v>
    <v>Nauru</v>
    <v>mdp/vdpid/180</v>
  </rv>
  <rv s="0">
    <v>536870912</v>
    <v>Gabon</v>
    <v>699f8937-631d-88ab-7da4-c4d4107ecdde</v>
    <v>en-GB</v>
    <v>Map</v>
  </rv>
  <rv s="1">
    <fb>0.20025614157643498</fb>
    <v>23</v>
  </rv>
  <rv s="1">
    <fb>267667</fb>
    <v>24</v>
  </rv>
  <rv s="1">
    <fb>31.611000000000001</fb>
    <v>25</v>
  </rv>
  <rv s="1">
    <fb>241</fb>
    <v>26</v>
  </rv>
  <rv s="0">
    <v>536870912</v>
    <v>Libreville</v>
    <v>8cf1387f-7713-cd7f-c3f9-7f932df1bc10</v>
    <v>en-GB</v>
    <v>Map</v>
  </rv>
  <rv s="1">
    <fb>5320.817</fb>
    <v>24</v>
  </rv>
  <rv s="1">
    <fb>122.18684118369301</fb>
    <v>27</v>
  </rv>
  <rv s="1">
    <fb>2.0619978836274502E-2</fb>
    <v>23</v>
  </rv>
  <rv s="1">
    <fb>1167.8522136107899</fb>
    <v>24</v>
  </rv>
  <rv s="1">
    <fb>3.9689999999999999</fb>
    <v>25</v>
  </rv>
  <rv s="1">
    <fb>0.90037645049869997</fb>
    <v>23</v>
  </rv>
  <rv s="1">
    <fb>22.786516313758199</fb>
    <v>28</v>
  </rv>
  <rv s="1">
    <fb>16657960228.089199</fb>
    <v>30</v>
  </rv>
  <rv s="1">
    <fb>1.3993362999999999</fb>
    <v>23</v>
  </rv>
  <rv s="1">
    <fb>8.3058599999999996E-2</fb>
    <v>23</v>
  </rv>
  <rv s="2">
    <v>129</v>
    <v>21</v>
    <v>815</v>
    <v>7</v>
    <v>0</v>
    <v>Image of Gabon</v>
  </rv>
  <rv s="1">
    <fb>32.700000000000003</fb>
    <v>28</v>
  </rv>
  <rv s="0">
    <v>805306368</v>
    <v>Brice Oligui Nguema (President)</v>
    <v>f8c968b5-7825-b875-f8c8-901414da5deb</v>
    <v>en-GB</v>
    <v>Generic</v>
  </rv>
  <rv s="0">
    <v>805306368</v>
    <v>Brice Oligui Nguema (Chairman)</v>
    <v>f8c968b5-7825-b875-f8c8-901414da5deb</v>
    <v>en-GB</v>
    <v>Generic</v>
  </rv>
  <rv s="0">
    <v>805306368</v>
    <v>Joseph Owondault Berre (Vice president)</v>
    <v>4ad7d1bb-3b10-1e54-e618-666880923028</v>
    <v>en-GB</v>
    <v>Generic</v>
  </rv>
  <rv s="0">
    <v>805306368</v>
    <v>Raymond Ndong Sima (Prime minister)</v>
    <v>8ed8189a-e8ce-6461-c68d-4d227ac636d3</v>
    <v>en-GB</v>
    <v>Generic</v>
  </rv>
  <rv s="3">
    <v>384</v>
  </rv>
  <rv s="4">
    <v>https://www.bing.com/search?q=gabon&amp;form=skydnc</v>
    <v>Learn more on Bing</v>
  </rv>
  <rv s="1">
    <fb>66.186999999999998</fb>
    <v>28</v>
  </rv>
  <rv s="1">
    <fb>252</fb>
    <v>28</v>
  </rv>
  <rv s="1">
    <fb>1.46</fb>
    <v>29</v>
  </rv>
  <rv s="1">
    <fb>0.25904658609999998</fb>
    <v>23</v>
  </rv>
  <rv s="1">
    <fb>0.68189999999999995</fb>
    <v>25</v>
  </rv>
  <rv s="1">
    <fb>2388992</fb>
    <v>24</v>
  </rv>
  <rv s="1">
    <fb>0.27699999999999997</fb>
    <v>23</v>
  </rv>
  <rv s="1">
    <fb>0.157</fb>
    <v>23</v>
  </rv>
  <rv s="1">
    <fb>0.52895000457763697</fb>
    <v>23</v>
  </rv>
  <rv s="0">
    <v>536870912</v>
    <v>Estuaire Province</v>
    <v>a6dad9ab-b3fa-277f-52a5-96da6142ea76</v>
    <v>en-GB</v>
    <v>Map</v>
  </rv>
  <rv s="0">
    <v>536870912</v>
    <v>Haut-Ogooué Province</v>
    <v>eb127ae8-c90a-a2a3-a593-02e2b551956d</v>
    <v>en-GB</v>
    <v>Map</v>
  </rv>
  <rv s="0">
    <v>536870912</v>
    <v>Moyen-Ogooué Province</v>
    <v>c2074810-8162-ffca-665c-e57d9f8148bf</v>
    <v>en-GB</v>
    <v>Map</v>
  </rv>
  <rv s="0">
    <v>536870912</v>
    <v>Ngounié Province</v>
    <v>4a6d6361-635f-0d30-dfd0-9ed6a5cb63b0</v>
    <v>en-GB</v>
    <v>Map</v>
  </rv>
  <rv s="0">
    <v>536870912</v>
    <v>Nyanga Province</v>
    <v>5033ff21-f53f-3e91-69e7-0afd46275833</v>
    <v>en-GB</v>
    <v>Map</v>
  </rv>
  <rv s="0">
    <v>536870912</v>
    <v>Ogooué-Ivindo Province</v>
    <v>0c561973-31c3-1fa9-518d-1153f0cc5924</v>
    <v>en-GB</v>
    <v>Map</v>
  </rv>
  <rv s="0">
    <v>536870912</v>
    <v>Ogooué-Lolo Province</v>
    <v>89ea1f8b-b578-d994-cfcd-fdf2e1250513</v>
    <v>en-GB</v>
    <v>Map</v>
  </rv>
  <rv s="0">
    <v>536870912</v>
    <v>Ogooué-Maritime Province</v>
    <v>87c39d29-9e38-698e-6c3a-de6a5ec810ec</v>
    <v>en-GB</v>
    <v>Map</v>
  </rv>
  <rv s="0">
    <v>536870912</v>
    <v>Woleu-Ntem Province</v>
    <v>e3a43d83-75e0-a65d-298f-14f219a370ce</v>
    <v>en-GB</v>
    <v>Map</v>
  </rv>
  <rv s="3">
    <v>385</v>
  </rv>
  <rv s="1">
    <fb>0.102183913092029</fb>
    <v>23</v>
  </rv>
  <rv s="1">
    <fb>0.20003999710083001</fb>
    <v>31</v>
  </rv>
  <rv s="1">
    <fb>1949694</fb>
    <v>24</v>
  </rv>
  <rv s="11">
    <v>#VALUE!</v>
    <v>en-GB</v>
    <v>699f8937-631d-88ab-7da4-c4d4107ecdde</v>
    <v>536870912</v>
    <v>1</v>
    <v>818</v>
    <v>80</v>
    <v>Gabon</v>
    <v>19</v>
    <v>20</v>
    <v>Map</v>
    <v>21</v>
    <v>819</v>
    <v>GA</v>
    <v>6320</v>
    <v>6321</v>
    <v>2328</v>
    <v>6322</v>
    <v>6323</v>
    <v>6324</v>
    <v>6325</v>
    <v>6326</v>
    <v>6327</v>
    <v>XAF</v>
    <v>Gabon, officially the Gabonese Republic, is a country on the Atlantic coast of Central Africa, on the equator, bordered by Equatorial Guinea to the northwest, Cameroon to the north, the Republic of the Congo to the east and south, and the Gulf ...</v>
    <v>6328</v>
    <v>6329</v>
    <v>6330</v>
    <v>6331</v>
    <v>2458</v>
    <v>6332</v>
    <v>6333</v>
    <v>6334</v>
    <v>6335</v>
    <v>6336</v>
    <v>6324</v>
    <v>6341</v>
    <v>6342</v>
    <v>6343</v>
    <v>6344</v>
    <v>6345</v>
    <v>Gabon</v>
    <v>La Concorde</v>
    <v>399</v>
    <v>Repubblica Gabonese</v>
    <v>6346</v>
    <v>6347</v>
    <v>6348</v>
    <v>111</v>
    <v>6349</v>
    <v>1806</v>
    <v>3220</v>
    <v>115</v>
    <v>1550</v>
    <v>6350</v>
    <v>6351</v>
    <v>6361</v>
    <v>6362</v>
    <v>1119</v>
    <v>3396</v>
    <v>6363</v>
    <v>Gabon</v>
    <v>6364</v>
    <v>mdp/vdpid/87</v>
  </rv>
  <rv s="0">
    <v>536870912</v>
    <v>Ecuador</v>
    <v>2079204c-c2a1-f4df-5ade-9c8e04ca07ce</v>
    <v>en-GB</v>
    <v>Map</v>
  </rv>
  <rv s="1">
    <fb>0.22209695603156698</fb>
    <v>23</v>
  </rv>
  <rv s="1">
    <fb>257204.27</fb>
    <v>24</v>
  </rv>
  <rv s="1">
    <fb>19.719000000000001</fb>
    <v>25</v>
  </rv>
  <rv s="1">
    <fb>593</fb>
    <v>26</v>
  </rv>
  <rv s="0">
    <v>536870912</v>
    <v>Quito</v>
    <v>dfa87a53-572b-ac85-a4bb-f3f9e6216a7c</v>
    <v>en-GB</v>
    <v>Map</v>
  </rv>
  <rv s="1">
    <fb>41154.741000000002</fb>
    <v>24</v>
  </rv>
  <rv s="1">
    <fb>124.142674729473</fb>
    <v>27</v>
  </rv>
  <rv s="1">
    <fb>2.6601251546613603E-3</fb>
    <v>23</v>
  </rv>
  <rv s="1">
    <fb>1376.3931153262699</fb>
    <v>24</v>
  </rv>
  <rv s="1">
    <fb>2.427</fb>
    <v>25</v>
  </rv>
  <rv s="1">
    <fb>0.50205952611632298</fb>
    <v>23</v>
  </rv>
  <rv s="1">
    <fb>86.884660364734302</fb>
    <v>28</v>
  </rv>
  <rv s="1">
    <fb>107435665000</fb>
    <v>30</v>
  </rv>
  <rv s="1">
    <fb>1.0326795</fb>
    <v>23</v>
  </rv>
  <rv s="1">
    <fb>0.4489223</fb>
    <v>23</v>
  </rv>
  <rv s="2">
    <v>130</v>
    <v>21</v>
    <v>821</v>
    <v>7</v>
    <v>0</v>
    <v>Image of Ecuador</v>
  </rv>
  <rv s="0">
    <v>536870912</v>
    <v>Guayaquil</v>
    <v>92f08a91-8f1e-636f-8b59-cfe6db9e4eec</v>
    <v>en-GB</v>
    <v>Map</v>
  </rv>
  <rv s="0">
    <v>805306368</v>
    <v>Daniel Noboa (President)</v>
    <v>ab584480-89aa-1c0e-40b6-0ffc6980662b</v>
    <v>en-GB</v>
    <v>Generic</v>
  </rv>
  <rv s="0">
    <v>805306368</v>
    <v>Verónica Abad Rojas (Vice president)</v>
    <v>23478539-2abc-9338-b6a3-b00cc85bbfed</v>
    <v>en-GB</v>
    <v>Generic</v>
  </rv>
  <rv s="3">
    <v>386</v>
  </rv>
  <rv s="4">
    <v>https://www.bing.com/search?q=ecuador&amp;form=skydnc</v>
    <v>Learn more on Bing</v>
  </rv>
  <rv s="1">
    <fb>76.8</fb>
    <v>28</v>
  </rv>
  <rv s="1">
    <fb>747000000</fb>
    <v>30</v>
  </rv>
  <rv s="1">
    <fb>59</fb>
    <v>28</v>
  </rv>
  <rv s="1">
    <fb>2.46</fb>
    <v>29</v>
  </rv>
  <rv s="1">
    <fb>0.43712133000000003</fb>
    <v>23</v>
  </rv>
  <rv s="1">
    <fb>2.0367999999999999</fb>
    <v>25</v>
  </rv>
  <rv s="1">
    <fb>18001000</fb>
    <v>24</v>
  </rv>
  <rv s="1">
    <fb>0.51</fb>
    <v>23</v>
  </rv>
  <rv s="1">
    <fb>4.5999999999999999E-2</fb>
    <v>23</v>
  </rv>
  <rv s="1">
    <fb>0.14000000000000001</fb>
    <v>23</v>
  </rv>
  <rv s="1">
    <fb>0.68038002014160204</fb>
    <v>23</v>
  </rv>
  <rv s="0">
    <v>536870912</v>
    <v>Azuay Province</v>
    <v>2cfb014a-a9af-60a1-4b8f-eb162fbe6e72</v>
    <v>en-GB</v>
    <v>Map</v>
  </rv>
  <rv s="0">
    <v>536870912</v>
    <v>Bolívar Province</v>
    <v>4d552046-3a62-f923-d3c4-56ddfbf58477</v>
    <v>en-GB</v>
    <v>Map</v>
  </rv>
  <rv s="0">
    <v>536870912</v>
    <v>Cañar Province</v>
    <v>a9ec6560-75bb-6acb-2850-5ee8b3c0e70d</v>
    <v>en-GB</v>
    <v>Map</v>
  </rv>
  <rv s="0">
    <v>536870912</v>
    <v>Carchi Province</v>
    <v>6468a0ed-1faa-e59e-3c47-ec3e06264004</v>
    <v>en-GB</v>
    <v>Map</v>
  </rv>
  <rv s="0">
    <v>536870912</v>
    <v>Chimborazo Province</v>
    <v>8776cfea-2701-3c6f-4474-bbac439954bf</v>
    <v>en-GB</v>
    <v>Map</v>
  </rv>
  <rv s="0">
    <v>536870912</v>
    <v>Cotopaxi Province</v>
    <v>c06a9fc2-f34f-e68c-9741-9cc620c63e4d</v>
    <v>en-GB</v>
    <v>Map</v>
  </rv>
  <rv s="0">
    <v>536870912</v>
    <v>El Oro Province</v>
    <v>eb5def5b-73f4-3340-75cc-09e9ce42c3fb</v>
    <v>en-GB</v>
    <v>Map</v>
  </rv>
  <rv s="0">
    <v>536870912</v>
    <v>Esmeraldas Province</v>
    <v>ac309a0c-71b1-692d-39ec-110d81cf9f9f</v>
    <v>en-GB</v>
    <v>Map</v>
  </rv>
  <rv s="0">
    <v>536870912</v>
    <v>Galápagos Province</v>
    <v>56ad541f-3fad-e18e-448d-20d5660471b1</v>
    <v>en-GB</v>
    <v>Map</v>
  </rv>
  <rv s="0">
    <v>536870912</v>
    <v>Guayas Province</v>
    <v>472795a7-7487-ff7b-83a0-7eb6b94a297f</v>
    <v>en-GB</v>
    <v>Map</v>
  </rv>
  <rv s="0">
    <v>536870912</v>
    <v>Imbabura Province</v>
    <v>b55e8a0c-2c01-bedd-7ab6-6a27556de38b</v>
    <v>en-GB</v>
    <v>Map</v>
  </rv>
  <rv s="0">
    <v>536870912</v>
    <v>Loja Province</v>
    <v>b0bacdd5-a2fc-0810-4f62-4031e901c349</v>
    <v>en-GB</v>
    <v>Map</v>
  </rv>
  <rv s="0">
    <v>536870912</v>
    <v>Manabí Province</v>
    <v>b6790b9c-12f8-5243-0a7b-3dcdb354b2b3</v>
    <v>en-GB</v>
    <v>Map</v>
  </rv>
  <rv s="0">
    <v>536870912</v>
    <v>Morona-Santiago Province</v>
    <v>2ed9fd24-df04-212a-d4d9-9b4b29ad2b2d</v>
    <v>en-GB</v>
    <v>Map</v>
  </rv>
  <rv s="0">
    <v>536870912</v>
    <v>Napo Province</v>
    <v>621a491f-2896-9a1d-47d2-a574afc14ace</v>
    <v>en-GB</v>
    <v>Map</v>
  </rv>
  <rv s="0">
    <v>536870912</v>
    <v>Orellana Province</v>
    <v>49c9bc21-2a8d-a97d-ae97-23ca6dd7c735</v>
    <v>en-GB</v>
    <v>Map</v>
  </rv>
  <rv s="0">
    <v>536870912</v>
    <v>Pastaza Province</v>
    <v>6817a2a5-110b-9f8f-f0f5-b13e6624dc59</v>
    <v>en-GB</v>
    <v>Map</v>
  </rv>
  <rv s="0">
    <v>536870912</v>
    <v>Pichincha Province</v>
    <v>f4e8db75-5a82-3d59-f5e9-bd08cf6fff8a</v>
    <v>en-GB</v>
    <v>Map</v>
  </rv>
  <rv s="0">
    <v>536870912</v>
    <v>Santa Elena Province</v>
    <v>fcff532e-26eb-8c4a-404f-8fc422552e15</v>
    <v>en-GB</v>
    <v>Map</v>
  </rv>
  <rv s="0">
    <v>536870912</v>
    <v>Santo Domingo de los Tsáchilas Province</v>
    <v>cc2d928b-7e0d-05a2-5a13-c73529a5cda5</v>
    <v>en-GB</v>
    <v>Map</v>
  </rv>
  <rv s="0">
    <v>536870912</v>
    <v>Sucumbíos Province</v>
    <v>ebfa2524-d55a-4b2c-ac5d-113b02b7f1b0</v>
    <v>en-GB</v>
    <v>Map</v>
  </rv>
  <rv s="0">
    <v>536870912</v>
    <v>Tungurahua Province</v>
    <v>ee9cb293-dbab-c572-3cae-cffcd293f198</v>
    <v>en-GB</v>
    <v>Map</v>
  </rv>
  <rv s="0">
    <v>536870912</v>
    <v>Zamora-Chinchipe Province</v>
    <v>521e2066-d6bb-80df-996f-3f406f806d03</v>
    <v>en-GB</v>
    <v>Map</v>
  </rv>
  <rv s="0">
    <v>536870912</v>
    <v>Los Ríos Province</v>
    <v>522c5a50-5b8f-afec-3199-c8ca4eefcf8e</v>
    <v>en-GB</v>
    <v>Map</v>
  </rv>
  <rv s="3">
    <v>387</v>
  </rv>
  <rv s="1">
    <fb>3.9679999351501502E-2</fb>
    <v>31</v>
  </rv>
  <rv s="1">
    <fb>11116711</fb>
    <v>24</v>
  </rv>
  <rv s="69">
    <v>#VALUE!</v>
    <v>en-GB</v>
    <v>2079204c-c2a1-f4df-5ade-9c8e04ca07ce</v>
    <v>536870912</v>
    <v>1</v>
    <v>824</v>
    <v>825</v>
    <v>Ecuador</v>
    <v>19</v>
    <v>20</v>
    <v>Map</v>
    <v>21</v>
    <v>826</v>
    <v>EC</v>
    <v>6367</v>
    <v>6368</v>
    <v>1687</v>
    <v>6369</v>
    <v>6370</v>
    <v>6371</v>
    <v>6372</v>
    <v>6373</v>
    <v>6374</v>
    <v>USD</v>
    <v>Ecuador, officially the Republic of Ecuador, is a country in northwestern South America, bordered by Colombia on the north, Peru on the east and south, and the Pacific Ocean on the west. It also includes the Galápagos Islands in the Pacific, ...</v>
    <v>6375</v>
    <v>6376</v>
    <v>6377</v>
    <v>6378</v>
    <v>5377</v>
    <v>6379</v>
    <v>6380</v>
    <v>6381</v>
    <v>6382</v>
    <v>283</v>
    <v>6383</v>
    <v>6386</v>
    <v>6387</v>
    <v>6388</v>
    <v>6389</v>
    <v>6390</v>
    <v>6391</v>
    <v>Ecuador</v>
    <v>Salve, Oh Patria</v>
    <v>4058</v>
    <v>República del Ecuador</v>
    <v>6392</v>
    <v>6393</v>
    <v>6394</v>
    <v>2530</v>
    <v>3747</v>
    <v>6395</v>
    <v>2127</v>
    <v>6396</v>
    <v>2232</v>
    <v>6397</v>
    <v>6398</v>
    <v>6423</v>
    <v>338</v>
    <v>3747</v>
    <v>6424</v>
    <v>Ecuador</v>
    <v>6425</v>
    <v>mdp/vdpid/66</v>
  </rv>
  <rv s="0">
    <v>536870912</v>
    <v>Republic of the Congo</v>
    <v>d348daf0-6f72-4058-aa09-8c7ed5e322ca</v>
    <v>en-GB</v>
    <v>Map</v>
  </rv>
  <rv s="1">
    <fb>0.31118594436310398</fb>
    <v>23</v>
  </rv>
  <rv s="1">
    <fb>342000</fb>
    <v>24</v>
  </rv>
  <rv s="1">
    <fb>32.862000000000002</fb>
    <v>25</v>
  </rv>
  <rv s="1">
    <fb>242</fb>
    <v>26</v>
  </rv>
  <rv s="0">
    <v>536870912</v>
    <v>Brazzaville</v>
    <v>63e3986d-f939-bd73-7be2-8bfd765b3a3e</v>
    <v>en-GB</v>
    <v>Map</v>
  </rv>
  <rv s="1">
    <fb>3281.9650000000001</fb>
    <v>24</v>
  </rv>
  <rv s="1">
    <fb>124.740496075729</fb>
    <v>27</v>
  </rv>
  <rv s="1">
    <fb>2.20607305781522E-2</fb>
    <v>23</v>
  </rv>
  <rv s="1">
    <fb>202.872128916055</fb>
    <v>24</v>
  </rv>
  <rv s="1">
    <fb>4.4279999999999999</fb>
    <v>25</v>
  </rv>
  <rv s="1">
    <fb>0.65354610862005902</fb>
    <v>23</v>
  </rv>
  <rv s="1">
    <fb>40.480603383492301</fb>
    <v>28</v>
  </rv>
  <rv s="1">
    <fb>10820591130.7349</fb>
    <v>30</v>
  </rv>
  <rv s="1">
    <fb>1.0664006000000001</fb>
    <v>23</v>
  </rv>
  <rv s="1">
    <fb>0.1266688</fb>
    <v>23</v>
  </rv>
  <rv s="2">
    <v>131</v>
    <v>21</v>
    <v>828</v>
    <v>7</v>
    <v>0</v>
    <v>Image of Republic of the Congo</v>
  </rv>
  <rv s="1">
    <fb>36.200000000000003</fb>
    <v>28</v>
  </rv>
  <rv s="0">
    <v>805306368</v>
    <v>Denis Sassou Nguesso (President)</v>
    <v>ba213a5c-a251-a613-593e-094d8c346678</v>
    <v>en-GB</v>
    <v>Generic</v>
  </rv>
  <rv s="0">
    <v>805306368</v>
    <v>Anatole Collinet Makosso (Prime minister)</v>
    <v>d4504222-bb94-91a5-a0db-8c6709c4967b</v>
    <v>en-GB</v>
    <v>Generic</v>
  </rv>
  <rv s="3">
    <v>388</v>
  </rv>
  <rv s="4">
    <v>https://www.bing.com/search?q=republic+of+the+congo&amp;form=skydnc</v>
    <v>Learn more on Bing</v>
  </rv>
  <rv s="1">
    <fb>64.290000000000006</fb>
    <v>28</v>
  </rv>
  <rv s="1">
    <fb>378</fb>
    <v>28</v>
  </rv>
  <rv s="1">
    <fb>0.43843710930000002</fb>
    <v>23</v>
  </rv>
  <rv s="1">
    <fb>0.1159</fb>
    <v>25</v>
  </rv>
  <rv s="1">
    <fb>5970424</fb>
    <v>24</v>
  </rv>
  <rv s="1">
    <fb>0.53700000000000003</fb>
    <v>23</v>
  </rv>
  <rv s="1">
    <fb>0.13200000000000001</fb>
    <v>23</v>
  </rv>
  <rv s="1">
    <fb>0.69447998046875004</fb>
    <v>23</v>
  </rv>
  <rv s="0">
    <v>536870912</v>
    <v>Bouenza Department</v>
    <v>d0582ea1-c222-f030-bfb3-b157dc51b466</v>
    <v>en-GB</v>
    <v>Map</v>
  </rv>
  <rv s="0">
    <v>536870912</v>
    <v>Cuvette Department</v>
    <v>64377e94-f9d7-8f1e-6f02-a4f1872c966f</v>
    <v>en-GB</v>
    <v>Map</v>
  </rv>
  <rv s="0">
    <v>536870912</v>
    <v>Cuvette-Ouest Department</v>
    <v>d249651c-02d0-a5f9-a845-3257cb92d63b</v>
    <v>en-GB</v>
    <v>Map</v>
  </rv>
  <rv s="0">
    <v>536870912</v>
    <v>Kouilou Department</v>
    <v>e987f5e2-9949-6e83-3850-109b34c31025</v>
    <v>en-GB</v>
    <v>Map</v>
  </rv>
  <rv s="0">
    <v>536870912</v>
    <v>Lékoumou Department</v>
    <v>b11a45c9-b4eb-7a1a-4f39-f6df1e83e4ff</v>
    <v>en-GB</v>
    <v>Map</v>
  </rv>
  <rv s="0">
    <v>536870912</v>
    <v>Likouala Department</v>
    <v>aac5ca14-d404-d58d-d40e-83890f392d25</v>
    <v>en-GB</v>
    <v>Map</v>
  </rv>
  <rv s="0">
    <v>536870912</v>
    <v>Niari Department</v>
    <v>874ced78-f2b8-4b4e-8b13-c630c613775e</v>
    <v>en-GB</v>
    <v>Map</v>
  </rv>
  <rv s="0">
    <v>536870912</v>
    <v>Plateaux Department</v>
    <v>d5a4aaba-493e-3db5-a45a-1735438770a8</v>
    <v>en-GB</v>
    <v>Map</v>
  </rv>
  <rv s="0">
    <v>536870912</v>
    <v>Pointe-Noire</v>
    <v>73c569d0-bb14-0000-b351-0b810f5e414e</v>
    <v>en-GB</v>
    <v>Map</v>
  </rv>
  <rv s="0">
    <v>536870912</v>
    <v>Pool Department</v>
    <v>180c85ab-76f6-64a9-4dad-4e0f56c0e7cd</v>
    <v>en-GB</v>
    <v>Map</v>
  </rv>
  <rv s="0">
    <v>536870912</v>
    <v>Sangha Department</v>
    <v>592836ed-6822-d700-36c7-3b3dc9382351</v>
    <v>en-GB</v>
    <v>Map</v>
  </rv>
  <rv s="3">
    <v>389</v>
  </rv>
  <rv s="1">
    <fb>8.9637438631416988E-2</fb>
    <v>23</v>
  </rv>
  <rv s="3">
    <v>390</v>
  </rv>
  <rv s="1">
    <fb>0.54299999999999993</fb>
    <v>23</v>
  </rv>
  <rv s="1">
    <fb>9.4720001220703107E-2</fb>
    <v>31</v>
  </rv>
  <rv s="1">
    <fb>3625010</fb>
    <v>24</v>
  </rv>
  <rv s="70">
    <v>#VALUE!</v>
    <v>en-GB</v>
    <v>d348daf0-6f72-4058-aa09-8c7ed5e322ca</v>
    <v>536870912</v>
    <v>1</v>
    <v>831</v>
    <v>832</v>
    <v>Republic of the Congo</v>
    <v>19</v>
    <v>20</v>
    <v>Map</v>
    <v>21</v>
    <v>833</v>
    <v>6428</v>
    <v>6429</v>
    <v>438</v>
    <v>6430</v>
    <v>6431</v>
    <v>6432</v>
    <v>6433</v>
    <v>6434</v>
    <v>6435</v>
    <v>XAF</v>
    <v>The Republic of the Congo, also known as Congo-Brazzaville, the Congo Republic or simply the Congo, is a country located on the western coast of Central Africa to the west of the Congo River. It is bordered to the west by Gabon, to the northwest ...</v>
    <v>6436</v>
    <v>6437</v>
    <v>6438</v>
    <v>6439</v>
    <v>4408</v>
    <v>6440</v>
    <v>6441</v>
    <v>6442</v>
    <v>6443</v>
    <v>6444</v>
    <v>6432</v>
    <v>6447</v>
    <v>6448</v>
    <v>6449</v>
    <v>6450</v>
    <v>3081</v>
    <v>Republic of the Congo</v>
    <v>La Congolaise</v>
    <v>399</v>
    <v>Repubilika ya Kongo</v>
    <v>6451</v>
    <v>6452</v>
    <v>6453</v>
    <v>2813</v>
    <v>1851</v>
    <v>6454</v>
    <v>2127</v>
    <v>1478</v>
    <v>2481</v>
    <v>6455</v>
    <v>6456</v>
    <v>6468</v>
    <v>6469</v>
    <v>6470</v>
    <v>6471</v>
    <v>6472</v>
    <v>Republic of the Congo</v>
    <v>6473</v>
    <v>mdp/vdpid/43</v>
  </rv>
  <rv s="0">
    <v>536870912</v>
    <v>Republic of Ireland</v>
    <v>77f28672-5669-4775-a58a-b62b17779010</v>
    <v>en-GB</v>
    <v>Map</v>
  </rv>
  <rv s="1">
    <fb>0.64537668747278298</fb>
    <v>23</v>
  </rv>
  <rv s="1">
    <fb>69797</fb>
    <v>24</v>
  </rv>
  <rv s="1">
    <fb>12.5</fb>
    <v>25</v>
  </rv>
  <rv s="1">
    <fb>353</fb>
    <v>26</v>
  </rv>
  <rv s="0">
    <v>536870912</v>
    <v>Dublin</v>
    <v>7e7d2832-97c8-afa4-d282-865c20a549c9</v>
    <v>en-GB</v>
    <v>Map</v>
  </rv>
  <rv s="1">
    <fb>37711.428</fb>
    <v>24</v>
  </rv>
  <rv s="1">
    <fb>106.584326346003</fb>
    <v>27</v>
  </rv>
  <rv s="1">
    <fb>9.3904448105434097E-3</fb>
    <v>23</v>
  </rv>
  <rv s="1">
    <fb>5672.0641341079599</fb>
    <v>24</v>
  </rv>
  <rv s="1">
    <fb>0.110277255364644</fb>
    <v>23</v>
  </rv>
  <rv s="1">
    <fb>85.342819766444293</fb>
    <v>28</v>
  </rv>
  <rv s="1">
    <fb>1.37</fb>
    <v>29</v>
  </rv>
  <rv s="1">
    <fb>388698711348.15601</fb>
    <v>30</v>
  </rv>
  <rv s="1">
    <fb>1.0085278</fb>
    <v>23</v>
  </rv>
  <rv s="1">
    <fb>0.7778062</fb>
    <v>23</v>
  </rv>
  <rv s="2">
    <v>132</v>
    <v>21</v>
    <v>835</v>
    <v>7</v>
    <v>0</v>
    <v>Image of Republic of Ireland</v>
  </rv>
  <rv s="0">
    <v>805306368</v>
    <v>Michael D. Higgins (President)</v>
    <v>66da4ccd-5e5c-25af-1ee8-8bc26bc581fe</v>
    <v>en-GB</v>
    <v>Generic</v>
  </rv>
  <rv s="0">
    <v>805306368</v>
    <v>Micheál Martin (Taoiseach)</v>
    <v>d1e155ab-47ab-8ddd-669d-6583e3acba47</v>
    <v>en-GB</v>
    <v>Generic</v>
  </rv>
  <rv s="0">
    <v>805306368</v>
    <v>Donal O'Donnell (Chief justice)</v>
    <v>e19e8bb7-3a15-4389-9ca9-f25cb75bc3b7</v>
    <v>en-GB</v>
    <v>Generic</v>
  </rv>
  <rv s="3">
    <v>391</v>
  </rv>
  <rv s="4">
    <v>https://www.bing.com/search?q=republic+of+ireland&amp;form=skydnc</v>
    <v>Learn more on Bing</v>
  </rv>
  <rv s="1">
    <fb>82.256097560975604</fb>
    <v>28</v>
  </rv>
  <rv s="1">
    <fb>110154370000</fb>
    <v>30</v>
  </rv>
  <rv s="1">
    <fb>10.79</fb>
    <v>29</v>
  </rv>
  <rv s="3">
    <v>392</v>
  </rv>
  <rv s="1">
    <fb>0.15164452009999999</fb>
    <v>23</v>
  </rv>
  <rv s="1">
    <fb>3.3125</fb>
    <v>25</v>
  </rv>
  <rv s="1">
    <fb>5086988</fb>
    <v>24</v>
  </rv>
  <rv s="1">
    <fb>0.25900000000000001</fb>
    <v>23</v>
  </rv>
  <rv s="1">
    <fb>0.62067001342773398</fb>
    <v>23</v>
  </rv>
  <rv s="0">
    <v>536870912</v>
    <v>County Cork</v>
    <v>bb6ad608-a731-417f-8fb4-3b29c7a06023</v>
    <v>en-GB</v>
    <v>Map</v>
  </rv>
  <rv s="0">
    <v>536870912</v>
    <v>County Kerry</v>
    <v>e281d492-542b-4c66-83a2-ec093a5cc247</v>
    <v>en-GB</v>
    <v>Map</v>
  </rv>
  <rv s="0">
    <v>536870912</v>
    <v>County Waterford</v>
    <v>a5aedce9-d905-4473-a32e-cd606469c5aa</v>
    <v>en-GB</v>
    <v>Map</v>
  </rv>
  <rv s="0">
    <v>536870912</v>
    <v>County Wexford</v>
    <v>99e6a13e-c2b2-40d9-b651-20d465421019</v>
    <v>en-GB</v>
    <v>Map</v>
  </rv>
  <rv s="0">
    <v>536870912</v>
    <v>County Galway</v>
    <v>73d9290c-2300-4ebd-98b6-0f77a242e08d</v>
    <v>en-GB</v>
    <v>Map</v>
  </rv>
  <rv s="0">
    <v>536870912</v>
    <v>County Laois</v>
    <v>c781c434-2a24-4f3d-a510-636b54663792</v>
    <v>en-GB</v>
    <v>Map</v>
  </rv>
  <rv s="0">
    <v>536870912</v>
    <v>County Kildare</v>
    <v>de3b8ce7-c7bc-4504-b970-d00c510d4ad6</v>
    <v>en-GB</v>
    <v>Map</v>
  </rv>
  <rv s="0">
    <v>536870912</v>
    <v>County Donegal</v>
    <v>b645d938-5d54-43e6-a821-1b0a55668a19</v>
    <v>en-GB</v>
    <v>Map</v>
  </rv>
  <rv s="0">
    <v>536870912</v>
    <v>County Westmeath</v>
    <v>54d058c5-8802-4485-8280-3d1537c6ff67</v>
    <v>en-GB</v>
    <v>Map</v>
  </rv>
  <rv s="0">
    <v>536870912</v>
    <v>County Leitrim</v>
    <v>5bdfc913-2ad8-446b-b3f9-e2e5bceeeafa</v>
    <v>en-GB</v>
    <v>Map</v>
  </rv>
  <rv s="0">
    <v>536870912</v>
    <v>County Mayo</v>
    <v>66ce3cb4-58f3-4497-b907-d42613782718</v>
    <v>en-GB</v>
    <v>Map</v>
  </rv>
  <rv s="0">
    <v>536870912</v>
    <v>County Roscommon</v>
    <v>b8c54237-085b-4bce-94ae-a61830948221</v>
    <v>en-GB</v>
    <v>Map</v>
  </rv>
  <rv s="0">
    <v>536870912</v>
    <v>County Clare</v>
    <v>085afbf1-6f94-4dcc-b587-444630726c9d</v>
    <v>en-GB</v>
    <v>Map</v>
  </rv>
  <rv s="0">
    <v>536870912</v>
    <v>County Tipperary</v>
    <v>9fc814a7-4b18-a287-d374-0875740a332b</v>
    <v>en-GB</v>
    <v>Map</v>
  </rv>
  <rv s="0">
    <v>536870912</v>
    <v>County Carlow</v>
    <v>344c1010-7d51-b5ad-141b-1b033e5928e0</v>
    <v>en-GB</v>
    <v>Map</v>
  </rv>
  <rv s="0">
    <v>536870912</v>
    <v>County Longford</v>
    <v>b606fd50-b140-461d-8499-0a2f15477c3f</v>
    <v>en-GB</v>
    <v>Map</v>
  </rv>
  <rv s="0">
    <v>536870912</v>
    <v>County Louth</v>
    <v>b3be5d39-0c24-438c-8cc9-4f47b53ee145</v>
    <v>en-GB</v>
    <v>Map</v>
  </rv>
  <rv s="0">
    <v>536870912</v>
    <v>County Offaly</v>
    <v>a2b6e818-7b54-4481-a69c-4b2490dcfe0c</v>
    <v>en-GB</v>
    <v>Map</v>
  </rv>
  <rv s="0">
    <v>536870912</v>
    <v>County Wicklow</v>
    <v>5cd59f89-1103-45a7-b3b9-0e04f5a8806b</v>
    <v>en-GB</v>
    <v>Map</v>
  </rv>
  <rv s="0">
    <v>536870912</v>
    <v>County Cavan</v>
    <v>e04372f9-a714-ff4d-9b13-bd083769ac5c</v>
    <v>en-GB</v>
    <v>Map</v>
  </rv>
  <rv s="0">
    <v>536870912</v>
    <v>County Monaghan</v>
    <v>fc43fd90-de92-49b3-bf37-7c577555fac7</v>
    <v>en-GB</v>
    <v>Map</v>
  </rv>
  <rv s="0">
    <v>536870912</v>
    <v>County Meath</v>
    <v>ff3f7e83-2ccd-4a6f-ac4f-9cfbc30014d6</v>
    <v>en-GB</v>
    <v>Map</v>
  </rv>
  <rv s="0">
    <v>536870912</v>
    <v>County Kilkenny</v>
    <v>1e943eb7-cca5-478d-b38d-39f3df9d3cb1</v>
    <v>en-GB</v>
    <v>Map</v>
  </rv>
  <rv s="0">
    <v>536870912</v>
    <v>County Limerick</v>
    <v>a20328c4-ef10-4fd7-bd04-5fe56806534e</v>
    <v>en-GB</v>
    <v>Map</v>
  </rv>
  <rv s="0">
    <v>536870912</v>
    <v>County Sligo</v>
    <v>f380e360-16e6-4512-b449-7900cf9b1aa7</v>
    <v>en-GB</v>
    <v>Map</v>
  </rv>
  <rv s="0">
    <v>536870912</v>
    <v>Connacht</v>
    <v>ef4b0f22-1de8-46c2-be90-c31bfbcc6a14</v>
    <v>en-GB</v>
    <v>Map</v>
  </rv>
  <rv s="3">
    <v>393</v>
  </rv>
  <rv s="1">
    <fb>0.18262353633181699</fb>
    <v>23</v>
  </rv>
  <rv s="3">
    <v>394</v>
  </rv>
  <rv s="1">
    <fb>0.26100000000000001</fb>
    <v>23</v>
  </rv>
  <rv s="1">
    <fb>4.9279999732971203E-2</fb>
    <v>31</v>
  </rv>
  <rv s="1">
    <fb>3133123</fb>
    <v>24</v>
  </rv>
  <rv s="71">
    <v>#VALUE!</v>
    <v>en-GB</v>
    <v>77f28672-5669-4775-a58a-b62b17779010</v>
    <v>536870912</v>
    <v>1</v>
    <v>838</v>
    <v>839</v>
    <v>Republic of Ireland</v>
    <v>19</v>
    <v>20</v>
    <v>Map</v>
    <v>21</v>
    <v>840</v>
    <v>6476</v>
    <v>6477</v>
    <v>4670</v>
    <v>6478</v>
    <v>6479</v>
    <v>6480</v>
    <v>6481</v>
    <v>6482</v>
    <v>6483</v>
    <v>EUR</v>
    <v>Ireland, also known as the Republic of Ireland, is a country in Northwestern Europe consisting of 26 of the 32 counties of the island of Ireland, with a population of about 5.4 million. Its capital and largest city is Dublin, on the eastern side ...</v>
    <v>6484</v>
    <v>5917</v>
    <v>6485</v>
    <v>6486</v>
    <v>6487</v>
    <v>6488</v>
    <v>6489</v>
    <v>6490</v>
    <v>6491</v>
    <v>1646</v>
    <v>6480</v>
    <v>6495</v>
    <v>6496</v>
    <v>6497</v>
    <v>6498</v>
    <v>1207</v>
    <v>6499</v>
    <v>Republic of Ireland</v>
    <v>Amhrán na bhFiann</v>
    <v>6500</v>
    <v>Ireland</v>
    <v>6501</v>
    <v>6502</v>
    <v>6503</v>
    <v>1476</v>
    <v>6504</v>
    <v>1735</v>
    <v>1158</v>
    <v>1159</v>
    <v>302</v>
    <v>2535</v>
    <v>6505</v>
    <v>6532</v>
    <v>6533</v>
    <v>6534</v>
    <v>6535</v>
    <v>6536</v>
    <v>Republic of Ireland</v>
    <v>6537</v>
    <v>mdp/vdpid/68</v>
  </rv>
  <rv s="0">
    <v>536870912</v>
    <v>Armenia</v>
    <v>0cf59763-eb22-66a5-d4c7-65403c07ce91</v>
    <v>en-GB</v>
    <v>Map</v>
  </rv>
  <rv s="1">
    <fb>0.58897086365582407</fb>
    <v>23</v>
  </rv>
  <rv s="1">
    <fb>29743.423459000001</fb>
    <v>24</v>
  </rv>
  <rv s="1">
    <fb>49000</fb>
    <v>24</v>
  </rv>
  <rv s="1">
    <fb>13.987</fb>
    <v>25</v>
  </rv>
  <rv s="1">
    <fb>374</fb>
    <v>26</v>
  </rv>
  <rv s="0">
    <v>536870912</v>
    <v>Yerevan</v>
    <v>91773b72-1da5-803b-5eda-a6d97e07faf8</v>
    <v>en-GB</v>
    <v>Map</v>
  </rv>
  <rv s="1">
    <fb>5155.8019999999997</fb>
    <v>24</v>
  </rv>
  <rv s="1">
    <fb>129.17600732674799</fb>
    <v>27</v>
  </rv>
  <rv s="1">
    <fb>1.4434466077070201E-2</fb>
    <v>23</v>
  </rv>
  <rv s="1">
    <fb>1961.6103952646699</fb>
    <v>24</v>
  </rv>
  <rv s="1">
    <fb>1.7549999999999999</fb>
    <v>25</v>
  </rv>
  <rv s="1">
    <fb>0.11668423330067799</fb>
    <v>23</v>
  </rv>
  <rv s="1">
    <fb>74.5618657137382</fb>
    <v>28</v>
  </rv>
  <rv s="1">
    <fb>0.77</fb>
    <v>29</v>
  </rv>
  <rv s="1">
    <fb>13672802157.832399</fb>
    <v>30</v>
  </rv>
  <rv s="1">
    <fb>0.92715249999999994</fb>
    <v>23</v>
  </rv>
  <rv s="1">
    <fb>0.54570479999999999</fb>
    <v>23</v>
  </rv>
  <rv s="2">
    <v>133</v>
    <v>21</v>
    <v>842</v>
    <v>7</v>
    <v>0</v>
    <v>Image of Armenia</v>
  </rv>
  <rv s="0">
    <v>805306368</v>
    <v>Vahagn Khachaturyan (President)</v>
    <v>63add6be-c7d6-4d39-9c0f-b72a005b3974</v>
    <v>en-GB</v>
    <v>Generic</v>
  </rv>
  <rv s="0">
    <v>805306368</v>
    <v>Nikol Pashinyan (Prime minister)</v>
    <v>b733db45-ded3-7f35-1ae5-363d205d5c97</v>
    <v>en-GB</v>
    <v>Generic</v>
  </rv>
  <rv s="3">
    <v>395</v>
  </rv>
  <rv s="4">
    <v>https://www.bing.com/search?q=armenia&amp;form=skydnc</v>
    <v>Learn more on Bing</v>
  </rv>
  <rv s="1">
    <fb>74.944999999999993</fb>
    <v>28</v>
  </rv>
  <rv s="1">
    <fb>0.66</fb>
    <v>29</v>
  </rv>
  <rv s="3">
    <v>396</v>
  </rv>
  <rv s="1">
    <fb>0.81629877559999997</fb>
    <v>23</v>
  </rv>
  <rv s="1">
    <fb>4.4023000000000003</fb>
    <v>25</v>
  </rv>
  <rv s="1">
    <fb>2780469</fb>
    <v>24</v>
  </rv>
  <rv s="1">
    <fb>0.55624000549316399</fb>
    <v>23</v>
  </rv>
  <rv s="0">
    <v>536870912</v>
    <v>Aragatsotn Province</v>
    <v>13d52c9d-2b6b-8c7d-8a7f-f1265f2ebc56</v>
    <v>en-GB</v>
    <v>Map</v>
  </rv>
  <rv s="0">
    <v>536870912</v>
    <v>Ararat Province</v>
    <v>385082df-ac6d-777e-c11c-6f57a83687e7</v>
    <v>en-GB</v>
    <v>Map</v>
  </rv>
  <rv s="0">
    <v>536870912</v>
    <v>Armavir Province</v>
    <v>169d68c5-2629-0b06-6c7f-c6858ad06b11</v>
    <v>en-GB</v>
    <v>Map</v>
  </rv>
  <rv s="0">
    <v>536870912</v>
    <v>Gegharkunik Province</v>
    <v>6da95128-b156-99be-2774-0f9ed7a69552</v>
    <v>en-GB</v>
    <v>Map</v>
  </rv>
  <rv s="0">
    <v>536870912</v>
    <v>Kotayk Province</v>
    <v>eb739598-c085-b9da-d0b8-2c56ef5ef41a</v>
    <v>en-GB</v>
    <v>Map</v>
  </rv>
  <rv s="0">
    <v>536870912</v>
    <v>Lori Province</v>
    <v>f21f6f45-bbf8-a510-d821-8296ed7f9f82</v>
    <v>en-GB</v>
    <v>Map</v>
  </rv>
  <rv s="0">
    <v>536870912</v>
    <v>Shirak Province</v>
    <v>e8dba464-cfca-02fe-1abf-e1255ccf30ce</v>
    <v>en-GB</v>
    <v>Map</v>
  </rv>
  <rv s="0">
    <v>536870912</v>
    <v>Syunik Province</v>
    <v>6c9b9354-d6ab-6997-2b2b-b15055429edc</v>
    <v>en-GB</v>
    <v>Map</v>
  </rv>
  <rv s="0">
    <v>536870912</v>
    <v>Tavush Province</v>
    <v>93a795b6-00e6-d19b-4b7c-cac9af924be2</v>
    <v>en-GB</v>
    <v>Map</v>
  </rv>
  <rv s="0">
    <v>536870912</v>
    <v>Vayots Dzor Province</v>
    <v>cfdf0900-9321-fc0f-63db-937fc7a360bc</v>
    <v>en-GB</v>
    <v>Map</v>
  </rv>
  <rv s="3">
    <v>397</v>
  </rv>
  <rv s="1">
    <fb>0.20870103903181397</fb>
    <v>23</v>
  </rv>
  <rv s="3">
    <v>398</v>
  </rv>
  <rv s="1">
    <fb>0.22600000000000001</fb>
    <v>23</v>
  </rv>
  <rv s="1">
    <fb>0.169899997711182</fb>
    <v>31</v>
  </rv>
  <rv s="1">
    <fb>1869848</fb>
    <v>24</v>
  </rv>
  <rv s="11">
    <v>#VALUE!</v>
    <v>en-GB</v>
    <v>0cf59763-eb22-66a5-d4c7-65403c07ce91</v>
    <v>536870912</v>
    <v>1</v>
    <v>845</v>
    <v>80</v>
    <v>Armenia</v>
    <v>19</v>
    <v>20</v>
    <v>Map</v>
    <v>21</v>
    <v>324</v>
    <v>AM</v>
    <v>6540</v>
    <v>6541</v>
    <v>6542</v>
    <v>6543</v>
    <v>6544</v>
    <v>6545</v>
    <v>6546</v>
    <v>6547</v>
    <v>6548</v>
    <v>AMD</v>
    <v>Armenia, officially the Republic of Armenia, is a landlocked country in the Armenian Highlands of West Asia. It is a part of the Caucasus region and is bordered by Turkey to the west, Georgia to the north and Azerbaijan to the east, and Iran and ...</v>
    <v>6549</v>
    <v>6550</v>
    <v>6551</v>
    <v>6552</v>
    <v>6553</v>
    <v>6554</v>
    <v>6555</v>
    <v>6556</v>
    <v>6557</v>
    <v>5752</v>
    <v>6545</v>
    <v>6560</v>
    <v>6561</v>
    <v>6562</v>
    <v>1540</v>
    <v>6563</v>
    <v>Armenia</v>
    <v>Mer Hayrenik</v>
    <v>6564</v>
    <v>Հայաստան</v>
    <v>6565</v>
    <v>6566</v>
    <v>6567</v>
    <v>466</v>
    <v>2495</v>
    <v>2532</v>
    <v>4114</v>
    <v>301</v>
    <v>5354</v>
    <v>1036</v>
    <v>6568</v>
    <v>6579</v>
    <v>6580</v>
    <v>6581</v>
    <v>6582</v>
    <v>6583</v>
    <v>Armenia</v>
    <v>6584</v>
    <v>mdp/vdpid/7</v>
  </rv>
  <rv s="0">
    <v>536870912</v>
    <v>Austria</v>
    <v>c3f78b59-5e8d-133a-d0e2-ff2e71c4a5d5</v>
    <v>en-GB</v>
    <v>Map</v>
  </rv>
  <rv s="1">
    <fb>0.32356676139641499</fb>
    <v>23</v>
  </rv>
  <rv s="1">
    <fb>83878.990000000005</fb>
    <v>24</v>
  </rv>
  <rv s="1">
    <fb>43</fb>
    <v>26</v>
  </rv>
  <rv s="0">
    <v>536870912</v>
    <v>Vienna</v>
    <v>a844b6d2-ff6e-902b-d359-8f7db08f7bb9</v>
    <v>en-GB</v>
    <v>Map</v>
  </rv>
  <rv s="1">
    <fb>61447.919000000002</fb>
    <v>24</v>
  </rv>
  <rv s="1">
    <fb>118.057979804947</fb>
    <v>27</v>
  </rv>
  <rv s="1">
    <fb>1.5308955342270201E-2</fb>
    <v>23</v>
  </rv>
  <rv s="1">
    <fb>8355.8419518213395</fb>
    <v>24</v>
  </rv>
  <rv s="1">
    <fb>0.46905712836916402</fb>
    <v>23</v>
  </rv>
  <rv s="1">
    <fb>65.661821989472699</fb>
    <v>28</v>
  </rv>
  <rv s="1">
    <fb>1.2</fb>
    <v>29</v>
  </rv>
  <rv s="1">
    <fb>446314739528.46997</fb>
    <v>30</v>
  </rv>
  <rv s="1">
    <fb>1.0311315000000001</fb>
    <v>23</v>
  </rv>
  <rv s="1">
    <fb>0.85057140000000009</fb>
    <v>23</v>
  </rv>
  <rv s="2">
    <v>134</v>
    <v>21</v>
    <v>847</v>
    <v>7</v>
    <v>0</v>
    <v>Image of Austria</v>
  </rv>
  <rv s="0">
    <v>805306368</v>
    <v>Alexander Van der Bellen (President)</v>
    <v>09a88c4e-ba78-3b88-7539-fedb6d48b4a2</v>
    <v>en-GB</v>
    <v>Generic</v>
  </rv>
  <rv s="0">
    <v>805306368</v>
    <v>Alexander Schallenberg (Chancellor)</v>
    <v>6a2cc2d0-2c8f-3759-887b-96e073689083</v>
    <v>en-GB</v>
    <v>Generic</v>
  </rv>
  <rv s="3">
    <v>399</v>
  </rv>
  <rv s="4">
    <v>https://www.bing.com/search?q=austria&amp;form=skydnc</v>
    <v>Learn more on Bing</v>
  </rv>
  <rv s="1">
    <fb>81.643902439024401</fb>
    <v>28</v>
  </rv>
  <rv s="1">
    <fb>133098220000</fb>
    <v>30</v>
  </rv>
  <rv s="3">
    <v>400</v>
  </rv>
  <rv s="1">
    <fb>0.179240277</fb>
    <v>23</v>
  </rv>
  <rv s="1">
    <fb>5.1696999999999997</fb>
    <v>25</v>
  </rv>
  <rv s="1">
    <fb>9042528</fb>
    <v>24</v>
  </rv>
  <rv s="1">
    <fb>0.08</fb>
    <v>23</v>
  </rv>
  <rv s="1">
    <fb>0.60683998107910198</fb>
    <v>23</v>
  </rv>
  <rv s="0">
    <v>536870912</v>
    <v>Burgenland</v>
    <v>20b1c17e-6204-a0df-6047-2725dec16761</v>
    <v>en-GB</v>
    <v>Map</v>
  </rv>
  <rv s="0">
    <v>536870912</v>
    <v>Carinthia</v>
    <v>5e37573b-7455-bff5-b6e2-1efd0b0d6059</v>
    <v>en-GB</v>
    <v>Map</v>
  </rv>
  <rv s="0">
    <v>536870912</v>
    <v>Lower Austria</v>
    <v>4dcd6132-5fe3-19ce-a37c-ff75732178e2</v>
    <v>en-GB</v>
    <v>Map</v>
  </rv>
  <rv s="0">
    <v>536870912</v>
    <v>Upper Austria</v>
    <v>5eda3d8d-2623-8c5c-71b9-98e76b245f37</v>
    <v>en-GB</v>
    <v>Map</v>
  </rv>
  <rv s="0">
    <v>536870912</v>
    <v>Salzburg</v>
    <v>f1e6feb1-ca38-e293-2657-06a535e7d8ed</v>
    <v>en-GB</v>
    <v>Map</v>
  </rv>
  <rv s="0">
    <v>536870912</v>
    <v>Styria</v>
    <v>27e5c768-8121-a58a-3641-f4576289d790</v>
    <v>en-GB</v>
    <v>Map</v>
  </rv>
  <rv s="0">
    <v>536870912</v>
    <v>Tyrol</v>
    <v>bbfb1e8f-7c58-8f12-9249-9ff4d210f1d6</v>
    <v>en-GB</v>
    <v>Map</v>
  </rv>
  <rv s="0">
    <v>536870912</v>
    <v>Vorarlberg</v>
    <v>515e6b8f-2ef0-2ac9-184c-2834f6770193</v>
    <v>en-GB</v>
    <v>Map</v>
  </rv>
  <rv s="3">
    <v>401</v>
  </rv>
  <rv s="1">
    <fb>0.25405547466329398</fb>
    <v>23</v>
  </rv>
  <rv s="1">
    <fb>0.51400000000000001</fb>
    <v>23</v>
  </rv>
  <rv s="1">
    <fb>4.6739997863769499E-2</fb>
    <v>31</v>
  </rv>
  <rv s="1">
    <fb>5194416</fb>
    <v>24</v>
  </rv>
  <rv s="7">
    <v>#VALUE!</v>
    <v>en-GB</v>
    <v>c3f78b59-5e8d-133a-d0e2-ff2e71c4a5d5</v>
    <v>536870912</v>
    <v>1</v>
    <v>850</v>
    <v>42</v>
    <v>Austria</v>
    <v>19</v>
    <v>20</v>
    <v>Map</v>
    <v>21</v>
    <v>181</v>
    <v>AT</v>
    <v>6587</v>
    <v>6588</v>
    <v>1179</v>
    <v>1688</v>
    <v>6589</v>
    <v>6590</v>
    <v>6591</v>
    <v>6592</v>
    <v>6593</v>
    <v>EUR</v>
    <v>Austria, formally the Republic of Austria, is a landlocked country in Central Europe, lying in the Eastern Alps. It is a federation of nine states, of which the capital Vienna is the most populous city and state. Austria is bordered by Germany ...</v>
    <v>6594</v>
    <v>3893</v>
    <v>6595</v>
    <v>6596</v>
    <v>6597</v>
    <v>6598</v>
    <v>6599</v>
    <v>6600</v>
    <v>6601</v>
    <v>4634</v>
    <v>6590</v>
    <v>6604</v>
    <v>6605</v>
    <v>6606</v>
    <v>6607</v>
    <v>1207</v>
    <v>Austria</v>
    <v>National anthem of Austria</v>
    <v>6608</v>
    <v>Österreich</v>
    <v>6609</v>
    <v>6610</v>
    <v>6611</v>
    <v>2608</v>
    <v>111</v>
    <v>1548</v>
    <v>978</v>
    <v>6612</v>
    <v>3915</v>
    <v>378</v>
    <v>6613</v>
    <v>6622</v>
    <v>6623</v>
    <v>694</v>
    <v>6624</v>
    <v>6625</v>
    <v>Austria</v>
    <v>6626</v>
    <v>mdp/vdpid/14</v>
  </rv>
  <rv s="0">
    <v>536870912</v>
    <v>Federated States of Micronesia</v>
    <v>b9f97425-2e4f-9921-d91f-c9f6bd7b9fbb</v>
    <v>en-GB</v>
    <v>Map</v>
  </rv>
  <rv s="1">
    <fb>0.314285714285714</fb>
    <v>23</v>
  </rv>
  <rv s="1">
    <fb>702</fb>
    <v>24</v>
  </rv>
  <rv s="1">
    <fb>22.82</fb>
    <v>25</v>
  </rv>
  <rv s="1">
    <fb>691</fb>
    <v>26</v>
  </rv>
  <rv s="0">
    <v>536870912</v>
    <v>Palikir</v>
    <v>038b0e9d-2de4-2e92-f4d4-dbf939cdc965</v>
    <v>en-GB</v>
    <v>Map</v>
  </rv>
  <rv s="1">
    <fb>143.01300000000001</fb>
    <v>24</v>
  </rv>
  <rv s="1">
    <fb>112.096989888685</fb>
    <v>27</v>
  </rv>
  <rv s="1">
    <fb>5.2262390344688303E-3</fb>
    <v>23</v>
  </rv>
  <rv s="1">
    <fb>3.0529999999999999</fb>
    <v>25</v>
  </rv>
  <rv s="1">
    <fb>0.91857147216796908</fb>
    <v>23</v>
  </rv>
  <rv s="1">
    <fb>401932279.01922101</fb>
    <v>30</v>
  </rv>
  <rv s="1">
    <fb>0.97174740000000004</fb>
    <v>23</v>
  </rv>
  <rv s="1">
    <fb>0.14117969999999999</fb>
    <v>23</v>
  </rv>
  <rv s="2">
    <v>135</v>
    <v>21</v>
    <v>852</v>
    <v>7</v>
    <v>0</v>
    <v>Image of Federated States of Micronesia</v>
  </rv>
  <rv s="1">
    <fb>25.6</fb>
    <v>28</v>
  </rv>
  <rv s="0">
    <v>536870912</v>
    <v>Weno</v>
    <v>a6b0b40e-480c-b1f9-ea97-f80984f7a50a</v>
    <v>en-GB</v>
    <v>Map</v>
  </rv>
  <rv s="0">
    <v>805306368</v>
    <v>Wesley Simina (President)</v>
    <v>0b783031-78f0-39b0-dea0-98310c038813</v>
    <v>en-GB</v>
    <v>Generic</v>
  </rv>
  <rv s="0">
    <v>805306368</v>
    <v>Aren Palik (Vice president)</v>
    <v>ede07b17-716e-9a08-c5fa-ef2b37dd77b5</v>
    <v>en-GB</v>
    <v>Generic</v>
  </rv>
  <rv s="3">
    <v>402</v>
  </rv>
  <rv s="4">
    <v>https://www.bing.com/search?q=federated+states+of+micronesia&amp;form=skydnc</v>
    <v>Learn more on Bing</v>
  </rv>
  <rv s="1">
    <fb>67.754999999999995</fb>
    <v>28</v>
  </rv>
  <rv s="1">
    <fb>2.4602904799999999E-2</fb>
    <v>23</v>
  </rv>
  <rv s="1">
    <fb>0.17699999999999999</fb>
    <v>25</v>
  </rv>
  <rv s="1">
    <fb>114164</fb>
    <v>24</v>
  </rv>
  <rv s="1">
    <fb>0.46</fb>
    <v>23</v>
  </rv>
  <rv s="0">
    <v>536870912</v>
    <v>Chuuk State</v>
    <v>b1970d67-de63-df9c-e9b8-bd3e679a1c3b</v>
    <v>en-GB</v>
    <v>Map</v>
  </rv>
  <rv s="0">
    <v>536870912</v>
    <v>Pohnpei State</v>
    <v>660bd7de-32fc-3f4f-c1b8-949b39774683</v>
    <v>en-GB</v>
    <v>Map</v>
  </rv>
  <rv s="0">
    <v>536870912</v>
    <v>Yap State</v>
    <v>a9bf872c-75e9-7dc7-6d69-b00782e9a4e1</v>
    <v>en-GB</v>
    <v>Map</v>
  </rv>
  <rv s="3">
    <v>403</v>
  </rv>
  <rv s="1">
    <fb>0.25196273850098599</fb>
    <v>23</v>
  </rv>
  <rv s="3">
    <v>404</v>
  </rv>
  <rv s="1">
    <fb>0.60499999999999998</fb>
    <v>23</v>
  </rv>
  <rv s="1">
    <fb>25963</fb>
    <v>24</v>
  </rv>
  <rv s="72">
    <v>#VALUE!</v>
    <v>en-GB</v>
    <v>b9f97425-2e4f-9921-d91f-c9f6bd7b9fbb</v>
    <v>536870912</v>
    <v>1</v>
    <v>855</v>
    <v>856</v>
    <v>Federated States of Micronesia</v>
    <v>19</v>
    <v>20</v>
    <v>Map</v>
    <v>21</v>
    <v>857</v>
    <v>FM</v>
    <v>6629</v>
    <v>6630</v>
    <v>6631</v>
    <v>6632</v>
    <v>6633</v>
    <v>6634</v>
    <v>6635</v>
    <v>6636</v>
    <v>USD</v>
    <v>The Federated States of Micronesia, or simply Micronesia, is an island country in Micronesia, a subregion of Oceania. The federation consists of four states—from west to east: Yap, Chuuk, Pohnpei, and Kosrae—that span across the western Pacific ...</v>
    <v>6637</v>
    <v>6638</v>
    <v>6639</v>
    <v>6640</v>
    <v>6641</v>
    <v>6642</v>
    <v>6643</v>
    <v>6644</v>
    <v>6647</v>
    <v>6648</v>
    <v>6649</v>
    <v>5687</v>
    <v>Federated States of Micronesia</v>
    <v>Patriots of Micronesia</v>
    <v>72</v>
    <v>les États fédérés de Micronésie</v>
    <v>6650</v>
    <v>6651</v>
    <v>6652</v>
    <v>1156</v>
    <v>2847</v>
    <v>6653</v>
    <v>114</v>
    <v>39</v>
    <v>5016</v>
    <v>3603</v>
    <v>6657</v>
    <v>6658</v>
    <v>6659</v>
    <v>6660</v>
    <v>Federated States of Micronesia</v>
    <v>6661</v>
    <v>mdp/vdpid/80</v>
  </rv>
  <rv s="0">
    <v>536870912</v>
    <v>Mali</v>
    <v>cb03b340-e63c-9100-b964-810a109c951b</v>
    <v>en-GB</v>
    <v>Map</v>
  </rv>
  <rv s="1">
    <fb>0.337660528278383</fb>
    <v>23</v>
  </rv>
  <rv s="1">
    <fb>1240192</fb>
    <v>24</v>
  </rv>
  <rv s="1">
    <fb>41.542999999999999</fb>
    <v>25</v>
  </rv>
  <rv s="1">
    <fb>223</fb>
    <v>26</v>
  </rv>
  <rv s="0">
    <v>536870912</v>
    <v>Bamako</v>
    <v>36570696-0722-c230-e02f-48363a1eb2c0</v>
    <v>en-GB</v>
    <v>Map</v>
  </rv>
  <rv s="1">
    <fb>3179.2890000000002</fb>
    <v>24</v>
  </rv>
  <rv s="1">
    <fb>108.726079750895</fb>
    <v>27</v>
  </rv>
  <rv s="1">
    <fb>-1.6582669484636801E-2</fb>
    <v>23</v>
  </rv>
  <rv s="1">
    <fb>5.8769999999999998</fb>
    <v>25</v>
  </rv>
  <rv s="1">
    <fb>3.79940828887304E-2</fb>
    <v>23</v>
  </rv>
  <rv s="1">
    <fb>17510141171.340302</fb>
    <v>30</v>
  </rv>
  <rv s="1">
    <fb>0.75600599999999996</fb>
    <v>23</v>
  </rv>
  <rv s="1">
    <fb>4.5168999999999994E-2</fb>
    <v>23</v>
  </rv>
  <rv s="2">
    <v>136</v>
    <v>21</v>
    <v>859</v>
    <v>7</v>
    <v>0</v>
    <v>Image of Mali</v>
  </rv>
  <rv s="1">
    <fb>62</fb>
    <v>28</v>
  </rv>
  <rv s="0">
    <v>805306368</v>
    <v>Assimi Goïta (President)</v>
    <v>342e173e-887f-3282-7adc-383a6ef45cd6</v>
    <v>en-GB</v>
    <v>Generic</v>
  </rv>
  <rv s="0">
    <v>805306368</v>
    <v>Abdoulaye Maïga (Prime minister)</v>
    <v>43a0d807-df96-eb00-4d1b-4ab8e7c42ef7</v>
    <v>en-GB</v>
    <v>Generic</v>
  </rv>
  <rv s="3">
    <v>405</v>
  </rv>
  <rv s="4">
    <v>https://www.bing.com/search?q=mali&amp;form=skydnc</v>
    <v>Learn more on Bing</v>
  </rv>
  <rv s="1">
    <fb>58.893000000000001</fb>
    <v>28</v>
  </rv>
  <rv s="1">
    <fb>562</fb>
    <v>28</v>
  </rv>
  <rv s="3">
    <v>406</v>
  </rv>
  <rv s="1">
    <fb>0.46307496290000005</fb>
    <v>23</v>
  </rv>
  <rv s="1">
    <fb>0.12859999999999999</fb>
    <v>25</v>
  </rv>
  <rv s="1">
    <fb>22593590</fb>
    <v>24</v>
  </rv>
  <rv s="1">
    <fb>0.41299999999999998</fb>
    <v>23</v>
  </rv>
  <rv s="1">
    <fb>0.7081300354003911</fb>
    <v>23</v>
  </rv>
  <rv s="0">
    <v>536870912</v>
    <v>Kayes Region</v>
    <v>1b608b9e-a98d-ad0a-dcee-094d4c484fbd</v>
    <v>en-GB</v>
    <v>Map</v>
  </rv>
  <rv s="0">
    <v>536870912</v>
    <v>Koulikoro Region</v>
    <v>2bd39bdd-3736-a93c-d0e4-054c2801fd79</v>
    <v>en-GB</v>
    <v>Map</v>
  </rv>
  <rv s="0">
    <v>536870912</v>
    <v>Sikasso Region</v>
    <v>2a095c2d-d3cc-f1a2-befa-11deec7e536f</v>
    <v>en-GB</v>
    <v>Map</v>
  </rv>
  <rv s="0">
    <v>536870912</v>
    <v>Ségou Region</v>
    <v>609fb603-8312-80f3-9c23-4f986fc53a3e</v>
    <v>en-GB</v>
    <v>Map</v>
  </rv>
  <rv s="0">
    <v>536870912</v>
    <v>Mopti Region</v>
    <v>62a291d5-a9c7-ad43-7309-bafc02a61a65</v>
    <v>en-GB</v>
    <v>Map</v>
  </rv>
  <rv s="0">
    <v>536870912</v>
    <v>Tombouctou Region</v>
    <v>13d3585e-174a-78f7-0dda-1916db122d33</v>
    <v>en-GB</v>
    <v>Map</v>
  </rv>
  <rv s="0">
    <v>536870912</v>
    <v>Gao Region</v>
    <v>625e3302-be1c-52fa-cc98-b124099e84fd</v>
    <v>en-GB</v>
    <v>Map</v>
  </rv>
  <rv s="0">
    <v>536870912</v>
    <v>Kidal Region</v>
    <v>0d1b7009-70ec-e5d6-1a13-ae2a57637be9</v>
    <v>en-GB</v>
    <v>Map</v>
  </rv>
  <rv s="3">
    <v>407</v>
  </rv>
  <rv s="1">
    <fb>0.116009205091107</fb>
    <v>23</v>
  </rv>
  <rv s="3">
    <v>408</v>
  </rv>
  <rv s="1">
    <fb>0.54500000000000004</fb>
    <v>23</v>
  </rv>
  <rv s="1">
    <fb>7.2239999771118196E-2</fb>
    <v>31</v>
  </rv>
  <rv s="1">
    <fb>8479688</fb>
    <v>24</v>
  </rv>
  <rv s="50">
    <v>#VALUE!</v>
    <v>en-GB</v>
    <v>cb03b340-e63c-9100-b964-810a109c951b</v>
    <v>536870912</v>
    <v>1</v>
    <v>862</v>
    <v>568</v>
    <v>Mali</v>
    <v>19</v>
    <v>20</v>
    <v>Map</v>
    <v>21</v>
    <v>863</v>
    <v>ML</v>
    <v>6664</v>
    <v>6665</v>
    <v>3885</v>
    <v>6666</v>
    <v>6667</v>
    <v>6668</v>
    <v>6669</v>
    <v>6670</v>
    <v>6671</v>
    <v>XOF</v>
    <v>Mali, officially the Republic of Mali, is a landlocked country in West Africa. It is the eighth-largest country in Africa, with an area of over 1,240,192 square kilometres. The country is bordered to the north by Algeria, to the east by Niger, ...</v>
    <v>6672</v>
    <v>6673</v>
    <v>1994</v>
    <v>6674</v>
    <v>6675</v>
    <v>6676</v>
    <v>6677</v>
    <v>6678</v>
    <v>6668</v>
    <v>6681</v>
    <v>6682</v>
    <v>6683</v>
    <v>6684</v>
    <v>970</v>
    <v>Mali</v>
    <v>Le Mali</v>
    <v>6685</v>
    <v>Mali</v>
    <v>6686</v>
    <v>6687</v>
    <v>6688</v>
    <v>1156</v>
    <v>4367</v>
    <v>6689</v>
    <v>4114</v>
    <v>6612</v>
    <v>2534</v>
    <v>1773</v>
    <v>6690</v>
    <v>6699</v>
    <v>6700</v>
    <v>6701</v>
    <v>6702</v>
    <v>6703</v>
    <v>Mali</v>
    <v>6704</v>
    <v>mdp/vdpid/157</v>
  </rv>
  <rv s="0">
    <v>536870912</v>
    <v>Mexico</v>
    <v>8e475659-4bdc-d912-6494-affce0096bc1</v>
    <v>en-GB</v>
    <v>Map</v>
  </rv>
  <rv s="1">
    <fb>0.54649553743666202</fb>
    <v>23</v>
  </rv>
  <rv s="1">
    <fb>1972550</fb>
    <v>24</v>
  </rv>
  <rv s="1">
    <fb>336000</fb>
    <v>24</v>
  </rv>
  <rv s="1">
    <fb>17.602</fb>
    <v>25</v>
  </rv>
  <rv s="1">
    <fb>52</fb>
    <v>26</v>
  </rv>
  <rv s="0">
    <v>536870912</v>
    <v>Mexico City</v>
    <v>f1281260-8340-e258-c8ec-3522504400e5</v>
    <v>en-GB</v>
    <v>Map</v>
  </rv>
  <rv s="1">
    <fb>486405.54800000001</fb>
    <v>24</v>
  </rv>
  <rv s="1">
    <fb>141.54252296997399</fb>
    <v>27</v>
  </rv>
  <rv s="1">
    <fb>3.6359614212704998E-2</fb>
    <v>23</v>
  </rv>
  <rv s="1">
    <fb>2157.32394883914</fb>
    <v>24</v>
  </rv>
  <rv s="1">
    <fb>2.129</fb>
    <v>25</v>
  </rv>
  <rv s="1">
    <fb>0.339249458255099</fb>
    <v>23</v>
  </rv>
  <rv s="1">
    <fb>90.426207910940704</fb>
    <v>28</v>
  </rv>
  <rv s="1">
    <fb>1258286717124.53</fb>
    <v>30</v>
  </rv>
  <rv s="1">
    <fb>1.0577000999999999</fb>
    <v>23</v>
  </rv>
  <rv s="1">
    <fb>0.40228960000000002</fb>
    <v>23</v>
  </rv>
  <rv s="2">
    <v>137</v>
    <v>21</v>
    <v>865</v>
    <v>7</v>
    <v>0</v>
    <v>Image of Mexico</v>
  </rv>
  <rv s="0">
    <v>805306368</v>
    <v>Claudia Sheinbaum (President)</v>
    <v>d0490c30-2b7a-cbfd-f6ed-dffdff40aeb0</v>
    <v>en-GB</v>
    <v>Generic</v>
  </rv>
  <rv s="0">
    <v>805306368</v>
    <v>Norma Lucía Piña Hernández (Chief justice)</v>
    <v>c6ded009-db4d-d436-ada5-514c16278dd4</v>
    <v>en-GB</v>
    <v>Generic</v>
  </rv>
  <rv s="3">
    <v>409</v>
  </rv>
  <rv s="4">
    <v>https://www.bing.com/search?q=mexico&amp;form=skydnc</v>
    <v>Learn more on Bing</v>
  </rv>
  <rv s="1">
    <fb>74.992000000000004</fb>
    <v>28</v>
  </rv>
  <rv s="1">
    <fb>413618820000</fb>
    <v>30</v>
  </rv>
  <rv s="1">
    <fb>33</fb>
    <v>28</v>
  </rv>
  <rv s="3">
    <v>410</v>
  </rv>
  <rv s="1">
    <fb>0.41370018680000004</fb>
    <v>23</v>
  </rv>
  <rv s="1">
    <fb>2.3826999999999998</fb>
    <v>25</v>
  </rv>
  <rv s="1">
    <fb>127504125</fb>
    <v>24</v>
  </rv>
  <rv s="1">
    <fb>0.36399999999999999</fb>
    <v>23</v>
  </rv>
  <rv s="1">
    <fb>0.13500000000000001</fb>
    <v>23</v>
  </rv>
  <rv s="1">
    <fb>0.60680000305175807</fb>
    <v>23</v>
  </rv>
  <rv s="0">
    <v>536870912</v>
    <v>Aguascalientes</v>
    <v>7f39db16-d0e9-f4ba-b929-2a69336bbcb0</v>
    <v>en-GB</v>
    <v>Map</v>
  </rv>
  <rv s="0">
    <v>536870912</v>
    <v>Baja California</v>
    <v>6b504587-24aa-0512-9ca8-180f7fa0f586</v>
    <v>en-GB</v>
    <v>Map</v>
  </rv>
  <rv s="0">
    <v>536870912</v>
    <v>Baja California Sur</v>
    <v>72f2373c-402d-1899-776e-ebde71dada5d</v>
    <v>en-GB</v>
    <v>Map</v>
  </rv>
  <rv s="0">
    <v>536870912</v>
    <v>Campeche</v>
    <v>7c67b06b-20b4-3244-d633-4a6255df7395</v>
    <v>en-GB</v>
    <v>Map</v>
  </rv>
  <rv s="0">
    <v>536870912</v>
    <v>Chiapas</v>
    <v>f0d5e228-a3c3-8699-7df3-32ab85b078b3</v>
    <v>en-GB</v>
    <v>Map</v>
  </rv>
  <rv s="0">
    <v>536870912</v>
    <v>Chihuahua</v>
    <v>ce5a5e29-7bae-05e8-fec7-e028f5c1e139</v>
    <v>en-GB</v>
    <v>Map</v>
  </rv>
  <rv s="0">
    <v>536870912</v>
    <v>Coahuila</v>
    <v>b1fb0720-5dff-3cd3-aa9b-e91c0988b9f4</v>
    <v>en-GB</v>
    <v>Map</v>
  </rv>
  <rv s="0">
    <v>536870912</v>
    <v>Colima</v>
    <v>c5187e51-1440-155f-505d-5c7804e1489f</v>
    <v>en-GB</v>
    <v>Map</v>
  </rv>
  <rv s="0">
    <v>536870912</v>
    <v>Durango</v>
    <v>d5a4a060-173a-aa5a-3023-abf4cbc2f03d</v>
    <v>en-GB</v>
    <v>Map</v>
  </rv>
  <rv s="0">
    <v>536870912</v>
    <v>Guanajuato</v>
    <v>9eaf00cd-2b5c-3655-adbc-dc91f1f0fca3</v>
    <v>en-GB</v>
    <v>Map</v>
  </rv>
  <rv s="0">
    <v>536870912</v>
    <v>Guerrero</v>
    <v>86638283-e8d0-0d69-1241-dc688f82149b</v>
    <v>en-GB</v>
    <v>Map</v>
  </rv>
  <rv s="0">
    <v>536870912</v>
    <v>Hidalgo</v>
    <v>76baa939-e01a-077d-0c83-522220d05a5b</v>
    <v>en-GB</v>
    <v>Map</v>
  </rv>
  <rv s="0">
    <v>536870912</v>
    <v>Jalisco</v>
    <v>18c29bf9-bbf0-e90f-10f3-c48c9791339b</v>
    <v>en-GB</v>
    <v>Map</v>
  </rv>
  <rv s="0">
    <v>536870912</v>
    <v>State of Mexico</v>
    <v>884c2c6c-6f06-85ee-aa8d-65b8980f2231</v>
    <v>en-GB</v>
    <v>Map</v>
  </rv>
  <rv s="0">
    <v>536870912</v>
    <v>Michoacán</v>
    <v>33ec3160-5b7b-5fef-defd-4574b6b819d6</v>
    <v>en-GB</v>
    <v>Map</v>
  </rv>
  <rv s="0">
    <v>536870912</v>
    <v>Morelos</v>
    <v>457cd12b-12ce-71c2-81d5-f60ba9645b36</v>
    <v>en-GB</v>
    <v>Map</v>
  </rv>
  <rv s="0">
    <v>536870912</v>
    <v>Nayarit</v>
    <v>d5ab8703-9922-20b7-03c7-acb17f76b03e</v>
    <v>en-GB</v>
    <v>Map</v>
  </rv>
  <rv s="0">
    <v>536870912</v>
    <v>Nuevo León</v>
    <v>1696b325-bf35-b9aa-28db-3304c1996498</v>
    <v>en-GB</v>
    <v>Map</v>
  </rv>
  <rv s="0">
    <v>536870912</v>
    <v>Oaxaca</v>
    <v>2a651e2b-4cd2-6315-971b-6bddb30dfb4d</v>
    <v>en-GB</v>
    <v>Map</v>
  </rv>
  <rv s="0">
    <v>536870912</v>
    <v>Puebla</v>
    <v>e266f3f0-af5e-7537-36e1-118cfcc783a3</v>
    <v>en-GB</v>
    <v>Map</v>
  </rv>
  <rv s="0">
    <v>536870912</v>
    <v>Querétaro</v>
    <v>4a2d4179-0f55-70d5-99e7-165b2289a273</v>
    <v>en-GB</v>
    <v>Map</v>
  </rv>
  <rv s="0">
    <v>536870912</v>
    <v>Quintana Roo</v>
    <v>96bcffec-8d1c-5e86-ab0e-e31d5b9a157c</v>
    <v>en-GB</v>
    <v>Map</v>
  </rv>
  <rv s="0">
    <v>536870912</v>
    <v>San Luis Potosí</v>
    <v>c228dff2-2024-525b-1b90-fe82a2f5ccfc</v>
    <v>en-GB</v>
    <v>Map</v>
  </rv>
  <rv s="0">
    <v>536870912</v>
    <v>Sinaloa</v>
    <v>ef7dcafc-cca2-39b2-e063-e2bbf5b2022e</v>
    <v>en-GB</v>
    <v>Map</v>
  </rv>
  <rv s="0">
    <v>536870912</v>
    <v>Sonora</v>
    <v>e59e4f16-5e42-af6e-b970-e0ae59046077</v>
    <v>en-GB</v>
    <v>Map</v>
  </rv>
  <rv s="0">
    <v>536870912</v>
    <v>Tabasco</v>
    <v>f96880d9-0a36-58d3-7351-a4c7070c642d</v>
    <v>en-GB</v>
    <v>Map</v>
  </rv>
  <rv s="0">
    <v>536870912</v>
    <v>Tamaulipas</v>
    <v>6f2fce2f-2090-8583-dbf3-dd9d6fc3cab3</v>
    <v>en-GB</v>
    <v>Map</v>
  </rv>
  <rv s="0">
    <v>536870912</v>
    <v>Tlaxcala</v>
    <v>77063c53-3a0e-fbf0-30d8-68218fbc38fa</v>
    <v>en-GB</v>
    <v>Map</v>
  </rv>
  <rv s="0">
    <v>536870912</v>
    <v>Veracruz</v>
    <v>10381f79-264a-f2fd-08f8-cc5377683832</v>
    <v>en-GB</v>
    <v>Map</v>
  </rv>
  <rv s="0">
    <v>536870912</v>
    <v>Yucatán</v>
    <v>f096e19b-5b56-f73a-3e33-e3f03e33fffc</v>
    <v>en-GB</v>
    <v>Map</v>
  </rv>
  <rv s="0">
    <v>536870912</v>
    <v>Zacatecas</v>
    <v>135a47e4-6f2c-2112-febf-50c21b485bd3</v>
    <v>en-GB</v>
    <v>Map</v>
  </rv>
  <rv s="3">
    <v>411</v>
  </rv>
  <rv s="1">
    <fb>0.130829255322402</fb>
    <v>23</v>
  </rv>
  <rv s="3">
    <v>412</v>
  </rv>
  <rv s="1">
    <fb>0.55100000000000005</fb>
    <v>23</v>
  </rv>
  <rv s="1">
    <fb>3.4249999523162801E-2</fb>
    <v>31</v>
  </rv>
  <rv s="1">
    <fb>102626859</fb>
    <v>24</v>
  </rv>
  <rv s="5">
    <v>#VALUE!</v>
    <v>en-GB</v>
    <v>8e475659-4bdc-d912-6494-affce0096bc1</v>
    <v>536870912</v>
    <v>1</v>
    <v>868</v>
    <v>17</v>
    <v>Mexico</v>
    <v>19</v>
    <v>20</v>
    <v>Map</v>
    <v>21</v>
    <v>869</v>
    <v>MX</v>
    <v>6707</v>
    <v>6708</v>
    <v>6709</v>
    <v>6710</v>
    <v>6711</v>
    <v>6712</v>
    <v>6713</v>
    <v>6714</v>
    <v>6715</v>
    <v>MXN</v>
    <v>Mexico, officially the United Mexican States, is a country in North America. It borders the United States to the north, and Guatemala and Belize to the southeast; while having maritime boundaries with the Pacific Ocean to the west, the Caribbean ...</v>
    <v>6716</v>
    <v>6717</v>
    <v>6718</v>
    <v>6719</v>
    <v>2878</v>
    <v>6720</v>
    <v>6721</v>
    <v>6722</v>
    <v>6723</v>
    <v>5752</v>
    <v>6712</v>
    <v>6726</v>
    <v>6727</v>
    <v>6728</v>
    <v>6729</v>
    <v>6730</v>
    <v>1006</v>
    <v>Mexico</v>
    <v>Himno Nacional Mexicano</v>
    <v>6731</v>
    <v>Estaos Xuníos Mexicanos</v>
    <v>6732</v>
    <v>6733</v>
    <v>6734</v>
    <v>2174</v>
    <v>6735</v>
    <v>6034</v>
    <v>1076</v>
    <v>1077</v>
    <v>2643</v>
    <v>6736</v>
    <v>6737</v>
    <v>6769</v>
    <v>6770</v>
    <v>6771</v>
    <v>6772</v>
    <v>6773</v>
    <v>Mexico</v>
    <v>6774</v>
    <v>mdp/vdpid/166</v>
  </rv>
  <rv s="0">
    <v>536870912</v>
    <v>Uruguay</v>
    <v>4d1c354d-d080-b633-86bc-0bad862c8cc1</v>
    <v>en-GB</v>
    <v>Map</v>
  </rv>
  <rv s="1">
    <fb>0.82559705230116509</fb>
    <v>23</v>
  </rv>
  <rv s="1">
    <fb>176215</fb>
    <v>24</v>
  </rv>
  <rv s="1">
    <fb>22000</fb>
    <v>24</v>
  </rv>
  <rv s="1">
    <fb>13.856999999999999</fb>
    <v>25</v>
  </rv>
  <rv s="1">
    <fb>598</fb>
    <v>26</v>
  </rv>
  <rv s="0">
    <v>536870912</v>
    <v>Montevideo</v>
    <v>6f057c0a-9767-4c6b-b46f-6095e75df6ce</v>
    <v>en-GB</v>
    <v>Map</v>
  </rv>
  <rv s="1">
    <fb>6765.6149999999998</fb>
    <v>24</v>
  </rv>
  <rv s="1">
    <fb>202.92198338614401</fb>
    <v>27</v>
  </rv>
  <rv s="1">
    <fb>7.8819887087962198E-2</fb>
    <v>23</v>
  </rv>
  <rv s="1">
    <fb>3085.1944193006002</fb>
    <v>24</v>
  </rv>
  <rv s="1">
    <fb>1.9730000000000001</fb>
    <v>25</v>
  </rv>
  <rv s="1">
    <fb>0.106715803350153</fb>
    <v>23</v>
  </rv>
  <rv s="1">
    <fb>46.270307888488801</fb>
    <v>28</v>
  </rv>
  <rv s="1">
    <fb>1.5</fb>
    <v>29</v>
  </rv>
  <rv s="1">
    <fb>56045912952.342003</fb>
    <v>30</v>
  </rv>
  <rv s="1">
    <fb>1.0845944000000001</fb>
    <v>23</v>
  </rv>
  <rv s="1">
    <fb>0.63125770000000003</fb>
    <v>23</v>
  </rv>
  <rv s="2">
    <v>138</v>
    <v>21</v>
    <v>871</v>
    <v>7</v>
    <v>0</v>
    <v>Image of Uruguay</v>
  </rv>
  <rv s="0">
    <v>805306368</v>
    <v>Luis Lacalle Pou (President)</v>
    <v>45b12faf-c863-9c49-f448-8d6570636f58</v>
    <v>en-GB</v>
    <v>Generic</v>
  </rv>
  <rv s="0">
    <v>805306368</v>
    <v>Beatriz Argimón (Vice president)</v>
    <v>fdad8b43-7954-7971-e1d7-65aea1df14f9</v>
    <v>en-GB</v>
    <v>Generic</v>
  </rv>
  <rv s="3">
    <v>413</v>
  </rv>
  <rv s="4">
    <v>https://www.bing.com/search?q=uruguay&amp;form=skydnc</v>
    <v>Learn more on Bing</v>
  </rv>
  <rv s="1">
    <fb>77.77</fb>
    <v>28</v>
  </rv>
  <rv s="1">
    <fb>283800000</fb>
    <v>30</v>
  </rv>
  <rv s="1">
    <fb>1.66</fb>
    <v>29</v>
  </rv>
  <rv s="3">
    <v>414</v>
  </rv>
  <rv s="1">
    <fb>0.16191438689999998</fb>
    <v>23</v>
  </rv>
  <rv s="1">
    <fb>5.0499000000000001</fb>
    <v>25</v>
  </rv>
  <rv s="1">
    <fb>3422794</fb>
    <v>24</v>
  </rv>
  <rv s="1">
    <fb>5.9000000000000004E-2</fb>
    <v>23</v>
  </rv>
  <rv s="1">
    <fb>0.64021003723144498</fb>
    <v>23</v>
  </rv>
  <rv s="0">
    <v>536870912</v>
    <v>Artigas Department</v>
    <v>fba8474e-01a4-b560-b9db-3632789d7418</v>
    <v>en-GB</v>
    <v>Map</v>
  </rv>
  <rv s="0">
    <v>536870912</v>
    <v>Canelones Department</v>
    <v>47a6cb77-1084-cc26-db7c-3a31f25cad6c</v>
    <v>en-GB</v>
    <v>Map</v>
  </rv>
  <rv s="0">
    <v>536870912</v>
    <v>Cerro Largo Department</v>
    <v>17cbef99-9025-55af-1bf6-693b24e4cbf8</v>
    <v>en-GB</v>
    <v>Map</v>
  </rv>
  <rv s="0">
    <v>536870912</v>
    <v>Colonia Department</v>
    <v>794441ed-35f5-6a38-65fe-1bd820a78487</v>
    <v>en-GB</v>
    <v>Map</v>
  </rv>
  <rv s="0">
    <v>536870912</v>
    <v>Durazno Department</v>
    <v>812de676-d0a2-23e3-f7e6-3e002da3a2ca</v>
    <v>en-GB</v>
    <v>Map</v>
  </rv>
  <rv s="0">
    <v>536870912</v>
    <v>Flores Department</v>
    <v>8744bd18-02b9-d69c-5205-c77980587fa8</v>
    <v>en-GB</v>
    <v>Map</v>
  </rv>
  <rv s="0">
    <v>536870912</v>
    <v>Florida Department</v>
    <v>ea047b14-8780-2d2b-754d-7fb89f334f00</v>
    <v>en-GB</v>
    <v>Map</v>
  </rv>
  <rv s="0">
    <v>536870912</v>
    <v>Lavalleja Department</v>
    <v>10d28e4e-b416-05ae-493b-27e45db3a2a5</v>
    <v>en-GB</v>
    <v>Map</v>
  </rv>
  <rv s="0">
    <v>536870912</v>
    <v>Maldonado Department</v>
    <v>bc35c120-ecdd-02db-b583-d31b4a2752db</v>
    <v>en-GB</v>
    <v>Map</v>
  </rv>
  <rv s="0">
    <v>536870912</v>
    <v>Montevideo Department</v>
    <v>b91bb4e2-7350-50c2-c5ec-7a29179101c8</v>
    <v>en-GB</v>
    <v>Map</v>
  </rv>
  <rv s="0">
    <v>536870912</v>
    <v>Paysandú Department</v>
    <v>62ccb945-3081-60ca-acbc-2879d5666afa</v>
    <v>en-GB</v>
    <v>Map</v>
  </rv>
  <rv s="0">
    <v>536870912</v>
    <v>Río Negro Department</v>
    <v>c51cdc11-8d24-b6c6-218e-1bf15937ed9f</v>
    <v>en-GB</v>
    <v>Map</v>
  </rv>
  <rv s="0">
    <v>536870912</v>
    <v>Rivera Department</v>
    <v>93dab529-8b73-8eaa-840b-3bfd75594642</v>
    <v>en-GB</v>
    <v>Map</v>
  </rv>
  <rv s="0">
    <v>536870912</v>
    <v>Rocha Department</v>
    <v>6ec9f1ef-cd41-1cd6-4b5b-098fdf2c9a42</v>
    <v>en-GB</v>
    <v>Map</v>
  </rv>
  <rv s="0">
    <v>536870912</v>
    <v>Salto Department</v>
    <v>03610b7b-013c-0ee8-410e-862a629b2ea6</v>
    <v>en-GB</v>
    <v>Map</v>
  </rv>
  <rv s="0">
    <v>536870912</v>
    <v>San José Department</v>
    <v>430941cb-a24d-6855-7fd1-c2de5e0eafb0</v>
    <v>en-GB</v>
    <v>Map</v>
  </rv>
  <rv s="0">
    <v>536870912</v>
    <v>Soriano Department</v>
    <v>20c5f360-f062-1dba-7326-b35033e2d45b</v>
    <v>en-GB</v>
    <v>Map</v>
  </rv>
  <rv s="0">
    <v>536870912</v>
    <v>Tacuarembó Department</v>
    <v>3d3ab1e0-e4dd-a712-e9ed-4e8019c73c8b</v>
    <v>en-GB</v>
    <v>Map</v>
  </rv>
  <rv s="0">
    <v>536870912</v>
    <v>Treinta y Tres Department</v>
    <v>ce5de2e0-0829-6413-4cfe-22c8fb1f8bb1</v>
    <v>en-GB</v>
    <v>Map</v>
  </rv>
  <rv s="3">
    <v>415</v>
  </rv>
  <rv s="1">
    <fb>0.20091963021411099</fb>
    <v>23</v>
  </rv>
  <rv s="1">
    <fb>8.7309999465942395E-2</fb>
    <v>31</v>
  </rv>
  <rv s="1">
    <fb>3303394</fb>
    <v>24</v>
  </rv>
  <rv s="5">
    <v>#VALUE!</v>
    <v>en-GB</v>
    <v>4d1c354d-d080-b633-86bc-0bad862c8cc1</v>
    <v>536870912</v>
    <v>1</v>
    <v>874</v>
    <v>17</v>
    <v>Uruguay</v>
    <v>19</v>
    <v>20</v>
    <v>Map</v>
    <v>21</v>
    <v>875</v>
    <v>UY</v>
    <v>6777</v>
    <v>6778</v>
    <v>6779</v>
    <v>6780</v>
    <v>6781</v>
    <v>6782</v>
    <v>6783</v>
    <v>6784</v>
    <v>6785</v>
    <v>UYU</v>
    <v>Uruguay, officially the Oriental Republic of Uruguay, is a country in South America. It shares borders with Argentina to its west and southwest and Brazil to its north and northeast, while bordering the Río de la Plata to the south and the ...</v>
    <v>6786</v>
    <v>6787</v>
    <v>6788</v>
    <v>6789</v>
    <v>6790</v>
    <v>6791</v>
    <v>6792</v>
    <v>6793</v>
    <v>6794</v>
    <v>1143</v>
    <v>6782</v>
    <v>6797</v>
    <v>6798</v>
    <v>6799</v>
    <v>6800</v>
    <v>969</v>
    <v>6801</v>
    <v>Uruguay</v>
    <v>National Anthem of Uruguay</v>
    <v>6802</v>
    <v>Repúbilca Oriental del Uruguay</v>
    <v>6803</v>
    <v>6804</v>
    <v>6805</v>
    <v>1156</v>
    <v>2847</v>
    <v>37</v>
    <v>527</v>
    <v>6806</v>
    <v>1841</v>
    <v>3603</v>
    <v>6807</v>
    <v>6827</v>
    <v>6828</v>
    <v>746</v>
    <v>3181</v>
    <v>6829</v>
    <v>Uruguay</v>
    <v>6830</v>
    <v>mdp/vdpid/246</v>
  </rv>
  <rv s="0">
    <v>536870912</v>
    <v>Portugal</v>
    <v>9e917e65-c588-a0b7-f336-52fc6b5b2052</v>
    <v>en-GB</v>
    <v>Map</v>
  </rv>
  <rv s="1">
    <fb>0.39452940398253294</fb>
    <v>23</v>
  </rv>
  <rv s="1">
    <fb>92225</fb>
    <v>24</v>
  </rv>
  <rv s="1">
    <fb>52000</fb>
    <v>24</v>
  </rv>
  <rv s="1">
    <fb>8.5</fb>
    <v>25</v>
  </rv>
  <rv s="1">
    <fb>351</fb>
    <v>26</v>
  </rv>
  <rv s="0">
    <v>536870912</v>
    <v>Lisbon</v>
    <v>9d006cb5-bff4-48b4-9c83-443eaf418b11</v>
    <v>en-GB</v>
    <v>Map</v>
  </rv>
  <rv s="1">
    <fb>48741.764000000003</fb>
    <v>24</v>
  </rv>
  <rv s="1">
    <fb>110.624358614714</fb>
    <v>27</v>
  </rv>
  <rv s="1">
    <fb>3.3817841004612497E-3</fb>
    <v>23</v>
  </rv>
  <rv s="1">
    <fb>4662.6007998029399</fb>
    <v>24</v>
  </rv>
  <rv s="1">
    <fb>1.38</fb>
    <v>25</v>
  </rv>
  <rv s="1">
    <fb>0.34611423825368903</fb>
    <v>23</v>
  </rv>
  <rv s="1">
    <fb>77.024122555839</fb>
    <v>28</v>
  </rv>
  <rv s="1">
    <fb>1.54</fb>
    <v>29</v>
  </rv>
  <rv s="1">
    <fb>237686075634.698</fb>
    <v>30</v>
  </rv>
  <rv s="1">
    <fb>1.0618313000000001</fb>
    <v>23</v>
  </rv>
  <rv s="1">
    <fb>0.63935809999999993</fb>
    <v>23</v>
  </rv>
  <rv s="2">
    <v>139</v>
    <v>21</v>
    <v>877</v>
    <v>7</v>
    <v>0</v>
    <v>Image of Portugal</v>
  </rv>
  <rv s="0">
    <v>805306368</v>
    <v>Marcelo Rebelo de Sousa (President)</v>
    <v>cd15af88-d571-7e9f-0e69-8c7f54821ed3</v>
    <v>en-GB</v>
    <v>Generic</v>
  </rv>
  <rv s="0">
    <v>805306368</v>
    <v>Luís Montenegro (Prime minister)</v>
    <v>5c7007c4-e5b4-49ae-8ea1-4431b1a749e8</v>
    <v>en-GB</v>
    <v>Generic</v>
  </rv>
  <rv s="0">
    <v>805306368</v>
    <v>José Pedro Aguiar-Branco (Speaker)</v>
    <v>95843627-6eb2-f0c6-fd97-ab9a65bd40b9</v>
    <v>en-GB</v>
    <v>Generic</v>
  </rv>
  <rv s="3">
    <v>416</v>
  </rv>
  <rv s="4">
    <v>https://www.bing.com/search?q=portugal&amp;form=skydnc</v>
    <v>Learn more on Bing</v>
  </rv>
  <rv s="1">
    <fb>81.3243902439024</fb>
    <v>28</v>
  </rv>
  <rv s="1">
    <fb>61933604857.411003</fb>
    <v>30</v>
  </rv>
  <rv s="1">
    <fb>3.78</fb>
    <v>29</v>
  </rv>
  <rv s="3">
    <v>417</v>
  </rv>
  <rv s="1">
    <fb>0.27650697260000001</fb>
    <v>23</v>
  </rv>
  <rv s="1">
    <fb>5.1239999999999997</fb>
    <v>25</v>
  </rv>
  <rv s="1">
    <fb>10379007</fb>
    <v>24</v>
  </rv>
  <rv s="1">
    <fb>0.41600000000000004</fb>
    <v>23</v>
  </rv>
  <rv s="1">
    <fb>0.58811000823974602</fb>
    <v>23</v>
  </rv>
  <rv s="0">
    <v>536870912</v>
    <v>Lisbon District</v>
    <v>9aabe4c9-f2ff-745a-22b7-741589d147d3</v>
    <v>en-GB</v>
    <v>Map</v>
  </rv>
  <rv s="0">
    <v>536870912</v>
    <v>Leiria District</v>
    <v>1e45c3ae-38a6-3ec3-3187-2e72c0cad027</v>
    <v>en-GB</v>
    <v>Map</v>
  </rv>
  <rv s="0">
    <v>536870912</v>
    <v>Santarém District</v>
    <v>31ed3d3b-1669-48e6-9f45-7dff6e48107b</v>
    <v>en-GB</v>
    <v>Map</v>
  </rv>
  <rv s="0">
    <v>536870912</v>
    <v>Setúbal District</v>
    <v>2443fa57-ba7a-ca6f-6988-b7bb998c209d</v>
    <v>en-GB</v>
    <v>Map</v>
  </rv>
  <rv s="0">
    <v>536870912</v>
    <v>Beja District</v>
    <v>57132a4f-ab86-49cc-9a10-eea78fe194c6</v>
    <v>en-GB</v>
    <v>Map</v>
  </rv>
  <rv s="0">
    <v>536870912</v>
    <v>Faro District</v>
    <v>0f961e40-6a20-4ce7-9c8b-3c9484a39b31</v>
    <v>en-GB</v>
    <v>Map</v>
  </rv>
  <rv s="0">
    <v>536870912</v>
    <v>Évora District</v>
    <v>9f2c1154-ba9c-42db-b07d-6ac93b22f847</v>
    <v>en-GB</v>
    <v>Map</v>
  </rv>
  <rv s="0">
    <v>536870912</v>
    <v>Portalegre District</v>
    <v>0509a564-38fa-4a46-85bd-79ea9cfb105b</v>
    <v>en-GB</v>
    <v>Map</v>
  </rv>
  <rv s="0">
    <v>536870912</v>
    <v>Castelo Branco District</v>
    <v>fb4769a8-e791-44cf-b415-49b116c2d850</v>
    <v>en-GB</v>
    <v>Map</v>
  </rv>
  <rv s="0">
    <v>536870912</v>
    <v>Guarda District</v>
    <v>a6ab4e89-16d3-c736-2651-53af26e5c9fb</v>
    <v>en-GB</v>
    <v>Map</v>
  </rv>
  <rv s="0">
    <v>536870912</v>
    <v>Coimbra District</v>
    <v>eaabde58-df44-d3f2-fcaf-2eb0b0c892ca</v>
    <v>en-GB</v>
    <v>Map</v>
  </rv>
  <rv s="0">
    <v>536870912</v>
    <v>Aveiro District</v>
    <v>2448fddc-7ab4-4061-c990-7ee0e882b83f</v>
    <v>en-GB</v>
    <v>Map</v>
  </rv>
  <rv s="0">
    <v>536870912</v>
    <v>Viseu District</v>
    <v>4af2c91e-a2d9-03c8-4bcc-d0e611b7a836</v>
    <v>en-GB</v>
    <v>Map</v>
  </rv>
  <rv s="0">
    <v>536870912</v>
    <v>Bragança District</v>
    <v>511e9c5a-156c-4018-b440-d68a04fdd311</v>
    <v>en-GB</v>
    <v>Map</v>
  </rv>
  <rv s="0">
    <v>536870912</v>
    <v>Vila Real District</v>
    <v>16491095-1ede-45bc-b4f9-d0b768b902b4</v>
    <v>en-GB</v>
    <v>Map</v>
  </rv>
  <rv s="0">
    <v>536870912</v>
    <v>Porto District</v>
    <v>ab024f06-dfa0-f5d5-2ace-323a59e1c03f</v>
    <v>en-GB</v>
    <v>Map</v>
  </rv>
  <rv s="0">
    <v>536870912</v>
    <v>Braga District</v>
    <v>bf9b0bf5-80ec-1d9e-e2bb-f15cfff91b3f</v>
    <v>en-GB</v>
    <v>Map</v>
  </rv>
  <rv s="0">
    <v>536870912</v>
    <v>Viana do Castelo District</v>
    <v>e82c5675-25b8-35f8-dd22-1d162bbc45bd</v>
    <v>en-GB</v>
    <v>Map</v>
  </rv>
  <rv s="0">
    <v>536870912</v>
    <v>Madeira</v>
    <v>fd1c338d-a716-e095-102a-5ac3106ddd68</v>
    <v>en-GB</v>
    <v>Map</v>
  </rv>
  <rv s="0">
    <v>536870912</v>
    <v>Azores</v>
    <v>162558d5-afd4-4b00-9d00-54ad16880f8b</v>
    <v>en-GB</v>
    <v>Map</v>
  </rv>
  <rv s="3">
    <v>418</v>
  </rv>
  <rv s="1">
    <fb>0.227551770073532</fb>
    <v>23</v>
  </rv>
  <rv s="3">
    <v>419</v>
  </rv>
  <rv s="1">
    <fb>0.39799999999999996</fb>
    <v>23</v>
  </rv>
  <rv s="1">
    <fb>6.33400011062622E-2</fb>
    <v>31</v>
  </rv>
  <rv s="1">
    <fb>6753579</fb>
    <v>24</v>
  </rv>
  <rv s="5">
    <v>#VALUE!</v>
    <v>en-GB</v>
    <v>9e917e65-c588-a0b7-f336-52fc6b5b2052</v>
    <v>536870912</v>
    <v>1</v>
    <v>880</v>
    <v>17</v>
    <v>Portugal</v>
    <v>19</v>
    <v>20</v>
    <v>Map</v>
    <v>21</v>
    <v>588</v>
    <v>PT</v>
    <v>6833</v>
    <v>6834</v>
    <v>6835</v>
    <v>6836</v>
    <v>6837</v>
    <v>6838</v>
    <v>6839</v>
    <v>6840</v>
    <v>6841</v>
    <v>EUR</v>
    <v>Portugal, officially the Portuguese Republic, is a country in the Iberian Peninsula in Southwestern Europe. Featuring the westernmost point in continental Europe, Portugal borders Spain to its north and east, with which it shares the longest ...</v>
    <v>6842</v>
    <v>6843</v>
    <v>6844</v>
    <v>6845</v>
    <v>6846</v>
    <v>6847</v>
    <v>6848</v>
    <v>6849</v>
    <v>6850</v>
    <v>1646</v>
    <v>6838</v>
    <v>6854</v>
    <v>6855</v>
    <v>6856</v>
    <v>6857</v>
    <v>658</v>
    <v>6858</v>
    <v>Portugal</v>
    <v>A Portuguesa</v>
    <v>6859</v>
    <v>Portugalská republika</v>
    <v>6860</v>
    <v>6861</v>
    <v>6862</v>
    <v>2353</v>
    <v>112</v>
    <v>6863</v>
    <v>3914</v>
    <v>979</v>
    <v>4185</v>
    <v>2476</v>
    <v>6864</v>
    <v>6885</v>
    <v>6886</v>
    <v>6887</v>
    <v>6888</v>
    <v>6889</v>
    <v>Portugal</v>
    <v>6890</v>
    <v>mdp/vdpid/193</v>
  </rv>
  <rv s="0">
    <v>536870912</v>
    <v>Isle of Man</v>
    <v>c291073f-e491-26da-ccef-153f8bde727f</v>
    <v>en-GB</v>
    <v>Map</v>
  </rv>
  <rv s="1">
    <fb>0.69824560065018404</fb>
    <v>23</v>
  </rv>
  <rv s="1">
    <fb>572</fb>
    <v>24</v>
  </rv>
  <rv s="1">
    <fb>11.4</fb>
    <v>25</v>
  </rv>
  <rv s="1">
    <fb>44</fb>
    <v>26</v>
  </rv>
  <rv s="0">
    <v>536870912</v>
    <v>Douglas, Isle of Man</v>
    <v>62f7f4ef-776f-509d-ddde-cd8d463b250d</v>
    <v>en-GB</v>
    <v>Map</v>
  </rv>
  <rv s="1">
    <fb>1.65</fb>
    <v>25</v>
  </rv>
  <rv s="1">
    <fb>6.0701755055209999E-2</fb>
    <v>23</v>
  </rv>
  <rv s="1">
    <fb>6770532818.5328197</fb>
    <v>30</v>
  </rv>
  <rv s="2">
    <v>140</v>
    <v>21</v>
    <v>882</v>
    <v>7</v>
    <v>0</v>
    <v>Image of Isle of Man</v>
  </rv>
  <rv s="0">
    <v>805306368</v>
    <v>Frederick Ponsonby, 4th Baron Ponsonby of Shulbrede (Minister)</v>
    <v>e887e96d-92d7-4af2-f982-a870e0690ce2</v>
    <v>en-GB</v>
    <v>Generic</v>
  </rv>
  <rv s="0">
    <v>805306368</v>
    <v>John Lorimer (Lieutenant governor)</v>
    <v>7425e064-db53-7ac8-5030-2a1c2090788d</v>
    <v>en-GB</v>
    <v>Generic</v>
  </rv>
  <rv s="0">
    <v>805306368</v>
    <v>Alfred Cannan (Chief minister)</v>
    <v>c1d1ff5a-549e-ba5b-e129-b01f700a799f</v>
    <v>en-GB</v>
    <v>Generic</v>
  </rv>
  <rv s="3">
    <v>420</v>
  </rv>
  <rv s="4">
    <v>https://www.bing.com/search?q=isle+of+man&amp;form=skydnc</v>
    <v>Learn more on Bing</v>
  </rv>
  <rv s="1">
    <fb>77.965853658536602</fb>
    <v>28</v>
  </rv>
  <rv s="3">
    <v>421</v>
  </rv>
  <rv s="1">
    <fb>1.4490000000000001</fb>
    <v>25</v>
  </rv>
  <rv s="1">
    <fb>84519</fb>
    <v>24</v>
  </rv>
  <rv s="1">
    <fb>44605</fb>
    <v>24</v>
  </rv>
  <rv s="73">
    <v>#VALUE!</v>
    <v>en-GB</v>
    <v>c291073f-e491-26da-ccef-153f8bde727f</v>
    <v>536870912</v>
    <v>1</v>
    <v>885</v>
    <v>886</v>
    <v>Isle of Man</v>
    <v>19</v>
    <v>20</v>
    <v>Map</v>
    <v>21</v>
    <v>887</v>
    <v>IM</v>
    <v>6893</v>
    <v>6894</v>
    <v>6895</v>
    <v>6896</v>
    <v>6897</v>
    <v>GBP</v>
    <v>The Isle of Man or Mann ( man), is a self-governing British Crown Dependency in the Irish Sea, between Great Britain and Ireland. As head of state, Charles III holds the title Lord of Mann and is represented by a Lieutenant Governor. The ...</v>
    <v>6898</v>
    <v>6899</v>
    <v>6900</v>
    <v>6901</v>
    <v>6897</v>
    <v>6905</v>
    <v>6906</v>
    <v>6907</v>
    <v>Isle of Man</v>
    <v>Arrane Ashoonagh Vannin</v>
    <v>6908</v>
    <v>Isle of Man</v>
    <v>6909</v>
    <v>6910</v>
    <v>78</v>
    <v>Isle of Man</v>
    <v>6911</v>
    <v>mdp/vdpid/15126</v>
  </rv>
  <rv s="0">
    <v>536870912</v>
    <v>Saint Lucia</v>
    <v>0d097960-d7ea-79a1-d032-ef196289d313</v>
    <v>en-GB</v>
    <v>Map</v>
  </rv>
  <rv s="1">
    <fb>0.17377049805688</fb>
    <v>23</v>
  </rv>
  <rv s="1">
    <fb>617.01286700000003</fb>
    <v>24</v>
  </rv>
  <rv s="1">
    <fb>12</fb>
    <v>25</v>
  </rv>
  <rv s="1">
    <fb>1758</fb>
    <v>26</v>
  </rv>
  <rv s="0">
    <v>536870912</v>
    <v>Castries</v>
    <v>93f2737c-8f89-dc8d-e6ce-37572bc03e81</v>
    <v>en-GB</v>
    <v>Map</v>
  </rv>
  <rv s="1">
    <fb>414.37099999999998</fb>
    <v>24</v>
  </rv>
  <rv s="1">
    <fb>110.132070405894</fb>
    <v>27</v>
  </rv>
  <rv s="1">
    <fb>1.9384624437607301E-2</fb>
    <v>23</v>
  </rv>
  <rv s="1">
    <fb>1.4359999999999999</fb>
    <v>25</v>
  </rv>
  <rv s="1">
    <fb>0.33180327493636397</fb>
    <v>23</v>
  </rv>
  <rv s="1">
    <fb>1.3</fb>
    <v>29</v>
  </rv>
  <rv s="1">
    <fb>2122450629.6296301</fb>
    <v>30</v>
  </rv>
  <rv s="1">
    <fb>1.0259824</fb>
    <v>23</v>
  </rv>
  <rv s="1">
    <fb>0.14066529999999999</fb>
    <v>23</v>
  </rv>
  <rv s="2">
    <v>141</v>
    <v>21</v>
    <v>889</v>
    <v>7</v>
    <v>0</v>
    <v>Image of Saint Lucia</v>
  </rv>
  <rv s="1">
    <fb>14.9</fb>
    <v>28</v>
  </rv>
  <rv s="0">
    <v>805306368</v>
    <v>Philip J. Pierre (Prime minister)</v>
    <v>b1a51566-d85f-d372-b391-606d8ec33ce7</v>
    <v>en-GB</v>
    <v>Generic</v>
  </rv>
  <rv s="3">
    <v>422</v>
  </rv>
  <rv s="4">
    <v>https://www.bing.com/search?q=saint+lucia&amp;form=skydnc</v>
    <v>Learn more on Bing</v>
  </rv>
  <rv s="1">
    <fb>76.057000000000002</fb>
    <v>28</v>
  </rv>
  <rv s="1">
    <fb>117</fb>
    <v>28</v>
  </rv>
  <rv s="1">
    <fb>0.48384949329999999</fb>
    <v>23</v>
  </rv>
  <rv s="1">
    <fb>0.64090000000000003</fb>
    <v>25</v>
  </rv>
  <rv s="1">
    <fb>179857</fb>
    <v>24</v>
  </rv>
  <rv s="1">
    <fb>0.20600000000000002</fb>
    <v>23</v>
  </rv>
  <rv s="1">
    <fb>0.38600000000000001</fb>
    <v>23</v>
  </rv>
  <rv s="1">
    <fb>0.67103996276855493</fb>
    <v>23</v>
  </rv>
  <rv s="0">
    <v>536870912</v>
    <v>Anse la Raye District</v>
    <v>49bcb07d-d781-2821-2c0f-c78ecbfb297d</v>
    <v>en-GB</v>
    <v>Map</v>
  </rv>
  <rv s="0">
    <v>536870912</v>
    <v>Castries District</v>
    <v>620ed383-4ffb-87af-a78d-cdadd809a819</v>
    <v>en-GB</v>
    <v>Map</v>
  </rv>
  <rv s="0">
    <v>536870912</v>
    <v>Choiseul District</v>
    <v>aef719be-98a2-f966-6101-62b4f4a55d97</v>
    <v>en-GB</v>
    <v>Map</v>
  </rv>
  <rv s="0">
    <v>536870912</v>
    <v>Dennery District</v>
    <v>68931320-d357-bc4b-988f-0cfb5ab4c291</v>
    <v>en-GB</v>
    <v>Map</v>
  </rv>
  <rv s="0">
    <v>536870912</v>
    <v>Gros Islet District</v>
    <v>600643a1-b55a-bca0-45af-d42ce637fd8d</v>
    <v>en-GB</v>
    <v>Map</v>
  </rv>
  <rv s="0">
    <v>536870912</v>
    <v>Laborie District</v>
    <v>3b108f8f-0c97-2a9d-2078-8ffdbe6b0a7c</v>
    <v>en-GB</v>
    <v>Map</v>
  </rv>
  <rv s="0">
    <v>536870912</v>
    <v>Micoud District</v>
    <v>090c99ca-9dc1-a341-1ec2-2a3375d42811</v>
    <v>en-GB</v>
    <v>Map</v>
  </rv>
  <rv s="0">
    <v>536870912</v>
    <v>Soufrière District</v>
    <v>2aaecfe4-5269-4720-974e-eacd300d681b</v>
    <v>en-GB</v>
    <v>Map</v>
  </rv>
  <rv s="0">
    <v>536870912</v>
    <v>Vieux Fort District</v>
    <v>046e43c2-e11b-f1f9-39a6-2b18eab75228</v>
    <v>en-GB</v>
    <v>Map</v>
  </rv>
  <rv s="3">
    <v>423</v>
  </rv>
  <rv s="1">
    <fb>0.18219767764380101</fb>
    <v>23</v>
  </rv>
  <rv s="1">
    <fb>0.34700000000000003</fb>
    <v>23</v>
  </rv>
  <rv s="1">
    <fb>0.207059993743896</fb>
    <v>31</v>
  </rv>
  <rv s="1">
    <fb>34280</fb>
    <v>24</v>
  </rv>
  <rv s="74">
    <v>#VALUE!</v>
    <v>en-GB</v>
    <v>0d097960-d7ea-79a1-d032-ef196289d313</v>
    <v>536870912</v>
    <v>1</v>
    <v>892</v>
    <v>893</v>
    <v>Saint Lucia</v>
    <v>19</v>
    <v>20</v>
    <v>Map</v>
    <v>21</v>
    <v>894</v>
    <v>LC</v>
    <v>6914</v>
    <v>6915</v>
    <v>6916</v>
    <v>6917</v>
    <v>6918</v>
    <v>6919</v>
    <v>6920</v>
    <v>6921</v>
    <v>XCD</v>
    <v>Saint Lucia is an island country of the West Indies in the eastern Caribbean. Part of the Windward Islands of the Lesser Antilles, it is located north/northeast of the island of Saint Vincent, northwest of Barbados and south of Martinique. It ...</v>
    <v>6922</v>
    <v>6923</v>
    <v>158</v>
    <v>6924</v>
    <v>6925</v>
    <v>6926</v>
    <v>6927</v>
    <v>6928</v>
    <v>6929</v>
    <v>6918</v>
    <v>6931</v>
    <v>6932</v>
    <v>6933</v>
    <v>6934</v>
    <v>Saint Lucia</v>
    <v>Sons and Daughters of Saint Lucia</v>
    <v>2005</v>
    <v>Saint Lucia</v>
    <v>6935</v>
    <v>6936</v>
    <v>6937</v>
    <v>6938</v>
    <v>6939</v>
    <v>298</v>
    <v>2479</v>
    <v>1158</v>
    <v>1159</v>
    <v>666</v>
    <v>6940</v>
    <v>6950</v>
    <v>6951</v>
    <v>57</v>
    <v>6952</v>
    <v>6953</v>
    <v>Saint Lucia</v>
    <v>6954</v>
    <v>mdp/vdpid/218</v>
  </rv>
  <rv s="0">
    <v>536870912</v>
    <v>Brunei</v>
    <v>dde316d9-cf10-398d-ffd9-1c4cd798a523</v>
    <v>en-GB</v>
    <v>Map</v>
  </rv>
  <rv s="1">
    <fb>2.7324477454516698E-2</fb>
    <v>23</v>
  </rv>
  <rv s="1">
    <fb>5765.3135329999996</fb>
    <v>24</v>
  </rv>
  <rv s="1">
    <fb>8000</fb>
    <v>24</v>
  </rv>
  <rv s="1">
    <fb>14.896000000000001</fb>
    <v>25</v>
  </rv>
  <rv s="1">
    <fb>673</fb>
    <v>26</v>
  </rv>
  <rv s="0">
    <v>536870912</v>
    <v>Bandar Seri Begawan</v>
    <v>a0c655b6-95c7-fe5a-2cf3-39ebfad16464</v>
    <v>en-GB</v>
    <v>Map</v>
  </rv>
  <rv s="1">
    <fb>7664.03</fb>
    <v>24</v>
  </rv>
  <rv s="1">
    <fb>99.026816572106597</fb>
    <v>27</v>
  </rv>
  <rv s="1">
    <fb>-3.90522069165492E-3</fb>
    <v>23</v>
  </rv>
  <rv s="1">
    <fb>10291.164046084499</fb>
    <v>24</v>
  </rv>
  <rv s="1">
    <fb>1.8480000000000001</fb>
    <v>25</v>
  </rv>
  <rv s="1">
    <fb>0.72106261859582499</fb>
    <v>23</v>
  </rv>
  <rv s="1">
    <fb>99.995188469885605</fb>
    <v>28</v>
  </rv>
  <rv s="1">
    <fb>0.37</fb>
    <v>29</v>
  </rv>
  <rv s="1">
    <fb>13469422941.391899</fb>
    <v>30</v>
  </rv>
  <rv s="1">
    <fb>1.0315162</fb>
    <v>23</v>
  </rv>
  <rv s="1">
    <fb>0.31392579999999998</fb>
    <v>23</v>
  </rv>
  <rv s="2">
    <v>142</v>
    <v>21</v>
    <v>896</v>
    <v>7</v>
    <v>0</v>
    <v>Image of Brunei</v>
  </rv>
  <rv s="0">
    <v>805306368</v>
    <v>Hassanal Bolkiah (Sultan)</v>
    <v>6b9258af-d724-efe1-f49a-a65df912038b</v>
    <v>en-GB</v>
    <v>Generic</v>
  </rv>
  <rv s="0">
    <v>805306368</v>
    <v>Hassanal Bolkiah (Prime minister)</v>
    <v>6b9258af-d724-efe1-f49a-a65df912038b</v>
    <v>en-GB</v>
    <v>Generic</v>
  </rv>
  <rv s="3">
    <v>424</v>
  </rv>
  <rv s="4">
    <v>https://www.bing.com/search?q=brunei&amp;form=skydnc</v>
    <v>Learn more on Bing</v>
  </rv>
  <rv s="1">
    <fb>75.721999999999994</fb>
    <v>28</v>
  </rv>
  <rv s="1">
    <fb>31</fb>
    <v>28</v>
  </rv>
  <rv s="1">
    <fb>6.0119631E-2</fb>
    <v>23</v>
  </rv>
  <rv s="1">
    <fb>1.609</fb>
    <v>25</v>
  </rv>
  <rv s="1">
    <fb>449002</fb>
    <v>24</v>
  </rv>
  <rv s="1">
    <fb>0.64678001403808594</fb>
    <v>23</v>
  </rv>
  <rv s="0">
    <v>536870912</v>
    <v>Belait District</v>
    <v>2556f0e1-d2ef-f34a-7d2b-203798d09ed4</v>
    <v>en-GB</v>
    <v>Map</v>
  </rv>
  <rv s="0">
    <v>536870912</v>
    <v>Brunei–Muara District</v>
    <v>b6c13f5e-4b6e-d9fb-0481-ea499518ed7d</v>
    <v>en-GB</v>
    <v>Map</v>
  </rv>
  <rv s="0">
    <v>536870912</v>
    <v>Temburong District</v>
    <v>66ea33cd-31e3-55ec-e6f0-49ca01d7a004</v>
    <v>en-GB</v>
    <v>Map</v>
  </rv>
  <rv s="0">
    <v>536870912</v>
    <v>Tutong District</v>
    <v>9360ebc0-b1cf-8937-52c0-5278ac08b670</v>
    <v>en-GB</v>
    <v>Map</v>
  </rv>
  <rv s="3">
    <v>425</v>
  </rv>
  <rv s="1">
    <fb>9.1169996261596692E-2</fb>
    <v>31</v>
  </rv>
  <rv s="1">
    <fb>337711</fb>
    <v>24</v>
  </rv>
  <rv s="75">
    <v>#VALUE!</v>
    <v>en-GB</v>
    <v>dde316d9-cf10-398d-ffd9-1c4cd798a523</v>
    <v>536870912</v>
    <v>1</v>
    <v>899</v>
    <v>900</v>
    <v>Brunei</v>
    <v>19</v>
    <v>20</v>
    <v>Map</v>
    <v>21</v>
    <v>901</v>
    <v>BN</v>
    <v>6957</v>
    <v>6958</v>
    <v>6959</v>
    <v>6960</v>
    <v>6961</v>
    <v>6962</v>
    <v>6963</v>
    <v>6964</v>
    <v>6965</v>
    <v>BND</v>
    <v>Brunei, officially Brunei Darussalam, is a country in Southeast Asia, situated on the northern coast of the island of Borneo. Apart from its coastline on the South China Sea, it is completely surrounded by the Malaysian state of Sarawak, with ...</v>
    <v>6966</v>
    <v>6967</v>
    <v>6968</v>
    <v>6969</v>
    <v>6970</v>
    <v>6971</v>
    <v>6972</v>
    <v>6973</v>
    <v>6974</v>
    <v>2984</v>
    <v>6962</v>
    <v>6977</v>
    <v>6978</v>
    <v>6979</v>
    <v>6980</v>
    <v>Brunei</v>
    <v>Allah Peliharakan Sultan</v>
    <v>2286</v>
    <v>le Brunei Darussalam</v>
    <v>6981</v>
    <v>6982</v>
    <v>6983</v>
    <v>6984</v>
    <v>6989</v>
    <v>2312</v>
    <v>6612</v>
    <v>6990</v>
    <v>Brunei</v>
    <v>6991</v>
    <v>mdp/vdpid/37</v>
  </rv>
  <rv s="0">
    <v>536870912</v>
    <v>Madagascar</v>
    <v>0c191888-e860-e654-dadd-811644d3a15d</v>
    <v>en-GB</v>
    <v>Map</v>
  </rv>
  <rv s="1">
    <fb>0.71184255757992398</fb>
    <v>23</v>
  </rv>
  <rv s="1">
    <fb>587295</fb>
    <v>24</v>
  </rv>
  <rv s="1">
    <fb>32.656999999999996</fb>
    <v>25</v>
  </rv>
  <rv s="1">
    <fb>261</fb>
    <v>26</v>
  </rv>
  <rv s="0">
    <v>536870912</v>
    <v>Antananarivo</v>
    <v>015e5356-1976-ff36-b4fa-949440dd65d5</v>
    <v>en-GB</v>
    <v>Map</v>
  </rv>
  <rv s="1">
    <fb>3905.355</fb>
    <v>24</v>
  </rv>
  <rv s="1">
    <fb>184.32973641733099</fb>
    <v>27</v>
  </rv>
  <rv s="1">
    <fb>5.6253057395435402E-2</fb>
    <v>23</v>
  </rv>
  <rv s="1">
    <fb>4.077</fb>
    <v>25</v>
  </rv>
  <rv s="1">
    <fb>0.21411137848057799</fb>
    <v>23</v>
  </rv>
  <rv s="1">
    <fb>1.1100000000000001</fb>
    <v>29</v>
  </rv>
  <rv s="1">
    <fb>14083906356.618</fb>
    <v>30</v>
  </rv>
  <rv s="1">
    <fb>1.4253427999999999</fb>
    <v>23</v>
  </rv>
  <rv s="1">
    <fb>5.3504899999999994E-2</fb>
    <v>23</v>
  </rv>
  <rv s="2">
    <v>143</v>
    <v>21</v>
    <v>903</v>
    <v>7</v>
    <v>0</v>
    <v>Image of Madagascar</v>
  </rv>
  <rv s="1">
    <fb>38.200000000000003</fb>
    <v>28</v>
  </rv>
  <rv s="0">
    <v>805306368</v>
    <v>Andry Rajoelina (President)</v>
    <v>831fc6e2-4f84-cb4e-dc84-1014089f3d48</v>
    <v>en-GB</v>
    <v>Generic</v>
  </rv>
  <rv s="0">
    <v>805306368</v>
    <v>Christian Ntsay (Prime minister)</v>
    <v>14d5c0ac-1a19-36a2-52dc-1855e475b986</v>
    <v>en-GB</v>
    <v>Generic</v>
  </rv>
  <rv s="3">
    <v>426</v>
  </rv>
  <rv s="4">
    <v>https://www.bing.com/search?q=madagascar&amp;form=skydnc</v>
    <v>Learn more on Bing</v>
  </rv>
  <rv s="1">
    <fb>66.680999999999997</fb>
    <v>28</v>
  </rv>
  <rv s="1">
    <fb>335</fb>
    <v>28</v>
  </rv>
  <rv s="1">
    <fb>0.21</fb>
    <v>29</v>
  </rv>
  <rv s="3">
    <v>427</v>
  </rv>
  <rv s="1">
    <fb>0.21660046290000001</fb>
    <v>23</v>
  </rv>
  <rv s="1">
    <fb>0.1812</fb>
    <v>25</v>
  </rv>
  <rv s="1">
    <fb>29611714</fb>
    <v>24</v>
  </rv>
  <rv s="1">
    <fb>0.33500000000000002</fb>
    <v>23</v>
  </rv>
  <rv s="1">
    <fb>0.49399999999999999</fb>
    <v>23</v>
  </rv>
  <rv s="1">
    <fb>5.7000000000000002E-2</fb>
    <v>23</v>
  </rv>
  <rv s="1">
    <fb>0.86126998901367202</fb>
    <v>23</v>
  </rv>
  <rv s="0">
    <v>536870912</v>
    <v>Antananarivo Province</v>
    <v>774a3ee9-5787-6ee7-6e63-7d86a1dfad3f</v>
    <v>en-GB</v>
    <v>Map</v>
  </rv>
  <rv s="0">
    <v>536870912</v>
    <v>Antsiranana Province</v>
    <v>44173606-a566-f68b-0721-d4fc912b69f0</v>
    <v>en-GB</v>
    <v>Map</v>
  </rv>
  <rv s="0">
    <v>536870912</v>
    <v>Fianarantsoa Province</v>
    <v>ef5ed46a-3d90-24e6-f03f-1328f7a8e283</v>
    <v>en-GB</v>
    <v>Map</v>
  </rv>
  <rv s="0">
    <v>536870912</v>
    <v>Mahajanga Province</v>
    <v>89db80b9-c4d6-de79-f49c-1ed17577f6e5</v>
    <v>en-GB</v>
    <v>Map</v>
  </rv>
  <rv s="0">
    <v>536870912</v>
    <v>Toamasina Province</v>
    <v>5ec8ab51-8059-2832-127d-24185cf6dbc1</v>
    <v>en-GB</v>
    <v>Map</v>
  </rv>
  <rv s="0">
    <v>536870912</v>
    <v>Toliara Province</v>
    <v>379e6f2e-26ba-3c7e-efc5-890c18372229</v>
    <v>en-GB</v>
    <v>Map</v>
  </rv>
  <rv s="3">
    <v>428</v>
  </rv>
  <rv s="1">
    <fb>0.102158473066606</fb>
    <v>23</v>
  </rv>
  <rv s="1">
    <fb>0.38299999999999995</fb>
    <v>23</v>
  </rv>
  <rv s="1">
    <fb>1.75800001621246E-2</fb>
    <v>31</v>
  </rv>
  <rv s="1">
    <fb>10210849</fb>
    <v>24</v>
  </rv>
  <rv s="50">
    <v>#VALUE!</v>
    <v>en-GB</v>
    <v>0c191888-e860-e654-dadd-811644d3a15d</v>
    <v>536870912</v>
    <v>1</v>
    <v>906</v>
    <v>568</v>
    <v>Madagascar</v>
    <v>19</v>
    <v>20</v>
    <v>Map</v>
    <v>21</v>
    <v>907</v>
    <v>MG</v>
    <v>6994</v>
    <v>6995</v>
    <v>6779</v>
    <v>6996</v>
    <v>6997</v>
    <v>6998</v>
    <v>6999</v>
    <v>7000</v>
    <v>7001</v>
    <v>MGA</v>
    <v>Madagascar, officially the Republic of Madagascar, is an island country that includes the island of Madagascar and numerous smaller peripheral islands. Lying off the southeastern coast of Africa, it is the world's fourth largest island, the ...</v>
    <v>7002</v>
    <v>7003</v>
    <v>7004</v>
    <v>7005</v>
    <v>7006</v>
    <v>7007</v>
    <v>7008</v>
    <v>7009</v>
    <v>6998</v>
    <v>7012</v>
    <v>7013</v>
    <v>7014</v>
    <v>7015</v>
    <v>7016</v>
    <v>Madagascar</v>
    <v>Ry Tanindrazanay malala ô!</v>
    <v>7017</v>
    <v>Madagascar</v>
    <v>7018</v>
    <v>7019</v>
    <v>7020</v>
    <v>2813</v>
    <v>7021</v>
    <v>7022</v>
    <v>3220</v>
    <v>7023</v>
    <v>3749</v>
    <v>1479</v>
    <v>7024</v>
    <v>7031</v>
    <v>7032</v>
    <v>388</v>
    <v>7033</v>
    <v>7034</v>
    <v>Madagascar</v>
    <v>7035</v>
    <v>mdp/vdpid/149</v>
  </rv>
  <rv s="0">
    <v>536870912</v>
    <v>Kiribati</v>
    <v>bc2cb506-42bd-7622-6e40-76dce84d7ce7</v>
    <v>en-GB</v>
    <v>Map</v>
  </rv>
  <rv s="1">
    <fb>0.41975308641975301</fb>
    <v>23</v>
  </rv>
  <rv s="1">
    <fb>811</fb>
    <v>24</v>
  </rv>
  <rv s="1">
    <fb>27.887</fb>
    <v>25</v>
  </rv>
  <rv s="1">
    <fb>686</fb>
    <v>26</v>
  </rv>
  <rv s="0">
    <v>536870912</v>
    <v>Tarawa</v>
    <v>ecda4fd1-45b7-1a05-f37d-3f5cd17c27ec</v>
    <v>en-GB</v>
    <v>Map</v>
  </rv>
  <rv s="1">
    <fb>66.006</fb>
    <v>24</v>
  </rv>
  <rv s="1">
    <fb>99.547424489338397</fb>
    <v>27</v>
  </rv>
  <rv s="1">
    <fb>5.7201574363427397E-3</fb>
    <v>23</v>
  </rv>
  <rv s="1">
    <fb>3.569</fb>
    <v>25</v>
  </rv>
  <rv s="1">
    <fb>0.14999999529049801</fb>
    <v>23</v>
  </rv>
  <rv s="1">
    <fb>194647201.94647199</fb>
    <v>30</v>
  </rv>
  <rv s="1">
    <fb>1.0130460999999999</fb>
    <v>23</v>
  </rv>
  <rv s="2">
    <v>144</v>
    <v>21</v>
    <v>909</v>
    <v>7</v>
    <v>0</v>
    <v>Image of Kiribati</v>
  </rv>
  <rv s="1">
    <fb>41.2</fb>
    <v>28</v>
  </rv>
  <rv s="0">
    <v>536870912</v>
    <v>South Tarawa</v>
    <v>648d0017-5747-3002-dc59-8a39d9761440</v>
    <v>en-GB</v>
    <v>Map</v>
  </rv>
  <rv s="0">
    <v>805306368</v>
    <v>Taneti Maamau (President)</v>
    <v>e793ff8f-0231-b716-9a6b-cd4c6b9d5248</v>
    <v>en-GB</v>
    <v>Generic</v>
  </rv>
  <rv s="0">
    <v>805306368</v>
    <v>Teuea Toatu (Vice president)</v>
    <v>5879a287-600d-c8f7-1a4b-7cd55041d32b</v>
    <v>en-GB</v>
    <v>Generic</v>
  </rv>
  <rv s="3">
    <v>429</v>
  </rv>
  <rv s="4">
    <v>https://www.bing.com/search?q=kiribati&amp;form=skydnc</v>
    <v>Learn more on Bing</v>
  </rv>
  <rv s="1">
    <fb>68.116</fb>
    <v>28</v>
  </rv>
  <rv s="1">
    <fb>92</fb>
    <v>28</v>
  </rv>
  <rv s="3">
    <v>430</v>
  </rv>
  <rv s="1">
    <fb>1.5479356999999999E-3</fb>
    <v>23</v>
  </rv>
  <rv s="1">
    <fb>0.20280000000000001</fb>
    <v>25</v>
  </rv>
  <rv s="1">
    <fb>131232</fb>
    <v>24</v>
  </rv>
  <rv s="1">
    <fb>6.6000000000000003E-2</fb>
    <v>23</v>
  </rv>
  <rv s="1">
    <fb>0.21967735744276801</fb>
    <v>23</v>
  </rv>
  <rv s="3">
    <v>431</v>
  </rv>
  <rv s="1">
    <fb>64489</fb>
    <v>24</v>
  </rv>
  <rv s="76">
    <v>#VALUE!</v>
    <v>en-GB</v>
    <v>bc2cb506-42bd-7622-6e40-76dce84d7ce7</v>
    <v>536870912</v>
    <v>1</v>
    <v>912</v>
    <v>913</v>
    <v>Kiribati</v>
    <v>19</v>
    <v>20</v>
    <v>Map</v>
    <v>21</v>
    <v>914</v>
    <v>KI</v>
    <v>7038</v>
    <v>7039</v>
    <v>7040</v>
    <v>7041</v>
    <v>7042</v>
    <v>7043</v>
    <v>7044</v>
    <v>7045</v>
    <v>AUD</v>
    <v>Kiribati, officially the Republic of Kiribati, is an island country in the Micronesia subregion of Oceania in the central Pacific Ocean. Its permanent population is over 119,000 as of the 2020 census, and more than half live on Tarawa atoll. The ...</v>
    <v>7046</v>
    <v>7047</v>
    <v>158</v>
    <v>7048</v>
    <v>7049</v>
    <v>7050</v>
    <v>7051</v>
    <v>7052</v>
    <v>7055</v>
    <v>7056</v>
    <v>7057</v>
    <v>7058</v>
    <v>Kiribati</v>
    <v>Kunan Kiribati</v>
    <v>7059</v>
    <v>Republic of Kiribati</v>
    <v>7060</v>
    <v>7061</v>
    <v>7062</v>
    <v>663</v>
    <v>5013</v>
    <v>1423</v>
    <v>3088</v>
    <v>7063</v>
    <v>1425</v>
    <v>4501</v>
    <v>7064</v>
    <v>7065</v>
    <v>1074</v>
    <v>Kiribati</v>
    <v>7066</v>
    <v>mdp/vdpid/133</v>
  </rv>
  <rv s="0">
    <v>536870912</v>
    <v>Iceland</v>
    <v>e1ba31bc-7b8e-2e19-cd94-e86fc0852594</v>
    <v>en-GB</v>
    <v>Map</v>
  </rv>
  <rv s="1">
    <fb>0.18673316708229401</fb>
    <v>23</v>
  </rv>
  <rv s="1">
    <fb>103004</fb>
    <v>24</v>
  </rv>
  <rv s="1">
    <fb>354</fb>
    <v>26</v>
  </rv>
  <rv s="0">
    <v>536870912</v>
    <v>Reykjavík</v>
    <v>8b129243-97ea-2b6a-4e18-4d73fc81ebf1</v>
    <v>en-GB</v>
    <v>Map</v>
  </rv>
  <rv s="1">
    <fb>2064.5210000000002</fb>
    <v>24</v>
  </rv>
  <rv s="1">
    <fb>129.00333121435901</fb>
    <v>27</v>
  </rv>
  <rv s="1">
    <fb>3.0139717915605598E-2</fb>
    <v>23</v>
  </rv>
  <rv s="1">
    <fb>53832.479091958703</fb>
    <v>24</v>
  </rv>
  <rv s="1">
    <fb>5.0374064837905193E-3</fb>
    <v>23</v>
  </rv>
  <rv s="1">
    <fb>11.288868750735</fb>
    <v>28</v>
  </rv>
  <rv s="1">
    <fb>1.69</fb>
    <v>29</v>
  </rv>
  <rv s="1">
    <fb>24188035738.784599</fb>
    <v>30</v>
  </rv>
  <rv s="1">
    <fb>1.0035144</fb>
    <v>23</v>
  </rv>
  <rv s="1">
    <fb>0.71845009999999998</fb>
    <v>23</v>
  </rv>
  <rv s="2">
    <v>145</v>
    <v>21</v>
    <v>916</v>
    <v>7</v>
    <v>0</v>
    <v>Image of Iceland</v>
  </rv>
  <rv s="1">
    <fb>1.5</fb>
    <v>28</v>
  </rv>
  <rv s="0">
    <v>805306368</v>
    <v>Halla Tómasdóttir (President)</v>
    <v>c11288ac-036b-8dc8-99f2-5753b2b6956f</v>
    <v>en-GB</v>
    <v>Generic</v>
  </rv>
  <rv s="0">
    <v>805306368</v>
    <v>Kristrún Frostadóttir (Prime minister)</v>
    <v>a7604c5c-46ce-c8bf-6f11-3391a06643c8</v>
    <v>en-GB</v>
    <v>Generic</v>
  </rv>
  <rv s="3">
    <v>432</v>
  </rv>
  <rv s="4">
    <v>https://www.bing.com/search?q=iceland&amp;form=skydnc</v>
    <v>Learn more on Bing</v>
  </rv>
  <rv s="1">
    <fb>82.660975609756093</fb>
    <v>28</v>
  </rv>
  <rv s="3">
    <v>433</v>
  </rv>
  <rv s="1">
    <fb>0.17016495679999999</fb>
    <v>23</v>
  </rv>
  <rv s="1">
    <fb>4.0777999999999999</fb>
    <v>25</v>
  </rv>
  <rv s="1">
    <fb>381900</fb>
    <v>24</v>
  </rv>
  <rv s="1">
    <fb>0.36499999999999999</fb>
    <v>23</v>
  </rv>
  <rv s="1">
    <fb>0.75032997131347701</fb>
    <v>23</v>
  </rv>
  <rv s="0">
    <v>536870912</v>
    <v>Northeast</v>
    <v>17fec3b1-02c6-5c4a-c52f-447b6e10d58d</v>
    <v>en-GB</v>
    <v>Map</v>
  </rv>
  <rv s="0">
    <v>536870912</v>
    <v>Northwest</v>
    <v>bab4d393-5091-5f7e-c720-f7a160315e1e</v>
    <v>en-GB</v>
    <v>Map</v>
  </rv>
  <rv s="0">
    <v>536870912</v>
    <v>Reykjavík South</v>
    <v>95f8c991-b8c1-4cdb-c8c3-21fe1d07d378</v>
    <v>en-GB</v>
    <v>Map</v>
  </rv>
  <rv s="0">
    <v>536870912</v>
    <v>South</v>
    <v>55e9834b-d3f7-e7b6-a729-4f72ee41290d</v>
    <v>en-GB</v>
    <v>Map</v>
  </rv>
  <rv s="0">
    <v>536870912</v>
    <v>Southwest</v>
    <v>ef08417a-e8f5-2532-f620-5c0f0b8d3cb9</v>
    <v>en-GB</v>
    <v>Map</v>
  </rv>
  <rv s="3">
    <v>434</v>
  </rv>
  <rv s="1">
    <fb>0.23317884393051</fb>
    <v>23</v>
  </rv>
  <rv s="1">
    <fb>0.31900000000000001</fb>
    <v>23</v>
  </rv>
  <rv s="1">
    <fb>2.8420000076293903E-2</fb>
    <v>31</v>
  </rv>
  <rv s="1">
    <fb>339110</fb>
    <v>24</v>
  </rv>
  <rv s="32">
    <v>#VALUE!</v>
    <v>en-GB</v>
    <v>e1ba31bc-7b8e-2e19-cd94-e86fc0852594</v>
    <v>536870912</v>
    <v>1</v>
    <v>919</v>
    <v>343</v>
    <v>Iceland</v>
    <v>19</v>
    <v>20</v>
    <v>Map</v>
    <v>21</v>
    <v>920</v>
    <v>IS</v>
    <v>7069</v>
    <v>7070</v>
    <v>2660</v>
    <v>6916</v>
    <v>7071</v>
    <v>7072</v>
    <v>7073</v>
    <v>7074</v>
    <v>7075</v>
    <v>ISK</v>
    <v>Iceland is a Nordic island country between the North Atlantic and Arctic Oceans, on the Mid-Atlantic Ridge between North America and Europe. It is culturally and politically linked with Europe and is the region's westernmost and most sparsely ...</v>
    <v>7076</v>
    <v>2107</v>
    <v>7077</v>
    <v>7078</v>
    <v>7079</v>
    <v>7080</v>
    <v>7081</v>
    <v>7082</v>
    <v>7083</v>
    <v>7084</v>
    <v>7072</v>
    <v>7087</v>
    <v>7088</v>
    <v>7089</v>
    <v>3901</v>
    <v>Iceland</v>
    <v>Lofsöngur</v>
    <v>7090</v>
    <v>Islandi Vabariik</v>
    <v>7091</v>
    <v>7092</v>
    <v>7093</v>
    <v>3485</v>
    <v>1156</v>
    <v>7094</v>
    <v>178</v>
    <v>2643</v>
    <v>472</v>
    <v>5626</v>
    <v>7095</v>
    <v>7101</v>
    <v>7102</v>
    <v>78</v>
    <v>7103</v>
    <v>7104</v>
    <v>Iceland</v>
    <v>7105</v>
    <v>mdp/vdpid/110</v>
  </rv>
  <rv s="0">
    <v>536870912</v>
    <v>Panama</v>
    <v>8c0fb36e-1238-e873-e015-712d1f496676</v>
    <v>en-GB</v>
    <v>Map</v>
  </rv>
  <rv s="1">
    <fb>0.30360505784234598</fb>
    <v>23</v>
  </rv>
  <rv s="1">
    <fb>74177.3</fb>
    <v>24</v>
  </rv>
  <rv s="1">
    <fb>26000</fb>
    <v>24</v>
  </rv>
  <rv s="1">
    <fb>18.975999999999999</fb>
    <v>25</v>
  </rv>
  <rv s="1">
    <fb>507</fb>
    <v>26</v>
  </rv>
  <rv s="0">
    <v>536870912</v>
    <v>Panama City</v>
    <v>19964a6e-18be-b7ab-2d10-ea83677d0218</v>
    <v>en-GB</v>
    <v>Map</v>
  </rv>
  <rv s="1">
    <fb>10714.974</fb>
    <v>24</v>
  </rv>
  <rv s="1">
    <fb>122.06871337877099</fb>
    <v>27</v>
  </rv>
  <rv s="1">
    <fb>-3.55083821021212E-3</fb>
    <v>23</v>
  </rv>
  <rv s="1">
    <fb>2064.1757971350698</fb>
    <v>24</v>
  </rv>
  <rv s="1">
    <fb>2.4609999999999999</fb>
    <v>25</v>
  </rv>
  <rv s="1">
    <fb>0.61885930826691504</fb>
    <v>23</v>
  </rv>
  <rv s="1">
    <fb>80.712661963503095</fb>
    <v>28</v>
  </rv>
  <rv s="1">
    <fb>66800800000</fb>
    <v>30</v>
  </rv>
  <rv s="1">
    <fb>0.94385990000000008</fb>
    <v>23</v>
  </rv>
  <rv s="1">
    <fb>0.47799360000000002</fb>
    <v>23</v>
  </rv>
  <rv s="2">
    <v>146</v>
    <v>21</v>
    <v>922</v>
    <v>7</v>
    <v>0</v>
    <v>Image of Panama</v>
  </rv>
  <rv s="1">
    <fb>13.1</fb>
    <v>28</v>
  </rv>
  <rv s="0">
    <v>805306368</v>
    <v>José Raúl Mulino (President)</v>
    <v>77ed199e-c1d8-4ec9-69f1-040f34156d7c</v>
    <v>en-GB</v>
    <v>Generic</v>
  </rv>
  <rv s="3">
    <v>435</v>
  </rv>
  <rv s="4">
    <v>https://www.bing.com/search?q=panama&amp;form=skydnc</v>
    <v>Learn more on Bing</v>
  </rv>
  <rv s="1">
    <fb>78.328999999999994</fb>
    <v>28</v>
  </rv>
  <rv s="1">
    <fb>16841000000</fb>
    <v>30</v>
  </rv>
  <rv s="1">
    <fb>1.53</fb>
    <v>29</v>
  </rv>
  <rv s="3">
    <v>436</v>
  </rv>
  <rv s="1">
    <fb>0.30522739929999998</fb>
    <v>23</v>
  </rv>
  <rv s="1">
    <fb>1.5687</fb>
    <v>25</v>
  </rv>
  <rv s="1">
    <fb>4408581</fb>
    <v>24</v>
  </rv>
  <rv s="1">
    <fb>0.53600000000000003</fb>
    <v>23</v>
  </rv>
  <rv s="1">
    <fb>1.2E-2</fb>
    <v>23</v>
  </rv>
  <rv s="1">
    <fb>3.6000000000000004E-2</fb>
    <v>23</v>
  </rv>
  <rv s="1">
    <fb>0.66588996887207008</fb>
    <v>23</v>
  </rv>
  <rv s="0">
    <v>536870912</v>
    <v>Emberá-Wounaan Comarca</v>
    <v>f56655f7-6539-11d2-61b2-e9edef2ff376</v>
    <v>en-GB</v>
    <v>Map</v>
  </rv>
  <rv s="0">
    <v>536870912</v>
    <v>Guna Yala</v>
    <v>fa5c0a4e-0c4a-927a-b9f7-dd44c8fd002f</v>
    <v>en-GB</v>
    <v>Map</v>
  </rv>
  <rv s="0">
    <v>536870912</v>
    <v>Ngäbe-Buglé Comarca</v>
    <v>3e8065bb-603d-4416-9e4e-7cdf098663dc</v>
    <v>en-GB</v>
    <v>Map</v>
  </rv>
  <rv s="0">
    <v>536870912</v>
    <v>Madungandí</v>
    <v>ac4e195f-6c42-ae9d-f74a-128ec43b5e3f</v>
    <v>en-GB</v>
    <v>Map</v>
  </rv>
  <rv s="0">
    <v>536870912</v>
    <v>Kuna de Wargandí</v>
    <v>27005d80-c390-72a0-5fe3-e0b111e46cea</v>
    <v>en-GB</v>
    <v>Map</v>
  </rv>
  <rv s="0">
    <v>536870912</v>
    <v>Bocas del Toro Province</v>
    <v>b0bd1a37-77f9-07ad-4bb5-d1d8e7ae5ccd</v>
    <v>en-GB</v>
    <v>Map</v>
  </rv>
  <rv s="0">
    <v>536870912</v>
    <v>Chiriquí Province</v>
    <v>da5a9762-a0b7-1ffe-bc95-34ccb19d1382</v>
    <v>en-GB</v>
    <v>Map</v>
  </rv>
  <rv s="0">
    <v>536870912</v>
    <v>Coclé Province</v>
    <v>7d1a06f8-72c7-b88d-d742-13034e32cde4</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Los Santos Province</v>
    <v>5aeb7060-ab74-113a-23d7-abb8287efa3e</v>
    <v>en-GB</v>
    <v>Map</v>
  </rv>
  <rv s="0">
    <v>536870912</v>
    <v>Panamá Province</v>
    <v>a90e5d63-7677-0644-50c7-f2bdfff82d78</v>
    <v>en-GB</v>
    <v>Map</v>
  </rv>
  <rv s="0">
    <v>536870912</v>
    <v>Veraguas Province</v>
    <v>2d44080e-33d5-ab6d-8d0e-64edfdd9b92d</v>
    <v>en-GB</v>
    <v>Map</v>
  </rv>
  <rv s="3">
    <v>437</v>
  </rv>
  <rv s="1">
    <fb>3.9019999504089402E-2</fb>
    <v>31</v>
  </rv>
  <rv s="1">
    <fb>2890084</fb>
    <v>24</v>
  </rv>
  <rv s="69">
    <v>#VALUE!</v>
    <v>en-GB</v>
    <v>8c0fb36e-1238-e873-e015-712d1f496676</v>
    <v>536870912</v>
    <v>1</v>
    <v>925</v>
    <v>825</v>
    <v>Panama</v>
    <v>19</v>
    <v>20</v>
    <v>Map</v>
    <v>21</v>
    <v>926</v>
    <v>PA</v>
    <v>7108</v>
    <v>7109</v>
    <v>7110</v>
    <v>7111</v>
    <v>7112</v>
    <v>7113</v>
    <v>7114</v>
    <v>7115</v>
    <v>7116</v>
    <v>PAB</v>
    <v>Panama, officially the Republic of Panama, is a country in Latin America at the southern end of Central America, bordering South America. It is bordered by Costa Rica to the west, Colombia to the southeast, the Caribbean Sea to the north, and ...</v>
    <v>7117</v>
    <v>7118</v>
    <v>7119</v>
    <v>7120</v>
    <v>1138</v>
    <v>7121</v>
    <v>7122</v>
    <v>7123</v>
    <v>7124</v>
    <v>7125</v>
    <v>7113</v>
    <v>7127</v>
    <v>7128</v>
    <v>7129</v>
    <v>7130</v>
    <v>4966</v>
    <v>7131</v>
    <v>Panama</v>
    <v>Himno Istmeño</v>
    <v>7132</v>
    <v>Panamá</v>
    <v>7133</v>
    <v>7134</v>
    <v>7135</v>
    <v>2530</v>
    <v>4942</v>
    <v>7136</v>
    <v>7137</v>
    <v>7138</v>
    <v>3177</v>
    <v>2752</v>
    <v>7139</v>
    <v>7154</v>
    <v>338</v>
    <v>2230</v>
    <v>7155</v>
    <v>Panama</v>
    <v>7156</v>
    <v>mdp/vdpid/192</v>
  </rv>
  <rv s="0">
    <v>536870912</v>
    <v>Cameroon</v>
    <v>8c7709c5-96e8-cb85-73ee-07b20a405a80</v>
    <v>en-GB</v>
    <v>Map</v>
  </rv>
  <rv s="1">
    <fb>0.20625753633305799</fb>
    <v>23</v>
  </rv>
  <rv s="1">
    <fb>475442</fb>
    <v>24</v>
  </rv>
  <rv s="1">
    <fb>24000</fb>
    <v>24</v>
  </rv>
  <rv s="1">
    <fb>35.386000000000003</fb>
    <v>25</v>
  </rv>
  <rv s="1">
    <fb>237</fb>
    <v>26</v>
  </rv>
  <rv s="0">
    <v>536870912</v>
    <v>Yaoundé</v>
    <v>766b163a-0801-f2f1-c7e1-b1f176e69d79</v>
    <v>en-GB</v>
    <v>Map</v>
  </rv>
  <rv s="1">
    <fb>8291.0869999999995</fb>
    <v>24</v>
  </rv>
  <rv s="1">
    <fb>118.64858829001101</fb>
    <v>27</v>
  </rv>
  <rv s="1">
    <fb>2.45280214062733E-2</fb>
    <v>23</v>
  </rv>
  <rv s="1">
    <fb>275.19791368061601</fb>
    <v>24</v>
  </rv>
  <rv s="1">
    <fb>4.5720000000000001</fb>
    <v>25</v>
  </rv>
  <rv s="1">
    <fb>0.39339129698969799</fb>
    <v>23</v>
  </rv>
  <rv s="1">
    <fb>38.3178571912403</fb>
    <v>28</v>
  </rv>
  <rv s="1">
    <fb>38760467033.389</fb>
    <v>30</v>
  </rv>
  <rv s="1">
    <fb>1.0340212</fb>
    <v>23</v>
  </rv>
  <rv s="1">
    <fb>0.12760249999999998</fb>
    <v>23</v>
  </rv>
  <rv s="2">
    <v>147</v>
    <v>21</v>
    <v>928</v>
    <v>7</v>
    <v>0</v>
    <v>Image of Cameroon</v>
  </rv>
  <rv s="1">
    <fb>50.6</fb>
    <v>28</v>
  </rv>
  <rv s="0">
    <v>536870912</v>
    <v>Douala</v>
    <v>4b02786c-b458-b1b8-6627-9e69c000333d</v>
    <v>en-GB</v>
    <v>Map</v>
  </rv>
  <rv s="0">
    <v>805306368</v>
    <v>Paul Biya (President)</v>
    <v>90655664-7810-a5db-72d4-8802c712cff5</v>
    <v>en-GB</v>
    <v>Generic</v>
  </rv>
  <rv s="0">
    <v>805306368</v>
    <v>Joseph Ngute (Prime minister)</v>
    <v>545a180c-3827-5581-6ff9-77bb3944de01</v>
    <v>en-GB</v>
    <v>Generic</v>
  </rv>
  <rv s="3">
    <v>438</v>
  </rv>
  <rv s="4">
    <v>https://www.bing.com/search?q=cameroon+africa&amp;form=skydnc</v>
    <v>Learn more on Bing</v>
  </rv>
  <rv s="1">
    <fb>58.920999999999999</fb>
    <v>28</v>
  </rv>
  <rv s="1">
    <fb>529</fb>
    <v>28</v>
  </rv>
  <rv s="1">
    <fb>0.35</fb>
    <v>29</v>
  </rv>
  <rv s="3">
    <v>439</v>
  </rv>
  <rv s="1">
    <fb>0.69744124340000002</fb>
    <v>23</v>
  </rv>
  <rv s="1">
    <fb>8.8099999999999998E-2</fb>
    <v>25</v>
  </rv>
  <rv s="1">
    <fb>27914536</fb>
    <v>24</v>
  </rv>
  <rv s="1">
    <fb>0.76072998046874996</fb>
    <v>23</v>
  </rv>
  <rv s="0">
    <v>536870912</v>
    <v>Adamawa Region</v>
    <v>ea364202-9cbb-0bd1-f425-3dfbd4b853be</v>
    <v>en-GB</v>
    <v>Map</v>
  </rv>
  <rv s="0">
    <v>536870912</v>
    <v>Centre Region</v>
    <v>b8f30351-a99d-e04a-5eba-3ba1a8f67116</v>
    <v>en-GB</v>
    <v>Map</v>
  </rv>
  <rv s="0">
    <v>536870912</v>
    <v>East Region</v>
    <v>75236def-8934-9120-e28c-13c0e7ef0f96</v>
    <v>en-GB</v>
    <v>Map</v>
  </rv>
  <rv s="0">
    <v>536870912</v>
    <v>Far North Region</v>
    <v>4200cd79-d585-ac9f-bef8-e3a9db1d9e8d</v>
    <v>en-GB</v>
    <v>Map</v>
  </rv>
  <rv s="0">
    <v>536870912</v>
    <v>Littoral Region</v>
    <v>46cf6575-2793-7c53-4df1-029690a6c3c2</v>
    <v>en-GB</v>
    <v>Map</v>
  </rv>
  <rv s="0">
    <v>536870912</v>
    <v>North Region</v>
    <v>ff5986da-25f1-a034-f5e2-861db60caa3d</v>
    <v>en-GB</v>
    <v>Map</v>
  </rv>
  <rv s="0">
    <v>536870912</v>
    <v>Northwest Region</v>
    <v>cffa6127-d862-9e4d-9c09-aae670da8103</v>
    <v>en-GB</v>
    <v>Map</v>
  </rv>
  <rv s="0">
    <v>536870912</v>
    <v>South Region</v>
    <v>d4472d38-434b-3101-0f55-fe963d1b4f77</v>
    <v>en-GB</v>
    <v>Map</v>
  </rv>
  <rv s="0">
    <v>536870912</v>
    <v>Southwest Region</v>
    <v>f751fac2-a399-3ce8-bb99-d8b873227bfe</v>
    <v>en-GB</v>
    <v>Map</v>
  </rv>
  <rv s="0">
    <v>536870912</v>
    <v>West Region</v>
    <v>de1eb76f-3ea1-e0b5-c89c-6e2c4bdd12c9</v>
    <v>en-GB</v>
    <v>Map</v>
  </rv>
  <rv s="3">
    <v>440</v>
  </rv>
  <rv s="1">
    <fb>0.12755300580402498</fb>
    <v>23</v>
  </rv>
  <rv s="1">
    <fb>3.3800001144409203E-2</fb>
    <v>31</v>
  </rv>
  <rv s="1">
    <fb>14741256</fb>
    <v>24</v>
  </rv>
  <rv s="11">
    <v>#VALUE!</v>
    <v>en-GB</v>
    <v>8c7709c5-96e8-cb85-73ee-07b20a405a80</v>
    <v>536870912</v>
    <v>1</v>
    <v>931</v>
    <v>80</v>
    <v>Cameroon</v>
    <v>19</v>
    <v>20</v>
    <v>Map</v>
    <v>21</v>
    <v>932</v>
    <v>CM</v>
    <v>7159</v>
    <v>7160</v>
    <v>7161</v>
    <v>7162</v>
    <v>7163</v>
    <v>7164</v>
    <v>7165</v>
    <v>7166</v>
    <v>7167</v>
    <v>XAF</v>
    <v>Cameroon, officially the Republic of Cameroon, is a country in Central Africa. It shares boundaries with Nigeria to the west and north, Chad to the northeast, the Central African Republic to the east, and Equatorial Guinea, Gabon, and the ...</v>
    <v>7168</v>
    <v>7169</v>
    <v>7170</v>
    <v>7171</v>
    <v>4045</v>
    <v>7172</v>
    <v>7173</v>
    <v>7174</v>
    <v>7175</v>
    <v>7176</v>
    <v>7177</v>
    <v>7180</v>
    <v>7181</v>
    <v>7182</v>
    <v>7183</v>
    <v>7184</v>
    <v>Cameroon</v>
    <v>O Cameroon, Cradle of Our Forefathers</v>
    <v>7185</v>
    <v>Cameroun</v>
    <v>7186</v>
    <v>7187</v>
    <v>7188</v>
    <v>1073</v>
    <v>6057</v>
    <v>6034</v>
    <v>6035</v>
    <v>5829</v>
    <v>2751</v>
    <v>2233</v>
    <v>7189</v>
    <v>7200</v>
    <v>7201</v>
    <v>1119</v>
    <v>3441</v>
    <v>7202</v>
    <v>Cameroon</v>
    <v>7203</v>
    <v>mdp/vdpid/49</v>
  </rv>
  <rv s="0">
    <v>536870912</v>
    <v>Georgia</v>
    <v>4fe7777a-3d26-0e6a-243d-ae6d45c843c6</v>
    <v>en-GB</v>
    <v>Map</v>
  </rv>
  <rv s="1">
    <fb>0.34451000143905602</fb>
    <v>23</v>
  </rv>
  <rv s="1">
    <fb>69700</fb>
    <v>24</v>
  </rv>
  <rv s="1">
    <fb>13.472</fb>
    <v>25</v>
  </rv>
  <rv s="1">
    <fb>995</fb>
    <v>26</v>
  </rv>
  <rv s="0">
    <v>536870912</v>
    <v>Tbilisi</v>
    <v>31ae24b1-d13b-8788-7bd5-9f35a3a73a51</v>
    <v>en-GB</v>
    <v>Map</v>
  </rv>
  <rv s="1">
    <fb>10128.254000000001</fb>
    <v>24</v>
  </rv>
  <rv s="1">
    <fb>133.61246666666699</fb>
    <v>27</v>
  </rv>
  <rv s="1">
    <fb>4.8528982169673093E-2</fb>
    <v>23</v>
  </rv>
  <rv s="1">
    <fb>2693.9727602251301</fb>
    <v>24</v>
  </rv>
  <rv s="1">
    <fb>2.06</fb>
    <v>25</v>
  </rv>
  <rv s="1">
    <fb>0.40615914553802701</fb>
    <v>23</v>
  </rv>
  <rv s="1">
    <fb>72.209535338091399</fb>
    <v>28</v>
  </rv>
  <rv s="1">
    <fb>17743195770.199799</fb>
    <v>30</v>
  </rv>
  <rv s="1">
    <fb>0.98630840000000009</fb>
    <v>23</v>
  </rv>
  <rv s="1">
    <fb>0.63915500000000003</fb>
    <v>23</v>
  </rv>
  <rv s="2">
    <v>148</v>
    <v>21</v>
    <v>934</v>
    <v>7</v>
    <v>0</v>
    <v>Image of Georgia</v>
  </rv>
  <rv s="1">
    <fb>8.6999999999999993</fb>
    <v>28</v>
  </rv>
  <rv s="0">
    <v>805306368</v>
    <v>Mikheil Kavelashvili (President)</v>
    <v>80dbaffb-1f80-e888-b586-f48f6e50b086</v>
    <v>en-GB</v>
    <v>Generic</v>
  </rv>
  <rv s="0">
    <v>805306368</v>
    <v>Irakli Kobakhidze (Prime minister)</v>
    <v>9a2e147c-a1c0-bb2f-5e13-9c945a449729</v>
    <v>en-GB</v>
    <v>Generic</v>
  </rv>
  <rv s="3">
    <v>441</v>
  </rv>
  <rv s="4">
    <v>https://www.bing.com/search?q=georgia+country&amp;form=skydnc</v>
    <v>Learn more on Bing</v>
  </rv>
  <rv s="1">
    <fb>73.599999999999994</fb>
    <v>28</v>
  </rv>
  <rv s="1">
    <fb>0.05</fb>
    <v>29</v>
  </rv>
  <rv s="3">
    <v>442</v>
  </rv>
  <rv s="1">
    <fb>0.57324335049999997</fb>
    <v>23</v>
  </rv>
  <rv s="1">
    <fb>7.1200999999999999</fb>
    <v>25</v>
  </rv>
  <rv s="1">
    <fb>3712502</fb>
    <v>24</v>
  </rv>
  <rv s="1">
    <fb>0.43200000000000005</fb>
    <v>23</v>
  </rv>
  <rv s="1">
    <fb>0.68330001831054699</fb>
    <v>23</v>
  </rv>
  <rv s="0">
    <v>536870912</v>
    <v>Samegrelo-Zemo Svaneti</v>
    <v>4c57c2ff-4126-2927-dcb3-d13b075bcea2</v>
    <v>en-GB</v>
    <v>Map</v>
  </rv>
  <rv s="0">
    <v>536870912</v>
    <v>Imereti</v>
    <v>1e812f4a-2025-a07a-65fb-7d5182bf6910</v>
    <v>en-GB</v>
    <v>Map</v>
  </rv>
  <rv s="0">
    <v>536870912</v>
    <v>Kakheti</v>
    <v>2d9dd9c7-4159-0218-a43f-842dc3bac8ca</v>
    <v>en-GB</v>
    <v>Map</v>
  </rv>
  <rv s="0">
    <v>536870912</v>
    <v>Samtskhe–Javakheti</v>
    <v>4a965a54-ebbf-cb0a-4ed0-1f3237b44c59</v>
    <v>en-GB</v>
    <v>Map</v>
  </rv>
  <rv s="0">
    <v>536870912</v>
    <v>Shida Kartli</v>
    <v>2b343c6e-cd2f-1b9c-d41e-cd43884fa7e5</v>
    <v>en-GB</v>
    <v>Map</v>
  </rv>
  <rv s="0">
    <v>536870912</v>
    <v>Kvemo Kartli</v>
    <v>ba6884b7-61d6-dace-1237-09861b476d99</v>
    <v>en-GB</v>
    <v>Map</v>
  </rv>
  <rv s="0">
    <v>536870912</v>
    <v>Adjara</v>
    <v>0f3c77ac-b855-2bbf-cabd-becc162de66e</v>
    <v>en-GB</v>
    <v>Map</v>
  </rv>
  <rv s="0">
    <v>536870912</v>
    <v>Guria</v>
    <v>985f9020-74ac-338a-790d-45e460a15cb6</v>
    <v>en-GB</v>
    <v>Map</v>
  </rv>
  <rv s="0">
    <v>536870912</v>
    <v>Mtskheta-Mtianeti</v>
    <v>cc9fefb9-3949-2811-290b-ce0947330ff8</v>
    <v>en-GB</v>
    <v>Map</v>
  </rv>
  <rv s="0">
    <v>536870912</v>
    <v>Racha-Lechkhumi and Kvemo Svaneti</v>
    <v>aee8a977-0832-715b-2b13-982ae47620d4</v>
    <v>en-GB</v>
    <v>Map</v>
  </rv>
  <rv s="3">
    <v>443</v>
  </rv>
  <rv s="1">
    <fb>0.21739978564734097</fb>
    <v>23</v>
  </rv>
  <rv s="3">
    <v>444</v>
  </rv>
  <rv s="1">
    <fb>0.143979997634888</fb>
    <v>31</v>
  </rv>
  <rv s="1">
    <fb>2196476</fb>
    <v>24</v>
  </rv>
  <rv s="11">
    <v>#VALUE!</v>
    <v>en-GB</v>
    <v>4fe7777a-3d26-0e6a-243d-ae6d45c843c6</v>
    <v>536870912</v>
    <v>1</v>
    <v>937</v>
    <v>80</v>
    <v>Georgia</v>
    <v>19</v>
    <v>20</v>
    <v>Map</v>
    <v>21</v>
    <v>938</v>
    <v>GE</v>
    <v>7206</v>
    <v>7207</v>
    <v>7110</v>
    <v>7208</v>
    <v>7209</v>
    <v>7210</v>
    <v>7211</v>
    <v>7212</v>
    <v>7213</v>
    <v>GEL</v>
    <v>Georgia is a country in Eastern Europe and West Asia. It is part of the Caucasus region, bounded by the Black Sea to the west, Russia to the north and northeast, Turkey to the southwest, Armenia to the south, and Azerbaijan to the southeast. ...</v>
    <v>7214</v>
    <v>7215</v>
    <v>7216</v>
    <v>7217</v>
    <v>2774</v>
    <v>7218</v>
    <v>7219</v>
    <v>7220</v>
    <v>7221</v>
    <v>7222</v>
    <v>7210</v>
    <v>7225</v>
    <v>7226</v>
    <v>7227</v>
    <v>2004</v>
    <v>7228</v>
    <v>Georgia</v>
    <v>Tavisupleba</v>
    <v>7229</v>
    <v>საქართველო</v>
    <v>7230</v>
    <v>7231</v>
    <v>7232</v>
    <v>6582</v>
    <v>4977</v>
    <v>7233</v>
    <v>2480</v>
    <v>5015</v>
    <v>3602</v>
    <v>1773</v>
    <v>7234</v>
    <v>7245</v>
    <v>7246</v>
    <v>7247</v>
    <v>231</v>
    <v>7248</v>
    <v>Georgia</v>
    <v>7249</v>
    <v>mdp/vdpid/88</v>
  </rv>
  <rv s="0">
    <v>536870912</v>
    <v>Solomon Islands</v>
    <v>21782a7b-8132-6cb7-9c19-a969f888720b</v>
    <v>en-GB</v>
    <v>Map</v>
  </rv>
  <rv s="1">
    <fb>3.8585209003215402E-2</fb>
    <v>23</v>
  </rv>
  <rv s="1">
    <fb>28400</fb>
    <v>24</v>
  </rv>
  <rv s="1">
    <fb>32.439</fb>
    <v>25</v>
  </rv>
  <rv s="1">
    <fb>677</fb>
    <v>26</v>
  </rv>
  <rv s="0">
    <v>536870912</v>
    <v>Honiara</v>
    <v>77747d9e-93e3-f430-0c78-72e024efa89c</v>
    <v>en-GB</v>
    <v>Map</v>
  </rv>
  <rv s="1">
    <fb>168.68199999999999</fb>
    <v>24</v>
  </rv>
  <rv s="1">
    <fb>133.06203318559099</fb>
    <v>27</v>
  </rv>
  <rv s="1">
    <fb>1.6348554401224201E-2</fb>
    <v>23</v>
  </rv>
  <rv s="1">
    <fb>4.4029999999999996</fb>
    <v>25</v>
  </rv>
  <rv s="1">
    <fb>0.778635191977045</fb>
    <v>23</v>
  </rv>
  <rv s="1">
    <fb>1425074225.7779801</fb>
    <v>30</v>
  </rv>
  <rv s="1">
    <fb>1.0620649</fb>
    <v>23</v>
  </rv>
  <rv s="2">
    <v>149</v>
    <v>21</v>
    <v>940</v>
    <v>7</v>
    <v>0</v>
    <v>Image of Solomon Islands</v>
  </rv>
  <rv s="1">
    <fb>17.100000000000001</fb>
    <v>28</v>
  </rv>
  <rv s="0">
    <v>805306368</v>
    <v>Jeremiah Manele (Prime minister)</v>
    <v>4e1aeccd-e810-bc15-e095-375ee5abd4b7</v>
    <v>en-GB</v>
    <v>Generic</v>
  </rv>
  <rv s="3">
    <v>445</v>
  </rv>
  <rv s="4">
    <v>https://www.bing.com/search?q=solomon+islands&amp;form=skydnc</v>
    <v>Learn more on Bing</v>
  </rv>
  <rv s="1">
    <fb>72.834999999999994</fb>
    <v>28</v>
  </rv>
  <rv s="1">
    <fb>104</fb>
    <v>28</v>
  </rv>
  <rv s="3">
    <v>446</v>
  </rv>
  <rv s="1">
    <fb>3.2869159699999997E-2</fb>
    <v>23</v>
  </rv>
  <rv s="1">
    <fb>0.19370000000000001</fb>
    <v>25</v>
  </rv>
  <rv s="1">
    <fb>724273</fb>
    <v>24</v>
  </rv>
  <rv s="1">
    <fb>0.44600000000000001</fb>
    <v>23</v>
  </rv>
  <rv s="1">
    <fb>0.83835998535156309</fb>
    <v>23</v>
  </rv>
  <rv s="0">
    <v>536870912</v>
    <v>Central Province</v>
    <v>bc5be92b-5d58-c58f-ee5f-213b45ff6a4f</v>
    <v>en-GB</v>
    <v>Map</v>
  </rv>
  <rv s="0">
    <v>536870912</v>
    <v>Choiseul Province</v>
    <v>8eeabac9-4950-1ac3-3b05-3beacb4a9512</v>
    <v>en-GB</v>
    <v>Map</v>
  </rv>
  <rv s="0">
    <v>536870912</v>
    <v>Guadalcanal Province</v>
    <v>e1b97407-dbe0-6e1d-42d9-2376e710a2d4</v>
    <v>en-GB</v>
    <v>Map</v>
  </rv>
  <rv s="0">
    <v>536870912</v>
    <v>Isabel Province</v>
    <v>294cf314-1d95-99d6-287d-30d961ff5fb9</v>
    <v>en-GB</v>
    <v>Map</v>
  </rv>
  <rv s="0">
    <v>536870912</v>
    <v>Makira-Ulawa Province</v>
    <v>1844274e-618a-56ab-13bc-496222093fc5</v>
    <v>en-GB</v>
    <v>Map</v>
  </rv>
  <rv s="0">
    <v>536870912</v>
    <v>Malaita Province</v>
    <v>cc9ca4b7-6dae-e7cf-76c0-801fe795f2aa</v>
    <v>en-GB</v>
    <v>Map</v>
  </rv>
  <rv s="0">
    <v>536870912</v>
    <v>Western Province</v>
    <v>a0981a2a-e472-d95b-ce9e-87c83b667336</v>
    <v>en-GB</v>
    <v>Map</v>
  </rv>
  <rv s="0">
    <v>536870912</v>
    <v>Rennell and Bellona Province</v>
    <v>a86f7d3f-72cf-17d3-141b-601bc739195e</v>
    <v>en-GB</v>
    <v>Map</v>
  </rv>
  <rv s="0">
    <v>536870912</v>
    <v>Temotu Province</v>
    <v>689698f0-224c-41c3-f8a0-ebb77cf4e684</v>
    <v>en-GB</v>
    <v>Map</v>
  </rv>
  <rv s="3">
    <v>447</v>
  </rv>
  <rv s="1">
    <fb>0.29549349568202299</fb>
    <v>23</v>
  </rv>
  <rv s="1">
    <fb>0.32</fb>
    <v>23</v>
  </rv>
  <rv s="1">
    <fb>5.75999975204468E-3</fb>
    <v>31</v>
  </rv>
  <rv s="1">
    <fb>162164</fb>
    <v>24</v>
  </rv>
  <rv s="77">
    <v>#VALUE!</v>
    <v>en-GB</v>
    <v>21782a7b-8132-6cb7-9c19-a969f888720b</v>
    <v>536870912</v>
    <v>1</v>
    <v>943</v>
    <v>944</v>
    <v>Solomon Islands</v>
    <v>19</v>
    <v>20</v>
    <v>Map</v>
    <v>21</v>
    <v>945</v>
    <v>SB</v>
    <v>7252</v>
    <v>7253</v>
    <v>7254</v>
    <v>7255</v>
    <v>7256</v>
    <v>7257</v>
    <v>7258</v>
    <v>7259</v>
    <v>SBD</v>
    <v>Solomon Islands, also known simply as the Solomons, is an island country consisting of six major islands and over 1000 smaller islands in Melanesia, part of Oceania, to the northeast of Australia. It is directly adjacent to Papua New Guinea to ...</v>
    <v>7260</v>
    <v>7261</v>
    <v>158</v>
    <v>7262</v>
    <v>7263</v>
    <v>7264</v>
    <v>7265</v>
    <v>7256</v>
    <v>7267</v>
    <v>7268</v>
    <v>7269</v>
    <v>7270</v>
    <v>1753</v>
    <v>Solomon Islands</v>
    <v>God Save Our Solomon Islands</v>
    <v>7271</v>
    <v>Solomon Islands</v>
    <v>7272</v>
    <v>7273</v>
    <v>7274</v>
    <v>1838</v>
    <v>2495</v>
    <v>7275</v>
    <v>2052</v>
    <v>5454</v>
    <v>4973</v>
    <v>41</v>
    <v>7276</v>
    <v>7286</v>
    <v>7287</v>
    <v>900</v>
    <v>7288</v>
    <v>7289</v>
    <v>Solomon Islands</v>
    <v>7290</v>
    <v>mdp/vdpid/30</v>
  </rv>
  <rv s="0">
    <v>536870912</v>
    <v>Cyprus</v>
    <v>c0c5ce3c-49b0-5b79-47f3-75ec546e77a5</v>
    <v>en-GB</v>
    <v>Map</v>
  </rv>
  <rv s="1">
    <fb>0.121569266050925</fb>
    <v>23</v>
  </rv>
  <rv s="1">
    <fb>9242.4500000000007</fb>
    <v>24</v>
  </rv>
  <rv s="1">
    <fb>10.462</fb>
    <v>25</v>
  </rv>
  <rv s="1">
    <fb>357</fb>
    <v>26</v>
  </rv>
  <rv s="0">
    <v>536870912</v>
    <v>Nicosia</v>
    <v>61465f46-935f-6345-e2b2-faf594f2eb3f</v>
    <v>en-GB</v>
    <v>Map</v>
  </rv>
  <rv s="1">
    <fb>6626.2690000000002</fb>
    <v>24</v>
  </rv>
  <rv s="1">
    <fb>102.51099191728299</fb>
    <v>27</v>
  </rv>
  <rv s="1">
    <fb>2.5037099675845596E-3</fb>
    <v>23</v>
  </rv>
  <rv s="1">
    <fb>3624.9712527716702</fb>
    <v>24</v>
  </rv>
  <rv s="1">
    <fb>1.329</fb>
    <v>25</v>
  </rv>
  <rv s="1">
    <fb>0.18687229239063299</fb>
    <v>23</v>
  </rv>
  <rv s="1">
    <fb>92.906215026032797</fb>
    <v>28</v>
  </rv>
  <rv s="1">
    <fb>24564647934.624401</fb>
    <v>30</v>
  </rv>
  <rv s="1">
    <fb>0.99306690000000009</fb>
    <v>23</v>
  </rv>
  <rv s="1">
    <fb>0.75940810000000003</fb>
    <v>23</v>
  </rv>
  <rv s="2">
    <v>150</v>
    <v>21</v>
    <v>947</v>
    <v>7</v>
    <v>0</v>
    <v>Image of Cyprus</v>
  </rv>
  <rv s="1">
    <fb>1.9</fb>
    <v>28</v>
  </rv>
  <rv s="0">
    <v>805306368</v>
    <v>Nikos Christodoulides (President)</v>
    <v>dcc57869-eb45-8766-d14f-1e2e824914b7</v>
    <v>en-GB</v>
    <v>Generic</v>
  </rv>
  <rv s="3">
    <v>448</v>
  </rv>
  <rv s="4">
    <v>https://www.bing.com/search?q=cyprus&amp;form=skydnc</v>
    <v>Learn more on Bing</v>
  </rv>
  <rv s="1">
    <fb>80.828000000000003</fb>
    <v>28</v>
  </rv>
  <rv s="1">
    <fb>4284870000</fb>
    <v>30</v>
  </rv>
  <rv s="3">
    <v>449</v>
  </rv>
  <rv s="1">
    <fb>0.43886795519999999</fb>
    <v>23</v>
  </rv>
  <rv s="1">
    <fb>1.9509000000000001</fb>
    <v>25</v>
  </rv>
  <rv s="1">
    <fb>1251488</fb>
    <v>24</v>
  </rv>
  <rv s="1">
    <fb>0.40200000000000002</fb>
    <v>23</v>
  </rv>
  <rv s="1">
    <fb>8.4000000000000005E-2</fb>
    <v>23</v>
  </rv>
  <rv s="1">
    <fb>0.129</fb>
    <v>23</v>
  </rv>
  <rv s="1">
    <fb>0.63058998107910202</fb>
    <v>23</v>
  </rv>
  <rv s="0">
    <v>536870912</v>
    <v>Famagusta District</v>
    <v>fa2bfc84-87f2-72de-997e-21b14b8b160c</v>
    <v>en-GB</v>
    <v>Map</v>
  </rv>
  <rv s="0">
    <v>536870912</v>
    <v>Kyrenia District</v>
    <v>e8b8a1c2-16a7-5f3c-2602-a1185d56c861</v>
    <v>en-GB</v>
    <v>Map</v>
  </rv>
  <rv s="0">
    <v>536870912</v>
    <v>Larnaca District</v>
    <v>7f5d1488-4f34-efb3-2f5e-2bfda6d7ff73</v>
    <v>en-GB</v>
    <v>Map</v>
  </rv>
  <rv s="0">
    <v>536870912</v>
    <v>Limassol District</v>
    <v>1e4f6fc0-ec2d-5e17-d500-ea3e15018cec</v>
    <v>en-GB</v>
    <v>Map</v>
  </rv>
  <rv s="0">
    <v>536870912</v>
    <v>Nicosia District</v>
    <v>b8e80404-6981-51e6-04bc-3ea15f66c9d4</v>
    <v>en-GB</v>
    <v>Map</v>
  </rv>
  <rv s="0">
    <v>536870912</v>
    <v>Paphos District</v>
    <v>cb1e4e34-f579-017b-139b-938e8ef8d979</v>
    <v>en-GB</v>
    <v>Map</v>
  </rv>
  <rv s="3">
    <v>450</v>
  </rv>
  <rv s="1">
    <fb>0.24496028871097303</fb>
    <v>23</v>
  </rv>
  <rv s="1">
    <fb>7.2740001678466795E-2</fb>
    <v>31</v>
  </rv>
  <rv s="1">
    <fb>800708</fb>
    <v>24</v>
  </rv>
  <rv s="7">
    <v>#VALUE!</v>
    <v>en-GB</v>
    <v>c0c5ce3c-49b0-5b79-47f3-75ec546e77a5</v>
    <v>536870912</v>
    <v>1</v>
    <v>950</v>
    <v>42</v>
    <v>Cyprus</v>
    <v>19</v>
    <v>20</v>
    <v>Map</v>
    <v>21</v>
    <v>492</v>
    <v>CY</v>
    <v>7293</v>
    <v>7294</v>
    <v>2763</v>
    <v>7295</v>
    <v>7296</v>
    <v>7297</v>
    <v>7298</v>
    <v>7299</v>
    <v>7300</v>
    <v>EUR</v>
    <v>Cyprus, officially the Republic of Cyprus, is an island country in the eastern Mediterranean Sea. Although it is geographically located in West Asia, its cultural identity and geopolitical make-up are overwhelmingly Southeast European. It is the ...</v>
    <v>7301</v>
    <v>7302</v>
    <v>7303</v>
    <v>7304</v>
    <v>291</v>
    <v>7305</v>
    <v>7306</v>
    <v>7307</v>
    <v>7308</v>
    <v>7309</v>
    <v>7297</v>
    <v>7311</v>
    <v>7312</v>
    <v>7313</v>
    <v>7314</v>
    <v>2743</v>
    <v>Cyprus</v>
    <v>Hymn to Liberty</v>
    <v>7315</v>
    <v>Kıbrıs Cumhuriyeti</v>
    <v>7316</v>
    <v>7317</v>
    <v>7318</v>
    <v>663</v>
    <v>1024</v>
    <v>7319</v>
    <v>2750</v>
    <v>7320</v>
    <v>7321</v>
    <v>1215</v>
    <v>7322</v>
    <v>7329</v>
    <v>7330</v>
    <v>1171</v>
    <v>975</v>
    <v>7331</v>
    <v>Cyprus</v>
    <v>7332</v>
    <v>mdp/vdpid/59</v>
  </rv>
  <rv s="0">
    <v>536870912</v>
    <v>Japan</v>
    <v>130d0438-fafb-cd2d-1a9e-1dd9c5aa87a9</v>
    <v>en-GB</v>
    <v>Map</v>
  </rv>
  <rv s="1">
    <fb>0.122640991880623</fb>
    <v>23</v>
  </rv>
  <rv s="1">
    <fb>377972.28</fb>
    <v>24</v>
  </rv>
  <rv s="1">
    <fb>261000</fb>
    <v>24</v>
  </rv>
  <rv s="1">
    <fb>7.4</fb>
    <v>25</v>
  </rv>
  <rv s="1">
    <fb>81</fb>
    <v>26</v>
  </rv>
  <rv s="0">
    <v>536870912</v>
    <v>Tokyo</v>
    <v>cb44a92f-6c6f-99c4-2ae3-51601fdc919a</v>
    <v>en-GB</v>
    <v>Map</v>
  </rv>
  <rv s="1">
    <fb>1135886.253</fb>
    <v>24</v>
  </rv>
  <rv s="1">
    <fb>105.482172148839</fb>
    <v>27</v>
  </rv>
  <rv s="1">
    <fb>4.7697368421052103E-3</fb>
    <v>23</v>
  </rv>
  <rv s="1">
    <fb>7819.7146359093604</fb>
    <v>24</v>
  </rv>
  <rv s="1">
    <fb>1.42</fb>
    <v>25</v>
  </rv>
  <rv s="1">
    <fb>0.68456222269653788</fb>
    <v>23</v>
  </rv>
  <rv s="1">
    <fb>93.026455107462894</fb>
    <v>28</v>
  </rv>
  <rv s="1">
    <fb>5081769542379.7695</fb>
    <v>30</v>
  </rv>
  <rv s="1">
    <fb>0.98799942016601605</fb>
    <v>23</v>
  </rv>
  <rv s="1">
    <fb>0.63237579345703099</fb>
    <v>23</v>
  </rv>
  <rv s="2">
    <v>151</v>
    <v>21</v>
    <v>952</v>
    <v>7</v>
    <v>0</v>
    <v>Image of Japan</v>
  </rv>
  <rv s="1">
    <fb>1.8</fb>
    <v>28</v>
  </rv>
  <rv s="0">
    <v>805306368</v>
    <v>Naruhito (Emperor)</v>
    <v>35e4e13c-2b05-0c5c-8b77-bb62a3da4162</v>
    <v>en-GB</v>
    <v>Generic</v>
  </rv>
  <rv s="0">
    <v>805306368</v>
    <v>Shigeru Ishiba (Prime minister)</v>
    <v>dddb9483-d8cc-cc64-0dc3-9b8261eb78ec</v>
    <v>en-GB</v>
    <v>Generic</v>
  </rv>
  <rv s="3">
    <v>451</v>
  </rv>
  <rv s="4">
    <v>https://www.bing.com/search?q=japan&amp;form=skydnc</v>
    <v>Learn more on Bing</v>
  </rv>
  <rv s="1">
    <fb>84.210975609756105</fb>
    <v>28</v>
  </rv>
  <rv s="1">
    <fb>6191073290000</fb>
    <v>30</v>
  </rv>
  <rv s="1">
    <fb>6.77</fb>
    <v>29</v>
  </rv>
  <rv s="3">
    <v>452</v>
  </rv>
  <rv s="1">
    <fb>0.13097521000000001</fb>
    <v>23</v>
  </rv>
  <rv s="1">
    <fb>2.4115000000000002</fb>
    <v>25</v>
  </rv>
  <rv s="1">
    <fb>125124989</fb>
    <v>24</v>
  </rv>
  <rv s="1">
    <fb>0.41100000000000003</fb>
    <v>23</v>
  </rv>
  <rv s="1">
    <fb>0.61726001739502001</fb>
    <v>23</v>
  </rv>
  <rv s="0">
    <v>536870912</v>
    <v>Aichi Prefecture</v>
    <v>404b15c4-d9ae-5896-6d50-b1481f5dd5cd</v>
    <v>en-GB</v>
    <v>Map</v>
  </rv>
  <rv s="0">
    <v>536870912</v>
    <v>Akita Prefecture</v>
    <v>23901f9e-0010-b10e-217f-76889688c150</v>
    <v>en-GB</v>
    <v>Map</v>
  </rv>
  <rv s="0">
    <v>536870912</v>
    <v>Aomori Prefecture</v>
    <v>bdd4a43f-5a1f-1483-b74b-1c2e2d564a31</v>
    <v>en-GB</v>
    <v>Map</v>
  </rv>
  <rv s="0">
    <v>536870912</v>
    <v>Chiba Prefecture</v>
    <v>0d6c59a9-daa8-57c7-3846-568b398d3c41</v>
    <v>en-GB</v>
    <v>Map</v>
  </rv>
  <rv s="0">
    <v>536870912</v>
    <v>Fukui Prefecture</v>
    <v>e859104b-0d73-b8bf-c4f4-56888a2281cd</v>
    <v>en-GB</v>
    <v>Map</v>
  </rv>
  <rv s="0">
    <v>536870912</v>
    <v>Fukushima Prefecture</v>
    <v>73791ec1-3b90-e21b-3cc7-0e8444934877</v>
    <v>en-GB</v>
    <v>Map</v>
  </rv>
  <rv s="0">
    <v>536870912</v>
    <v>Gunma Prefecture</v>
    <v>b64077a0-378d-c23f-b45c-2b3a03cba119</v>
    <v>en-GB</v>
    <v>Map</v>
  </rv>
  <rv s="0">
    <v>536870912</v>
    <v>Ibaraki Prefecture</v>
    <v>d16517c8-96b5-094f-f4ce-4aa391d6c7a2</v>
    <v>en-GB</v>
    <v>Map</v>
  </rv>
  <rv s="0">
    <v>536870912</v>
    <v>Iwate Prefecture</v>
    <v>02eea5a7-6ae7-8bf6-a17a-c242b4162121</v>
    <v>en-GB</v>
    <v>Map</v>
  </rv>
  <rv s="0">
    <v>536870912</v>
    <v>Miyagi Prefecture</v>
    <v>2df5e06d-7fb5-6da7-5d3b-29b4ff80395e</v>
    <v>en-GB</v>
    <v>Map</v>
  </rv>
  <rv s="0">
    <v>536870912</v>
    <v>Saitama Prefecture</v>
    <v>03a81bc6-6fd0-fac9-0958-cd81fcf07a35</v>
    <v>en-GB</v>
    <v>Map</v>
  </rv>
  <rv s="0">
    <v>536870912</v>
    <v>Tochigi Prefecture</v>
    <v>faae3362-0727-4ec5-6d01-3048e7e1526c</v>
    <v>en-GB</v>
    <v>Map</v>
  </rv>
  <rv s="0">
    <v>536870912</v>
    <v>Kanagawa Prefecture</v>
    <v>d5976989-847c-bcca-3cb3-11bfacc55c5d</v>
    <v>en-GB</v>
    <v>Map</v>
  </rv>
  <rv s="0">
    <v>536870912</v>
    <v>Niigata Prefecture</v>
    <v>d88c2b16-14cc-3861-9ddc-31ebd94b17d9</v>
    <v>en-GB</v>
    <v>Map</v>
  </rv>
  <rv s="0">
    <v>536870912</v>
    <v>Toyama Prefecture</v>
    <v>3fd9a341-4706-cc8a-3953-779219c2cc10</v>
    <v>en-GB</v>
    <v>Map</v>
  </rv>
  <rv s="0">
    <v>536870912</v>
    <v>Ishikawa Prefecture</v>
    <v>db2b14c2-e9db-32f7-5d44-025637689af0</v>
    <v>en-GB</v>
    <v>Map</v>
  </rv>
  <rv s="0">
    <v>536870912</v>
    <v>Yamagata Prefecture</v>
    <v>74d18529-a623-a2f9-9e38-40891e57c7d8</v>
    <v>en-GB</v>
    <v>Map</v>
  </rv>
  <rv s="0">
    <v>536870912</v>
    <v>Yamanashi Prefecture</v>
    <v>3e9e0d88-33e9-a04d-7fd7-a1679da279b5</v>
    <v>en-GB</v>
    <v>Map</v>
  </rv>
  <rv s="0">
    <v>536870912</v>
    <v>Nagano Prefecture</v>
    <v>7afcd7d0-3729-6e2f-d60f-ace5cc191bd0</v>
    <v>en-GB</v>
    <v>Map</v>
  </rv>
  <rv s="0">
    <v>536870912</v>
    <v>Gifu Prefecture</v>
    <v>2c82ed6b-33c4-4355-bd09-71939ba5ff4a</v>
    <v>en-GB</v>
    <v>Map</v>
  </rv>
  <rv s="0">
    <v>536870912</v>
    <v>Shizuoka Prefecture</v>
    <v>ca8ec756-8a3c-20a2-7e11-d24e284b7258</v>
    <v>en-GB</v>
    <v>Map</v>
  </rv>
  <rv s="0">
    <v>536870912</v>
    <v>Mie Prefecture</v>
    <v>36b5c190-9782-f717-071c-66ee3f0eab90</v>
    <v>en-GB</v>
    <v>Map</v>
  </rv>
  <rv s="0">
    <v>536870912</v>
    <v>Shiga Prefecture</v>
    <v>a778bb7c-b03b-d571-1839-962c4dea2bb2</v>
    <v>en-GB</v>
    <v>Map</v>
  </rv>
  <rv s="0">
    <v>536870912</v>
    <v>Kyoto Prefecture</v>
    <v>699d1960-1267-7c97-6c62-e139537430a0</v>
    <v>en-GB</v>
    <v>Map</v>
  </rv>
  <rv s="0">
    <v>536870912</v>
    <v>Osaka Prefecture</v>
    <v>a583e9fe-2d16-b004-281e-4c6841471145</v>
    <v>en-GB</v>
    <v>Map</v>
  </rv>
  <rv s="0">
    <v>536870912</v>
    <v>Hyōgo Prefecture</v>
    <v>018712db-aec7-3894-1042-cbf5df14fac5</v>
    <v>en-GB</v>
    <v>Map</v>
  </rv>
  <rv s="0">
    <v>536870912</v>
    <v>Nara Prefecture</v>
    <v>99c4ba8c-9fb8-efe8-6368-0eb648372fb2</v>
    <v>en-GB</v>
    <v>Map</v>
  </rv>
  <rv s="0">
    <v>536870912</v>
    <v>Wakayama Prefecture</v>
    <v>fa064941-15ba-eb91-63a1-7e13f0aaa879</v>
    <v>en-GB</v>
    <v>Map</v>
  </rv>
  <rv s="0">
    <v>536870912</v>
    <v>Tottori Prefecture</v>
    <v>5bfbddb8-df0b-1d9c-3772-363d9be5878a</v>
    <v>en-GB</v>
    <v>Map</v>
  </rv>
  <rv s="0">
    <v>536870912</v>
    <v>Shimane Prefecture</v>
    <v>580cd2e8-a550-7297-21b8-252fe27c1650</v>
    <v>en-GB</v>
    <v>Map</v>
  </rv>
  <rv s="0">
    <v>536870912</v>
    <v>Okayama Prefecture</v>
    <v>e9792cdf-f004-a2bf-db55-28eabec2a7c0</v>
    <v>en-GB</v>
    <v>Map</v>
  </rv>
  <rv s="0">
    <v>536870912</v>
    <v>Hiroshima Prefecture</v>
    <v>75de6a1b-763c-40ed-8e98-60dc318775fc</v>
    <v>en-GB</v>
    <v>Map</v>
  </rv>
  <rv s="0">
    <v>536870912</v>
    <v>Yamaguchi Prefecture</v>
    <v>8a70f93f-b3cb-6430-8962-9b62c21575f3</v>
    <v>en-GB</v>
    <v>Map</v>
  </rv>
  <rv s="0">
    <v>536870912</v>
    <v>Tokushima Prefecture</v>
    <v>90ca77f2-2c01-cf7e-fb1e-58a68f9fc0bf</v>
    <v>en-GB</v>
    <v>Map</v>
  </rv>
  <rv s="0">
    <v>536870912</v>
    <v>Kagawa Prefecture</v>
    <v>bdd9ba22-f775-2984-6115-5438af268070</v>
    <v>en-GB</v>
    <v>Map</v>
  </rv>
  <rv s="0">
    <v>536870912</v>
    <v>Ehime Prefecture</v>
    <v>0e0b1bbf-5926-d5dc-0e10-24f8c566ca8c</v>
    <v>en-GB</v>
    <v>Map</v>
  </rv>
  <rv s="0">
    <v>536870912</v>
    <v>Kōchi Prefecture</v>
    <v>3fcb8073-d695-79de-cd11-91dc78fb0481</v>
    <v>en-GB</v>
    <v>Map</v>
  </rv>
  <rv s="0">
    <v>536870912</v>
    <v>Fukuoka Prefecture</v>
    <v>a58bcb0e-97b3-0ac9-f0c0-e119441e5cba</v>
    <v>en-GB</v>
    <v>Map</v>
  </rv>
  <rv s="0">
    <v>536870912</v>
    <v>Nagasaki Prefecture</v>
    <v>8caf62a2-006c-dde2-9c4d-e19d90ff2f0e</v>
    <v>en-GB</v>
    <v>Map</v>
  </rv>
  <rv s="0">
    <v>536870912</v>
    <v>Kumamoto Prefecture</v>
    <v>52bcf337-792b-3880-8875-847fe25699df</v>
    <v>en-GB</v>
    <v>Map</v>
  </rv>
  <rv s="0">
    <v>536870912</v>
    <v>Ōita Prefecture</v>
    <v>c81f03fa-05e5-d708-3db6-3b6d5ed92f67</v>
    <v>en-GB</v>
    <v>Map</v>
  </rv>
  <rv s="0">
    <v>536870912</v>
    <v>Miyazaki Prefecture</v>
    <v>3bb91686-f345-53cf-6fb8-97d98890dc7d</v>
    <v>en-GB</v>
    <v>Map</v>
  </rv>
  <rv s="0">
    <v>536870912</v>
    <v>Kagoshima Prefecture</v>
    <v>c3e1f2d9-0225-9e77-d77d-952bbf72ceb7</v>
    <v>en-GB</v>
    <v>Map</v>
  </rv>
  <rv s="0">
    <v>536870912</v>
    <v>Okinawa Prefecture</v>
    <v>e26094bf-30f4-9d5e-ed21-f166be1cfad3</v>
    <v>en-GB</v>
    <v>Map</v>
  </rv>
  <rv s="0">
    <v>536870912</v>
    <v>Saga Prefecture</v>
    <v>171c9320-6b1a-2ebc-2002-85b3d707f979</v>
    <v>en-GB</v>
    <v>Map</v>
  </rv>
  <rv s="3">
    <v>453</v>
  </rv>
  <rv s="1">
    <fb>0.11905933830538</fb>
    <v>23</v>
  </rv>
  <rv s="3">
    <v>454</v>
  </rv>
  <rv s="1">
    <fb>0.46700000000000003</fb>
    <v>23</v>
  </rv>
  <rv s="1">
    <fb>2.2909998893737803E-2</fb>
    <v>31</v>
  </rv>
  <rv s="1">
    <fb>115782416</fb>
    <v>24</v>
  </rv>
  <rv s="5">
    <v>#VALUE!</v>
    <v>en-GB</v>
    <v>130d0438-fafb-cd2d-1a9e-1dd9c5aa87a9</v>
    <v>536870912</v>
    <v>1</v>
    <v>955</v>
    <v>17</v>
    <v>Japan</v>
    <v>19</v>
    <v>20</v>
    <v>Map</v>
    <v>21</v>
    <v>956</v>
    <v>JP</v>
    <v>7335</v>
    <v>7336</v>
    <v>7337</v>
    <v>7338</v>
    <v>7339</v>
    <v>7340</v>
    <v>7341</v>
    <v>7342</v>
    <v>7343</v>
    <v>JPY</v>
    <v>Japan is an island country in East Asia. Located in the Pacific Ocean off the northeast coast of the Asian mainland, it is bordered on the west by the Sea of Japan and extends from the Sea of Okhotsk in the north to the East China Sea in the ...</v>
    <v>7344</v>
    <v>7345</v>
    <v>7346</v>
    <v>7347</v>
    <v>3480</v>
    <v>7348</v>
    <v>7349</v>
    <v>7350</v>
    <v>7351</v>
    <v>7352</v>
    <v>7340</v>
    <v>7355</v>
    <v>7356</v>
    <v>7357</v>
    <v>7358</v>
    <v>1207</v>
    <v>7359</v>
    <v>Japan</v>
    <v>Kimigayo</v>
    <v>7360</v>
    <v>日本国</v>
    <v>7361</v>
    <v>7362</v>
    <v>7363</v>
    <v>1899</v>
    <v>976</v>
    <v>7364</v>
    <v>1287</v>
    <v>1213</v>
    <v>1661</v>
    <v>1552</v>
    <v>7365</v>
    <v>7411</v>
    <v>7412</v>
    <v>7413</v>
    <v>7414</v>
    <v>7415</v>
    <v>Japan</v>
    <v>7416</v>
    <v>mdp/vdpid/122</v>
  </rv>
  <rv s="0">
    <v>536870912</v>
    <v>Philippines</v>
    <v>fe47e182-43d6-4546-8bee-86609d6dd805</v>
    <v>en-GB</v>
    <v>Map</v>
  </rv>
  <rv s="1">
    <fb>0.41721165777911901</fb>
    <v>23</v>
  </rv>
  <rv s="1">
    <fb>343448</fb>
    <v>24</v>
  </rv>
  <rv s="1">
    <fb>153000</fb>
    <v>24</v>
  </rv>
  <rv s="1">
    <fb>20.545999999999999</fb>
    <v>25</v>
  </rv>
  <rv s="1">
    <fb>63</fb>
    <v>26</v>
  </rv>
  <rv s="0">
    <v>536870912</v>
    <v>Manila</v>
    <v>33b0f709-fe63-e51f-6893-aa4d29b074e5</v>
    <v>en-GB</v>
    <v>Map</v>
  </rv>
  <rv s="1">
    <fb>122287.11599999999</fb>
    <v>24</v>
  </rv>
  <rv s="1">
    <fb>129.61325724947901</fb>
    <v>27</v>
  </rv>
  <rv s="1">
    <fb>2.4802785871650902E-2</fb>
    <v>23</v>
  </rv>
  <rv s="1">
    <fb>696.34678005973694</fb>
    <v>24</v>
  </rv>
  <rv s="1">
    <fb>2.5760000000000001</fb>
    <v>25</v>
  </rv>
  <rv s="1">
    <fb>0.27769393299124701</fb>
    <v>23</v>
  </rv>
  <rv s="1">
    <fb>62.434896292186799</fb>
    <v>28</v>
  </rv>
  <rv s="1">
    <fb>0.86</fb>
    <v>29</v>
  </rv>
  <rv s="1">
    <fb>376795508679.67603</fb>
    <v>30</v>
  </rv>
  <rv s="1">
    <fb>1.0750976999999999</fb>
    <v>23</v>
  </rv>
  <rv s="1">
    <fb>0.35475459999999998</fb>
    <v>23</v>
  </rv>
  <rv s="2">
    <v>152</v>
    <v>21</v>
    <v>958</v>
    <v>7</v>
    <v>0</v>
    <v>Image of Philippines</v>
  </rv>
  <rv s="0">
    <v>536870912</v>
    <v>Quezon City</v>
    <v>5e001b49-2fd0-4f45-a43f-6c8cdf9ee04c</v>
    <v>en-GB</v>
    <v>Map</v>
  </rv>
  <rv s="0">
    <v>805306368</v>
    <v>Bongbong Marcos (President)</v>
    <v>f7c45c07-8e0a-4068-b1e9-b2253baca0e4</v>
    <v>en-GB</v>
    <v>Generic</v>
  </rv>
  <rv s="0">
    <v>805306368</v>
    <v>Sara Duterte (Vice president)</v>
    <v>0cce571a-fcbe-deed-21b5-93ccb00a9659</v>
    <v>en-GB</v>
    <v>Generic</v>
  </rv>
  <rv s="0">
    <v>805306368</v>
    <v>Martin Romualdez (Speaker)</v>
    <v>3897d44f-0f8c-3aa3-1122-6253bf831d7f</v>
    <v>en-GB</v>
    <v>Generic</v>
  </rv>
  <rv s="0">
    <v>805306368</v>
    <v>Alexander Gesmundo (Chief justice)</v>
    <v>0c0b44c1-58c1-0d6f-bc59-db94bbe6aba7</v>
    <v>en-GB</v>
    <v>Generic</v>
  </rv>
  <rv s="3">
    <v>455</v>
  </rv>
  <rv s="4">
    <v>https://www.bing.com/search?q=philippines&amp;form=skydnc</v>
    <v>Learn more on Bing</v>
  </rv>
  <rv s="1">
    <fb>71.094999999999999</fb>
    <v>28</v>
  </rv>
  <rv s="1">
    <fb>275302190000</fb>
    <v>30</v>
  </rv>
  <rv s="1">
    <fb>121</fb>
    <v>28</v>
  </rv>
  <rv s="3">
    <v>456</v>
  </rv>
  <rv s="1">
    <fb>0.53544594130000001</fb>
    <v>23</v>
  </rv>
  <rv s="1">
    <fb>0.60040000000000004</fb>
    <v>25</v>
  </rv>
  <rv s="1">
    <fb>115559009</fb>
    <v>24</v>
  </rv>
  <rv s="1">
    <fb>0.50900000000000001</fb>
    <v>23</v>
  </rv>
  <rv s="1">
    <fb>9.3000000000000013E-2</fb>
    <v>23</v>
  </rv>
  <rv s="1">
    <fb>0.59620998382568402</fb>
    <v>23</v>
  </rv>
  <rv s="0">
    <v>536870912</v>
    <v>Metro Manila</v>
    <v>e5a6d40a-2913-d8a4-ff60-8a8e01d06a21</v>
    <v>en-GB</v>
    <v>Map</v>
  </rv>
  <rv s="3">
    <v>457</v>
  </rv>
  <rv s="1">
    <fb>0.14047533279066099</fb>
    <v>23</v>
  </rv>
  <rv s="3">
    <v>458</v>
  </rv>
  <rv s="1">
    <fb>0.43099999999999999</fb>
    <v>23</v>
  </rv>
  <rv s="1">
    <fb>2.1500000953674298E-2</fb>
    <v>31</v>
  </rv>
  <rv s="1">
    <fb>50975903</fb>
    <v>24</v>
  </rv>
  <rv s="5">
    <v>#VALUE!</v>
    <v>en-GB</v>
    <v>fe47e182-43d6-4546-8bee-86609d6dd805</v>
    <v>536870912</v>
    <v>1</v>
    <v>961</v>
    <v>17</v>
    <v>Philippines</v>
    <v>19</v>
    <v>20</v>
    <v>Map</v>
    <v>21</v>
    <v>962</v>
    <v>PH</v>
    <v>7419</v>
    <v>7420</v>
    <v>7421</v>
    <v>7422</v>
    <v>7423</v>
    <v>7424</v>
    <v>7425</v>
    <v>7426</v>
    <v>7427</v>
    <v>PHP</v>
    <v>The Philippines, officially the Republic of the Philippines, is an archipelagic country in Southeast Asia. In the western Pacific Ocean, it consists of 7,641 islands, with a total area of roughly 300,000 square kilometers, which are broadly ...</v>
    <v>7428</v>
    <v>7429</v>
    <v>7430</v>
    <v>7431</v>
    <v>7432</v>
    <v>7433</v>
    <v>7434</v>
    <v>7435</v>
    <v>7436</v>
    <v>5382</v>
    <v>7437</v>
    <v>7442</v>
    <v>7443</v>
    <v>7444</v>
    <v>7445</v>
    <v>7446</v>
    <v>1994</v>
    <v>Philippines</v>
    <v>Lupang Hinirang</v>
    <v>7447</v>
    <v>Republic of the Philippines</v>
    <v>7448</v>
    <v>7449</v>
    <v>7450</v>
    <v>2813</v>
    <v>1120</v>
    <v>7451</v>
    <v>527</v>
    <v>7023</v>
    <v>7452</v>
    <v>6736</v>
    <v>7453</v>
    <v>7455</v>
    <v>7456</v>
    <v>7457</v>
    <v>7458</v>
    <v>7459</v>
    <v>Philippines</v>
    <v>7460</v>
    <v>mdp/vdpid/201</v>
  </rv>
  <rv s="0">
    <v>536870912</v>
    <v>United States Virgin Islands</v>
    <v>38bd827b-bc00-140e-85be-46a96078429c</v>
    <v>en-GB</v>
    <v>Map</v>
  </rv>
  <rv s="1">
    <fb>346.36</fb>
    <v>24</v>
  </rv>
  <rv s="1">
    <fb>1340</fb>
    <v>26</v>
  </rv>
  <rv s="0">
    <v>536870912</v>
    <v>Charlotte Amalie, U.S. Virgin Islands</v>
    <v>2d41af7f-c44c-6d7e-8f93-e0f6f55e59eb</v>
    <v>en-GB</v>
    <v>Map</v>
  </rv>
  <rv s="1">
    <fb>1996000000</fb>
    <v>30</v>
  </rv>
  <rv s="2">
    <v>153</v>
    <v>21</v>
    <v>964</v>
    <v>7</v>
    <v>0</v>
    <v>Image of United States Virgin Islands</v>
  </rv>
  <rv s="0">
    <v>805306368</v>
    <v>JD Vance (Vice president)</v>
    <v>cf52f4b6-e15c-553b-c991-5fd07410b914</v>
    <v>en-GB</v>
    <v>Generic</v>
  </rv>
  <rv s="0">
    <v>805306368</v>
    <v>Albert Bryan Jr. (Governor)</v>
    <v>71c77ccf-1822-3acf-3c77-214cba7e05c2</v>
    <v>en-GB</v>
    <v>Generic</v>
  </rv>
  <rv s="0">
    <v>805306368</v>
    <v>Tregenza Roach (Lieutenant governor)</v>
    <v>dad68e0c-90f2-f0a9-e352-a0b15aab31da</v>
    <v>en-GB</v>
    <v>Generic</v>
  </rv>
  <rv s="3">
    <v>459</v>
  </rv>
  <rv s="4">
    <v>https://www.bing.com/search?q=united+states+virgin+islands&amp;form=skydnc</v>
    <v>Learn more on Bing</v>
  </rv>
  <rv s="1">
    <fb>105413</fb>
    <v>24</v>
  </rv>
  <rv s="20">
    <v>#VALUE!</v>
    <v>en-GB</v>
    <v>38bd827b-bc00-140e-85be-46a96078429c</v>
    <v>536870912</v>
    <v>1</v>
    <v>965</v>
    <v>140</v>
    <v>United States Virgin Islands</v>
    <v>19</v>
    <v>20</v>
    <v>Map</v>
    <v>21</v>
    <v>966</v>
    <v>VI</v>
    <v>7463</v>
    <v>7464</v>
    <v>7465</v>
    <v>USD</v>
    <v>The United States Virgin Islands, officially the Virgin Islands of the United States, are a group of Caribbean islands and a territory of the United States. The islands are geographically part of the Virgin Islands archipelago and are located in ...</v>
    <v>7466</v>
    <v>7467</v>
    <v>7465</v>
    <v>7471</v>
    <v>7472</v>
    <v>United States Virgin Islands</v>
    <v>Virgin Islands March</v>
    <v>72</v>
    <v>U.S. Virgin Islands</v>
    <v>7473</v>
    <v>57</v>
    <v>United States Virgin Islands</v>
    <v>mdp/vdpid/252</v>
  </rv>
  <rv s="0">
    <v>536870912</v>
    <v>Bolivia</v>
    <v>2da62ca9-5c7a-8f0a-b312-b40ce201f0d0</v>
    <v>en-GB</v>
    <v>Map</v>
  </rv>
  <rv s="1">
    <fb>0.34787224222283797</fb>
    <v>23</v>
  </rv>
  <rv s="1">
    <fb>1098581</fb>
    <v>24</v>
  </rv>
  <rv s="1">
    <fb>21.75</fb>
    <v>25</v>
  </rv>
  <rv s="1">
    <fb>591</fb>
    <v>26</v>
  </rv>
  <rv s="0">
    <v>536870912</v>
    <v>Sucre</v>
    <v>f8e304d7-f705-ae11-2527-4417e0689505</v>
    <v>en-GB</v>
    <v>Map</v>
  </rv>
  <rv s="1">
    <fb>21605.964</fb>
    <v>24</v>
  </rv>
  <rv s="1">
    <fb>148.31751847535801</fb>
    <v>27</v>
  </rv>
  <rv s="1">
    <fb>1.83954504969032E-2</fb>
    <v>23</v>
  </rv>
  <rv s="1">
    <fb>742.53839974288599</fb>
    <v>24</v>
  </rv>
  <rv s="1">
    <fb>2.73</fb>
    <v>25</v>
  </rv>
  <rv s="1">
    <fb>0.50286162651158495</fb>
    <v>23</v>
  </rv>
  <rv s="1">
    <fb>84.153289986877496</fb>
    <v>28</v>
  </rv>
  <rv s="1">
    <fb>40895322865.412399</fb>
    <v>30</v>
  </rv>
  <rv s="1">
    <fb>0.98150919999999997</fb>
    <v>23</v>
  </rv>
  <rv s="2">
    <v>154</v>
    <v>21</v>
    <v>968</v>
    <v>7</v>
    <v>0</v>
    <v>Image of Bolivia</v>
  </rv>
  <rv s="1">
    <fb>21.8</fb>
    <v>28</v>
  </rv>
  <rv s="0">
    <v>536870912</v>
    <v>Santa Cruz de la Sierra</v>
    <v>af7cf39e-638f-ff6b-c0bc-d59f11e7993e</v>
    <v>en-GB</v>
    <v>Map</v>
  </rv>
  <rv s="0">
    <v>805306368</v>
    <v>Luis Arce (President)</v>
    <v>d1f13422-1d15-493d-8364-b20f08fc79ae</v>
    <v>en-GB</v>
    <v>Generic</v>
  </rv>
  <rv s="0">
    <v>805306368</v>
    <v>David Choquehuanca (Vice president)</v>
    <v>4084c748-353c-a859-544a-e1be262507f3</v>
    <v>en-GB</v>
    <v>Generic</v>
  </rv>
  <rv s="3">
    <v>460</v>
  </rv>
  <rv s="4">
    <v>https://www.bing.com/search?q=bolivia&amp;form=skydnc</v>
    <v>Learn more on Bing</v>
  </rv>
  <rv s="1">
    <fb>71.239000000000004</fb>
    <v>28</v>
  </rv>
  <rv s="1">
    <fb>155</fb>
    <v>28</v>
  </rv>
  <rv s="3">
    <v>461</v>
  </rv>
  <rv s="1">
    <fb>0.25921914619999997</fb>
    <v>23</v>
  </rv>
  <rv s="1">
    <fb>1.5901000000000001</fb>
    <v>25</v>
  </rv>
  <rv s="1">
    <fb>12224110</fb>
    <v>24</v>
  </rv>
  <rv s="1">
    <fb>0.718130035400391</fb>
    <v>23</v>
  </rv>
  <rv s="0">
    <v>536870912</v>
    <v>Beni Department</v>
    <v>2c2bad54-59b5-c8ba-a70d-7afc08c53963</v>
    <v>en-GB</v>
    <v>Map</v>
  </rv>
  <rv s="0">
    <v>536870912</v>
    <v>Chuquisaca Department</v>
    <v>02bf17fb-0e5b-d89f-1f80-9faaf75f002a</v>
    <v>en-GB</v>
    <v>Map</v>
  </rv>
  <rv s="0">
    <v>536870912</v>
    <v>Cochabamba Department</v>
    <v>773b6e15-7981-19c3-9b72-f562f8e78fd5</v>
    <v>en-GB</v>
    <v>Map</v>
  </rv>
  <rv s="0">
    <v>536870912</v>
    <v>La Paz Department</v>
    <v>29c87a7e-90c5-955f-b0fc-971e7610a8fc</v>
    <v>en-GB</v>
    <v>Map</v>
  </rv>
  <rv s="0">
    <v>536870912</v>
    <v>Oruro Department</v>
    <v>2431b55d-5fe3-644e-77d3-89d8bace76db</v>
    <v>en-GB</v>
    <v>Map</v>
  </rv>
  <rv s="0">
    <v>536870912</v>
    <v>Santa Cruz Department</v>
    <v>4fbb234c-7880-72ad-ed91-20faf0a1ce64</v>
    <v>en-GB</v>
    <v>Map</v>
  </rv>
  <rv s="0">
    <v>536870912</v>
    <v>Potosí Department</v>
    <v>a546933d-2809-ff8f-ceed-3714ac903a55</v>
    <v>en-GB</v>
    <v>Map</v>
  </rv>
  <rv s="0">
    <v>536870912</v>
    <v>Tarija Department</v>
    <v>bef97951-fecf-0d6d-8e48-4bac07be159e</v>
    <v>en-GB</v>
    <v>Map</v>
  </rv>
  <rv s="0">
    <v>536870912</v>
    <v>Pando Department</v>
    <v>eed3cf44-05da-c432-d53e-c47683dc5a6b</v>
    <v>en-GB</v>
    <v>Map</v>
  </rv>
  <rv s="3">
    <v>462</v>
  </rv>
  <rv s="1">
    <fb>0.169648658038032</fb>
    <v>23</v>
  </rv>
  <rv s="1">
    <fb>0.83700000000000008</fb>
    <v>23</v>
  </rv>
  <rv s="1">
    <fb>3.4979999065399198E-2</fb>
    <v>31</v>
  </rv>
  <rv s="1">
    <fb>8033035</fb>
    <v>24</v>
  </rv>
  <rv s="78">
    <v>#VALUE!</v>
    <v>en-GB</v>
    <v>2da62ca9-5c7a-8f0a-b312-b40ce201f0d0</v>
    <v>536870912</v>
    <v>1</v>
    <v>971</v>
    <v>972</v>
    <v>Bolivia</v>
    <v>19</v>
    <v>20</v>
    <v>Map</v>
    <v>21</v>
    <v>973</v>
    <v>BO</v>
    <v>7476</v>
    <v>7477</v>
    <v>3313</v>
    <v>7478</v>
    <v>7479</v>
    <v>7480</v>
    <v>7481</v>
    <v>7482</v>
    <v>7483</v>
    <v>BOB</v>
    <v>Bolivia, officially the Plurinational State of Bolivia, is a landlocked country located in central South America. The country features diverse geography, including vast Amazonian plains, tropical lowlands, mountains, the Gran Chaco Province, ...</v>
    <v>7484</v>
    <v>7485</v>
    <v>7486</v>
    <v>7487</v>
    <v>958</v>
    <v>7488</v>
    <v>7489</v>
    <v>7490</v>
    <v>7491</v>
    <v>7492</v>
    <v>7495</v>
    <v>7496</v>
    <v>7497</v>
    <v>7498</v>
    <v>2732</v>
    <v>Bolivia</v>
    <v>National anthem of Bolivia</v>
    <v>7499</v>
    <v>Estado Plurinacional de Bolivia</v>
    <v>7500</v>
    <v>7501</v>
    <v>7502</v>
    <v>3913</v>
    <v>3977</v>
    <v>5879</v>
    <v>3043</v>
    <v>6396</v>
    <v>376</v>
    <v>3603</v>
    <v>7503</v>
    <v>7513</v>
    <v>7514</v>
    <v>57</v>
    <v>7515</v>
    <v>7516</v>
    <v>Bolivia</v>
    <v>7517</v>
    <v>mdp/vdpid/26</v>
  </rv>
  <rv s="0">
    <v>536870912</v>
    <v>Guernsey</v>
    <v>6dddc8c8-8263-a79f-b1be-0d09add81a4c</v>
    <v>en-GB</v>
    <v>Map</v>
  </rv>
  <rv s="1">
    <fb>63.4</fb>
    <v>24</v>
  </rv>
  <rv s="0">
    <v>536870912</v>
    <v>Saint Peter Port</v>
    <v>6d7618bd-141f-4aef-85d4-ba99219a4a5a</v>
    <v>en-GB</v>
    <v>Map</v>
  </rv>
  <rv s="1">
    <fb>2742000000</fb>
    <v>30</v>
  </rv>
  <rv s="2">
    <v>155</v>
    <v>21</v>
    <v>975</v>
    <v>7</v>
    <v>0</v>
    <v>Image of Guernsey</v>
  </rv>
  <rv s="0">
    <v>805306368</v>
    <v>Richard Cripwell (Lieutenant governor)</v>
    <v>df583305-cf8d-54d9-627c-09c3e15a3086</v>
    <v>en-GB</v>
    <v>Generic</v>
  </rv>
  <rv s="0">
    <v>805306368</v>
    <v>Peter Ferbrache (Chief minister)</v>
    <v>84672908-16e8-434f-68f7-3742f6b9254a</v>
    <v>en-GB</v>
    <v>Generic</v>
  </rv>
  <rv s="3">
    <v>463</v>
  </rv>
  <rv s="4">
    <v>https://www.bing.com/search?q=guernsey&amp;form=skydnc</v>
    <v>Learn more on Bing</v>
  </rv>
  <rv s="1">
    <fb>63276</fb>
    <v>24</v>
  </rv>
  <rv s="79">
    <v>#VALUE!</v>
    <v>en-GB</v>
    <v>6dddc8c8-8263-a79f-b1be-0d09add81a4c</v>
    <v>536870912</v>
    <v>1</v>
    <v>977</v>
    <v>978</v>
    <v>Guernsey</v>
    <v>19</v>
    <v>20</v>
    <v>Map</v>
    <v>21</v>
    <v>979</v>
    <v>GG</v>
    <v>7520</v>
    <v>6896</v>
    <v>7521</v>
    <v>Guernsey is the second-largest island in the Channel Islands, located 27 miles west of the Cotentin Peninsula, Normandy. It is the largest island in the Bailiwick of Guernsey, which includes five other inhabited islands and many small islets and ...</v>
    <v>7522</v>
    <v>7523</v>
    <v>7521</v>
    <v>7526</v>
    <v>7527</v>
    <v>Guernsey</v>
    <v>Sarnia Cherie</v>
    <v>7185</v>
    <v>Bailiwick of Guernsey</v>
    <v>7528</v>
    <v>Guernsey</v>
    <v>mdp/vdpid/5474779304913010689</v>
  </rv>
  <rv s="0">
    <v>536870912</v>
    <v>Turks and Caicos Islands</v>
    <v>7598a4ed-db97-e14d-3dd1-522d1bda5600</v>
    <v>en-GB</v>
    <v>Map</v>
  </rv>
  <rv s="1">
    <fb>1.05263157894737E-2</fb>
    <v>23</v>
  </rv>
  <rv s="1">
    <fb>417</fb>
    <v>24</v>
  </rv>
  <rv s="1">
    <fb>1649</fb>
    <v>26</v>
  </rv>
  <rv s="0">
    <v>536870912</v>
    <v>Cockburn Town</v>
    <v>613aac75-be03-b377-27e0-05c6e4d6ffdf</v>
    <v>en-GB</v>
    <v>Map</v>
  </rv>
  <rv s="1">
    <fb>216.35300000000001</fb>
    <v>24</v>
  </rv>
  <rv s="1">
    <fb>0.36210527921977798</fb>
    <v>23</v>
  </rv>
  <rv s="1">
    <fb>1022312010</fb>
    <v>30</v>
  </rv>
  <rv s="2">
    <v>156</v>
    <v>21</v>
    <v>981</v>
    <v>7</v>
    <v>0</v>
    <v>Image of Turks and Caicos Islands</v>
  </rv>
  <rv s="0">
    <v>536870912</v>
    <v>Providenciales</v>
    <v>059e2c34-bfd6-b114-250b-15a86e276e42</v>
    <v>en-GB</v>
    <v>Map</v>
  </rv>
  <rv s="0">
    <v>805306368</v>
    <v>Dileeni Daniel-Selvaratnam (Governor)</v>
    <v>07702f1f-d3b8-fec1-3ad2-c8751cf4c3d6</v>
    <v>en-GB</v>
    <v>Generic</v>
  </rv>
  <rv s="0">
    <v>805306368</v>
    <v>Anya Williams (Deputy governor)</v>
    <v>06d1d779-cf89-e4d1-e81a-f8d46fe2b97b</v>
    <v>en-GB</v>
    <v>Generic</v>
  </rv>
  <rv s="0">
    <v>805306368</v>
    <v>Washington Misick (Premier)</v>
    <v>a8db77b8-160b-c933-0c9a-b657d1023ba7</v>
    <v>en-GB</v>
    <v>Generic</v>
  </rv>
  <rv s="3">
    <v>464</v>
  </rv>
  <rv s="4">
    <v>https://www.bing.com/search?q=turks+and+caicos+islands&amp;form=skydnc</v>
    <v>Learn more on Bing</v>
  </rv>
  <rv s="1">
    <fb>45703</fb>
    <v>24</v>
  </rv>
  <rv s="3">
    <v>465</v>
  </rv>
  <rv s="1">
    <fb>35655</fb>
    <v>24</v>
  </rv>
  <rv s="80">
    <v>#VALUE!</v>
    <v>en-GB</v>
    <v>7598a4ed-db97-e14d-3dd1-522d1bda5600</v>
    <v>536870912</v>
    <v>1</v>
    <v>984</v>
    <v>985</v>
    <v>Turks and Caicos Islands</v>
    <v>19</v>
    <v>20</v>
    <v>Map</v>
    <v>21</v>
    <v>986</v>
    <v>TC</v>
    <v>7531</v>
    <v>7532</v>
    <v>7533</v>
    <v>7534</v>
    <v>7535</v>
    <v>USD</v>
    <v>The Turks and Caicos Islands are a British Overseas Territory consisting of the larger Caicos Islands and smaller Turks Islands, two groups of tropical islands in the Lucayan Archipelago of the Atlantic Ocean and northern West Indies. They are ...</v>
    <v>7536</v>
    <v>7537</v>
    <v>7538</v>
    <v>7539</v>
    <v>7543</v>
    <v>7544</v>
    <v>Turks and Caicos Islands</v>
    <v>God Save the King</v>
    <v>72</v>
    <v>Turks and Caicos Islands</v>
    <v>7545</v>
    <v>7546</v>
    <v>Turks and Caicos Islands</v>
    <v>7547</v>
    <v>mdp/vdpid/229</v>
  </rv>
  <rv s="0">
    <v>536870912</v>
    <v>Zimbabwe</v>
    <v>b5996cb7-676c-cac9-7199-564ad2aab277</v>
    <v>en-GB</v>
    <v>Map</v>
  </rv>
  <rv s="1">
    <fb>0.41876696393951102</fb>
    <v>23</v>
  </rv>
  <rv s="1">
    <fb>390757</fb>
    <v>24</v>
  </rv>
  <rv s="1">
    <fb>51000</fb>
    <v>24</v>
  </rv>
  <rv s="1">
    <fb>30.675999999999998</fb>
    <v>25</v>
  </rv>
  <rv s="1">
    <fb>263</fb>
    <v>26</v>
  </rv>
  <rv s="0">
    <v>536870912</v>
    <v>Harare</v>
    <v>339262f8-e3e8-4a7a-b284-2ec0ae8db056</v>
    <v>en-GB</v>
    <v>Map</v>
  </rv>
  <rv s="1">
    <fb>10982.665000000001</fb>
    <v>24</v>
  </rv>
  <rv s="1">
    <fb>105.511848952592</fb>
    <v>27</v>
  </rv>
  <rv s="1">
    <fb>9.0973328962810091E-3</fb>
    <v>23</v>
  </rv>
  <rv s="1">
    <fb>609.12595209970698</fb>
    <v>24</v>
  </rv>
  <rv s="1">
    <fb>3.6150000000000002</fb>
    <v>25</v>
  </rv>
  <rv s="1">
    <fb>0.35542457307418901</fb>
    <v>23</v>
  </rv>
  <rv s="1">
    <fb>29.095759404593402</fb>
    <v>28</v>
  </rv>
  <rv s="1">
    <fb>1.34</fb>
    <v>29</v>
  </rv>
  <rv s="1">
    <fb>21440758800</fb>
    <v>30</v>
  </rv>
  <rv s="1">
    <fb>1.0989279000000001</fb>
    <v>23</v>
  </rv>
  <rv s="1">
    <fb>0.1000655</fb>
    <v>23</v>
  </rv>
  <rv s="2">
    <v>157</v>
    <v>21</v>
    <v>988</v>
    <v>7</v>
    <v>0</v>
    <v>Image of Zimbabwe</v>
  </rv>
  <rv s="1">
    <fb>33.9</fb>
    <v>28</v>
  </rv>
  <rv s="0">
    <v>805306368</v>
    <v>Emmerson Mnangagwa (President)</v>
    <v>5755f18d-9a00-fc38-a49b-d1967f2d89f8</v>
    <v>en-GB</v>
    <v>Generic</v>
  </rv>
  <rv s="0">
    <v>805306368</v>
    <v>Constantino Chiwenga (Vice president)</v>
    <v>ef0c364e-5a47-7700-8ddd-c01316d73920</v>
    <v>en-GB</v>
    <v>Generic</v>
  </rv>
  <rv s="3">
    <v>466</v>
  </rv>
  <rv s="4">
    <v>https://www.bing.com/search?q=zimbabwe&amp;form=skydnc</v>
    <v>Learn more on Bing</v>
  </rv>
  <rv s="1">
    <fb>61.195</fb>
    <v>28</v>
  </rv>
  <rv s="1">
    <fb>2460690000</fb>
    <v>30</v>
  </rv>
  <rv s="1">
    <fb>458</fb>
    <v>28</v>
  </rv>
  <rv s="3">
    <v>467</v>
  </rv>
  <rv s="1">
    <fb>0.25786417579999998</fb>
    <v>23</v>
  </rv>
  <rv s="1">
    <fb>0.20960000000000001</fb>
    <v>25</v>
  </rv>
  <rv s="1">
    <fb>16320537</fb>
    <v>24</v>
  </rv>
  <rv s="1">
    <fb>0.51100000000000001</fb>
    <v>23</v>
  </rv>
  <rv s="1">
    <fb>0.83098999023437503</fb>
    <v>23</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0">
    <v>536870912</v>
    <v>Mashonaland West Province</v>
    <v>99e23c4e-5280-488f-afcc-0fd10e492c5a</v>
    <v>en-GB</v>
    <v>Map</v>
  </rv>
  <rv s="0">
    <v>536870912</v>
    <v>Matabeleland North Province</v>
    <v>51d8ea84-5806-40c6-b58c-33b181349fe4</v>
    <v>en-GB</v>
    <v>Map</v>
  </rv>
  <rv s="0">
    <v>536870912</v>
    <v>Matabeleland South Province</v>
    <v>67f42b25-58c5-468d-b8c4-68f5b3c9f2a9</v>
    <v>en-GB</v>
    <v>Map</v>
  </rv>
  <rv s="0">
    <v>536870912</v>
    <v>Midlands Province</v>
    <v>0265a709-9b01-4e2b-a93a-1cabf7de13a0</v>
    <v>en-GB</v>
    <v>Map</v>
  </rv>
  <rv s="0">
    <v>536870912</v>
    <v>Harare Province</v>
    <v>8b8018d5-44a5-2bd7-fdd4-b805107e6afa</v>
    <v>en-GB</v>
    <v>Map</v>
  </rv>
  <rv s="0">
    <v>536870912</v>
    <v>Masvingo Province</v>
    <v>eaed1e4c-fb87-46f4-9780-f36993637fbe</v>
    <v>en-GB</v>
    <v>Map</v>
  </rv>
  <rv s="3">
    <v>468</v>
  </rv>
  <rv s="1">
    <fb>0.20658688009763901</fb>
    <v>23</v>
  </rv>
  <rv s="3">
    <v>469</v>
  </rv>
  <rv s="1">
    <fb>4.9539999961853001E-2</fb>
    <v>31</v>
  </rv>
  <rv s="1">
    <fb>4717305</fb>
    <v>24</v>
  </rv>
  <rv s="7">
    <v>#VALUE!</v>
    <v>en-GB</v>
    <v>b5996cb7-676c-cac9-7199-564ad2aab277</v>
    <v>536870912</v>
    <v>1</v>
    <v>991</v>
    <v>42</v>
    <v>Zimbabwe</v>
    <v>19</v>
    <v>20</v>
    <v>Map</v>
    <v>21</v>
    <v>992</v>
    <v>ZW</v>
    <v>7550</v>
    <v>7551</v>
    <v>7552</v>
    <v>7553</v>
    <v>7554</v>
    <v>7555</v>
    <v>7556</v>
    <v>7557</v>
    <v>7558</v>
    <v>AUD</v>
    <v>Zimbabwe, officially the Republic of Zimbabwe, is a landlocked country in Southeast Africa, between the Zambezi and Limpopo Rivers, bordered by South Africa to the south, Botswana to the southwest, Zambia to the north, and Mozambique to the ...</v>
    <v>7559</v>
    <v>7560</v>
    <v>7561</v>
    <v>7562</v>
    <v>7563</v>
    <v>7564</v>
    <v>7565</v>
    <v>7566</v>
    <v>7567</v>
    <v>7568</v>
    <v>7555</v>
    <v>7571</v>
    <v>7572</v>
    <v>7573</v>
    <v>7574</v>
    <v>7575</v>
    <v>Zimbabwe</v>
    <v>National Anthem of Zimbabwe</v>
    <v>7576</v>
    <v>Zimbabwe</v>
    <v>7577</v>
    <v>7578</v>
    <v>7579</v>
    <v>6938</v>
    <v>1120</v>
    <v>7580</v>
    <v>6136</v>
    <v>115</v>
    <v>4601</v>
    <v>6455</v>
    <v>7581</v>
    <v>7591</v>
    <v>7592</v>
    <v>7593</v>
    <v>2641</v>
    <v>7594</v>
    <v>Zimbabwe</v>
    <v>7595</v>
    <v>mdp/vdpid/264</v>
  </rv>
  <rv s="0">
    <v>536870912</v>
    <v>Cook Islands</v>
    <v>e81faa0f-4253-6fe7-8d62-9ccb8018f137</v>
    <v>en-GB</v>
    <v>Map</v>
  </rv>
  <rv s="1">
    <fb>240</fb>
    <v>24</v>
  </rv>
  <rv s="1">
    <fb>682</fb>
    <v>26</v>
  </rv>
  <rv s="0">
    <v>536870912</v>
    <v>Avarua</v>
    <v>fcc7e6de-3b6c-1989-12b8-b933ec70d391</v>
    <v>en-GB</v>
    <v>Map</v>
  </rv>
  <rv s="1">
    <fb>183000000</fb>
    <v>30</v>
  </rv>
  <rv s="2">
    <v>158</v>
    <v>21</v>
    <v>994</v>
    <v>7</v>
    <v>0</v>
    <v>Image of Cook Islands</v>
  </rv>
  <rv s="0">
    <v>805306368</v>
    <v>Mark Brown (Prime minister)</v>
    <v>43d6d758-6a75-ada5-5ed6-3dc1ddb0d6c3</v>
    <v>en-GB</v>
    <v>Generic</v>
  </rv>
  <rv s="3">
    <v>470</v>
  </rv>
  <rv s="4">
    <v>https://www.bing.com/search?q=cook+islands&amp;form=skydnc</v>
    <v>Learn more on Bing</v>
  </rv>
  <rv s="1">
    <fb>14222</fb>
    <v>24</v>
  </rv>
  <rv s="20">
    <v>#VALUE!</v>
    <v>en-GB</v>
    <v>e81faa0f-4253-6fe7-8d62-9ccb8018f137</v>
    <v>536870912</v>
    <v>1</v>
    <v>996</v>
    <v>140</v>
    <v>Cook Islands</v>
    <v>19</v>
    <v>20</v>
    <v>Map</v>
    <v>21</v>
    <v>997</v>
    <v>CK</v>
    <v>7598</v>
    <v>7599</v>
    <v>7600</v>
    <v>NZD</v>
    <v>The Cook Islands is an island country in Polynesia, part of Oceania in the South Pacific Ocean. It consists of 15 islands whose total land area is approximately 236.7 square kilometres. The Cook Islands' Exclusive Economic Zone covers 1,960,027 ...</v>
    <v>7601</v>
    <v>7602</v>
    <v>7600</v>
    <v>7604</v>
    <v>7605</v>
    <v>Cook Islands</v>
    <v>Te Atua Mou E</v>
    <v>2005</v>
    <v>Cook Islands</v>
    <v>7606</v>
    <v>835</v>
    <v>Cook Islands</v>
    <v>mdp/vdpid/58</v>
  </rv>
  <rv s="0">
    <v>536870912</v>
    <v>Bosnia and Herzegovina</v>
    <v>d4cae21e-b3ba-1c2f-fa55-9c516a522c1b</v>
    <v>en-GB</v>
    <v>Map</v>
  </rv>
  <rv s="1">
    <fb>0.43144531250000001</fb>
    <v>23</v>
  </rv>
  <rv s="1">
    <fb>51197</fb>
    <v>24</v>
  </rv>
  <rv s="1">
    <fb>8.1110000000000007</fb>
    <v>25</v>
  </rv>
  <rv s="1">
    <fb>387</fb>
    <v>26</v>
  </rv>
  <rv s="0">
    <v>536870912</v>
    <v>Sarajevo</v>
    <v>377e62c3-d9a6-4966-991a-32be280889e0</v>
    <v>en-GB</v>
    <v>Map</v>
  </rv>
  <rv s="1">
    <fb>21847.986000000001</fb>
    <v>24</v>
  </rv>
  <rv s="1">
    <fb>104.896137350469</fb>
    <v>27</v>
  </rv>
  <rv s="1">
    <fb>5.6278215406130308E-3</fb>
    <v>23</v>
  </rv>
  <rv s="1">
    <fb>3446.76666750907</fb>
    <v>24</v>
  </rv>
  <rv s="1">
    <fb>1.2649999999999999</fb>
    <v>25</v>
  </rv>
  <rv s="1">
    <fb>0.4267578125</fb>
    <v>23</v>
  </rv>
  <rv s="1">
    <fb>77.522044967234194</fb>
    <v>28</v>
  </rv>
  <rv s="1">
    <fb>1.05</fb>
    <v>29</v>
  </rv>
  <rv s="1">
    <fb>20047848434.548698</fb>
    <v>30</v>
  </rv>
  <rv s="1">
    <fb>0.2334466</fb>
    <v>23</v>
  </rv>
  <rv s="2">
    <v>159</v>
    <v>21</v>
    <v>999</v>
    <v>7</v>
    <v>0</v>
    <v>Image of Bosnia and Herzegovina</v>
  </rv>
  <rv s="0">
    <v>805306368</v>
    <v>Christian Schmidt (High Representative)</v>
    <v>bc4efa5b-707f-4690-a7bf-f7f71fd9d869</v>
    <v>en-GB</v>
    <v>Generic</v>
  </rv>
  <rv s="0">
    <v>805306368</v>
    <v>Željka Cvijanović (Chairwoman)</v>
    <v>4b7becc4-4e7a-4abd-a45e-a2bb0bbd9e36</v>
    <v>en-GB</v>
    <v>Generic</v>
  </rv>
  <rv s="0">
    <v>805306368</v>
    <v>Borjana Krišto (Chairwoman)</v>
    <v>476f6b1a-ac95-1ab9-d9cd-c6e0e7c57d86</v>
    <v>en-GB</v>
    <v>Generic</v>
  </rv>
  <rv s="3">
    <v>471</v>
  </rv>
  <rv s="4">
    <v>https://www.bing.com/search?q=bosnia+and+herzegovina&amp;form=skydnc</v>
    <v>Learn more on Bing</v>
  </rv>
  <rv s="1">
    <fb>77.262</fb>
    <v>28</v>
  </rv>
  <rv s="3">
    <v>472</v>
  </rv>
  <rv s="1">
    <fb>0.2863505703</fb>
    <v>23</v>
  </rv>
  <rv s="1">
    <fb>2.1616</fb>
    <v>25</v>
  </rv>
  <rv s="1">
    <fb>3233526</fb>
    <v>24</v>
  </rv>
  <rv s="1">
    <fb>0.46395000457763702</fb>
    <v>23</v>
  </rv>
  <rv s="0">
    <v>536870912</v>
    <v>Federation of Bosnia and Herzegovina</v>
    <v>47ecb05c-2b04-6687-3768-5ad1d4122d13</v>
    <v>en-GB</v>
    <v>Map</v>
  </rv>
  <rv s="0">
    <v>536870912</v>
    <v>Republika Srpska</v>
    <v>2fe856d7-b6f4-dbce-fa75-9ac4319b1d63</v>
    <v>en-GB</v>
    <v>Map</v>
  </rv>
  <rv s="0">
    <v>536870912</v>
    <v>Brčko District</v>
    <v>b396b6d6-db22-9823-d1e7-7291c204c629</v>
    <v>en-GB</v>
    <v>Map</v>
  </rv>
  <rv s="3">
    <v>473</v>
  </rv>
  <rv s="1">
    <fb>0.204407603558384</fb>
    <v>23</v>
  </rv>
  <rv s="1">
    <fb>0.18424999237060502</fb>
    <v>31</v>
  </rv>
  <rv s="1">
    <fb>1605144</fb>
    <v>24</v>
  </rv>
  <rv s="81">
    <v>#VALUE!</v>
    <v>en-GB</v>
    <v>d4cae21e-b3ba-1c2f-fa55-9c516a522c1b</v>
    <v>536870912</v>
    <v>1</v>
    <v>1002</v>
    <v>1003</v>
    <v>Bosnia and Herzegovina</v>
    <v>19</v>
    <v>20</v>
    <v>Map</v>
    <v>21</v>
    <v>1004</v>
    <v>BA</v>
    <v>7609</v>
    <v>7610</v>
    <v>4844</v>
    <v>7611</v>
    <v>7612</v>
    <v>7613</v>
    <v>7614</v>
    <v>7615</v>
    <v>7616</v>
    <v>BAM</v>
    <v>Bosnia and Herzegovina, sometimes known as Bosnia-Herzegovina and informally as Bosnia, is a country in Southeast Europe. Situated on the Balkan Peninsula, it borders Serbia to the east, Montenegro to the southeast, and Croatia to the north and ...</v>
    <v>7617</v>
    <v>7618</v>
    <v>7619</v>
    <v>7620</v>
    <v>7621</v>
    <v>7622</v>
    <v>7623</v>
    <v>7624</v>
    <v>1207</v>
    <v>7613</v>
    <v>7628</v>
    <v>7629</v>
    <v>7630</v>
    <v>3336</v>
    <v>6016</v>
    <v>Bosnia and Herzegovina</v>
    <v>National anthem of Bosnia and Herzegovina</v>
    <v>7631</v>
    <v>Bosna i Hercegovina</v>
    <v>7632</v>
    <v>7633</v>
    <v>7634</v>
    <v>3913</v>
    <v>5468</v>
    <v>1624</v>
    <v>1287</v>
    <v>2849</v>
    <v>2897</v>
    <v>1215</v>
    <v>7635</v>
    <v>7639</v>
    <v>7640</v>
    <v>3939</v>
    <v>5394</v>
    <v>7641</v>
    <v>Bosnia and Herzegovina</v>
    <v>7642</v>
    <v>mdp/vdpid/25</v>
  </rv>
  <rv s="0">
    <v>536870912</v>
    <v>Timor-Leste</v>
    <v>1e2467c7-89e1-4456-ac96-dc08b31d61cb</v>
    <v>en-GB</v>
    <v>Map</v>
  </rv>
  <rv s="1">
    <fb>0.25554808338937501</fb>
    <v>23</v>
  </rv>
  <rv s="1">
    <fb>14918.72</fb>
    <v>24</v>
  </rv>
  <rv s="1">
    <fb>29.423999999999999</fb>
    <v>25</v>
  </rv>
  <rv s="1">
    <fb>670</fb>
    <v>26</v>
  </rv>
  <rv s="0">
    <v>536870912</v>
    <v>Dili</v>
    <v>091444b0-479a-a19a-167f-0a3384d30665</v>
    <v>en-GB</v>
    <v>Map</v>
  </rv>
  <rv s="1">
    <fb>145.376008652092</fb>
    <v>27</v>
  </rv>
  <rv s="1">
    <fb>2.6364720101589301E-2</fb>
    <v>23</v>
  </rv>
  <rv s="1">
    <fb>4.0229999999999997</fb>
    <v>25</v>
  </rv>
  <rv s="1">
    <fb>0.45379958829385897</fb>
    <v>23</v>
  </rv>
  <rv s="1">
    <fb>1673540300</fb>
    <v>30</v>
  </rv>
  <rv s="1">
    <fb>1.1530781000000001</fb>
    <v>23</v>
  </rv>
  <rv s="1">
    <fb>0.17753730000000001</fb>
    <v>23</v>
  </rv>
  <rv s="2">
    <v>160</v>
    <v>21</v>
    <v>1006</v>
    <v>7</v>
    <v>0</v>
    <v>Image of Timor-Leste</v>
  </rv>
  <rv s="0">
    <v>805306368</v>
    <v>José Ramos-Horta (President)</v>
    <v>7f9615e0-855d-52e1-e079-107a315ef2aa</v>
    <v>en-GB</v>
    <v>Generic</v>
  </rv>
  <rv s="0">
    <v>805306368</v>
    <v>Xanana Gusmão (Prime minister)</v>
    <v>5b7816ed-f9bf-7a0b-b990-20288324b315</v>
    <v>en-GB</v>
    <v>Generic</v>
  </rv>
  <rv s="3">
    <v>474</v>
  </rv>
  <rv s="4">
    <v>https://www.bing.com/search?q=east+timor&amp;form=skydnc</v>
    <v>Learn more on Bing</v>
  </rv>
  <rv s="1">
    <fb>69.260000000000005</fb>
    <v>28</v>
  </rv>
  <rv s="1">
    <fb>142</fb>
    <v>28</v>
  </rv>
  <rv s="3">
    <v>475</v>
  </rv>
  <rv s="1">
    <fb>0.10233649859999999</fb>
    <v>23</v>
  </rv>
  <rv s="1">
    <fb>0.72240000000000004</fb>
    <v>25</v>
  </rv>
  <rv s="1">
    <fb>1341296</fb>
    <v>24</v>
  </rv>
  <rv s="1">
    <fb>0.38400000000000001</fb>
    <v>23</v>
  </rv>
  <rv s="1">
    <fb>0.673379974365234</fb>
    <v>23</v>
  </rv>
  <rv s="0">
    <v>536870912</v>
    <v>Aileu Municipality</v>
    <v>9c4583af-1a89-a4c5-814c-21635a995a94</v>
    <v>en-GB</v>
    <v>Map</v>
  </rv>
  <rv s="0">
    <v>536870912</v>
    <v>Ainaro Municipality</v>
    <v>df5b27e8-c65b-bb02-e4f7-013eeca69b24</v>
    <v>en-GB</v>
    <v>Map</v>
  </rv>
  <rv s="0">
    <v>536870912</v>
    <v>Baucau Municipality</v>
    <v>4db4304e-e420-7ec8-6b9d-c7b04bdbade5</v>
    <v>en-GB</v>
    <v>Map</v>
  </rv>
  <rv s="0">
    <v>536870912</v>
    <v>Bobonaro Municipality</v>
    <v>0a656135-5998-6039-4dca-fb58d12e8860</v>
    <v>en-GB</v>
    <v>Map</v>
  </rv>
  <rv s="0">
    <v>536870912</v>
    <v>Cova Lima Municipality</v>
    <v>06e64c99-b309-b50f-cb51-b646e3240d66</v>
    <v>en-GB</v>
    <v>Map</v>
  </rv>
  <rv s="0">
    <v>536870912</v>
    <v>Dili Municipality</v>
    <v>f6ca6375-7f20-815a-abda-c5868c79347b</v>
    <v>en-GB</v>
    <v>Map</v>
  </rv>
  <rv s="0">
    <v>536870912</v>
    <v>Ermera Municipality</v>
    <v>4f515045-01d2-6bdf-aae5-e50ae8ed3ba7</v>
    <v>en-GB</v>
    <v>Map</v>
  </rv>
  <rv s="0">
    <v>536870912</v>
    <v>Lautém Municipality</v>
    <v>8fddb5c5-3393-fb2a-fbe5-9ac53e292e85</v>
    <v>en-GB</v>
    <v>Map</v>
  </rv>
  <rv s="0">
    <v>536870912</v>
    <v>Manatuto Municipality</v>
    <v>2c9e0904-0bf7-4aa1-bdd9-22f4a37cdee8</v>
    <v>en-GB</v>
    <v>Map</v>
  </rv>
  <rv s="0">
    <v>536870912</v>
    <v>Manufahi Municipality</v>
    <v>31ba9fe2-888c-7e01-7c5b-705f6e05fb06</v>
    <v>en-GB</v>
    <v>Map</v>
  </rv>
  <rv s="0">
    <v>536870912</v>
    <v>Oecusse</v>
    <v>8567c33e-5a92-f79b-7d1e-bf7174552c26</v>
    <v>en-GB</v>
    <v>Map</v>
  </rv>
  <rv s="0">
    <v>536870912</v>
    <v>Viqueque Municipality</v>
    <v>ed4fc7ed-4cb8-3b30-2d03-536692477d95</v>
    <v>en-GB</v>
    <v>Map</v>
  </rv>
  <rv s="0">
    <v>536870912</v>
    <v>Atauro</v>
    <v>326bc9f9-8a38-ddb8-b158-abf99b45bce0</v>
    <v>en-GB</v>
    <v>Map</v>
  </rv>
  <rv s="3">
    <v>476</v>
  </rv>
  <rv s="1">
    <fb>0.25047025389617</fb>
    <v>23</v>
  </rv>
  <rv s="3">
    <v>477</v>
  </rv>
  <rv s="1">
    <fb>0.17300000000000001</fb>
    <v>23</v>
  </rv>
  <rv s="1">
    <fb>4.5479998588562005E-2</fb>
    <v>31</v>
  </rv>
  <rv s="1">
    <fb>400182</fb>
    <v>24</v>
  </rv>
  <rv s="36">
    <v>#VALUE!</v>
    <v>en-GB</v>
    <v>1e2467c7-89e1-4456-ac96-dc08b31d61cb</v>
    <v>536870912</v>
    <v>1</v>
    <v>1009</v>
    <v>383</v>
    <v>Timor-Leste</v>
    <v>19</v>
    <v>20</v>
    <v>Map</v>
    <v>21</v>
    <v>1010</v>
    <v>TL</v>
    <v>7645</v>
    <v>7646</v>
    <v>2399</v>
    <v>7647</v>
    <v>7648</v>
    <v>7649</v>
    <v>2028</v>
    <v>7650</v>
    <v>7651</v>
    <v>USD</v>
    <v>Timor-Leste, also known as East Timor, officially the Democratic Republic of Timor-Leste, is a country in Southeast Asia. It comprises the eastern half of the island of Timor, the coastal exclave of Oecusse in the island's northwest, and the ...</v>
    <v>7652</v>
    <v>7653</v>
    <v>158</v>
    <v>209</v>
    <v>7654</v>
    <v>7655</v>
    <v>7656</v>
    <v>7657</v>
    <v>3074</v>
    <v>7649</v>
    <v>7660</v>
    <v>7661</v>
    <v>7662</v>
    <v>7663</v>
    <v>356</v>
    <v>Timor-Leste</v>
    <v>Pátria</v>
    <v>7664</v>
    <v>Timor-Leste</v>
    <v>7665</v>
    <v>7666</v>
    <v>7667</v>
    <v>3175</v>
    <v>4600</v>
    <v>7668</v>
    <v>300</v>
    <v>6236</v>
    <v>2752</v>
    <v>117</v>
    <v>7669</v>
    <v>7683</v>
    <v>7684</v>
    <v>7685</v>
    <v>7686</v>
    <v>7687</v>
    <v>Timor-Leste</v>
    <v>7688</v>
    <v>mdp/vdpid/7299303</v>
  </rv>
  <rv s="0">
    <v>536870912</v>
    <v>Sudan</v>
    <v>5c1f4179-4d6f-54f8-2f6b-931c62006900</v>
    <v>en-GB</v>
    <v>Map</v>
  </rv>
  <rv s="1">
    <fb>0.286978787878788</fb>
    <v>23</v>
  </rv>
  <rv s="1">
    <fb>1886068</fb>
    <v>24</v>
  </rv>
  <rv s="1">
    <fb>124000</fb>
    <v>24</v>
  </rv>
  <rv s="1">
    <fb>32.177</fb>
    <v>25</v>
  </rv>
  <rv s="1">
    <fb>249</fb>
    <v>26</v>
  </rv>
  <rv s="0">
    <v>536870912</v>
    <v>Khartoum</v>
    <v>59f52946-010c-a98d-aefe-452144e072d3</v>
    <v>en-GB</v>
    <v>Map</v>
  </rv>
  <rv s="1">
    <fb>19999.817999999999</fb>
    <v>24</v>
  </rv>
  <rv s="1">
    <fb>1344.19276243483</fb>
    <v>27</v>
  </rv>
  <rv s="1">
    <fb>0.509940515002971</fb>
    <v>23</v>
  </rv>
  <rv s="1">
    <fb>190.220886811296</fb>
    <v>24</v>
  </rv>
  <rv s="1">
    <fb>4.407</fb>
    <v>25</v>
  </rv>
  <rv s="1">
    <fb>8.0849915824915811E-2</fb>
    <v>23</v>
  </rv>
  <rv s="1">
    <fb>31.726526589842599</fb>
    <v>28</v>
  </rv>
  <rv s="1">
    <fb>18902284475.6054</fb>
    <v>30</v>
  </rv>
  <rv s="1">
    <fb>0.76816059999999997</fb>
    <v>23</v>
  </rv>
  <rv s="1">
    <fb>0.16919010000000001</fb>
    <v>23</v>
  </rv>
  <rv s="2">
    <v>161</v>
    <v>21</v>
    <v>1012</v>
    <v>7</v>
    <v>0</v>
    <v>Image of Sudan</v>
  </rv>
  <rv s="1">
    <fb>42.1</fb>
    <v>28</v>
  </rv>
  <rv s="0">
    <v>805306368</v>
    <v>Abdel Fattah al-Burhan (Chairman)</v>
    <v>bd9bd685-e4b2-198f-ba16-cdde9abdd37d</v>
    <v>en-GB</v>
    <v>Generic</v>
  </rv>
  <rv s="0">
    <v>805306368</v>
    <v>Osman Hussein (Prime minister)</v>
    <v>a53c0225-2f7c-6d90-1d78-f1d4198ef129</v>
    <v>en-GB</v>
    <v>Generic</v>
  </rv>
  <rv s="3">
    <v>478</v>
  </rv>
  <rv s="4">
    <v>https://www.bing.com/search?q=sudan&amp;form=skydnc</v>
    <v>Learn more on Bing</v>
  </rv>
  <rv s="1">
    <fb>65.094999999999999</fb>
    <v>28</v>
  </rv>
  <rv s="1">
    <fb>295</fb>
    <v>28</v>
  </rv>
  <rv s="3">
    <v>479</v>
  </rv>
  <rv s="1">
    <fb>0.63225543480000002</fb>
    <v>23</v>
  </rv>
  <rv s="1">
    <fb>0.26179999999999998</fb>
    <v>25</v>
  </rv>
  <rv s="1">
    <fb>46874204</fb>
    <v>24</v>
  </rv>
  <rv s="1">
    <fb>0.27800000000000002</fb>
    <v>23</v>
  </rv>
  <rv s="1">
    <fb>0.48438999176025399</fb>
    <v>23</v>
  </rv>
  <rv s="0">
    <v>536870912</v>
    <v>Gezira State</v>
    <v>afba3453-d8a9-bee2-ce50-738dc3efeae5</v>
    <v>en-GB</v>
    <v>Map</v>
  </rv>
  <rv s="0">
    <v>536870912</v>
    <v>Al Qadarif State</v>
    <v>4add3b25-7ed1-90d0-883c-0bc8fbcbba66</v>
    <v>en-GB</v>
    <v>Map</v>
  </rv>
  <rv s="0">
    <v>536870912</v>
    <v>Kassala State</v>
    <v>acee2095-d3df-31af-2370-c65c59894109</v>
    <v>en-GB</v>
    <v>Map</v>
  </rv>
  <rv s="0">
    <v>536870912</v>
    <v>North Darfur</v>
    <v>5de975c7-a31d-3cf5-facc-346d9c147d91</v>
    <v>en-GB</v>
    <v>Map</v>
  </rv>
  <rv s="0">
    <v>536870912</v>
    <v>South Darfur</v>
    <v>40d472d1-efdd-55ec-8761-2f250ba74984</v>
    <v>en-GB</v>
    <v>Map</v>
  </rv>
  <rv s="0">
    <v>536870912</v>
    <v>West Darfur</v>
    <v>3cd48cbd-1118-280c-5a44-f4f2b832b932</v>
    <v>en-GB</v>
    <v>Map</v>
  </rv>
  <rv s="0">
    <v>536870912</v>
    <v>White Nile State</v>
    <v>2dd5a86b-393d-1567-accd-85e3aea175f0</v>
    <v>en-GB</v>
    <v>Map</v>
  </rv>
  <rv s="0">
    <v>536870912</v>
    <v>Blue Nile State</v>
    <v>a9f3d3b5-dc66-c756-388f-f2219ac9bda8</v>
    <v>en-GB</v>
    <v>Map</v>
  </rv>
  <rv s="0">
    <v>536870912</v>
    <v>Sennar State</v>
    <v>d58be2c4-2ea9-ccdd-8b35-42a97e1fc116</v>
    <v>en-GB</v>
    <v>Map</v>
  </rv>
  <rv s="0">
    <v>536870912</v>
    <v>Red Sea State</v>
    <v>c6555d33-cbb6-2590-b978-7530200195a7</v>
    <v>en-GB</v>
    <v>Map</v>
  </rv>
  <rv s="0">
    <v>536870912</v>
    <v>Khartoum State</v>
    <v>3a85ff35-7411-37fa-1d61-38242540dd00</v>
    <v>en-GB</v>
    <v>Map</v>
  </rv>
  <rv s="0">
    <v>536870912</v>
    <v>South Kordofan</v>
    <v>381eb22a-5814-513f-6202-d348c29eeba0</v>
    <v>en-GB</v>
    <v>Map</v>
  </rv>
  <rv s="0">
    <v>536870912</v>
    <v>North Kordofan</v>
    <v>723c87fe-1c66-f75f-454f-67bbfbba2e00</v>
    <v>en-GB</v>
    <v>Map</v>
  </rv>
  <rv s="0">
    <v>536870912</v>
    <v>Northern State</v>
    <v>e1a93dbe-37ee-634e-e65e-c1c136886535</v>
    <v>en-GB</v>
    <v>Map</v>
  </rv>
  <rv s="0">
    <v>536870912</v>
    <v>River Nile State</v>
    <v>f911d407-aec1-0e36-54f5-84d2aabc9035</v>
    <v>en-GB</v>
    <v>Map</v>
  </rv>
  <rv s="3">
    <v>480</v>
  </rv>
  <rv s="1">
    <fb>7.9614507925651001E-2</fb>
    <v>23</v>
  </rv>
  <rv s="3">
    <v>481</v>
  </rv>
  <rv s="1">
    <fb>0.16534999847412099</fb>
    <v>31</v>
  </rv>
  <rv s="1">
    <fb>14957233</fb>
    <v>24</v>
  </rv>
  <rv s="11">
    <v>#VALUE!</v>
    <v>en-GB</v>
    <v>5c1f4179-4d6f-54f8-2f6b-931c62006900</v>
    <v>536870912</v>
    <v>1</v>
    <v>1015</v>
    <v>80</v>
    <v>Sudan</v>
    <v>19</v>
    <v>20</v>
    <v>Map</v>
    <v>21</v>
    <v>1016</v>
    <v>SD</v>
    <v>7691</v>
    <v>7692</v>
    <v>7693</v>
    <v>7694</v>
    <v>7695</v>
    <v>7696</v>
    <v>7697</v>
    <v>7698</v>
    <v>7699</v>
    <v>SDG</v>
    <v>Sudan, officially the Republic of the Sudan, is a country in Northeast Africa. It borders the Central African Republic to the southwest, Chad to the west, Libya to the northwest, Egypt to the north, the Red Sea to the east, Eritrea and Ethiopia ...</v>
    <v>7700</v>
    <v>7701</v>
    <v>7702</v>
    <v>7703</v>
    <v>6231</v>
    <v>7704</v>
    <v>7705</v>
    <v>7706</v>
    <v>7707</v>
    <v>7708</v>
    <v>7696</v>
    <v>7711</v>
    <v>7712</v>
    <v>7713</v>
    <v>7714</v>
    <v>3337</v>
    <v>Sudan</v>
    <v>Nahnu Jund Allah Jund Al-watan</v>
    <v>7715</v>
    <v>جمهورية السودان</v>
    <v>7716</v>
    <v>7717</v>
    <v>7718</v>
    <v>1073</v>
    <v>7719</v>
    <v>526</v>
    <v>470</v>
    <v>2896</v>
    <v>2534</v>
    <v>174</v>
    <v>7720</v>
    <v>7736</v>
    <v>7737</v>
    <v>7738</v>
    <v>4971</v>
    <v>7739</v>
    <v>Sudan</v>
    <v>7740</v>
    <v>mdp/vdpid/219</v>
  </rv>
  <rv s="0">
    <v>536870912</v>
    <v>San Marino</v>
    <v>185d8e87-9d95-fed8-e01c-773c13bf35ad</v>
    <v>en-GB</v>
    <v>Map</v>
  </rv>
  <rv s="1">
    <fb>0.16666666666666699</fb>
    <v>23</v>
  </rv>
  <rv s="1">
    <fb>61.2</fb>
    <v>24</v>
  </rv>
  <rv s="1">
    <fb>6.8</fb>
    <v>25</v>
  </rv>
  <rv s="1">
    <fb>378</fb>
    <v>26</v>
  </rv>
  <rv s="0">
    <v>536870912</v>
    <v>City of San Marino</v>
    <v>ff31ae3b-5108-043e-7ec1-27b0b35a08ab</v>
    <v>en-GB</v>
    <v>Map</v>
  </rv>
  <rv s="1">
    <fb>110.631595560108</fb>
    <v>27</v>
  </rv>
  <rv s="1">
    <fb>1.04597683468952E-2</fb>
    <v>23</v>
  </rv>
  <rv s="1">
    <fb>1.26</fb>
    <v>25</v>
  </rv>
  <rv s="1">
    <fb>0</fb>
    <v>23</v>
  </rv>
  <rv s="1">
    <fb>1637931034.48276</fb>
    <v>30</v>
  </rv>
  <rv s="1">
    <fb>1.0808401999999999</fb>
    <v>23</v>
  </rv>
  <rv s="1">
    <fb>0.4247126</fb>
    <v>23</v>
  </rv>
  <rv s="2">
    <v>162</v>
    <v>21</v>
    <v>1018</v>
    <v>7</v>
    <v>0</v>
    <v>Image of San Marino</v>
  </rv>
  <rv s="0">
    <v>805306368</v>
    <v>Francesca Civerchia (Captain Regent)</v>
    <v>7ad810c6-688a-63f4-d22a-1a098b447c71</v>
    <v>en-GB</v>
    <v>Generic</v>
  </rv>
  <rv s="0">
    <v>805306368</v>
    <v>Dalibor Riccardi (Captain Regent)</v>
    <v>006797a0-34d0-df66-e5bc-16d533079646</v>
    <v>en-GB</v>
    <v>Generic</v>
  </rv>
  <rv s="0">
    <v>805306368</v>
    <v>Luca Beccari (Secretary of state)</v>
    <v>42e1b8f3-6b42-eab1-6434-9bac397b185b</v>
    <v>en-GB</v>
    <v>Generic</v>
  </rv>
  <rv s="3">
    <v>482</v>
  </rv>
  <rv s="4">
    <v>https://www.bing.com/search?q=san+marino&amp;form=skydnc</v>
    <v>Learn more on Bing</v>
  </rv>
  <rv s="1">
    <fb>85.417073170731697</fb>
    <v>28</v>
  </rv>
  <rv s="1">
    <fb>0.1832862469</fb>
    <v>23</v>
  </rv>
  <rv s="1">
    <fb>6.1093999999999999</fb>
    <v>25</v>
  </rv>
  <rv s="1">
    <fb>33660</fb>
    <v>24</v>
  </rv>
  <rv s="0">
    <v>536870912</v>
    <v>Acquaviva</v>
    <v>b21e8f47-a0e1-2624-b85b-a192cb36d873</v>
    <v>en-GB</v>
    <v>Map</v>
  </rv>
  <rv s="0">
    <v>536870912</v>
    <v>Borgo Maggiore</v>
    <v>b4a29c75-a2d6-9549-b7e2-fbf9b9a7694c</v>
    <v>en-GB</v>
    <v>Map</v>
  </rv>
  <rv s="0">
    <v>536870912</v>
    <v>Chiesanuova</v>
    <v>82f792b2-835d-b989-2431-0cf3c7297c61</v>
    <v>en-GB</v>
    <v>Map</v>
  </rv>
  <rv s="0">
    <v>536870912</v>
    <v>Domagnano</v>
    <v>0af8a8e5-f736-9c30-a1c9-019ace5ce8ba</v>
    <v>en-GB</v>
    <v>Map</v>
  </rv>
  <rv s="0">
    <v>536870912</v>
    <v>Faetano</v>
    <v>63ecdab7-192f-dc09-1c4a-d785f0d2f752</v>
    <v>en-GB</v>
    <v>Map</v>
  </rv>
  <rv s="0">
    <v>536870912</v>
    <v>Fiorentino</v>
    <v>a9b7b449-cec7-1d44-884b-e07cd92d20a2</v>
    <v>en-GB</v>
    <v>Map</v>
  </rv>
  <rv s="0">
    <v>536870912</v>
    <v>Montegiardino</v>
    <v>4c6dbef3-5260-9488-04f6-79cd40c59ebb</v>
    <v>en-GB</v>
    <v>Map</v>
  </rv>
  <rv s="0">
    <v>536870912</v>
    <v>Serravalle, San Marino</v>
    <v>2c4b3d57-8854-1833-da4e-ae7736021f51</v>
    <v>en-GB</v>
    <v>Map</v>
  </rv>
  <rv s="3">
    <v>483</v>
  </rv>
  <rv s="1">
    <fb>0.18147244196106702</fb>
    <v>23</v>
  </rv>
  <rv s="1">
    <fb>32969</fb>
    <v>24</v>
  </rv>
  <rv s="82">
    <v>#VALUE!</v>
    <v>en-GB</v>
    <v>185d8e87-9d95-fed8-e01c-773c13bf35ad</v>
    <v>536870912</v>
    <v>1</v>
    <v>1021</v>
    <v>1022</v>
    <v>San Marino</v>
    <v>19</v>
    <v>20</v>
    <v>Map</v>
    <v>21</v>
    <v>1023</v>
    <v>SM</v>
    <v>7743</v>
    <v>7744</v>
    <v>7745</v>
    <v>7746</v>
    <v>7747</v>
    <v>7748</v>
    <v>7749</v>
    <v>EUR</v>
    <v>San Marino, officially the Republic of San Marino, is the oldest existing representative republic and the European state with the smallest population, excluding the Vatican City. It is the larger of the two microstates surrounded by Italy. ...</v>
    <v>7750</v>
    <v>7751</v>
    <v>7752</v>
    <v>7753</v>
    <v>7754</v>
    <v>7755</v>
    <v>3735</v>
    <v>7747</v>
    <v>7759</v>
    <v>7760</v>
    <v>7761</v>
    <v>San Marino</v>
    <v>Inno Nazionale della Repubblica di San Marino</v>
    <v>107</v>
    <v>Repubblica di San Marino</v>
    <v>7762</v>
    <v>7763</v>
    <v>7764</v>
    <v>7773</v>
    <v>7774</v>
    <v>694</v>
    <v>4131</v>
    <v>San Marino</v>
    <v>7775</v>
    <v>mdp/vdpid/214</v>
  </rv>
  <rv s="0">
    <v>536870912</v>
    <v>Australia</v>
    <v>06de2191-243d-a83f-6990-2eb1c7f3382a</v>
    <v>en-GB</v>
    <v>Map</v>
  </rv>
  <rv s="1">
    <fb>0.48241944248714902</fb>
    <v>23</v>
  </rv>
  <rv s="1">
    <fb>7692024</fb>
    <v>24</v>
  </rv>
  <rv s="1">
    <fb>58000</fb>
    <v>24</v>
  </rv>
  <rv s="0">
    <v>536870912</v>
    <v>Canberra</v>
    <v>59ab58e3-2f00-9175-e7b8-76d910040855</v>
    <v>en-GB</v>
    <v>Map</v>
  </rv>
  <rv s="1">
    <fb>375907.837</fb>
    <v>24</v>
  </rv>
  <rv s="1">
    <fb>119.797086368366</fb>
    <v>27</v>
  </rv>
  <rv s="1">
    <fb>1.61076787290379E-2</fb>
    <v>23</v>
  </rv>
  <rv s="1">
    <fb>10071.3989785006</fb>
    <v>24</v>
  </rv>
  <rv s="1">
    <fb>1.74</fb>
    <v>25</v>
  </rv>
  <rv s="1">
    <fb>0.16258278059599401</fb>
    <v>23</v>
  </rv>
  <rv s="1">
    <fb>89.625630110237395</fb>
    <v>28</v>
  </rv>
  <rv s="1">
    <fb>1392680589329.1399</fb>
    <v>30</v>
  </rv>
  <rv s="1">
    <fb>1.0033898000000001</fb>
    <v>23</v>
  </rv>
  <rv s="1">
    <fb>1.1314216000000001</fb>
    <v>23</v>
  </rv>
  <rv s="2">
    <v>163</v>
    <v>21</v>
    <v>1025</v>
    <v>7</v>
    <v>0</v>
    <v>Image of Australia</v>
  </rv>
  <rv s="0">
    <v>536870912</v>
    <v>Sydney</v>
    <v>3ecec2e8-2993-42e7-7299-f693bbe3b9b9</v>
    <v>en-GB</v>
    <v>Map</v>
  </rv>
  <rv s="0">
    <v>805306368</v>
    <v>Anthony Albanese (Prime minister)</v>
    <v>00f8b947-2f64-9828-df4d-5993583bdbe4</v>
    <v>en-GB</v>
    <v>Generic</v>
  </rv>
  <rv s="3">
    <v>484</v>
  </rv>
  <rv s="4">
    <v>https://www.bing.com/search?q=australia&amp;form=skydnc</v>
    <v>Learn more on Bing</v>
  </rv>
  <rv s="1">
    <fb>82.748780487804893</fb>
    <v>28</v>
  </rv>
  <rv s="1">
    <fb>1487598500000</fb>
    <v>30</v>
  </rv>
  <rv s="1">
    <fb>13.59</fb>
    <v>29</v>
  </rv>
  <rv s="3">
    <v>485</v>
  </rv>
  <rv s="1">
    <fb>0.19558295019999999</fb>
    <v>23</v>
  </rv>
  <rv s="1">
    <fb>3.6778</fb>
    <v>25</v>
  </rv>
  <rv s="1">
    <fb>25978935</fb>
    <v>24</v>
  </rv>
  <rv s="1">
    <fb>0.65517997741699208</fb>
    <v>23</v>
  </rv>
  <rv s="0">
    <v>536870912</v>
    <v>Australian Capital Territory</v>
    <v>c296eb2e-2c1a-16bf-bc37-164541ce7365</v>
    <v>en-GB</v>
    <v>Map</v>
  </rv>
  <rv s="0">
    <v>536870912</v>
    <v>New South Wales</v>
    <v>9143b1e4-782f-52c3-0f4a-cea5eaf6f36a</v>
    <v>en-GB</v>
    <v>Map</v>
  </rv>
  <rv s="0">
    <v>536870912</v>
    <v>Northern Territory</v>
    <v>20947ace-4dd4-0516-21df-2af8da517b06</v>
    <v>en-GB</v>
    <v>Map</v>
  </rv>
  <rv s="0">
    <v>536870912</v>
    <v>Queensland</v>
    <v>d8d1c6ea-bc68-82f2-5bb3-ae7aa11442b4</v>
    <v>en-GB</v>
    <v>Map</v>
  </rv>
  <rv s="0">
    <v>536870912</v>
    <v>South Australia</v>
    <v>202994ba-49c2-98c5-91fa-e0b05ffcf2da</v>
    <v>en-GB</v>
    <v>Map</v>
  </rv>
  <rv s="0">
    <v>536870912</v>
    <v>Tasmania</v>
    <v>8327961c-5e1c-9007-38cc-b90bc76e7bc3</v>
    <v>en-GB</v>
    <v>Map</v>
  </rv>
  <rv s="0">
    <v>536870912</v>
    <v>Victoria</v>
    <v>afad25fd-4cbc-2e30-7764-19bd8a1cb1bc</v>
    <v>en-GB</v>
    <v>Map</v>
  </rv>
  <rv s="0">
    <v>536870912</v>
    <v>Western Australia</v>
    <v>bf87c7cd-72cb-99af-809b-eb7577149dcd</v>
    <v>en-GB</v>
    <v>Map</v>
  </rv>
  <rv s="0">
    <v>536870912</v>
    <v>Ashmore and Cartier Islands</v>
    <v>0cf3b96d-0c52-2057-50e3-f4d0baacc740</v>
    <v>en-GB</v>
    <v>Map</v>
  </rv>
  <rv s="0">
    <v>536870912</v>
    <v>Cocos (Keeling) Islands</v>
    <v>02bce610-1981-8169-049c-5f416771ad7e</v>
    <v>en-GB</v>
    <v>Map</v>
  </rv>
  <rv s="0">
    <v>536870912</v>
    <v>Coral Sea Islands</v>
    <v>12fcab3d-6815-b0bc-3cf7-b1396ef5cd47</v>
    <v>en-GB</v>
    <v>Map</v>
  </rv>
  <rv s="0">
    <v>536870912</v>
    <v>Heard Island and McDonald Islands</v>
    <v>fb1ed011-1cc6-3fa2-760a-a9290a0bfc5d</v>
    <v>en-GB</v>
    <v>Map</v>
  </rv>
  <rv s="0">
    <v>536870912</v>
    <v>Jervis Bay Territory</v>
    <v>e59341af-b7a6-b4f4-6a5d-590c58c94b7c</v>
    <v>en-GB</v>
    <v>Map</v>
  </rv>
  <rv s="0">
    <v>536870912</v>
    <v>Norfolk Island</v>
    <v>edf78bdd-d272-9969-118f-522fd065d490</v>
    <v>en-GB</v>
    <v>Map</v>
  </rv>
  <rv s="3">
    <v>486</v>
  </rv>
  <rv s="1">
    <fb>0.22985815296127299</fb>
    <v>23</v>
  </rv>
  <rv s="3">
    <v>487</v>
  </rv>
  <rv s="1">
    <fb>0.47399999999999998</fb>
    <v>23</v>
  </rv>
  <rv s="1">
    <fb>5.2680001258850098E-2</fb>
    <v>31</v>
  </rv>
  <rv s="1">
    <fb>21844756</fb>
    <v>24</v>
  </rv>
  <rv s="5">
    <v>#VALUE!</v>
    <v>en-GB</v>
    <v>06de2191-243d-a83f-6990-2eb1c7f3382a</v>
    <v>536870912</v>
    <v>1</v>
    <v>1028</v>
    <v>17</v>
    <v>Australia</v>
    <v>19</v>
    <v>20</v>
    <v>Map</v>
    <v>21</v>
    <v>1029</v>
    <v>AU</v>
    <v>7778</v>
    <v>7779</v>
    <v>7780</v>
    <v>3104</v>
    <v>5794</v>
    <v>7781</v>
    <v>7782</v>
    <v>7783</v>
    <v>7784</v>
    <v>AUD</v>
    <v>Australia, officially the Commonwealth of Australia, is a country comprising the mainland of the Australian continent, the island of Tasmania and numerous smaller islands. It has a total area of 7,688,287 km², making it the sixth-largest country ...</v>
    <v>7785</v>
    <v>7786</v>
    <v>7787</v>
    <v>7788</v>
    <v>2285</v>
    <v>7789</v>
    <v>7790</v>
    <v>7791</v>
    <v>7792</v>
    <v>1646</v>
    <v>7793</v>
    <v>7795</v>
    <v>7796</v>
    <v>7797</v>
    <v>7798</v>
    <v>2743</v>
    <v>7799</v>
    <v>Australia</v>
    <v>Advance Australia Fair</v>
    <v>7800</v>
    <v>Commonwealth of Australia</v>
    <v>7801</v>
    <v>7802</v>
    <v>7803</v>
    <v>2353</v>
    <v>5866</v>
    <v>113</v>
    <v>2052</v>
    <v>979</v>
    <v>5354</v>
    <v>174</v>
    <v>7804</v>
    <v>7819</v>
    <v>7820</v>
    <v>7821</v>
    <v>7822</v>
    <v>7823</v>
    <v>Australia</v>
    <v>7824</v>
    <v>mdp/vdpid/12</v>
  </rv>
  <rv s="1">
    <fb>14</fb>
    <v>24</v>
  </rv>
  <rv s="1">
    <fb>61891</fb>
    <v>26</v>
  </rv>
  <rv s="0">
    <v>536870912</v>
    <v>West Island, Cocos (Keeling) Islands</v>
    <v>3397389f-a290-740a-aed1-1290ae78dd54</v>
    <v>en-GB</v>
    <v>Map</v>
  </rv>
  <rv s="1">
    <fb>11012550</fb>
    <v>30</v>
  </rv>
  <rv s="2">
    <v>164</v>
    <v>21</v>
    <v>1031</v>
    <v>7</v>
    <v>0</v>
    <v>Image of Cocos (Keeling) Islands</v>
  </rv>
  <rv s="4">
    <v>https://www.bing.com/search?q=cocos+(keeling)+islands&amp;form=skydnc</v>
    <v>Learn more on Bing</v>
  </rv>
  <rv s="1">
    <fb>602</fb>
    <v>24</v>
  </rv>
  <rv s="83">
    <v>#VALUE!</v>
    <v>en-GB</v>
    <v>02bce610-1981-8169-049c-5f416771ad7e</v>
    <v>536870912</v>
    <v>1</v>
    <v>1033</v>
    <v>1034</v>
    <v>Cocos (Keeling) Islands</v>
    <v>19</v>
    <v>20</v>
    <v>Map</v>
    <v>21</v>
    <v>758</v>
    <v>CC</v>
    <v>7826</v>
    <v>7827</v>
    <v>7828</v>
    <v>AUD</v>
    <v>The Cocos (Keeling) Islands, officially the Territory of Cocos (Keeling) Islands, are an Australian external territory in the Indian Ocean, comprising a small archipelago approximately midway between Australia and Sri Lanka and relatively close ...</v>
    <v>7829</v>
    <v>7830</v>
    <v>7828</v>
    <v>5798</v>
    <v>7831</v>
    <v>Cocos (Keeling) Islands</v>
    <v>72</v>
    <v>Territory of Cocos (Keeling) Islands</v>
    <v>7832</v>
    <v>1978</v>
    <v>Cocos (Keeling) Islands</v>
    <v>mdp/vdpid/48</v>
  </rv>
  <rv s="1">
    <fb>368</fb>
    <v>24</v>
  </rv>
  <rv s="2">
    <v>165</v>
    <v>21</v>
    <v>1035</v>
    <v>7</v>
    <v>0</v>
    <v>Image of Heard Island and McDonald Islands</v>
  </rv>
  <rv s="4">
    <v>https://www.bing.com/search?q=heard+island+and+mcdonald+islands&amp;form=skydnc</v>
    <v>Learn more on Bing</v>
  </rv>
  <rv s="84">
    <v>#VALUE!</v>
    <v>en-GB</v>
    <v>fb1ed011-1cc6-3fa2-760a-a9290a0bfc5d</v>
    <v>536870912</v>
    <v>1</v>
    <v>1037</v>
    <v>1038</v>
    <v>Heard Island and McDonald Islands</v>
    <v>19</v>
    <v>20</v>
    <v>Map</v>
    <v>21</v>
    <v>1039</v>
    <v>HM</v>
    <v>7834</v>
    <v>The Territory of Heard Island and McDonald Islands is an Australian external territory comprising a volcanic group of mostly barren Antarctic islands, about two-thirds of the way from Madagascar to Antarctica. The group's overall land area is ...</v>
    <v>7835</v>
    <v>7836</v>
    <v>Heard Island and McDonald Islands</v>
    <v>72</v>
    <v>Territory of Heard Island and McDonald Islands</v>
    <v>2660</v>
    <v>Heard Island and McDonald Islands</v>
    <v>mdp/vdpid/105</v>
  </rv>
  <rv s="1">
    <fb>34.6</fb>
    <v>24</v>
  </rv>
  <rv s="1">
    <fb>6723</fb>
    <v>26</v>
  </rv>
  <rv s="0">
    <v>536870912</v>
    <v>Kingston, Norfolk Island</v>
    <v>3b1325a7-4235-b2ee-b8ae-26d710bbc821</v>
    <v>en-GB</v>
    <v>Map</v>
  </rv>
  <rv s="1">
    <fb>60209320</fb>
    <v>30</v>
  </rv>
  <rv s="2">
    <v>166</v>
    <v>21</v>
    <v>1041</v>
    <v>7</v>
    <v>0</v>
    <v>Image of Norfolk Island</v>
  </rv>
  <rv s="0">
    <v>536870912</v>
    <v>Burnt Pine</v>
    <v>52d539d2-de0c-c5f3-049a-87bdeee131fa</v>
    <v>en-GB</v>
    <v>Map</v>
  </rv>
  <rv s="4">
    <v>https://www.bing.com/search?q=norfolk+island&amp;form=skydnc</v>
    <v>Learn more on Bing</v>
  </rv>
  <rv s="3">
    <v>488</v>
  </rv>
  <rv s="1">
    <fb>1739</fb>
    <v>24</v>
  </rv>
  <rv s="3">
    <v>489</v>
  </rv>
  <rv s="20">
    <v>#VALUE!</v>
    <v>en-GB</v>
    <v>edf78bdd-d272-9969-118f-522fd065d490</v>
    <v>536870912</v>
    <v>1</v>
    <v>1043</v>
    <v>140</v>
    <v>Norfolk Island</v>
    <v>19</v>
    <v>20</v>
    <v>Map</v>
    <v>21</v>
    <v>1044</v>
    <v>NF</v>
    <v>7838</v>
    <v>7839</v>
    <v>7840</v>
    <v>AUD</v>
    <v>Norfolk Island is an external territory of Australia located in the Pacific Ocean between New Zealand and New Caledonia, approximately 1,412 km east of Australia's Evans Head and about 900 km from Lord Howe Island. Together with the neighbouring ...</v>
    <v>7841</v>
    <v>7842</v>
    <v>7843</v>
    <v>5798</v>
    <v>7844</v>
    <v>Norfolk Island</v>
    <v>God Save the King</v>
    <v>7845</v>
    <v>Territory of Norfolk Island</v>
    <v>7846</v>
    <v>7847</v>
    <v>Norfolk Island</v>
    <v>mdp/vdpid/172</v>
  </rv>
  <rv s="0">
    <v>536870912</v>
    <v>Afghanistan</v>
    <v>c650f0dc-d7a9-6c0b-6125-b52ae4cd36b5</v>
    <v>en-GB</v>
    <v>Map</v>
  </rv>
  <rv s="1">
    <fb>0.58067579572955896</fb>
    <v>23</v>
  </rv>
  <rv s="1">
    <fb>652230</fb>
    <v>24</v>
  </rv>
  <rv s="1">
    <fb>323000</fb>
    <v>24</v>
  </rv>
  <rv s="1">
    <fb>32.487000000000002</fb>
    <v>25</v>
  </rv>
  <rv s="1">
    <fb>93</fb>
    <v>26</v>
  </rv>
  <rv s="0">
    <v>536870912</v>
    <v>Kabul</v>
    <v>9e39744c-fdfe-92b6-a9bc-39aa272561e6</v>
    <v>en-GB</v>
    <v>Map</v>
  </rv>
  <rv s="1">
    <fb>8672.4549999999999</fb>
    <v>24</v>
  </rv>
  <rv s="1">
    <fb>149.89597520803201</fb>
    <v>27</v>
  </rv>
  <rv s="1">
    <fb>2.30237251516844E-2</fb>
    <v>23</v>
  </rv>
  <rv s="1">
    <fb>4.4729999999999999</fb>
    <v>25</v>
  </rv>
  <rv s="1">
    <fb>2.0678246484698102E-2</fb>
    <v>23</v>
  </rv>
  <rv s="1">
    <fb>0.7</fb>
    <v>29</v>
  </rv>
  <rv s="1">
    <fb>19101353832.737099</fb>
    <v>30</v>
  </rv>
  <rv s="1">
    <fb>1.0399616</fb>
    <v>23</v>
  </rv>
  <rv s="1">
    <fb>9.6864199999999998E-2</fb>
    <v>23</v>
  </rv>
  <rv s="2">
    <v>167</v>
    <v>21</v>
    <v>1046</v>
    <v>7</v>
    <v>0</v>
    <v>Image of Afghanistan</v>
  </rv>
  <rv s="1">
    <fb>47.9</fb>
    <v>28</v>
  </rv>
  <rv s="0">
    <v>805306368</v>
    <v>Hibatullah Akhundzada (Supreme leader)</v>
    <v>c79fccb3-3f96-8f58-f5b4-c33fc8931273</v>
    <v>en-GB</v>
    <v>Generic</v>
  </rv>
  <rv s="0">
    <v>805306368</v>
    <v>Hasan Akhund (Prime minister)</v>
    <v>a6a54a14-c450-e73c-d97f-ea18542aef2b</v>
    <v>en-GB</v>
    <v>Generic</v>
  </rv>
  <rv s="0">
    <v>805306368</v>
    <v>Abdul Hakim Haqqani (Chief justice)</v>
    <v>7c2c3c36-b688-f8a7-4ac1-ea9d99e56a85</v>
    <v>en-GB</v>
    <v>Generic</v>
  </rv>
  <rv s="3">
    <v>490</v>
  </rv>
  <rv s="4">
    <v>https://www.bing.com/search?q=afghanistan&amp;form=skydnc</v>
    <v>Learn more on Bing</v>
  </rv>
  <rv s="1">
    <fb>64.486000000000004</fb>
    <v>28</v>
  </rv>
  <rv s="1">
    <fb>638</fb>
    <v>28</v>
  </rv>
  <rv s="1">
    <fb>0.43</fb>
    <v>29</v>
  </rv>
  <rv s="3">
    <v>491</v>
  </rv>
  <rv s="1">
    <fb>0.78382296479999991</fb>
    <v>23</v>
  </rv>
  <rv s="1">
    <fb>0.2782</fb>
    <v>25</v>
  </rv>
  <rv s="1">
    <fb>41128771</fb>
    <v>24</v>
  </rv>
  <rv s="1">
    <fb>0.48891998291015598</fb>
    <v>23</v>
  </rv>
  <rv s="0">
    <v>536870912</v>
    <v>Badakhshan Province</v>
    <v>a76dd38e-3531-0c42-7fb2-210ae2a1c86e</v>
    <v>en-GB</v>
    <v>Map</v>
  </rv>
  <rv s="0">
    <v>536870912</v>
    <v>Badghis Province</v>
    <v>fafb218e-2282-2c45-b0ff-909e0073d897</v>
    <v>en-GB</v>
    <v>Map</v>
  </rv>
  <rv s="0">
    <v>536870912</v>
    <v>Baghlan Province</v>
    <v>59a7399c-fb46-0ca8-1fa8-3d431318e956</v>
    <v>en-GB</v>
    <v>Map</v>
  </rv>
  <rv s="0">
    <v>536870912</v>
    <v>Balkh Province</v>
    <v>aeade1a9-7086-303f-93eb-0e52a0db49e9</v>
    <v>en-GB</v>
    <v>Map</v>
  </rv>
  <rv s="0">
    <v>536870912</v>
    <v>Bamyan Province</v>
    <v>67a97306-b7de-b280-2288-6c54d2cbcecd</v>
    <v>en-GB</v>
    <v>Map</v>
  </rv>
  <rv s="0">
    <v>536870912</v>
    <v>Daikundi Province</v>
    <v>7203fea6-408c-176f-edd6-5499a9e36797</v>
    <v>en-GB</v>
    <v>Map</v>
  </rv>
  <rv s="0">
    <v>536870912</v>
    <v>Farah Province</v>
    <v>360bbec7-bc65-ccc2-d017-64eab5c39b6f</v>
    <v>en-GB</v>
    <v>Map</v>
  </rv>
  <rv s="0">
    <v>536870912</v>
    <v>Faryab Province</v>
    <v>318c2a8b-27fe-0a3e-889e-8f61968de8d8</v>
    <v>en-GB</v>
    <v>Map</v>
  </rv>
  <rv s="0">
    <v>536870912</v>
    <v>Ghazni Province</v>
    <v>1b180331-5e3c-7275-c87a-06633dc4a2e0</v>
    <v>en-GB</v>
    <v>Map</v>
  </rv>
  <rv s="0">
    <v>536870912</v>
    <v>Ghor Province</v>
    <v>349bc75f-8254-9801-74cb-c41869af77df</v>
    <v>en-GB</v>
    <v>Map</v>
  </rv>
  <rv s="0">
    <v>536870912</v>
    <v>Helmand Province</v>
    <v>1fa20d1d-b360-bf61-9a49-00020956cf84</v>
    <v>en-GB</v>
    <v>Map</v>
  </rv>
  <rv s="0">
    <v>536870912</v>
    <v>Herat Province</v>
    <v>1b800148-f493-b48e-86c9-35af0bc7a184</v>
    <v>en-GB</v>
    <v>Map</v>
  </rv>
  <rv s="0">
    <v>536870912</v>
    <v>Jowzjan Province</v>
    <v>740686d1-5063-1aa1-877a-4a738fa9de22</v>
    <v>en-GB</v>
    <v>Map</v>
  </rv>
  <rv s="0">
    <v>536870912</v>
    <v>Kabul Province</v>
    <v>cc53c949-ca15-8b61-adef-11c8598c43c7</v>
    <v>en-GB</v>
    <v>Map</v>
  </rv>
  <rv s="0">
    <v>536870912</v>
    <v>Kandahar Province</v>
    <v>418ff057-0b75-8b05-2a70-b1ea45d38332</v>
    <v>en-GB</v>
    <v>Map</v>
  </rv>
  <rv s="0">
    <v>536870912</v>
    <v>Kapisa Province</v>
    <v>15ee9b54-1db9-3305-b800-00995983e920</v>
    <v>en-GB</v>
    <v>Map</v>
  </rv>
  <rv s="0">
    <v>536870912</v>
    <v>Khost Province</v>
    <v>54533663-bbf7-c806-21c0-43af1dda7fb4</v>
    <v>en-GB</v>
    <v>Map</v>
  </rv>
  <rv s="0">
    <v>536870912</v>
    <v>Kunar Province</v>
    <v>c8ce1482-dc54-7521-5bfd-e60378bbdaad</v>
    <v>en-GB</v>
    <v>Map</v>
  </rv>
  <rv s="0">
    <v>536870912</v>
    <v>Kunduz Province</v>
    <v>3a755081-6484-d392-5656-6134c8746f0f</v>
    <v>en-GB</v>
    <v>Map</v>
  </rv>
  <rv s="0">
    <v>536870912</v>
    <v>Laghman Province</v>
    <v>83080f71-f8e1-54b3-e623-890b84e2b254</v>
    <v>en-GB</v>
    <v>Map</v>
  </rv>
  <rv s="0">
    <v>536870912</v>
    <v>Logar Province</v>
    <v>262f0b58-673c-9c18-2492-fcbe8280890e</v>
    <v>en-GB</v>
    <v>Map</v>
  </rv>
  <rv s="0">
    <v>536870912</v>
    <v>Maidan Wardak Province</v>
    <v>2aca529e-7921-7063-45de-c59deee0b0a2</v>
    <v>en-GB</v>
    <v>Map</v>
  </rv>
  <rv s="0">
    <v>536870912</v>
    <v>Nangarhar Province</v>
    <v>e9a162d1-04da-e9b2-c71b-9206da93a649</v>
    <v>en-GB</v>
    <v>Map</v>
  </rv>
  <rv s="0">
    <v>536870912</v>
    <v>Nimruz Province</v>
    <v>e072bd17-7d63-56de-af00-17f8795aeffb</v>
    <v>en-GB</v>
    <v>Map</v>
  </rv>
  <rv s="0">
    <v>536870912</v>
    <v>Nuristan Province</v>
    <v>6e3c2115-37f8-124e-8b63-6dc04e515c8d</v>
    <v>en-GB</v>
    <v>Map</v>
  </rv>
  <rv s="0">
    <v>536870912</v>
    <v>Paktia Province</v>
    <v>6c3f2c2a-eb78-faa3-eeef-6cce33907e6f</v>
    <v>en-GB</v>
    <v>Map</v>
  </rv>
  <rv s="0">
    <v>536870912</v>
    <v>Paktika Province</v>
    <v>d88b6d30-53ba-16c3-a0a1-209752dea872</v>
    <v>en-GB</v>
    <v>Map</v>
  </rv>
  <rv s="0">
    <v>536870912</v>
    <v>Panjshir Province</v>
    <v>1facb893-c4b3-cdc9-fa55-3c66c678ae7d</v>
    <v>en-GB</v>
    <v>Map</v>
  </rv>
  <rv s="0">
    <v>536870912</v>
    <v>Parwan Province</v>
    <v>60a945d1-8a9c-e3be-aaff-530b6bc0b713</v>
    <v>en-GB</v>
    <v>Map</v>
  </rv>
  <rv s="0">
    <v>536870912</v>
    <v>Samangan Province</v>
    <v>6c8518c6-75b1-ac24-1dc7-fe718b3f7c3d</v>
    <v>en-GB</v>
    <v>Map</v>
  </rv>
  <rv s="0">
    <v>536870912</v>
    <v>Sar-e-Pol Province</v>
    <v>e79e1b3d-1204-e5d7-d99c-3b7ac42238e5</v>
    <v>en-GB</v>
    <v>Map</v>
  </rv>
  <rv s="0">
    <v>536870912</v>
    <v>Takhar Province</v>
    <v>ed50b793-d75b-68db-83a4-8969c13eca1c</v>
    <v>en-GB</v>
    <v>Map</v>
  </rv>
  <rv s="0">
    <v>536870912</v>
    <v>Uruzgan Province</v>
    <v>49427ef4-f64f-c259-f912-7d395888bb25</v>
    <v>en-GB</v>
    <v>Map</v>
  </rv>
  <rv s="0">
    <v>536870912</v>
    <v>Zabul Province</v>
    <v>81e3c78a-b5ac-7497-bd1c-a3b9a1cf7790</v>
    <v>en-GB</v>
    <v>Map</v>
  </rv>
  <rv s="3">
    <v>492</v>
  </rv>
  <rv s="1">
    <fb>9.250468048559661E-2</fb>
    <v>23</v>
  </rv>
  <rv s="3">
    <v>493</v>
  </rv>
  <rv s="1">
    <fb>0.71400000000000008</fb>
    <v>23</v>
  </rv>
  <rv s="1">
    <fb>0.111180000305176</fb>
    <v>31</v>
  </rv>
  <rv s="1">
    <fb>9797273</fb>
    <v>24</v>
  </rv>
  <rv s="85">
    <v>#VALUE!</v>
    <v>en-GB</v>
    <v>c650f0dc-d7a9-6c0b-6125-b52ae4cd36b5</v>
    <v>536870912</v>
    <v>1</v>
    <v>1049</v>
    <v>1050</v>
    <v>Afghanistan</v>
    <v>19</v>
    <v>20</v>
    <v>Map</v>
    <v>21</v>
    <v>1051</v>
    <v>AF</v>
    <v>7850</v>
    <v>7851</v>
    <v>7852</v>
    <v>7853</v>
    <v>7854</v>
    <v>7855</v>
    <v>7856</v>
    <v>7857</v>
    <v>7858</v>
    <v>AFA</v>
    <v>Afghanistan, officially the Islamic Emirate of Afghanistan, is a landlocked country located at the crossroads of Central Asia and South Asia. It is bordered by Pakistan to the east and south, Iran to the west, Turkmenistan to the northwest, ...</v>
    <v>7859</v>
    <v>7860</v>
    <v>7861</v>
    <v>7862</v>
    <v>7863</v>
    <v>7864</v>
    <v>7865</v>
    <v>7866</v>
    <v>7855</v>
    <v>7870</v>
    <v>7871</v>
    <v>7872</v>
    <v>7873</v>
    <v>7874</v>
    <v>Afghanistan</v>
    <v>This Is the Home of the Brave</v>
    <v>7875</v>
    <v>امارت اسلامی افغانستان</v>
    <v>7876</v>
    <v>7877</v>
    <v>7878</v>
    <v>7879</v>
    <v>7914</v>
    <v>7915</v>
    <v>7916</v>
    <v>7917</v>
    <v>7918</v>
    <v>Afghanistan</v>
    <v>7919</v>
    <v>mdp/vdpid/3</v>
  </rv>
  <rv s="0">
    <v>536870912</v>
    <v>Seychelles</v>
    <v>edbdad3e-b40e-62fd-849a-f3eaffadc75d</v>
    <v>en-GB</v>
    <v>Map</v>
  </rv>
  <rv s="1">
    <fb>3.3695651137310399E-2</fb>
    <v>23</v>
  </rv>
  <rv s="1">
    <fb>459</fb>
    <v>24</v>
  </rv>
  <rv s="1">
    <fb>17.100000000000001</fb>
    <v>25</v>
  </rv>
  <rv s="1">
    <fb>248</fb>
    <v>26</v>
  </rv>
  <rv s="0">
    <v>536870912</v>
    <v>Victoria, Seychelles</v>
    <v>775ad069-ad7c-7703-43b7-0fd25b36e04a</v>
    <v>en-GB</v>
    <v>Map</v>
  </rv>
  <rv s="1">
    <fb>605.05499999999995</fb>
    <v>24</v>
  </rv>
  <rv s="1">
    <fb>129.95819746015201</fb>
    <v>27</v>
  </rv>
  <rv s="1">
    <fb>1.8061115998362701E-2</fb>
    <v>23</v>
  </rv>
  <rv s="1">
    <fb>2.41</fb>
    <v>25</v>
  </rv>
  <rv s="1">
    <fb>0.88413039497707202</fb>
    <v>23</v>
  </rv>
  <rv s="1">
    <fb>1698843062.76141</fb>
    <v>30</v>
  </rv>
  <rv s="1">
    <fb>1.0037948999999999</fb>
    <v>23</v>
  </rv>
  <rv s="1">
    <fb>0.17079849999999999</fb>
    <v>23</v>
  </rv>
  <rv s="2">
    <v>168</v>
    <v>21</v>
    <v>1053</v>
    <v>7</v>
    <v>0</v>
    <v>Image of Seychelles</v>
  </rv>
  <rv s="1">
    <fb>12.4</fb>
    <v>28</v>
  </rv>
  <rv s="0">
    <v>805306368</v>
    <v>Wavel Ramkalawan (President)</v>
    <v>083a7524-88a8-9381-3900-0a9fc1b5d357</v>
    <v>en-GB</v>
    <v>Generic</v>
  </rv>
  <rv s="0">
    <v>805306368</v>
    <v>Ahmed Afif (Vice president)</v>
    <v>7ca58186-1ab3-446a-dcde-f2c549a55021</v>
    <v>en-GB</v>
    <v>Generic</v>
  </rv>
  <rv s="3">
    <v>494</v>
  </rv>
  <rv s="4">
    <v>https://www.bing.com/search?q=seychelles&amp;form=skydnc</v>
    <v>Learn more on Bing</v>
  </rv>
  <rv s="1">
    <fb>72.841463414634106</fb>
    <v>28</v>
  </rv>
  <rv s="1">
    <fb>1136540000</fb>
    <v>30</v>
  </rv>
  <rv s="1">
    <fb>53</fb>
    <v>28</v>
  </rv>
  <rv s="3">
    <v>495</v>
  </rv>
  <rv s="1">
    <fb>2.4844012200000001E-2</fb>
    <v>23</v>
  </rv>
  <rv s="1">
    <fb>0.94579999999999997</fb>
    <v>25</v>
  </rv>
  <rv s="1">
    <fb>100060</fb>
    <v>24</v>
  </rv>
  <rv s="1">
    <fb>0.184</fb>
    <v>23</v>
  </rv>
  <rv s="1">
    <fb>0.53</fb>
    <v>23</v>
  </rv>
  <rv s="0">
    <v>536870912</v>
    <v>Bel Air, Seychelles</v>
    <v>6028dc63-f5bc-b003-614f-c3423b3283ac</v>
    <v>en-GB</v>
    <v>Map</v>
  </rv>
  <rv s="0">
    <v>536870912</v>
    <v>English River, Seychelles</v>
    <v>41563f20-dd24-017f-a035-e38d8191c88d</v>
    <v>en-GB</v>
    <v>Map</v>
  </rv>
  <rv s="0">
    <v>536870912</v>
    <v>Les Mamelles</v>
    <v>c1ef852d-383b-ac8a-ad2f-fce594a4e355</v>
    <v>en-GB</v>
    <v>Map</v>
  </rv>
  <rv s="0">
    <v>536870912</v>
    <v>Mont Buxton</v>
    <v>faaae7c2-897c-738e-66ca-b43069e8b9e4</v>
    <v>en-GB</v>
    <v>Map</v>
  </rv>
  <rv s="0">
    <v>536870912</v>
    <v>Mont Fleuri</v>
    <v>997d5069-a1df-ac64-2fb4-98539abfd098</v>
    <v>en-GB</v>
    <v>Map</v>
  </rv>
  <rv s="0">
    <v>536870912</v>
    <v>Plaisance, Seychelles</v>
    <v>0b547d04-47e0-ade2-72c2-53d1e2a2eecc</v>
    <v>en-GB</v>
    <v>Map</v>
  </rv>
  <rv s="0">
    <v>536870912</v>
    <v>Roche Caiman</v>
    <v>27e3108d-54be-afb4-144d-2984f7caacd8</v>
    <v>en-GB</v>
    <v>Map</v>
  </rv>
  <rv s="0">
    <v>536870912</v>
    <v>Saint Louis, Seychelles</v>
    <v>d0a0dba1-e562-fee5-84d6-2f356eaa0fe3</v>
    <v>en-GB</v>
    <v>Map</v>
  </rv>
  <rv s="0">
    <v>536870912</v>
    <v>Anse aux Pins</v>
    <v>a916d846-fbee-0b9c-d9ee-dd4692f23771</v>
    <v>en-GB</v>
    <v>Map</v>
  </rv>
  <rv s="0">
    <v>536870912</v>
    <v>Anse Boileau</v>
    <v>5116d6e9-dfe9-3bc8-afd9-3e340b122891</v>
    <v>en-GB</v>
    <v>Map</v>
  </rv>
  <rv s="0">
    <v>536870912</v>
    <v>Anse Etoile</v>
    <v>9637b260-1d1a-215b-1a6f-c53c26c2f6a3</v>
    <v>en-GB</v>
    <v>Map</v>
  </rv>
  <rv s="0">
    <v>536870912</v>
    <v>Au Cap</v>
    <v>09a4fe1f-6895-97cb-440e-2401a22b8c8c</v>
    <v>en-GB</v>
    <v>Map</v>
  </rv>
  <rv s="0">
    <v>536870912</v>
    <v>Anse Royale</v>
    <v>e73216fd-8d69-dd96-beaf-1435086aead1</v>
    <v>en-GB</v>
    <v>Map</v>
  </rv>
  <rv s="0">
    <v>536870912</v>
    <v>Baie Lazare</v>
    <v>9541bf03-b038-b270-6118-dc714f32f008</v>
    <v>en-GB</v>
    <v>Map</v>
  </rv>
  <rv s="0">
    <v>536870912</v>
    <v>Beau Vallon, Seychelles</v>
    <v>a17a6c77-755a-8725-5022-5cc26b762c89</v>
    <v>en-GB</v>
    <v>Map</v>
  </rv>
  <rv s="0">
    <v>536870912</v>
    <v>Bel Ombre, Seychelles</v>
    <v>2c2f4200-45d7-7e9c-bdaf-312fa8f2aea3</v>
    <v>en-GB</v>
    <v>Map</v>
  </rv>
  <rv s="0">
    <v>536870912</v>
    <v>Cascade, Seychelles</v>
    <v>09a1d7d4-e49e-71be-d2ae-db520ec3cd0d</v>
    <v>en-GB</v>
    <v>Map</v>
  </rv>
  <rv s="0">
    <v>536870912</v>
    <v>Glacis, Seychelles</v>
    <v>c32ae8df-1e45-b167-67dc-cc954cc3fba6</v>
    <v>en-GB</v>
    <v>Map</v>
  </rv>
  <rv s="0">
    <v>536870912</v>
    <v>Grand'Anse Mahé</v>
    <v>1174b345-2bed-cf59-0822-8763981c46fb</v>
    <v>en-GB</v>
    <v>Map</v>
  </rv>
  <rv s="0">
    <v>536870912</v>
    <v>Pointe La Rue</v>
    <v>a165b555-c1f4-532b-3dfc-0a710fec98aa</v>
    <v>en-GB</v>
    <v>Map</v>
  </rv>
  <rv s="0">
    <v>536870912</v>
    <v>Port Glaud</v>
    <v>e48919e6-ccf5-033b-cdc2-6cf948dcbb7e</v>
    <v>en-GB</v>
    <v>Map</v>
  </rv>
  <rv s="0">
    <v>536870912</v>
    <v>Takamaka, Seychelles</v>
    <v>6e453608-ae0a-b342-f5ab-ce26f302bcd8</v>
    <v>en-GB</v>
    <v>Map</v>
  </rv>
  <rv s="0">
    <v>536870912</v>
    <v>Baie Saint Anne</v>
    <v>ad8766b0-6597-9be8-40b0-d55b2fe77246</v>
    <v>en-GB</v>
    <v>Map</v>
  </rv>
  <rv s="0">
    <v>536870912</v>
    <v>Grand'Anse Praslin</v>
    <v>9c29603b-c760-5e2d-3835-19d72d32a41c</v>
    <v>en-GB</v>
    <v>Map</v>
  </rv>
  <rv s="3">
    <v>496</v>
  </rv>
  <rv s="1">
    <fb>0.341163212544145</fb>
    <v>23</v>
  </rv>
  <rv s="1">
    <fb>55762</fb>
    <v>24</v>
  </rv>
  <rv s="86">
    <v>#VALUE!</v>
    <v>en-GB</v>
    <v>edbdad3e-b40e-62fd-849a-f3eaffadc75d</v>
    <v>536870912</v>
    <v>1</v>
    <v>1056</v>
    <v>1057</v>
    <v>Seychelles</v>
    <v>19</v>
    <v>20</v>
    <v>Map</v>
    <v>21</v>
    <v>1058</v>
    <v>SC</v>
    <v>7922</v>
    <v>7923</v>
    <v>2660</v>
    <v>7924</v>
    <v>7925</v>
    <v>7926</v>
    <v>7927</v>
    <v>7928</v>
    <v>7929</v>
    <v>SCR</v>
    <v>Seychelles, officially the Republic of Seychelles, is an island country and archipelagic state consisting of 155 islands in the Indian Ocean. Its capital and largest city, Victoria, is 1,500 kilometres east of mainland Africa. Nearby island ...</v>
    <v>7930</v>
    <v>7931</v>
    <v>158</v>
    <v>7932</v>
    <v>7933</v>
    <v>7934</v>
    <v>7935</v>
    <v>7936</v>
    <v>7926</v>
    <v>7939</v>
    <v>7940</v>
    <v>7941</v>
    <v>7942</v>
    <v>7943</v>
    <v>4057</v>
    <v>Seychelles</v>
    <v>Koste Seselwa</v>
    <v>7944</v>
    <v>Repubblica delle Seychelles</v>
    <v>7945</v>
    <v>7946</v>
    <v>7947</v>
    <v>7948</v>
    <v>1958</v>
    <v>7949</v>
    <v>114</v>
    <v>1077</v>
    <v>2794</v>
    <v>3915</v>
    <v>7974</v>
    <v>7975</v>
    <v>778</v>
    <v>4017</v>
    <v>Seychelles</v>
    <v>7976</v>
    <v>mdp/vdpid/208</v>
  </rv>
  <rv s="0">
    <v>536870912</v>
    <v>Tuvalu</v>
    <v>bb5acbbf-f8c0-1043-b404-d55ae0eb22b2</v>
    <v>en-GB</v>
    <v>Map</v>
  </rv>
  <rv s="1">
    <fb>0.59999998410542699</fb>
    <v>23</v>
  </rv>
  <rv s="1">
    <fb>26</fb>
    <v>24</v>
  </rv>
  <rv s="1">
    <fb>688</fb>
    <v>26</v>
  </rv>
  <rv s="0">
    <v>536870912</v>
    <v>Funafuti</v>
    <v>5d09e1a9-6309-4ead-bcd0-d3ce71ae25d1</v>
    <v>en-GB</v>
    <v>Map</v>
  </rv>
  <rv s="1">
    <fb>11.000999999999999</fb>
    <v>24</v>
  </rv>
  <rv s="1">
    <fb>47271463.329857498</fb>
    <v>30</v>
  </rv>
  <rv s="1">
    <fb>0.86029889999999998</fb>
    <v>23</v>
  </rv>
  <rv s="2">
    <v>169</v>
    <v>21</v>
    <v>1060</v>
    <v>7</v>
    <v>0</v>
    <v>Image of Tuvalu</v>
  </rv>
  <rv s="1">
    <fb>20.6</fb>
    <v>28</v>
  </rv>
  <rv s="0">
    <v>805306368</v>
    <v>Feleti Teo (Prime minister)</v>
    <v>f6e90abb-a1af-2e33-83c0-947afa33f035</v>
    <v>en-GB</v>
    <v>Generic</v>
  </rv>
  <rv s="3">
    <v>497</v>
  </rv>
  <rv s="4">
    <v>https://www.bing.com/search?q=tuvalu&amp;form=skydnc</v>
    <v>Learn more on Bing</v>
  </rv>
  <rv s="3">
    <v>498</v>
  </rv>
  <rv s="1">
    <fb>7.4982205000000005E-3</fb>
    <v>23</v>
  </rv>
  <rv s="1">
    <fb>0.91739999999999999</fb>
    <v>25</v>
  </rv>
  <rv s="1">
    <fb>11312</fb>
    <v>24</v>
  </rv>
  <rv s="1">
    <fb>0.307</fb>
    <v>23</v>
  </rv>
  <rv s="1">
    <fb>0.46399999999999997</fb>
    <v>23</v>
  </rv>
  <rv s="1">
    <fb>7362</fb>
    <v>24</v>
  </rv>
  <rv s="87">
    <v>#VALUE!</v>
    <v>en-GB</v>
    <v>bb5acbbf-f8c0-1043-b404-d55ae0eb22b2</v>
    <v>536870912</v>
    <v>1</v>
    <v>1063</v>
    <v>1064</v>
    <v>Tuvalu</v>
    <v>19</v>
    <v>20</v>
    <v>Map</v>
    <v>21</v>
    <v>1065</v>
    <v>TV</v>
    <v>7979</v>
    <v>7980</v>
    <v>7981</v>
    <v>7982</v>
    <v>7983</v>
    <v>AUD</v>
    <v>Tuvalu is an island country in the Polynesian subregion of Oceania in the Pacific Ocean, about midway between Hawaii and Australia. It lies east-northeast of the Santa Cruz Islands, northeast of Vanuatu, southeast of Nauru, south of Kiribati, ...</v>
    <v>5473</v>
    <v>7984</v>
    <v>7985</v>
    <v>7986</v>
    <v>7987</v>
    <v>7982</v>
    <v>7989</v>
    <v>7990</v>
    <v>Tuvalu</v>
    <v>Tuvalu mo te Atua</v>
    <v>7991</v>
    <v>Tuvalu</v>
    <v>7992</v>
    <v>7993</v>
    <v>7994</v>
    <v>2846</v>
    <v>7995</v>
    <v>7996</v>
    <v>3914</v>
    <v>7063</v>
    <v>1550</v>
    <v>1903</v>
    <v>942</v>
    <v>Tuvalu</v>
    <v>7997</v>
    <v>mdp/vdpid/236</v>
  </rv>
  <rv s="0">
    <v>536870912</v>
    <v>Jamaica</v>
    <v>2562ea55-e766-cb17-7e1f-a957c9f8b966</v>
    <v>en-GB</v>
    <v>Map</v>
  </rv>
  <rv s="1">
    <fb>0.40997229916897504</fb>
    <v>23</v>
  </rv>
  <rv s="1">
    <fb>10991.909540000001</fb>
    <v>24</v>
  </rv>
  <rv s="1">
    <fb>16.103000000000002</fb>
    <v>25</v>
  </rv>
  <rv s="1">
    <fb>1876</fb>
    <v>26</v>
  </rv>
  <rv s="0">
    <v>536870912</v>
    <v>Kingston, Jamaica</v>
    <v>385a0e1e-d470-c7c3-8231-361da8105710</v>
    <v>en-GB</v>
    <v>Map</v>
  </rv>
  <rv s="1">
    <fb>8225.0810000000001</fb>
    <v>24</v>
  </rv>
  <rv s="1">
    <fb>162.47402640959601</fb>
    <v>27</v>
  </rv>
  <rv s="1">
    <fb>3.8918759235825502E-2</fb>
    <v>23</v>
  </rv>
  <rv s="1">
    <fb>1050.73290446087</fb>
    <v>24</v>
  </rv>
  <rv s="1">
    <fb>1.9790000000000001</fb>
    <v>25</v>
  </rv>
  <rv s="1">
    <fb>0.30915974822180897</fb>
    <v>23</v>
  </rv>
  <rv s="1">
    <fb>80.971344808322698</fb>
    <v>28</v>
  </rv>
  <rv s="1">
    <fb>16458071067.8176</fb>
    <v>30</v>
  </rv>
  <rv s="1">
    <fb>0.90995389999999998</fb>
    <v>23</v>
  </rv>
  <rv s="1">
    <fb>0.27130609999999999</fb>
    <v>23</v>
  </rv>
  <rv s="2">
    <v>170</v>
    <v>21</v>
    <v>1067</v>
    <v>7</v>
    <v>0</v>
    <v>Image of Jamaica</v>
  </rv>
  <rv s="0">
    <v>805306368</v>
    <v>Andrew Holness (Prime minister)</v>
    <v>fc7eab19-7d03-0e23-d4ca-3413831f019e</v>
    <v>en-GB</v>
    <v>Generic</v>
  </rv>
  <rv s="3">
    <v>499</v>
  </rv>
  <rv s="4">
    <v>https://www.bing.com/search?q=jamaica&amp;form=skydnc</v>
    <v>Learn more on Bing</v>
  </rv>
  <rv s="1">
    <fb>74.367999999999995</fb>
    <v>28</v>
  </rv>
  <rv s="1">
    <fb>15767450000</fb>
    <v>30</v>
  </rv>
  <rv s="1">
    <fb>80</fb>
    <v>28</v>
  </rv>
  <rv s="1">
    <fb>1.33</fb>
    <v>29</v>
  </rv>
  <rv s="3">
    <v>500</v>
  </rv>
  <rv s="1">
    <fb>0.23704219810000002</fb>
    <v>23</v>
  </rv>
  <rv s="1">
    <fb>1.3061</fb>
    <v>25</v>
  </rv>
  <rv s="1">
    <fb>2827377</fb>
    <v>24</v>
  </rv>
  <rv s="1">
    <fb>0.35799999999999998</fb>
    <v>23</v>
  </rv>
  <rv s="1">
    <fb>0.51600000000000001</fb>
    <v>23</v>
  </rv>
  <rv s="1">
    <fb>0.66028999328613291</fb>
    <v>23</v>
  </rv>
  <rv s="0">
    <v>536870912</v>
    <v>Cornwall County, Jamaica</v>
    <v>845f0c8b-1a1e-7e8d-b0d5-7f725b594865</v>
    <v>en-GB</v>
    <v>Map</v>
  </rv>
  <rv s="0">
    <v>536870912</v>
    <v>Middlesex County, Jamaica</v>
    <v>05e19e2c-d20d-e0d6-a906-7417f9138fbe</v>
    <v>en-GB</v>
    <v>Map</v>
  </rv>
  <rv s="3">
    <v>501</v>
  </rv>
  <rv s="1">
    <fb>0.26809843578632003</fb>
    <v>23</v>
  </rv>
  <rv s="1">
    <fb>0.35100000000000003</fb>
    <v>23</v>
  </rv>
  <rv s="1">
    <fb>8.0019998550415E-2</fb>
    <v>31</v>
  </rv>
  <rv s="1">
    <fb>1650594</fb>
    <v>24</v>
  </rv>
  <rv s="5">
    <v>#VALUE!</v>
    <v>en-GB</v>
    <v>2562ea55-e766-cb17-7e1f-a957c9f8b966</v>
    <v>536870912</v>
    <v>1</v>
    <v>1070</v>
    <v>17</v>
    <v>Jamaica</v>
    <v>19</v>
    <v>20</v>
    <v>Map</v>
    <v>21</v>
    <v>1071</v>
    <v>JM</v>
    <v>8000</v>
    <v>8001</v>
    <v>3</v>
    <v>8002</v>
    <v>8003</v>
    <v>8004</v>
    <v>8005</v>
    <v>8006</v>
    <v>8007</v>
    <v>JMD</v>
    <v>Jamaica is an island country in the Caribbean Sea and the West Indies. At 10,990 square kilometres, it is the third-largest island—after Cuba and Hispaniola—of the Greater Antilles and the Caribbean. Jamaica lies about 145 km south of Cuba, 191 ...</v>
    <v>8008</v>
    <v>8009</v>
    <v>8010</v>
    <v>8011</v>
    <v>7004</v>
    <v>8012</v>
    <v>8013</v>
    <v>8014</v>
    <v>8015</v>
    <v>7936</v>
    <v>8004</v>
    <v>8017</v>
    <v>8018</v>
    <v>8019</v>
    <v>8020</v>
    <v>8021</v>
    <v>8022</v>
    <v>Jamaica</v>
    <v>Jamaica, Land We Love</v>
    <v>8023</v>
    <v>Jamaica</v>
    <v>8024</v>
    <v>8025</v>
    <v>8026</v>
    <v>6938</v>
    <v>8027</v>
    <v>8028</v>
    <v>38</v>
    <v>2128</v>
    <v>2232</v>
    <v>6455</v>
    <v>8029</v>
    <v>8032</v>
    <v>8033</v>
    <v>338</v>
    <v>8034</v>
    <v>8035</v>
    <v>Jamaica</v>
    <v>8036</v>
    <v>mdp/vdpid/124</v>
  </rv>
  <rv s="0">
    <v>536870912</v>
    <v>Israel</v>
    <v>1ffafed3-2b37-b871-c271-aa855d98449a</v>
    <v>en-GB</v>
    <v>Map</v>
  </rv>
  <rv s="1">
    <fb>0.24584103512014799</fb>
    <v>23</v>
  </rv>
  <rv s="1">
    <fb>20770</fb>
    <v>24</v>
  </rv>
  <rv s="1">
    <fb>178000</fb>
    <v>24</v>
  </rv>
  <rv s="1">
    <fb>20.8</fb>
    <v>25</v>
  </rv>
  <rv s="1">
    <fb>972</fb>
    <v>26</v>
  </rv>
  <rv s="0">
    <v>536870912</v>
    <v>Jerusalem</v>
    <v>f723d141-8609-b204-3b1d-30bfcbfb9dcb</v>
    <v>en-GB</v>
    <v>Map</v>
  </rv>
  <rv s="1">
    <fb>65166.256999999998</fb>
    <v>24</v>
  </rv>
  <rv s="1">
    <fb>108.150134048257</fb>
    <v>27</v>
  </rv>
  <rv s="1">
    <fb>8.4159653362219401E-3</fb>
    <v>23</v>
  </rv>
  <rv s="1">
    <fb>6600.8982801222</fb>
    <v>24</v>
  </rv>
  <rv s="1">
    <fb>3.09</fb>
    <v>25</v>
  </rv>
  <rv s="1">
    <fb>7.7264323913235705E-2</fb>
    <v>23</v>
  </rv>
  <rv s="1">
    <fb>97.382124126026198</fb>
    <v>28</v>
  </rv>
  <rv s="1">
    <fb>1.57</fb>
    <v>29</v>
  </rv>
  <rv s="1">
    <fb>395098666121.61603</fb>
    <v>30</v>
  </rv>
  <rv s="1">
    <fb>1.0490112</fb>
    <v>23</v>
  </rv>
  <rv s="1">
    <fb>0.63354690000000002</fb>
    <v>23</v>
  </rv>
  <rv s="2">
    <v>171</v>
    <v>21</v>
    <v>1073</v>
    <v>7</v>
    <v>0</v>
    <v>Image of Israel</v>
  </rv>
  <rv s="0">
    <v>805306368</v>
    <v>Isaac Herzog (President)</v>
    <v>6ec2eb61-c901-7fbe-05ae-d176e780a498</v>
    <v>en-GB</v>
    <v>Generic</v>
  </rv>
  <rv s="0">
    <v>805306368</v>
    <v>Benjamin Netanyahu (Prime minister)</v>
    <v>7ce1e366-2545-8063-de37-56de6515eb11</v>
    <v>en-GB</v>
    <v>Generic</v>
  </rv>
  <rv s="0">
    <v>805306368</v>
    <v>Yitzhak Amit (Chief justice)</v>
    <v>a9aa79ed-3ba6-c4d9-960a-095feb7831ab</v>
    <v>en-GB</v>
    <v>Generic</v>
  </rv>
  <rv s="3">
    <v>502</v>
  </rv>
  <rv s="4">
    <v>https://www.bing.com/search?q=israel&amp;form=skydnc</v>
    <v>Learn more on Bing</v>
  </rv>
  <rv s="1">
    <fb>82.802439024390296</fb>
    <v>28</v>
  </rv>
  <rv s="1">
    <fb>237371160000</fb>
    <v>30</v>
  </rv>
  <rv s="1">
    <fb>7.58</fb>
    <v>29</v>
  </rv>
  <rv s="3">
    <v>503</v>
  </rv>
  <rv s="1">
    <fb>0.24369154550000002</fb>
    <v>23</v>
  </rv>
  <rv s="1">
    <fb>4.6249000000000002</fb>
    <v>25</v>
  </rv>
  <rv s="1">
    <fb>9550600</fb>
    <v>24</v>
  </rv>
  <rv s="1">
    <fb>0.23600000000000002</fb>
    <v>23</v>
  </rv>
  <rv s="1">
    <fb>0.442</fb>
    <v>23</v>
  </rv>
  <rv s="1">
    <fb>0.64041999816894501</fb>
    <v>23</v>
  </rv>
  <rv s="0">
    <v>536870912</v>
    <v>Jerusalem District</v>
    <v>dcd9b1e0-1b32-7e66-c4c1-f534cad85a11</v>
    <v>en-GB</v>
    <v>Map</v>
  </rv>
  <rv s="0">
    <v>536870912</v>
    <v>Tel Aviv District</v>
    <v>d6015b27-4dd3-610b-2fbd-43bf89e90313</v>
    <v>en-GB</v>
    <v>Map</v>
  </rv>
  <rv s="0">
    <v>536870912</v>
    <v>Central District</v>
    <v>b8c7175b-f887-8fa0-637f-e2e7e8ae8040</v>
    <v>en-GB</v>
    <v>Map</v>
  </rv>
  <rv s="0">
    <v>536870912</v>
    <v>Haifa District</v>
    <v>dbc45f9b-a63f-a09b-d54c-697c99324074</v>
    <v>en-GB</v>
    <v>Map</v>
  </rv>
  <rv s="0">
    <v>536870912</v>
    <v>Northern District</v>
    <v>22ac91a9-f743-acdf-4359-b436f384753b</v>
    <v>en-GB</v>
    <v>Map</v>
  </rv>
  <rv s="0">
    <v>536870912</v>
    <v>Southern District</v>
    <v>970325e2-3c4e-8bc8-62a8-400202e79fc2</v>
    <v>en-GB</v>
    <v>Map</v>
  </rv>
  <rv s="3">
    <v>504</v>
  </rv>
  <rv s="1">
    <fb>0.23067846531370401</fb>
    <v>23</v>
  </rv>
  <rv s="3">
    <v>505</v>
  </rv>
  <rv s="1">
    <fb>0.253</fb>
    <v>23</v>
  </rv>
  <rv s="1">
    <fb>3.8610000610351601E-2</fb>
    <v>31</v>
  </rv>
  <rv s="1">
    <fb>8374393</fb>
    <v>24</v>
  </rv>
  <rv s="5">
    <v>#VALUE!</v>
    <v>en-GB</v>
    <v>1ffafed3-2b37-b871-c271-aa855d98449a</v>
    <v>536870912</v>
    <v>1</v>
    <v>1076</v>
    <v>17</v>
    <v>Israel</v>
    <v>19</v>
    <v>20</v>
    <v>Map</v>
    <v>21</v>
    <v>1077</v>
    <v>IL</v>
    <v>8039</v>
    <v>8040</v>
    <v>8041</v>
    <v>8042</v>
    <v>8043</v>
    <v>8044</v>
    <v>8045</v>
    <v>8046</v>
    <v>8047</v>
    <v>ILS</v>
    <v>This page is subject to the extended confirmed restriction related to the Arab-Israeli conflict. Israel, officially the State of Israel, is a country in West Asia. It is situated in the Southern Levant of the Middle East; and shares borders with ...</v>
    <v>8048</v>
    <v>8049</v>
    <v>8050</v>
    <v>8051</v>
    <v>8052</v>
    <v>8053</v>
    <v>8054</v>
    <v>8055</v>
    <v>8056</v>
    <v>1019</v>
    <v>8044</v>
    <v>8060</v>
    <v>8061</v>
    <v>8062</v>
    <v>8063</v>
    <v>1019</v>
    <v>8064</v>
    <v>Israel</v>
    <v>Hatikvah</v>
    <v>8065</v>
    <v>ישראל</v>
    <v>8066</v>
    <v>8067</v>
    <v>8068</v>
    <v>8069</v>
    <v>6349</v>
    <v>8070</v>
    <v>114</v>
    <v>2231</v>
    <v>4272</v>
    <v>530</v>
    <v>8071</v>
    <v>8078</v>
    <v>8079</v>
    <v>8080</v>
    <v>8081</v>
    <v>8082</v>
    <v>Israel</v>
    <v>8083</v>
    <v>mdp/vdpid/117</v>
  </rv>
  <rv s="0">
    <v>536870912</v>
    <v>Kuwait</v>
    <v>75e8432f-5ecb-30f2-cbcb-664d801e3c97</v>
    <v>en-GB</v>
    <v>Map</v>
  </rv>
  <rv s="1">
    <fb>8.4175084175084208E-2</fb>
    <v>23</v>
  </rv>
  <rv s="1">
    <fb>17818</fb>
    <v>24</v>
  </rv>
  <rv s="1">
    <fb>25000</fb>
    <v>24</v>
  </rv>
  <rv s="1">
    <fb>13.939</fb>
    <v>25</v>
  </rv>
  <rv s="1">
    <fb>965</fb>
    <v>26</v>
  </rv>
  <rv s="0">
    <v>536870912</v>
    <v>Kuwait City</v>
    <v>7bfd3d22-1a12-c33b-79ac-69c6e5412bfe</v>
    <v>en-GB</v>
    <v>Map</v>
  </rv>
  <rv s="1">
    <fb>98733.975000000006</fb>
    <v>24</v>
  </rv>
  <rv s="1">
    <fb>126.60151211457401</fb>
    <v>27</v>
  </rv>
  <rv s="1">
    <fb>1.09184802655847E-2</fb>
    <v>23</v>
  </rv>
  <rv s="1">
    <fb>15590.599906473701</fb>
    <v>24</v>
  </rv>
  <rv s="1">
    <fb>2.0819999999999999</fb>
    <v>25</v>
  </rv>
  <rv s="1">
    <fb>3.5072951739618403E-3</fb>
    <v>23</v>
  </rv>
  <rv s="1">
    <fb>93.689889451270702</fb>
    <v>28</v>
  </rv>
  <rv s="1">
    <fb>134761198945.98199</fb>
    <v>30</v>
  </rv>
  <rv s="1">
    <fb>0.9236027</fb>
    <v>23</v>
  </rv>
  <rv s="1">
    <fb>0.54364139999999994</fb>
    <v>23</v>
  </rv>
  <rv s="2">
    <v>172</v>
    <v>21</v>
    <v>1079</v>
    <v>7</v>
    <v>0</v>
    <v>Image of Kuwait</v>
  </rv>
  <rv s="0">
    <v>805306368</v>
    <v>Mishal Al-Ahmad Al-Jaber Al-Sabah (Emir)</v>
    <v>5cff83e0-1c26-2d6c-5a96-4894dce1ddf6</v>
    <v>en-GB</v>
    <v>Generic</v>
  </rv>
  <rv s="0">
    <v>805306368</v>
    <v>Ahmad Al-Abdullah Al-Sabah (Prime minister)</v>
    <v>e9db8c04-3e89-ccbb-1bc6-b2931b6dac53</v>
    <v>en-GB</v>
    <v>Generic</v>
  </rv>
  <rv s="3">
    <v>506</v>
  </rv>
  <rv s="4">
    <v>https://www.bing.com/search?q=kuwait&amp;form=skydnc</v>
    <v>Learn more on Bing</v>
  </rv>
  <rv s="1">
    <fb>75.397999999999996</fb>
    <v>28</v>
  </rv>
  <rv s="1">
    <fb>107063210000</fb>
    <v>30</v>
  </rv>
  <rv s="1">
    <fb>12</fb>
    <v>28</v>
  </rv>
  <rv s="1">
    <fb>0.1437861272</fb>
    <v>23</v>
  </rv>
  <rv s="1">
    <fb>2.5789</fb>
    <v>25</v>
  </rv>
  <rv s="1">
    <fb>4268873</fb>
    <v>24</v>
  </rv>
  <rv s="1">
    <fb>0.73492996215820294</fb>
    <v>23</v>
  </rv>
  <rv s="0">
    <v>536870912</v>
    <v>Ahmadi Governorate</v>
    <v>4ad537fa-f18c-1465-8ab5-7cc163f5f02a</v>
    <v>en-GB</v>
    <v>Map</v>
  </rv>
  <rv s="0">
    <v>536870912</v>
    <v>Farwaniya Governorate</v>
    <v>134a7968-8176-e583-5183-f839391241eb</v>
    <v>en-GB</v>
    <v>Map</v>
  </rv>
  <rv s="0">
    <v>536870912</v>
    <v>Capital Governorate</v>
    <v>af749407-857e-3d6a-64c5-ac8d2c1fe8ce</v>
    <v>en-GB</v>
    <v>Map</v>
  </rv>
  <rv s="0">
    <v>536870912</v>
    <v>Jahra Governorate</v>
    <v>a12b1263-57b9-b6a0-8866-9de2a053ea6f</v>
    <v>en-GB</v>
    <v>Map</v>
  </rv>
  <rv s="0">
    <v>536870912</v>
    <v>Hawalli Governorate</v>
    <v>cd35a7d9-c1b8-42ec-a6b5-b75e0098ae73</v>
    <v>en-GB</v>
    <v>Map</v>
  </rv>
  <rv s="0">
    <v>536870912</v>
    <v>Mubarak Al-Kabeer</v>
    <v>a86d3875-410a-eaaf-d232-4b318b11d64c</v>
    <v>en-GB</v>
    <v>Map</v>
  </rv>
  <rv s="3">
    <v>507</v>
  </rv>
  <rv s="1">
    <fb>1.3807787476104701E-2</fb>
    <v>23</v>
  </rv>
  <rv s="1">
    <fb>2.18199992179871E-2</fb>
    <v>31</v>
  </rv>
  <rv s="1">
    <fb>4207083</fb>
    <v>24</v>
  </rv>
  <rv s="38">
    <v>#VALUE!</v>
    <v>en-GB</v>
    <v>75e8432f-5ecb-30f2-cbcb-664d801e3c97</v>
    <v>536870912</v>
    <v>1</v>
    <v>1082</v>
    <v>403</v>
    <v>Kuwait</v>
    <v>19</v>
    <v>20</v>
    <v>Map</v>
    <v>21</v>
    <v>1083</v>
    <v>KW</v>
    <v>8086</v>
    <v>8087</v>
    <v>8088</v>
    <v>8089</v>
    <v>8090</v>
    <v>8091</v>
    <v>8092</v>
    <v>8093</v>
    <v>8094</v>
    <v>KWD</v>
    <v>Kuwait, officially the State of Kuwait, is a country in West Asia and the geopolitical region known as the Middle East. It is situated in the northern edge of the Arabian Peninsula at the head of the Persian Gulf, bordering Iraq to the north and ...</v>
    <v>8095</v>
    <v>8096</v>
    <v>8097</v>
    <v>8098</v>
    <v>7184</v>
    <v>8099</v>
    <v>8100</v>
    <v>8101</v>
    <v>8102</v>
    <v>2278</v>
    <v>8091</v>
    <v>8105</v>
    <v>8106</v>
    <v>8107</v>
    <v>8108</v>
    <v>8109</v>
    <v>6231</v>
    <v>Kuwait</v>
    <v>National Anthem of Kuwait</v>
    <v>1020</v>
    <v>Koweït</v>
    <v>8110</v>
    <v>8111</v>
    <v>8112</v>
    <v>8113</v>
    <v>8120</v>
    <v>8121</v>
    <v>388</v>
    <v>666</v>
    <v>8122</v>
    <v>Kuwait</v>
    <v>8123</v>
    <v>mdp/vdpid/136</v>
  </rv>
  <rv s="0">
    <v>536870912</v>
    <v>Laos</v>
    <v>11c0d945-090a-d0d7-d3dc-dc4c96acbd4a</v>
    <v>en-GB</v>
    <v>Map</v>
  </rv>
  <rv s="1">
    <fb>0.10264298093587501</fb>
    <v>23</v>
  </rv>
  <rv s="1">
    <fb>236800</fb>
    <v>24</v>
  </rv>
  <rv s="1">
    <fb>129000</fb>
    <v>24</v>
  </rv>
  <rv s="1">
    <fb>23.548999999999999</fb>
    <v>25</v>
  </rv>
  <rv s="1">
    <fb>856</fb>
    <v>26</v>
  </rv>
  <rv s="0">
    <v>536870912</v>
    <v>Vientiane</v>
    <v>a5f88abd-8d89-0b82-371a-7b61d0882090</v>
    <v>en-GB</v>
    <v>Map</v>
  </rv>
  <rv s="1">
    <fb>17762.948</fb>
    <v>24</v>
  </rv>
  <rv s="1">
    <fb>135.86625228013901</fb>
    <v>27</v>
  </rv>
  <rv s="1">
    <fb>3.3228139373129101E-2</fb>
    <v>23</v>
  </rv>
  <rv s="1">
    <fb>2.6669999999999998</fb>
    <v>25</v>
  </rv>
  <rv s="1">
    <fb>0.82108232574198392</fb>
    <v>23</v>
  </rv>
  <rv s="1">
    <fb>18173839128.269901</fb>
    <v>30</v>
  </rv>
  <rv s="1">
    <fb>1.0236099000000001</fb>
    <v>23</v>
  </rv>
  <rv s="1">
    <fb>0.14966760000000001</fb>
    <v>23</v>
  </rv>
  <rv s="2">
    <v>173</v>
    <v>21</v>
    <v>1085</v>
    <v>7</v>
    <v>0</v>
    <v>Image of Laos</v>
  </rv>
  <rv s="0">
    <v>805306368</v>
    <v>Thongloun Sisoulith (President)</v>
    <v>d8ac4dd9-62ca-eb4c-956a-812171790ca5</v>
    <v>en-GB</v>
    <v>Generic</v>
  </rv>
  <rv s="0">
    <v>805306368</v>
    <v>Bounthong Chitmany (Vice president)</v>
    <v>3fe15d3a-c644-dba0-fa1b-4a974d8c81d5</v>
    <v>en-GB</v>
    <v>Generic</v>
  </rv>
  <rv s="0">
    <v>805306368</v>
    <v>Pany Yathotou (Vice president)</v>
    <v>c8bbfa89-b21d-076b-bf85-fbb01a34cf27</v>
    <v>en-GB</v>
    <v>Generic</v>
  </rv>
  <rv s="0">
    <v>805306368</v>
    <v>Sonexay Siphandone (Prime minister)</v>
    <v>79f542a8-96d0-49b7-d8f3-9d56c9953e9d</v>
    <v>en-GB</v>
    <v>Generic</v>
  </rv>
  <rv s="3">
    <v>508</v>
  </rv>
  <rv s="4">
    <v>https://www.bing.com/search?q=laos&amp;form=skydnc</v>
    <v>Learn more on Bing</v>
  </rv>
  <rv s="1">
    <fb>67.61</fb>
    <v>28</v>
  </rv>
  <rv s="1">
    <fb>185</fb>
    <v>28</v>
  </rv>
  <rv s="3">
    <v>509</v>
  </rv>
  <rv s="1">
    <fb>0.45365326220000002</fb>
    <v>23</v>
  </rv>
  <rv s="1">
    <fb>0.37259999999999999</fb>
    <v>25</v>
  </rv>
  <rv s="1">
    <fb>7529475</fb>
    <v>24</v>
  </rv>
  <rv s="1">
    <fb>0.29799999999999999</fb>
    <v>23</v>
  </rv>
  <rv s="1">
    <fb>0.78473999023437502</fb>
    <v>23</v>
  </rv>
  <rv s="0">
    <v>536870912</v>
    <v>Attapeu province</v>
    <v>69561c74-7aeb-b122-190f-d14f829d9d5b</v>
    <v>en-GB</v>
    <v>Map</v>
  </rv>
  <rv s="0">
    <v>536870912</v>
    <v>Bokeo province</v>
    <v>088afd4d-5753-db2b-f393-548242af7f55</v>
    <v>en-GB</v>
    <v>Map</v>
  </rv>
  <rv s="0">
    <v>536870912</v>
    <v>Bolikhamsai province</v>
    <v>ab9d8d30-7e5f-60fa-f417-0b2fb45c1edb</v>
    <v>en-GB</v>
    <v>Map</v>
  </rv>
  <rv s="0">
    <v>536870912</v>
    <v>Champasak province</v>
    <v>25f44a53-2ef0-a2f9-2223-626c1227f891</v>
    <v>en-GB</v>
    <v>Map</v>
  </rv>
  <rv s="0">
    <v>536870912</v>
    <v>Houaphanh province</v>
    <v>4fba35a6-c1cb-d70c-3091-dccd3b88443b</v>
    <v>en-GB</v>
    <v>Map</v>
  </rv>
  <rv s="0">
    <v>536870912</v>
    <v>Khammouane province</v>
    <v>803dba3e-3378-cf10-519b-8db0bed79359</v>
    <v>en-GB</v>
    <v>Map</v>
  </rv>
  <rv s="0">
    <v>536870912</v>
    <v>Luang Namtha province</v>
    <v>ec0525ed-d54b-4b75-1777-344efdc56c53</v>
    <v>en-GB</v>
    <v>Map</v>
  </rv>
  <rv s="0">
    <v>536870912</v>
    <v>Luang Prabang province</v>
    <v>6061d3f3-9c92-8772-c721-ee0c926fd746</v>
    <v>en-GB</v>
    <v>Map</v>
  </rv>
  <rv s="0">
    <v>536870912</v>
    <v>Oudomxay province</v>
    <v>8d47e80e-7a78-0800-7591-a8243822f2cf</v>
    <v>en-GB</v>
    <v>Map</v>
  </rv>
  <rv s="0">
    <v>536870912</v>
    <v>Phongsaly province</v>
    <v>ce9c7de4-4684-dd1c-68d8-50fe32d0a038</v>
    <v>en-GB</v>
    <v>Map</v>
  </rv>
  <rv s="0">
    <v>536870912</v>
    <v>Sainyabuli province</v>
    <v>44e6279c-ebb8-d7be-c346-a1882669b6d6</v>
    <v>en-GB</v>
    <v>Map</v>
  </rv>
  <rv s="0">
    <v>536870912</v>
    <v>Salavan province</v>
    <v>fee6e8e0-3bf7-fafd-76ab-b00568f1e0af</v>
    <v>en-GB</v>
    <v>Map</v>
  </rv>
  <rv s="0">
    <v>536870912</v>
    <v>Savannakhet province</v>
    <v>8bf2ee8d-f21c-fc2e-eafb-e598f7fcb6ce</v>
    <v>en-GB</v>
    <v>Map</v>
  </rv>
  <rv s="0">
    <v>536870912</v>
    <v>Sekong province</v>
    <v>59122f72-581f-4973-5502-f82e92f4fe4c</v>
    <v>en-GB</v>
    <v>Map</v>
  </rv>
  <rv s="0">
    <v>536870912</v>
    <v>Vientiane Prefecture</v>
    <v>f92d17f7-5728-2af6-1825-f861c3d31771</v>
    <v>en-GB</v>
    <v>Map</v>
  </rv>
  <rv s="0">
    <v>536870912</v>
    <v>Vientiane province</v>
    <v>906f0679-ad6c-6d00-b282-de6b516908b8</v>
    <v>en-GB</v>
    <v>Map</v>
  </rv>
  <rv s="0">
    <v>536870912</v>
    <v>Xiangkhouang</v>
    <v>8bcd566b-5a8c-99a6-582b-3f5ed9d256c2</v>
    <v>en-GB</v>
    <v>Map</v>
  </rv>
  <rv s="3">
    <v>510</v>
  </rv>
  <rv s="1">
    <fb>0.129430993761254</fb>
    <v>23</v>
  </rv>
  <rv s="1">
    <fb>0.24100000000000002</fb>
    <v>23</v>
  </rv>
  <rv s="1">
    <fb>6.2599998712539696E-3</fb>
    <v>31</v>
  </rv>
  <rv s="1">
    <fb>2555552</fb>
    <v>24</v>
  </rv>
  <rv s="50">
    <v>#VALUE!</v>
    <v>en-GB</v>
    <v>11c0d945-090a-d0d7-d3dc-dc4c96acbd4a</v>
    <v>536870912</v>
    <v>1</v>
    <v>1088</v>
    <v>568</v>
    <v>Laos</v>
    <v>19</v>
    <v>20</v>
    <v>Map</v>
    <v>21</v>
    <v>1089</v>
    <v>LA</v>
    <v>8126</v>
    <v>8127</v>
    <v>8128</v>
    <v>8129</v>
    <v>8130</v>
    <v>8131</v>
    <v>8132</v>
    <v>8133</v>
    <v>8134</v>
    <v>LAK</v>
    <v>Laos, officially the Lao People's Democratic Republic, is the only landlocked country in Southeast Asia. It is bordered by Myanmar and China to the northwest, Vietnam to the east, Cambodia to the southeast, and Thailand to the west and ...</v>
    <v>8135</v>
    <v>8136</v>
    <v>2285</v>
    <v>8137</v>
    <v>8138</v>
    <v>8139</v>
    <v>8140</v>
    <v>1267</v>
    <v>8131</v>
    <v>8145</v>
    <v>8146</v>
    <v>8147</v>
    <v>8148</v>
    <v>1458</v>
    <v>Laos</v>
    <v>Pheng Xat Lao</v>
    <v>8149</v>
    <v>ສາທາລະນະລັດ ປະຊາທິປະໄຕ ປະຊາຊົນລາວ</v>
    <v>8150</v>
    <v>8151</v>
    <v>8152</v>
    <v>1769</v>
    <v>8153</v>
    <v>7275</v>
    <v>470</v>
    <v>179</v>
    <v>3602</v>
    <v>3603</v>
    <v>8154</v>
    <v>8172</v>
    <v>8173</v>
    <v>2607</v>
    <v>8174</v>
    <v>8175</v>
    <v>Laos</v>
    <v>8176</v>
    <v>mdp/vdpid/138</v>
  </rv>
  <rv s="0">
    <v>536870912</v>
    <v>Kyrgyzstan</v>
    <v>27f6d40c-198a-efe5-2541-4a5c16f65884</v>
    <v>en-GB</v>
    <v>Map</v>
  </rv>
  <rv s="1">
    <fb>0.54958289885297196</fb>
    <v>23</v>
  </rv>
  <rv s="1">
    <fb>199951</fb>
    <v>24</v>
  </rv>
  <rv s="1">
    <fb>27.1</fb>
    <v>25</v>
  </rv>
  <rv s="1">
    <fb>996</fb>
    <v>26</v>
  </rv>
  <rv s="0">
    <v>536870912</v>
    <v>Bishkek</v>
    <v>f744f7c3-1242-c414-8b99-2aaf98f7bddd</v>
    <v>en-GB</v>
    <v>Map</v>
  </rv>
  <rv s="1">
    <fb>9787.223</fb>
    <v>24</v>
  </rv>
  <rv s="1">
    <fb>155.676152413544</fb>
    <v>27</v>
  </rv>
  <rv s="1">
    <fb>1.13362257718798E-2</fb>
    <v>23</v>
  </rv>
  <rv s="1">
    <fb>1941.22183189101</fb>
    <v>24</v>
  </rv>
  <rv s="1">
    <fb>3.3</fb>
    <v>25</v>
  </rv>
  <rv s="1">
    <fb>3.2794577685088602E-2</fb>
    <v>23</v>
  </rv>
  <rv s="1">
    <fb>75.476218956647202</fb>
    <v>28</v>
  </rv>
  <rv s="1">
    <fb>8454619607.8179502</fb>
    <v>30</v>
  </rv>
  <rv s="1">
    <fb>1.0756540999999999</fb>
    <v>23</v>
  </rv>
  <rv s="1">
    <fb>0.41267020000000004</fb>
    <v>23</v>
  </rv>
  <rv s="2">
    <v>174</v>
    <v>21</v>
    <v>1091</v>
    <v>7</v>
    <v>0</v>
    <v>Image of Kyrgyzstan</v>
  </rv>
  <rv s="0">
    <v>805306368</v>
    <v>Sadyr Japarov (President)</v>
    <v>b383044a-af48-c077-2070-a76cb02265f9</v>
    <v>en-GB</v>
    <v>Generic</v>
  </rv>
  <rv s="0">
    <v>805306368</v>
    <v>Adylbek Kasymaliev (Chairman)</v>
    <v>1b40637c-cf0e-2be9-8aa3-ca9ee19fe030</v>
    <v>en-GB</v>
    <v>Generic</v>
  </rv>
  <rv s="3">
    <v>511</v>
  </rv>
  <rv s="4">
    <v>https://www.bing.com/search?q=kyrgyzstan&amp;form=skydnc</v>
    <v>Learn more on Bing</v>
  </rv>
  <rv s="1">
    <fb>71.400000000000006</fb>
    <v>28</v>
  </rv>
  <rv s="1">
    <fb>60</fb>
    <v>28</v>
  </rv>
  <rv s="3">
    <v>512</v>
  </rv>
  <rv s="1">
    <fb>0.48239436470000002</fb>
    <v>23</v>
  </rv>
  <rv s="1">
    <fb>1.8759999999999999</fb>
    <v>25</v>
  </rv>
  <rv s="1">
    <fb>6803300</fb>
    <v>24</v>
  </rv>
  <rv s="1">
    <fb>0.59831001281738305</fb>
    <v>23</v>
  </rv>
  <rv s="0">
    <v>536870912</v>
    <v>Osh</v>
    <v>fb2c3f6c-3f52-c2c9-bd17-c74d334b5da4</v>
    <v>en-GB</v>
    <v>Map</v>
  </rv>
  <rv s="0">
    <v>536870912</v>
    <v>Batken Region</v>
    <v>56336dc8-1184-bd64-13d7-7c02badbe8c1</v>
    <v>en-GB</v>
    <v>Map</v>
  </rv>
  <rv s="0">
    <v>536870912</v>
    <v>Chüy Region</v>
    <v>0d0e95c1-3cf1-b662-669c-3f778042fb71</v>
    <v>en-GB</v>
    <v>Map</v>
  </rv>
  <rv s="0">
    <v>536870912</v>
    <v>Issyk-Kul Region</v>
    <v>6c4cf4dd-06dd-d852-5c60-40ceaf0dbbde</v>
    <v>en-GB</v>
    <v>Map</v>
  </rv>
  <rv s="0">
    <v>536870912</v>
    <v>Jalal-Abad Region</v>
    <v>c930ab29-b123-fda6-5ae6-51acea4f137d</v>
    <v>en-GB</v>
    <v>Map</v>
  </rv>
  <rv s="0">
    <v>536870912</v>
    <v>Naryn Region</v>
    <v>bd90e3bf-de2d-2d2f-7066-86f87bdc18a8</v>
    <v>en-GB</v>
    <v>Map</v>
  </rv>
  <rv s="0">
    <v>536870912</v>
    <v>Osh Region</v>
    <v>1bc4f38a-6453-0cad-f854-f1a4e80bed9c</v>
    <v>en-GB</v>
    <v>Map</v>
  </rv>
  <rv s="0">
    <v>536870912</v>
    <v>Talas Region</v>
    <v>b4287fe8-a22c-115c-8577-2813c27dc206</v>
    <v>en-GB</v>
    <v>Map</v>
  </rv>
  <rv s="3">
    <v>513</v>
  </rv>
  <rv s="1">
    <fb>0.17998857013594999</fb>
    <v>23</v>
  </rv>
  <rv s="1">
    <fb>0.28999999999999998</fb>
    <v>23</v>
  </rv>
  <rv s="1">
    <fb>6.3299999237060506E-2</fb>
    <v>31</v>
  </rv>
  <rv s="1">
    <fb>2362644</fb>
    <v>24</v>
  </rv>
  <rv s="11">
    <v>#VALUE!</v>
    <v>en-GB</v>
    <v>27f6d40c-198a-efe5-2541-4a5c16f65884</v>
    <v>536870912</v>
    <v>1</v>
    <v>1094</v>
    <v>80</v>
    <v>Kyrgyzstan</v>
    <v>19</v>
    <v>20</v>
    <v>Map</v>
    <v>21</v>
    <v>1095</v>
    <v>KG</v>
    <v>8179</v>
    <v>8180</v>
    <v>1179</v>
    <v>8181</v>
    <v>8182</v>
    <v>8183</v>
    <v>8184</v>
    <v>8185</v>
    <v>8186</v>
    <v>KGS</v>
    <v>Kyrgyzstan, officially the Kyrgyz Republic, is a landlocked country in Central Asia, lying in the Tian Shan and Pamir mountain ranges. Bishkek is the capital and largest city. Kyrgyzstan is bordered by Kazakhstan to the north, Uzbekistan to the ...</v>
    <v>8187</v>
    <v>8188</v>
    <v>8189</v>
    <v>8190</v>
    <v>1527</v>
    <v>8191</v>
    <v>8192</v>
    <v>8193</v>
    <v>8194</v>
    <v>2415</v>
    <v>8183</v>
    <v>8197</v>
    <v>8198</v>
    <v>8199</v>
    <v>8200</v>
    <v>1279</v>
    <v>Kyrgyzstan</v>
    <v>National Anthem of the Kyrgyz Republic</v>
    <v>8201</v>
    <v>Кыргызстан</v>
    <v>8202</v>
    <v>8203</v>
    <v>8204</v>
    <v>3175</v>
    <v>8069</v>
    <v>1548</v>
    <v>375</v>
    <v>231</v>
    <v>6736</v>
    <v>1161</v>
    <v>8205</v>
    <v>8214</v>
    <v>8215</v>
    <v>5790</v>
    <v>8216</v>
    <v>8217</v>
    <v>Kyrgyzstan</v>
    <v>8218</v>
    <v>mdp/vdpid/130</v>
  </rv>
  <rv s="0">
    <v>536870912</v>
    <v>Anguilla</v>
    <v>8766dec8-4102-dbf1-83ea-316b38e24b43</v>
    <v>en-GB</v>
    <v>Map</v>
  </rv>
  <rv s="1">
    <fb>91</fb>
    <v>24</v>
  </rv>
  <rv s="1">
    <fb>1264</fb>
    <v>26</v>
  </rv>
  <rv s="0">
    <v>536870912</v>
    <v>The Valley, Anguilla</v>
    <v>4583452e-50d3-2dcc-ad39-a5e0bcca3280</v>
    <v>en-GB</v>
    <v>Map</v>
  </rv>
  <rv s="1">
    <fb>108900000</fb>
    <v>30</v>
  </rv>
  <rv s="2">
    <v>175</v>
    <v>21</v>
    <v>1097</v>
    <v>7</v>
    <v>0</v>
    <v>Image of Anguilla</v>
  </rv>
  <rv s="0">
    <v>805306368</v>
    <v>Julia Crouch (Governor)</v>
    <v>1863e157-27c6-c8e7-4d06-370f67e8ffea</v>
    <v>en-GB</v>
    <v>Generic</v>
  </rv>
  <rv s="0">
    <v>805306368</v>
    <v>Perin A. Bradley (Deputy governor)</v>
    <v>27b313d3-2980-9254-071a-bc057116bdfd</v>
    <v>en-GB</v>
    <v>Generic</v>
  </rv>
  <rv s="0">
    <v>805306368</v>
    <v>Ellis Webster (Premier)</v>
    <v>500494bd-bf42-7e0d-188d-2d4b0c280932</v>
    <v>en-GB</v>
    <v>Generic</v>
  </rv>
  <rv s="3">
    <v>514</v>
  </rv>
  <rv s="4">
    <v>https://www.bing.com/search?q=anguilla&amp;form=skydnc</v>
    <v>Learn more on Bing</v>
  </rv>
  <rv s="1">
    <fb>19079</fb>
    <v>24</v>
  </rv>
  <rv s="20">
    <v>#VALUE!</v>
    <v>en-GB</v>
    <v>8766dec8-4102-dbf1-83ea-316b38e24b43</v>
    <v>536870912</v>
    <v>1</v>
    <v>1099</v>
    <v>140</v>
    <v>Anguilla</v>
    <v>19</v>
    <v>20</v>
    <v>Map</v>
    <v>21</v>
    <v>997</v>
    <v>AI</v>
    <v>8221</v>
    <v>8222</v>
    <v>8223</v>
    <v>XCD</v>
    <v>Anguilla is a British Overseas Territory in the Caribbean. It is one of the most northerly of the Leeward Islands in the Lesser Antilles, lying east of Puerto Rico and the Virgin Islands and directly north of Saint Martin. The territory consists ...</v>
    <v>8224</v>
    <v>8225</v>
    <v>8223</v>
    <v>8229</v>
    <v>8230</v>
    <v>Anguilla</v>
    <v>God Save the King</v>
    <v>2005</v>
    <v>Anguilla</v>
    <v>8231</v>
    <v>57</v>
    <v>Anguilla</v>
    <v>mdp/vdpid/15</v>
  </rv>
  <rv s="0">
    <v>536870912</v>
    <v>Saudi Arabia</v>
    <v>672bc136-22f9-3750-0459-2fbd2340f892</v>
    <v>en-GB</v>
    <v>Map</v>
  </rv>
  <rv s="1">
    <fb>0.80764668394047501</fb>
    <v>23</v>
  </rv>
  <rv s="1">
    <fb>2250000</fb>
    <v>24</v>
  </rv>
  <rv s="1">
    <fb>252000</fb>
    <v>24</v>
  </rv>
  <rv s="1">
    <fb>17.797999999999998</fb>
    <v>25</v>
  </rv>
  <rv s="1">
    <fb>966</fb>
    <v>26</v>
  </rv>
  <rv s="0">
    <v>536870912</v>
    <v>Riyadh</v>
    <v>77f8babc-744b-01c3-105d-fd8a09a9f9c3</v>
    <v>en-GB</v>
    <v>Map</v>
  </rv>
  <rv s="1">
    <fb>563449.21799999999</fb>
    <v>24</v>
  </rv>
  <rv s="1">
    <fb>118.399825471917</fb>
    <v>27</v>
  </rv>
  <rv s="1">
    <fb>-1.2060168826831901E-2</fb>
    <v>23</v>
  </rv>
  <rv s="1">
    <fb>9401.3667693566804</fb>
    <v>24</v>
  </rv>
  <rv s="1">
    <fb>2.319</fb>
    <v>25</v>
  </rv>
  <rv s="1">
    <fb>4.5448413492177901E-3</fb>
    <v>23</v>
  </rv>
  <rv s="1">
    <fb>99.928018621746105</fb>
    <v>28</v>
  </rv>
  <rv s="1">
    <fb>792966838161.65906</fb>
    <v>30</v>
  </rv>
  <rv s="1">
    <fb>0.99769900000000011</fb>
    <v>23</v>
  </rv>
  <rv s="1">
    <fb>0.68039890000000003</fb>
    <v>23</v>
  </rv>
  <rv s="2">
    <v>176</v>
    <v>21</v>
    <v>1101</v>
    <v>7</v>
    <v>0</v>
    <v>Image of Saudi Arabia</v>
  </rv>
  <rv s="0">
    <v>805306368</v>
    <v>Salman of Saudi Arabia (King)</v>
    <v>3b5a69d0-c16b-2cb2-fb8c-65e7c9a377e6</v>
    <v>en-GB</v>
    <v>Generic</v>
  </rv>
  <rv s="0">
    <v>805306368</v>
    <v>Mohammed bin Salman (Prime minister)</v>
    <v>485957f4-5f7f-4ecb-8ef8-627eb3f0b28a</v>
    <v>en-GB</v>
    <v>Generic</v>
  </rv>
  <rv s="3">
    <v>515</v>
  </rv>
  <rv s="4">
    <v>https://www.bing.com/search?q=saudi+arabia&amp;form=skydnc</v>
    <v>Learn more on Bing</v>
  </rv>
  <rv s="1">
    <fb>74.998000000000005</fb>
    <v>28</v>
  </rv>
  <rv s="1">
    <fb>2406819600000</fb>
    <v>30</v>
  </rv>
  <rv s="1">
    <fb>3.85</fb>
    <v>29</v>
  </rv>
  <rv s="1">
    <fb>0.1497993758</fb>
    <v>23</v>
  </rv>
  <rv s="1">
    <fb>2.6116999999999999</fb>
    <v>25</v>
  </rv>
  <rv s="1">
    <fb>36408820</fb>
    <v>24</v>
  </rv>
  <rv s="1">
    <fb>0.55880001068115204</fb>
    <v>23</v>
  </rv>
  <rv s="0">
    <v>536870912</v>
    <v>Al-Bahah Province</v>
    <v>7992ca77-e569-6ff5-fb2f-bffd80b286d2</v>
    <v>en-GB</v>
    <v>Map</v>
  </rv>
  <rv s="0">
    <v>536870912</v>
    <v>Northern Borders Province</v>
    <v>c96091e3-d809-87b1-d966-1f062b46b0cb</v>
    <v>en-GB</v>
    <v>Map</v>
  </rv>
  <rv s="0">
    <v>536870912</v>
    <v>Al-Jawf Province</v>
    <v>fc636922-9e6f-97d1-e832-9a5ebe95f40f</v>
    <v>en-GB</v>
    <v>Map</v>
  </rv>
  <rv s="0">
    <v>536870912</v>
    <v>Medina Province</v>
    <v>89bd833e-07d7-972c-2ab0-a6eec140758d</v>
    <v>en-GB</v>
    <v>Map</v>
  </rv>
  <rv s="0">
    <v>536870912</v>
    <v>Al-Qassim Province</v>
    <v>13e366cf-6f0f-39be-9e4f-353301279390</v>
    <v>en-GB</v>
    <v>Map</v>
  </rv>
  <rv s="0">
    <v>536870912</v>
    <v>Riyadh Province</v>
    <v>b29357c5-8470-1b8c-8a9e-41280d15b829</v>
    <v>en-GB</v>
    <v>Map</v>
  </rv>
  <rv s="0">
    <v>536870912</v>
    <v>Eastern Province, Saudi Arabia</v>
    <v>1c96fec0-30d7-7d30-b7b8-5a167655bb75</v>
    <v>en-GB</v>
    <v>Map</v>
  </rv>
  <rv s="0">
    <v>536870912</v>
    <v>Asir</v>
    <v>8448761f-e815-168b-0e40-bd95f193a332</v>
    <v>en-GB</v>
    <v>Map</v>
  </rv>
  <rv s="0">
    <v>536870912</v>
    <v>Ḥa'il Province</v>
    <v>85ede757-28d8-0a5e-f697-8e85aca5da1a</v>
    <v>en-GB</v>
    <v>Map</v>
  </rv>
  <rv s="0">
    <v>536870912</v>
    <v>Jazan Province</v>
    <v>18655f63-623b-b55a-bd5e-437e81279119</v>
    <v>en-GB</v>
    <v>Map</v>
  </rv>
  <rv s="0">
    <v>536870912</v>
    <v>Mecca Province</v>
    <v>e5f1c8fd-81dd-0695-05d3-447b8aacfa82</v>
    <v>en-GB</v>
    <v>Map</v>
  </rv>
  <rv s="0">
    <v>536870912</v>
    <v>Najran Province</v>
    <v>1f1319e8-f032-cbd9-4335-7f25d8db19ed</v>
    <v>en-GB</v>
    <v>Map</v>
  </rv>
  <rv s="0">
    <v>536870912</v>
    <v>Tabuk Province</v>
    <v>b1fe1469-b64f-06bd-3c0a-e555c140338f</v>
    <v>en-GB</v>
    <v>Map</v>
  </rv>
  <rv s="3">
    <v>516</v>
  </rv>
  <rv s="1">
    <fb>8.92574503531601E-2</fb>
    <v>23</v>
  </rv>
  <rv s="1">
    <fb>5.9270000457763698E-2</fb>
    <v>31</v>
  </rv>
  <rv s="1">
    <fb>28807838</fb>
    <v>24</v>
  </rv>
  <rv s="38">
    <v>#VALUE!</v>
    <v>en-GB</v>
    <v>672bc136-22f9-3750-0459-2fbd2340f892</v>
    <v>536870912</v>
    <v>1</v>
    <v>1104</v>
    <v>403</v>
    <v>Saudi Arabia</v>
    <v>19</v>
    <v>20</v>
    <v>Map</v>
    <v>21</v>
    <v>1105</v>
    <v>SA</v>
    <v>8234</v>
    <v>8235</v>
    <v>8236</v>
    <v>8237</v>
    <v>8238</v>
    <v>8239</v>
    <v>8240</v>
    <v>8241</v>
    <v>8242</v>
    <v>SAR</v>
    <v>Saudi Arabia, officially the Kingdom of Saudi Arabia, is a country in West Asia. Located in the centre of the Middle East, it covers the bulk of the Arabian Peninsula and has a land area of about 2,150,000 km², making it the fifth-largest ...</v>
    <v>8243</v>
    <v>8244</v>
    <v>8245</v>
    <v>8246</v>
    <v>4266</v>
    <v>8247</v>
    <v>8248</v>
    <v>8249</v>
    <v>8250</v>
    <v>2743</v>
    <v>8239</v>
    <v>8253</v>
    <v>8254</v>
    <v>8255</v>
    <v>8256</v>
    <v>969</v>
    <v>8257</v>
    <v>Saudi Arabia</v>
    <v>Chant of the Saudi Nation</v>
    <v>1020</v>
    <v>الْمَمْلَكَةُ الْعَرَبِيَّةُ السُّعُودِيَّة</v>
    <v>8258</v>
    <v>8259</v>
    <v>8260</v>
    <v>8261</v>
    <v>8275</v>
    <v>8276</v>
    <v>388</v>
    <v>6350</v>
    <v>8277</v>
    <v>Saudi Arabia</v>
    <v>8278</v>
    <v>mdp/vdpid/205</v>
  </rv>
  <rv s="0">
    <v>536870912</v>
    <v>The Bahamas</v>
    <v>27f36c28-9ec9-d220-72cc-2e590b20f82b</v>
    <v>en-GB</v>
    <v>Map</v>
  </rv>
  <rv s="1">
    <fb>1.3986013986014002E-2</fb>
    <v>23</v>
  </rv>
  <rv s="1">
    <fb>13878</fb>
    <v>24</v>
  </rv>
  <rv s="1">
    <fb>13.968</fb>
    <v>25</v>
  </rv>
  <rv s="1">
    <fb>1242</fb>
    <v>26</v>
  </rv>
  <rv s="0">
    <v>536870912</v>
    <v>Nassau, The Bahamas</v>
    <v>06a77b1b-4f8c-6235-1195-026f5e6af6e2</v>
    <v>en-GB</v>
    <v>Map</v>
  </rv>
  <rv s="1">
    <fb>1785.829</fb>
    <v>24</v>
  </rv>
  <rv s="1">
    <fb>116.218911182281</fb>
    <v>27</v>
  </rv>
  <rv s="1">
    <fb>2.4912352736805497E-2</fb>
    <v>23</v>
  </rv>
  <rv s="1">
    <fb>1.752</fb>
    <v>25</v>
  </rv>
  <rv s="1">
    <fb>0.51448551448551394</fb>
    <v>23</v>
  </rv>
  <rv s="1">
    <fb>12827000000</fb>
    <v>30</v>
  </rv>
  <rv s="1">
    <fb>0.81361170000000005</fb>
    <v>23</v>
  </rv>
  <rv s="1">
    <fb>0.15058179999999999</fb>
    <v>23</v>
  </rv>
  <rv s="2">
    <v>177</v>
    <v>21</v>
    <v>1107</v>
    <v>7</v>
    <v>0</v>
    <v>Image of The Bahamas</v>
  </rv>
  <rv s="1">
    <fb>8.3000000000000007</fb>
    <v>28</v>
  </rv>
  <rv s="0">
    <v>805306368</v>
    <v>Philip Davis (Prime minister)</v>
    <v>bf98043a-d553-9928-9291-aada321451ef</v>
    <v>en-GB</v>
    <v>Generic</v>
  </rv>
  <rv s="3">
    <v>517</v>
  </rv>
  <rv s="4">
    <v>https://www.bing.com/search?q=the+bahamas&amp;form=skydnc</v>
    <v>Learn more on Bing</v>
  </rv>
  <rv s="1">
    <fb>73.751999999999995</fb>
    <v>28</v>
  </rv>
  <rv s="1">
    <fb>70</fb>
    <v>28</v>
  </rv>
  <rv s="3">
    <v>518</v>
  </rv>
  <rv s="1">
    <fb>0.27760736200000002</fb>
    <v>23</v>
  </rv>
  <rv s="1">
    <fb>1.9373</fb>
    <v>25</v>
  </rv>
  <rv s="1">
    <fb>409984</fb>
    <v>24</v>
  </rv>
  <rv s="1">
    <fb>0.74558998107910202</fb>
    <v>23</v>
  </rv>
  <rv s="0">
    <v>536870912</v>
    <v>Berry Islands</v>
    <v>229c178c-d048-f1ad-c101-d9825c6a1dc1</v>
    <v>en-GB</v>
    <v>Map</v>
  </rv>
  <rv s="0">
    <v>536870912</v>
    <v>Bimini</v>
    <v>3fc68e32-261d-3b14-94a8-07c9aef51f56</v>
    <v>en-GB</v>
    <v>Map</v>
  </rv>
  <rv s="0">
    <v>536870912</v>
    <v>Black Point, Bahamas</v>
    <v>d39c0d83-7c43-873b-1c27-a285702c4a1d</v>
    <v>en-GB</v>
    <v>Map</v>
  </rv>
  <rv s="0">
    <v>536870912</v>
    <v>Cat Island, The Bahamas</v>
    <v>c7c6a6cc-80bb-c0af-844a-6fe3b9a22587</v>
    <v>en-GB</v>
    <v>Map</v>
  </rv>
  <rv s="0">
    <v>536870912</v>
    <v>Central Abaco</v>
    <v>e8eb45d8-9035-f28d-5bd8-d44ce55223b7</v>
    <v>en-GB</v>
    <v>Map</v>
  </rv>
  <rv s="0">
    <v>536870912</v>
    <v>Central Andros</v>
    <v>426c9873-1dc7-a1af-d791-cce5b5427e21</v>
    <v>en-GB</v>
    <v>Map</v>
  </rv>
  <rv s="0">
    <v>536870912</v>
    <v>Central Eleuthera</v>
    <v>c7762d4a-cc71-a4df-b395-a6d95513ea2a</v>
    <v>en-GB</v>
    <v>Map</v>
  </rv>
  <rv s="0">
    <v>536870912</v>
    <v>Freeport, The Bahamas</v>
    <v>be22d020-dc03-eb63-0058-72487a539aea</v>
    <v>en-GB</v>
    <v>Map</v>
  </rv>
  <rv s="0">
    <v>536870912</v>
    <v>Crooked Island, Bahamas</v>
    <v>7ade5e6e-4e14-0693-b381-3ba6f0b25af1</v>
    <v>en-GB</v>
    <v>Map</v>
  </rv>
  <rv s="0">
    <v>536870912</v>
    <v>East Grand Bahama</v>
    <v>ccbe68d3-0ebe-9cfc-b823-fcb369b12047</v>
    <v>en-GB</v>
    <v>Map</v>
  </rv>
  <rv s="0">
    <v>536870912</v>
    <v>Exuma</v>
    <v>c3fd8889-03e7-bf4c-6fcc-cdd7f759e0d6</v>
    <v>en-GB</v>
    <v>Map</v>
  </rv>
  <rv s="0">
    <v>536870912</v>
    <v>Grand Cay</v>
    <v>73a9e34b-241b-efec-de35-f93e434ed7c3</v>
    <v>en-GB</v>
    <v>Map</v>
  </rv>
  <rv s="0">
    <v>536870912</v>
    <v>Harbour Island, Bahamas</v>
    <v>1fc50400-6eec-1eaf-41c2-5a2078f66f85</v>
    <v>en-GB</v>
    <v>Map</v>
  </rv>
  <rv s="0">
    <v>536870912</v>
    <v>Hope Town</v>
    <v>c7e14225-6c02-3169-4596-5dd65031f80b</v>
    <v>en-GB</v>
    <v>Map</v>
  </rv>
  <rv s="0">
    <v>536870912</v>
    <v>Inagua</v>
    <v>24f7238f-badc-488c-dc57-a1f00b0fc8ee</v>
    <v>en-GB</v>
    <v>Map</v>
  </rv>
  <rv s="0">
    <v>536870912</v>
    <v>Long Island, Bahamas</v>
    <v>3ab1563a-230d-5a29-b89a-8ab93776d365</v>
    <v>en-GB</v>
    <v>Map</v>
  </rv>
  <rv s="0">
    <v>536870912</v>
    <v>Mangrove Cay</v>
    <v>e526540c-a211-5bc1-82ac-1535baf217f9</v>
    <v>en-GB</v>
    <v>Map</v>
  </rv>
  <rv s="0">
    <v>536870912</v>
    <v>Mayaguana</v>
    <v>c77c419a-2791-0c13-78a6-a20ba75d3755</v>
    <v>en-GB</v>
    <v>Map</v>
  </rv>
  <rv s="0">
    <v>536870912</v>
    <v>Moore's Island</v>
    <v>aefa38bd-0a3a-ce5a-cbd9-ba4ae8823e41</v>
    <v>en-GB</v>
    <v>Map</v>
  </rv>
  <rv s="0">
    <v>536870912</v>
    <v>North Abaco</v>
    <v>7cdf5ce0-2059-5ae7-6d23-1737ced0de0d</v>
    <v>en-GB</v>
    <v>Map</v>
  </rv>
  <rv s="0">
    <v>536870912</v>
    <v>North Andros</v>
    <v>41b5f3c5-63b8-cfd4-5704-bec29f18ef76</v>
    <v>en-GB</v>
    <v>Map</v>
  </rv>
  <rv s="0">
    <v>536870912</v>
    <v>North Eleuthera</v>
    <v>de81304b-9d60-7a47-0b0a-3757e14d7ebf</v>
    <v>en-GB</v>
    <v>Map</v>
  </rv>
  <rv s="0">
    <v>536870912</v>
    <v>Ragged Island, Bahamas</v>
    <v>5ffd1d21-1202-511f-a22d-9e03ac68e1aa</v>
    <v>en-GB</v>
    <v>Map</v>
  </rv>
  <rv s="0">
    <v>536870912</v>
    <v>Rum Cay</v>
    <v>8311c4cf-0729-5e91-be6b-c9b9286d3f9d</v>
    <v>en-GB</v>
    <v>Map</v>
  </rv>
  <rv s="0">
    <v>536870912</v>
    <v>San Salvador Island</v>
    <v>f8c7cf8b-49d4-cd6f-b54e-6d24c34d7d7f</v>
    <v>en-GB</v>
    <v>Map</v>
  </rv>
  <rv s="0">
    <v>536870912</v>
    <v>South Abaco</v>
    <v>059905b4-a8d2-5b6f-805a-5a6098990c70</v>
    <v>en-GB</v>
    <v>Map</v>
  </rv>
  <rv s="0">
    <v>536870912</v>
    <v>South Andros</v>
    <v>0f779960-6440-926d-1824-f83e392824d4</v>
    <v>en-GB</v>
    <v>Map</v>
  </rv>
  <rv s="0">
    <v>536870912</v>
    <v>South Eleuthera</v>
    <v>29b7b681-a2d3-31fc-5f5e-1fa21fe94353</v>
    <v>en-GB</v>
    <v>Map</v>
  </rv>
  <rv s="0">
    <v>536870912</v>
    <v>Spanish Wells</v>
    <v>ba6ba39d-56ec-1dcc-4251-bdde735d6547</v>
    <v>en-GB</v>
    <v>Map</v>
  </rv>
  <rv s="0">
    <v>536870912</v>
    <v>West Grand Bahama</v>
    <v>9aba9a56-ce87-6953-fd1a-eea104c1f9b0</v>
    <v>en-GB</v>
    <v>Map</v>
  </rv>
  <rv s="0">
    <v>536870912</v>
    <v>New Providence</v>
    <v>28a14ee4-73c0-8ee5-077e-c0b2d115129d</v>
    <v>en-GB</v>
    <v>Map</v>
  </rv>
  <rv s="0">
    <v>536870912</v>
    <v>Acklins</v>
    <v>583fa551-dea3-4074-ace7-3351baf96063</v>
    <v>en-GB</v>
    <v>Map</v>
  </rv>
  <rv s="3">
    <v>519</v>
  </rv>
  <rv s="1">
    <fb>0.147746307698499</fb>
    <v>23</v>
  </rv>
  <rv s="1">
    <fb>0.33799999999999997</fb>
    <v>23</v>
  </rv>
  <rv s="1">
    <fb>0.103599996566772</fb>
    <v>31</v>
  </rv>
  <rv s="1">
    <fb>323784</fb>
    <v>24</v>
  </rv>
  <rv s="88">
    <v>#VALUE!</v>
    <v>en-GB</v>
    <v>27f36c28-9ec9-d220-72cc-2e590b20f82b</v>
    <v>536870912</v>
    <v>1</v>
    <v>1110</v>
    <v>1111</v>
    <v>The Bahamas</v>
    <v>19</v>
    <v>20</v>
    <v>Map</v>
    <v>21</v>
    <v>1112</v>
    <v>BS</v>
    <v>8281</v>
    <v>8282</v>
    <v>149</v>
    <v>8283</v>
    <v>8284</v>
    <v>8285</v>
    <v>8286</v>
    <v>8287</v>
    <v>8288</v>
    <v>BSD</v>
    <v>The Bahamas, officially the Commonwealth of The Bahamas, is an island country within the Lucayan Archipelago of the Atlantic Ocean. It contains 97% of the Lucayan Archipelago's land area and 88% of its population. The archipelagic country ...</v>
    <v>8289</v>
    <v>8290</v>
    <v>158</v>
    <v>2458</v>
    <v>8291</v>
    <v>8292</v>
    <v>8293</v>
    <v>8294</v>
    <v>8295</v>
    <v>8285</v>
    <v>8297</v>
    <v>8298</v>
    <v>8299</v>
    <v>8300</v>
    <v>3742</v>
    <v>The Bahamas</v>
    <v>March On, Bahamaland</v>
    <v>8301</v>
    <v>Commonwealth of the Bahamas</v>
    <v>8302</v>
    <v>8303</v>
    <v>8304</v>
    <v>8305</v>
    <v>8338</v>
    <v>8339</v>
    <v>338</v>
    <v>8340</v>
    <v>8341</v>
    <v>The Bahamas</v>
    <v>8342</v>
    <v>mdp/vdpid/22</v>
  </rv>
  <rv s="0">
    <v>536870912</v>
    <v>New Zealand</v>
    <v>6517d967-9362-4c0d-83d2-cf369fa5fcda</v>
    <v>en-GB</v>
    <v>Map</v>
  </rv>
  <rv s="1">
    <fb>0.40450419657437997</fb>
    <v>23</v>
  </rv>
  <rv s="1">
    <fb>268021</fb>
    <v>24</v>
  </rv>
  <rv s="1">
    <fb>11.98</fb>
    <v>25</v>
  </rv>
  <rv s="1">
    <fb>64</fb>
    <v>26</v>
  </rv>
  <rv s="0">
    <v>536870912</v>
    <v>Wellington</v>
    <v>32f22f58-aa8d-2985-7edd-15665cf5d1d4</v>
    <v>en-GB</v>
    <v>Map</v>
  </rv>
  <rv s="1">
    <fb>34381.792000000001</fb>
    <v>24</v>
  </rv>
  <rv s="1">
    <fb>114.24091176441399</fb>
    <v>27</v>
  </rv>
  <rv s="1">
    <fb>1.61963190184049E-2</fb>
    <v>23</v>
  </rv>
  <rv s="1">
    <fb>9026.32104131095</fb>
    <v>24</v>
  </rv>
  <rv s="1">
    <fb>0.385560753306464</fb>
    <v>23</v>
  </rv>
  <rv s="1">
    <fb>59.749168536122298</fb>
    <v>28</v>
  </rv>
  <rv s="1">
    <fb>206928765543.935</fb>
    <v>30</v>
  </rv>
  <rv s="1">
    <fb>0.99974760000000007</fb>
    <v>23</v>
  </rv>
  <rv s="1">
    <fb>0.82033219999999996</fb>
    <v>23</v>
  </rv>
  <rv s="2">
    <v>178</v>
    <v>21</v>
    <v>1114</v>
    <v>7</v>
    <v>0</v>
    <v>Image of New Zealand</v>
  </rv>
  <rv s="1">
    <fb>4.7</fb>
    <v>28</v>
  </rv>
  <rv s="0">
    <v>536870912</v>
    <v>Auckland</v>
    <v>49fabed5-6ff0-6935-ebef-34c7b83444c6</v>
    <v>en-GB</v>
    <v>Map</v>
  </rv>
  <rv s="0">
    <v>805306368</v>
    <v>Christopher Luxon (Prime minister)</v>
    <v>f4acd941-0c27-c0d7-9cd8-d4caf5b2eca7</v>
    <v>en-GB</v>
    <v>Generic</v>
  </rv>
  <rv s="3">
    <v>520</v>
  </rv>
  <rv s="4">
    <v>https://www.bing.com/search?q=new+zealand&amp;form=skydnc</v>
    <v>Learn more on Bing</v>
  </rv>
  <rv s="1">
    <fb>81.858536585365897</fb>
    <v>28</v>
  </rv>
  <rv s="1">
    <fb>107879780000</fb>
    <v>30</v>
  </rv>
  <rv s="1">
    <fb>9</fb>
    <v>28</v>
  </rv>
  <rv s="1">
    <fb>11.49</fb>
    <v>29</v>
  </rv>
  <rv s="3">
    <v>521</v>
  </rv>
  <rv s="1">
    <fb>0.1262851619</fb>
    <v>23</v>
  </rv>
  <rv s="1">
    <fb>3.5897999999999999</fb>
    <v>25</v>
  </rv>
  <rv s="1">
    <fb>5124100</fb>
    <v>24</v>
  </rv>
  <rv s="1">
    <fb>0.69907997131347699</fb>
    <v>23</v>
  </rv>
  <rv s="0">
    <v>536870912</v>
    <v>Northland Region</v>
    <v>2665962f-608c-e3a6-90ac-6dae5fcfa89a</v>
    <v>en-GB</v>
    <v>Map</v>
  </rv>
  <rv s="0">
    <v>536870912</v>
    <v>Auckland Region</v>
    <v>d8789fe9-89c8-cf4c-4ab2-749138d529af</v>
    <v>en-GB</v>
    <v>Map</v>
  </rv>
  <rv s="0">
    <v>536870912</v>
    <v>Waikato</v>
    <v>66746262-e3dd-ecd0-3365-023774ad95f3</v>
    <v>en-GB</v>
    <v>Map</v>
  </rv>
  <rv s="0">
    <v>536870912</v>
    <v>Gisborne District</v>
    <v>979bc9a8-a9fe-f6f1-4e5a-eda4cdb2aa39</v>
    <v>en-GB</v>
    <v>Map</v>
  </rv>
  <rv s="0">
    <v>536870912</v>
    <v>Taranaki</v>
    <v>63a5cf5c-10da-bf8e-86f5-0eae79126fd5</v>
    <v>en-GB</v>
    <v>Map</v>
  </rv>
  <rv s="0">
    <v>536870912</v>
    <v>Manawatū-Whanganui</v>
    <v>12b5d5c7-22b1-fad0-7588-ee18879fcaf1</v>
    <v>en-GB</v>
    <v>Map</v>
  </rv>
  <rv s="0">
    <v>536870912</v>
    <v>Hawke's Bay</v>
    <v>3fbdf1b6-a72b-cb02-0247-761081d3eb9b</v>
    <v>en-GB</v>
    <v>Map</v>
  </rv>
  <rv s="0">
    <v>536870912</v>
    <v>Marlborough District</v>
    <v>da16a0fa-e7d9-7398-48d7-25300defd7a1</v>
    <v>en-GB</v>
    <v>Map</v>
  </rv>
  <rv s="0">
    <v>536870912</v>
    <v>Tasman District</v>
    <v>7594ce17-48d4-850a-d609-fff5294ec8a8</v>
    <v>en-GB</v>
    <v>Map</v>
  </rv>
  <rv s="0">
    <v>536870912</v>
    <v>West Coast Region</v>
    <v>3ff3be7b-ae84-7078-9f30-e95a8ff9130d</v>
    <v>en-GB</v>
    <v>Map</v>
  </rv>
  <rv s="0">
    <v>536870912</v>
    <v>Canterbury Region</v>
    <v>0e1a0dee-2d50-4b7e-a077-88d33118ccb8</v>
    <v>en-GB</v>
    <v>Map</v>
  </rv>
  <rv s="0">
    <v>536870912</v>
    <v>Otago</v>
    <v>17e97a96-3af4-d536-b6c0-a3027228ac45</v>
    <v>en-GB</v>
    <v>Map</v>
  </rv>
  <rv s="0">
    <v>536870912</v>
    <v>Southland Region</v>
    <v>4fd239d4-c566-75fc-eb92-c963e312af8b</v>
    <v>en-GB</v>
    <v>Map</v>
  </rv>
  <rv s="3">
    <v>522</v>
  </rv>
  <rv s="1">
    <fb>0.28975427581727603</fb>
    <v>23</v>
  </rv>
  <rv s="3">
    <v>523</v>
  </rv>
  <rv s="1">
    <fb>0.34600000000000003</fb>
    <v>23</v>
  </rv>
  <rv s="1">
    <fb>4.0689997673034703E-2</fb>
    <v>31</v>
  </rv>
  <rv s="1">
    <fb>4258860</fb>
    <v>24</v>
  </rv>
  <rv s="38">
    <v>#VALUE!</v>
    <v>en-GB</v>
    <v>6517d967-9362-4c0d-83d2-cf369fa5fcda</v>
    <v>536870912</v>
    <v>1</v>
    <v>1117</v>
    <v>403</v>
    <v>New Zealand</v>
    <v>19</v>
    <v>20</v>
    <v>Map</v>
    <v>21</v>
    <v>1118</v>
    <v>NZ</v>
    <v>8345</v>
    <v>8346</v>
    <v>4670</v>
    <v>8347</v>
    <v>8348</v>
    <v>8349</v>
    <v>8350</v>
    <v>8351</v>
    <v>8352</v>
    <v>NZD</v>
    <v>New Zealand is an island country in the southwestern Pacific Ocean. It consists of two main landmasses—the North Island and the South Island —and over 600 smaller islands. It is the sixth-largest island country by area and lies east of Australia ...</v>
    <v>8353</v>
    <v>2107</v>
    <v>8354</v>
    <v>8355</v>
    <v>4251</v>
    <v>8356</v>
    <v>8357</v>
    <v>8358</v>
    <v>8359</v>
    <v>8360</v>
    <v>8361</v>
    <v>8363</v>
    <v>8364</v>
    <v>8365</v>
    <v>8366</v>
    <v>8367</v>
    <v>8368</v>
    <v>New Zealand</v>
    <v>God Defend New Zealand</v>
    <v>8369</v>
    <v>New Zealand</v>
    <v>8370</v>
    <v>8371</v>
    <v>8372</v>
    <v>8373</v>
    <v>8387</v>
    <v>8388</v>
    <v>8389</v>
    <v>8390</v>
    <v>8391</v>
    <v>New Zealand</v>
    <v>8392</v>
    <v>mdp/vdpid/183</v>
  </rv>
  <rv s="0">
    <v>536870912</v>
    <v>Cayman Islands</v>
    <v>b84b28e0-0cc6-b79a-34e0-f0c2a5e210a9</v>
    <v>en-GB</v>
    <v>Map</v>
  </rv>
  <rv s="1">
    <fb>0.112500001986822</fb>
    <v>23</v>
  </rv>
  <rv s="1">
    <fb>264</fb>
    <v>24</v>
  </rv>
  <rv s="1">
    <fb>1345</fb>
    <v>26</v>
  </rv>
  <rv s="0">
    <v>536870912</v>
    <v>George Town, Cayman Islands</v>
    <v>e1b536d0-388c-5e86-7f4d-83fd87a00d70</v>
    <v>en-GB</v>
    <v>Map</v>
  </rv>
  <rv s="1">
    <fb>546.38300000000004</fb>
    <v>24</v>
  </rv>
  <rv s="1">
    <fb>102.94189912896501</fb>
    <v>27</v>
  </rv>
  <rv s="1">
    <fb>-6.25258358618114E-3</fb>
    <v>23</v>
  </rv>
  <rv s="1">
    <fb>0.52916665871937907</fb>
    <v>23</v>
  </rv>
  <rv s="1">
    <fb>5485419416.7766705</fb>
    <v>30</v>
  </rv>
  <rv s="2">
    <v>179</v>
    <v>21</v>
    <v>1120</v>
    <v>7</v>
    <v>0</v>
    <v>Image of Cayman Islands</v>
  </rv>
  <rv s="0">
    <v>805306368</v>
    <v>Jane Owen (Governor)</v>
    <v>28922891-b0cd-26c8-fbaf-e0971c3c1710</v>
    <v>en-GB</v>
    <v>Generic</v>
  </rv>
  <rv s="0">
    <v>805306368</v>
    <v>Julianna O'Connor-Connolly (Premier)</v>
    <v>185fd28e-3bd1-4ee1-ab01-88d1af124fd3</v>
    <v>en-GB</v>
    <v>Generic</v>
  </rv>
  <rv s="3">
    <v>524</v>
  </rv>
  <rv s="4">
    <v>https://www.bing.com/search?q=cayman+islands&amp;form=skydnc</v>
    <v>Learn more on Bing</v>
  </rv>
  <rv s="1">
    <fb>82.190243902438993</fb>
    <v>28</v>
  </rv>
  <rv s="1">
    <fb>315630000</fb>
    <v>30</v>
  </rv>
  <rv s="1">
    <fb>1.9390000000000001</fb>
    <v>25</v>
  </rv>
  <rv s="1">
    <fb>68706</fb>
    <v>24</v>
  </rv>
  <rv s="1">
    <fb>64948</fb>
    <v>24</v>
  </rv>
  <rv s="89">
    <v>#VALUE!</v>
    <v>en-GB</v>
    <v>b84b28e0-0cc6-b79a-34e0-f0c2a5e210a9</v>
    <v>536870912</v>
    <v>1</v>
    <v>1123</v>
    <v>1124</v>
    <v>Cayman Islands</v>
    <v>19</v>
    <v>20</v>
    <v>Map</v>
    <v>21</v>
    <v>1125</v>
    <v>KY</v>
    <v>8395</v>
    <v>8396</v>
    <v>347</v>
    <v>8397</v>
    <v>8398</v>
    <v>8399</v>
    <v>8400</v>
    <v>8401</v>
    <v>KYD</v>
    <v>The Cayman Islands is a self-governing British Overseas Territory, and the largest by population. The 264-square-kilometre territory comprises the three islands of Grand Cayman, Cayman Brac and Little Cayman, which are located south of Cuba and ...</v>
    <v>8402</v>
    <v>8403</v>
    <v>8404</v>
    <v>8398</v>
    <v>8407</v>
    <v>8408</v>
    <v>8409</v>
    <v>8410</v>
    <v>Cayman Islands</v>
    <v>God Save the King</v>
    <v>2005</v>
    <v>Cayman Islands</v>
    <v>8411</v>
    <v>8412</v>
    <v>338</v>
    <v>Cayman Islands</v>
    <v>8413</v>
    <v>mdp/vdpid/47</v>
  </rv>
  <rv s="0">
    <v>536870912</v>
    <v>Mauritania</v>
    <v>1378a5bb-c2d8-4ae7-85b5-e75705038775</v>
    <v>en-GB</v>
    <v>Map</v>
  </rv>
  <rv s="1">
    <fb>0.38528184728825104</fb>
    <v>23</v>
  </rv>
  <rv s="1">
    <fb>1030700</fb>
    <v>24</v>
  </rv>
  <rv s="1">
    <fb>33.694000000000003</fb>
    <v>25</v>
  </rv>
  <rv s="1">
    <fb>222</fb>
    <v>26</v>
  </rv>
  <rv s="0">
    <v>536870912</v>
    <v>Nouakchott</v>
    <v>298678cd-131e-4a85-4423-240d0b436346</v>
    <v>en-GB</v>
    <v>Map</v>
  </rv>
  <rv s="1">
    <fb>2739.2489999999998</fb>
    <v>24</v>
  </rv>
  <rv s="1">
    <fb>135.01889679773399</fb>
    <v>27</v>
  </rv>
  <rv s="1">
    <fb>2.3000926211793803E-2</fb>
    <v>23</v>
  </rv>
  <rv s="1">
    <fb>4.5609999999999999</fb>
    <v>25</v>
  </rv>
  <rv s="1">
    <fb>2.1441738624236001E-3</fb>
    <v>23</v>
  </rv>
  <rv s="1">
    <fb>7593752450.2054996</fb>
    <v>30</v>
  </rv>
  <rv s="1">
    <fb>0.99891760000000007</fb>
    <v>23</v>
  </rv>
  <rv s="1">
    <fb>4.9991199999999993E-2</fb>
    <v>23</v>
  </rv>
  <rv s="2">
    <v>180</v>
    <v>21</v>
    <v>1127</v>
    <v>7</v>
    <v>0</v>
    <v>Image of Mauritania</v>
  </rv>
  <rv s="1">
    <fb>51.5</fb>
    <v>28</v>
  </rv>
  <rv s="0">
    <v>805306368</v>
    <v>Mohamed Ould Ghazouani (President)</v>
    <v>e8eb333b-b5a7-b1c4-9b2b-8ca315d4dfe5</v>
    <v>en-GB</v>
    <v>Generic</v>
  </rv>
  <rv s="0">
    <v>805306368</v>
    <v>Mokhtar Ould Djay (Prime minister)</v>
    <v>41988a36-348d-ddea-4240-7431ab04fead</v>
    <v>en-GB</v>
    <v>Generic</v>
  </rv>
  <rv s="3">
    <v>525</v>
  </rv>
  <rv s="4">
    <v>https://www.bing.com/search?q=mauritania&amp;form=skydnc</v>
    <v>Learn more on Bing</v>
  </rv>
  <rv s="1">
    <fb>64.703999999999994</fb>
    <v>28</v>
  </rv>
  <rv s="1">
    <fb>766</fb>
    <v>28</v>
  </rv>
  <rv s="1">
    <fb>0.4823745512</fb>
    <v>23</v>
  </rv>
  <rv s="1">
    <fb>0.1865</fb>
    <v>25</v>
  </rv>
  <rv s="1">
    <fb>4736139</fb>
    <v>24</v>
  </rv>
  <rv s="1">
    <fb>0.45883998870849602</fb>
    <v>23</v>
  </rv>
  <rv s="0">
    <v>536870912</v>
    <v>Adrar region</v>
    <v>813a6daf-b201-aadd-cc3c-1962f5918185</v>
    <v>en-GB</v>
    <v>Map</v>
  </rv>
  <rv s="0">
    <v>536870912</v>
    <v>Assaba region</v>
    <v>a58f4240-4eb5-bf38-bd0b-75f1ae94d17b</v>
    <v>en-GB</v>
    <v>Map</v>
  </rv>
  <rv s="0">
    <v>536870912</v>
    <v>Brakna region</v>
    <v>5011c80b-9e00-a377-4615-f8264328d0aa</v>
    <v>en-GB</v>
    <v>Map</v>
  </rv>
  <rv s="0">
    <v>536870912</v>
    <v>Dakhlet Nouadhibou region</v>
    <v>50715551-3dbf-4406-b74d-5de046a157da</v>
    <v>en-GB</v>
    <v>Map</v>
  </rv>
  <rv s="0">
    <v>536870912</v>
    <v>Gorgol region</v>
    <v>72757e0e-4848-d303-fba2-f31c52a4b0e5</v>
    <v>en-GB</v>
    <v>Map</v>
  </rv>
  <rv s="0">
    <v>536870912</v>
    <v>Guidimaka region</v>
    <v>d82dc308-f9ee-1690-ab46-575c3e429984</v>
    <v>en-GB</v>
    <v>Map</v>
  </rv>
  <rv s="0">
    <v>536870912</v>
    <v>Hodh Ech Chargui region</v>
    <v>e73c452a-369c-484c-b276-23ad30b89536</v>
    <v>en-GB</v>
    <v>Map</v>
  </rv>
  <rv s="0">
    <v>536870912</v>
    <v>Hodh El Gharbi region</v>
    <v>af953511-3591-4176-be81-acbbb366e7ff</v>
    <v>en-GB</v>
    <v>Map</v>
  </rv>
  <rv s="0">
    <v>536870912</v>
    <v>Inchiri region</v>
    <v>c62460e6-2156-4054-ac45-5e7fd7d9f56e</v>
    <v>en-GB</v>
    <v>Map</v>
  </rv>
  <rv s="0">
    <v>536870912</v>
    <v>Tagant region</v>
    <v>5c3c1eda-a331-31e9-911f-a9440ed7c01a</v>
    <v>en-GB</v>
    <v>Map</v>
  </rv>
  <rv s="0">
    <v>536870912</v>
    <v>Tiris Zemmour region</v>
    <v>8c838683-fd5b-480c-8df6-d0acadfeed7c</v>
    <v>en-GB</v>
    <v>Map</v>
  </rv>
  <rv s="0">
    <v>536870912</v>
    <v>Trarza region</v>
    <v>d4004e90-738c-9d73-0d79-ece97ac6f42e</v>
    <v>en-GB</v>
    <v>Map</v>
  </rv>
  <rv s="3">
    <v>526</v>
  </rv>
  <rv s="3">
    <v>527</v>
  </rv>
  <rv s="1">
    <fb>0.67</fb>
    <v>23</v>
  </rv>
  <rv s="1">
    <fb>9.5480003356933588E-2</fb>
    <v>31</v>
  </rv>
  <rv s="1">
    <fb>2466821</fb>
    <v>24</v>
  </rv>
  <rv s="90">
    <v>#VALUE!</v>
    <v>en-GB</v>
    <v>1378a5bb-c2d8-4ae7-85b5-e75705038775</v>
    <v>536870912</v>
    <v>1</v>
    <v>1130</v>
    <v>1131</v>
    <v>Mauritania</v>
    <v>19</v>
    <v>20</v>
    <v>Map</v>
    <v>21</v>
    <v>1132</v>
    <v>MR</v>
    <v>8416</v>
    <v>8417</v>
    <v>1179</v>
    <v>8418</v>
    <v>8419</v>
    <v>8420</v>
    <v>8421</v>
    <v>8422</v>
    <v>8423</v>
    <v>MRU</v>
    <v>Mauritania, formally the Islamic Republic of Mauritania, is a sovereign country in Northwest Africa. It is bordered by the Atlantic Ocean to the west, Western Sahara to the north and northwest, Algeria to the northeast, Mali to the east and ...</v>
    <v>8424</v>
    <v>8425</v>
    <v>3423</v>
    <v>8426</v>
    <v>8427</v>
    <v>8428</v>
    <v>8429</v>
    <v>8430</v>
    <v>8420</v>
    <v>8433</v>
    <v>8434</v>
    <v>8435</v>
    <v>8436</v>
    <v>5167</v>
    <v>Mauritania</v>
    <v>National anthem of Mauritania</v>
    <v>1152</v>
    <v>الجمهورية الإسلامية الموريتانية</v>
    <v>8437</v>
    <v>8438</v>
    <v>8439</v>
    <v>111</v>
    <v>2126</v>
    <v>7319</v>
    <v>978</v>
    <v>2849</v>
    <v>4185</v>
    <v>117</v>
    <v>8440</v>
    <v>8453</v>
    <v>8454</v>
    <v>8455</v>
    <v>8456</v>
    <v>Mauritania</v>
    <v>8457</v>
    <v>mdp/vdpid/162</v>
  </rv>
  <rv s="0">
    <v>536870912</v>
    <v>Estonia</v>
    <v>f0376b26-dffc-a05d-34b7-ffeabc3bf31b</v>
    <v>en-GB</v>
    <v>Map</v>
  </rv>
  <rv s="1">
    <fb>0.23073383942949199</fb>
    <v>23</v>
  </rv>
  <rv s="1">
    <fb>45335</fb>
    <v>24</v>
  </rv>
  <rv s="1">
    <fb>372</fb>
    <v>26</v>
  </rv>
  <rv s="0">
    <v>536870912</v>
    <v>Tallinn</v>
    <v>1448d438-3d52-297f-67c5-9331c9a18778</v>
    <v>en-GB</v>
    <v>Map</v>
  </rv>
  <rv s="1">
    <fb>16589.508000000002</fb>
    <v>24</v>
  </rv>
  <rv s="1">
    <fb>122.14231282148999</fb>
    <v>27</v>
  </rv>
  <rv s="1">
    <fb>2.27725931243518E-2</fb>
    <v>23</v>
  </rv>
  <rv s="1">
    <fb>6732.3674731561096</fb>
    <v>24</v>
  </rv>
  <rv s="1">
    <fb>0.513365561917702</fb>
    <v>23</v>
  </rv>
  <rv s="1">
    <fb>13.0562153357344</fb>
    <v>28</v>
  </rv>
  <rv s="1">
    <fb>31386949981.236</fb>
    <v>30</v>
  </rv>
  <rv s="1">
    <fb>0.97230170000000005</fb>
    <v>23</v>
  </rv>
  <rv s="1">
    <fb>0.69635029999999998</fb>
    <v>23</v>
  </rv>
  <rv s="2">
    <v>181</v>
    <v>21</v>
    <v>1134</v>
    <v>7</v>
    <v>0</v>
    <v>Image of Estonia</v>
  </rv>
  <rv s="0">
    <v>805306368</v>
    <v>Alar Karis (President)</v>
    <v>251674b1-460d-4f40-d85e-31a525f034fa</v>
    <v>en-GB</v>
    <v>Generic</v>
  </rv>
  <rv s="0">
    <v>805306368</v>
    <v>Kristen Michal (Prime minister)</v>
    <v>2086a69f-680b-40af-9ba8-e15a7ecd6d72</v>
    <v>en-GB</v>
    <v>Generic</v>
  </rv>
  <rv s="3">
    <v>528</v>
  </rv>
  <rv s="4">
    <v>https://www.bing.com/search?q=estonia&amp;form=skydnc</v>
    <v>Learn more on Bing</v>
  </rv>
  <rv s="1">
    <fb>78.243902439024396</fb>
    <v>28</v>
  </rv>
  <rv s="1">
    <fb>3.14</fb>
    <v>29</v>
  </rv>
  <rv s="3">
    <v>529</v>
  </rv>
  <rv s="1">
    <fb>0.22772006980000001</fb>
    <v>23</v>
  </rv>
  <rv s="1">
    <fb>4.4832999999999998</fb>
    <v>25</v>
  </rv>
  <rv s="1">
    <fb>1344768</fb>
    <v>24</v>
  </rv>
  <rv s="1">
    <fb>0.63560001373290997</fb>
    <v>23</v>
  </rv>
  <rv s="0">
    <v>536870912</v>
    <v>Ida-Viru County</v>
    <v>f8750387-e5f1-ce49-0018-9e85739082a1</v>
    <v>en-GB</v>
    <v>Map</v>
  </rv>
  <rv s="0">
    <v>536870912</v>
    <v>Jõgeva County</v>
    <v>b993b493-5f0b-e4b2-a04c-744fa8db72fd</v>
    <v>en-GB</v>
    <v>Map</v>
  </rv>
  <rv s="0">
    <v>536870912</v>
    <v>Järva County</v>
    <v>e0f572f5-55d7-7ad7-0c19-7f07a1550540</v>
    <v>en-GB</v>
    <v>Map</v>
  </rv>
  <rv s="0">
    <v>536870912</v>
    <v>Lääne-Viru County</v>
    <v>10d22dab-77a4-3f43-cc0f-f83d19e135a1</v>
    <v>en-GB</v>
    <v>Map</v>
  </rv>
  <rv s="0">
    <v>536870912</v>
    <v>Pärnu County</v>
    <v>1a253dbb-6c2c-1b47-b861-898d0c9f2eab</v>
    <v>en-GB</v>
    <v>Map</v>
  </rv>
  <rv s="0">
    <v>536870912</v>
    <v>Rapla County</v>
    <v>5558401d-0270-4148-76a2-427cc456e7a6</v>
    <v>en-GB</v>
    <v>Map</v>
  </rv>
  <rv s="0">
    <v>536870912</v>
    <v>Saare County</v>
    <v>c392c03e-8580-f106-7afd-cbd448ed8908</v>
    <v>en-GB</v>
    <v>Map</v>
  </rv>
  <rv s="0">
    <v>536870912</v>
    <v>Tartu County</v>
    <v>dbbb421a-7ad6-3849-ad40-56c296bf0934</v>
    <v>en-GB</v>
    <v>Map</v>
  </rv>
  <rv s="0">
    <v>536870912</v>
    <v>Valga County</v>
    <v>047260a8-5172-08c2-e79b-c1e7a3af92f5</v>
    <v>en-GB</v>
    <v>Map</v>
  </rv>
  <rv s="0">
    <v>536870912</v>
    <v>Viljandi County</v>
    <v>311e5af3-3de1-11b4-f8c4-a831bbb9981f</v>
    <v>en-GB</v>
    <v>Map</v>
  </rv>
  <rv s="0">
    <v>536870912</v>
    <v>Võru County</v>
    <v>45ee177e-bcdf-d7f7-5bb0-50650c8501cd</v>
    <v>en-GB</v>
    <v>Map</v>
  </rv>
  <rv s="0">
    <v>536870912</v>
    <v>Harju County</v>
    <v>2a1d336d-1b4c-4335-a392-b90039c6c8fa</v>
    <v>en-GB</v>
    <v>Map</v>
  </rv>
  <rv s="0">
    <v>536870912</v>
    <v>Hiiu County</v>
    <v>a63657c7-4c2f-dc2c-682c-a06b44680e7d</v>
    <v>en-GB</v>
    <v>Map</v>
  </rv>
  <rv s="3">
    <v>530</v>
  </rv>
  <rv s="1">
    <fb>0.20875750801183598</fb>
    <v>23</v>
  </rv>
  <rv s="1">
    <fb>5.1149997711181595E-2</fb>
    <v>31</v>
  </rv>
  <rv s="1">
    <fb>916024</fb>
    <v>24</v>
  </rv>
  <rv s="11">
    <v>#VALUE!</v>
    <v>en-GB</v>
    <v>f0376b26-dffc-a05d-34b7-ffeabc3bf31b</v>
    <v>536870912</v>
    <v>1</v>
    <v>1137</v>
    <v>80</v>
    <v>Estonia</v>
    <v>19</v>
    <v>20</v>
    <v>Map</v>
    <v>21</v>
    <v>1138</v>
    <v>EE</v>
    <v>8460</v>
    <v>8461</v>
    <v>496</v>
    <v>4985</v>
    <v>8462</v>
    <v>8463</v>
    <v>8464</v>
    <v>8465</v>
    <v>8466</v>
    <v>EUR</v>
    <v>Estonia, officially the Republic of Estonia, is a country by the Baltic Sea in Northern Europe. It is bordered to the north by the Gulf of Finland across from Finland, to the west by the sea across from Sweden, to the south by Latvia, and to the ...</v>
    <v>8467</v>
    <v>1695</v>
    <v>8468</v>
    <v>8469</v>
    <v>1882</v>
    <v>8470</v>
    <v>8471</v>
    <v>8472</v>
    <v>8473</v>
    <v>4104</v>
    <v>8463</v>
    <v>8476</v>
    <v>8477</v>
    <v>8478</v>
    <v>8367</v>
    <v>8479</v>
    <v>Estonia</v>
    <v>Mu isamaa, mu õnn ja rõõm</v>
    <v>8480</v>
    <v>Eesti Vabariik</v>
    <v>8481</v>
    <v>8482</v>
    <v>8483</v>
    <v>5394</v>
    <v>1156</v>
    <v>7668</v>
    <v>978</v>
    <v>301</v>
    <v>1661</v>
    <v>1161</v>
    <v>8484</v>
    <v>8498</v>
    <v>8499</v>
    <v>1171</v>
    <v>2018</v>
    <v>8500</v>
    <v>Estonia</v>
    <v>8501</v>
    <v>mdp/vdpid/70</v>
  </rv>
  <rv s="0">
    <v>536870912</v>
    <v>Equatorial Guinea</v>
    <v>d592e294-4288-2e5b-b5c2-c21e3ee0d1a1</v>
    <v>en-GB</v>
    <v>Map</v>
  </rv>
  <rv s="1">
    <fb>0.10124777183600701</fb>
    <v>23</v>
  </rv>
  <rv s="1">
    <fb>28051</fb>
    <v>24</v>
  </rv>
  <rv s="1">
    <fb>33.241</fb>
    <v>25</v>
  </rv>
  <rv s="1">
    <fb>240</fb>
    <v>26</v>
  </rv>
  <rv s="0">
    <v>536870912</v>
    <v>Ciudad de la Paz</v>
    <v>82d4085e-1ec6-42d5-826a-bd2c46b791ac</v>
    <v>en-GB</v>
    <v>Map</v>
  </rv>
  <rv s="1">
    <fb>5654.5140000000001</fb>
    <v>24</v>
  </rv>
  <rv s="1">
    <fb>124.346722780622</fb>
    <v>27</v>
  </rv>
  <rv s="1">
    <fb>1.2386986020510899E-2</fb>
    <v>23</v>
  </rv>
  <rv s="1">
    <fb>4.5129999999999999</fb>
    <v>25</v>
  </rv>
  <rv s="1">
    <fb>0.55486631886419202</fb>
    <v>23</v>
  </rv>
  <rv s="1">
    <fb>11026774945.341499</fb>
    <v>30</v>
  </rv>
  <rv s="1">
    <fb>0.61775150000000001</fb>
    <v>23</v>
  </rv>
  <rv s="1">
    <fb>1.8528800000000002E-2</fb>
    <v>23</v>
  </rv>
  <rv s="2">
    <v>182</v>
    <v>21</v>
    <v>1140</v>
    <v>7</v>
    <v>0</v>
    <v>Image of Equatorial Guinea</v>
  </rv>
  <rv s="1">
    <fb>62.6</fb>
    <v>28</v>
  </rv>
  <rv s="0">
    <v>536870912</v>
    <v>Bata, Equatorial Guinea</v>
    <v>ec395f02-3185-12e2-9271-ab2e1d1e5deb</v>
    <v>en-GB</v>
    <v>Map</v>
  </rv>
  <rv s="0">
    <v>805306368</v>
    <v>Teodoro Obiang Nguema Mbasogo (President)</v>
    <v>ff654507-17c8-d887-73af-fdce32a12e3e</v>
    <v>en-GB</v>
    <v>Generic</v>
  </rv>
  <rv s="0">
    <v>805306368</v>
    <v>Teodoro Nguema Obiang Mangue (Vice president)</v>
    <v>cd01b474-cb2a-2f50-5ba5-246aa0df0201</v>
    <v>en-GB</v>
    <v>Generic</v>
  </rv>
  <rv s="0">
    <v>805306368</v>
    <v>Manuel Osa Nsue Nsua (Prime minister)</v>
    <v>8012fe09-263a-9ac5-40e4-66c1583bc56f</v>
    <v>en-GB</v>
    <v>Generic</v>
  </rv>
  <rv s="0">
    <v>805306368</v>
    <v>Joaquín Asong Owono Mbang (Chief justice)</v>
    <v>feaedb33-1fcd-76a0-886f-aca045b5518b</v>
    <v>en-GB</v>
    <v>Generic</v>
  </rv>
  <rv s="3">
    <v>531</v>
  </rv>
  <rv s="4">
    <v>https://www.bing.com/search?q=equatorial+guinea&amp;form=skydnc</v>
    <v>Learn more on Bing</v>
  </rv>
  <rv s="1">
    <fb>58.402000000000001</fb>
    <v>28</v>
  </rv>
  <rv s="1">
    <fb>301</fb>
    <v>28</v>
  </rv>
  <rv s="3">
    <v>532</v>
  </rv>
  <rv s="1">
    <fb>0.7198487268</fb>
    <v>23</v>
  </rv>
  <rv s="1">
    <fb>0.4</fb>
    <v>25</v>
  </rv>
  <rv s="1">
    <fb>1674908</fb>
    <v>24</v>
  </rv>
  <rv s="1">
    <fb>0.61966999053955096</fb>
    <v>23</v>
  </rv>
  <rv s="0">
    <v>536870912</v>
    <v>Bioko Norte</v>
    <v>14fc1409-3f1f-b855-2446-9ce14d0b5f3e</v>
    <v>en-GB</v>
    <v>Map</v>
  </rv>
  <rv s="0">
    <v>536870912</v>
    <v>Bioko Sur</v>
    <v>dcd49031-0c35-b602-2add-827409efb255</v>
    <v>en-GB</v>
    <v>Map</v>
  </rv>
  <rv s="0">
    <v>536870912</v>
    <v>Centro Sur</v>
    <v>99a10643-78ca-776e-ac63-0513f78fd3b5</v>
    <v>en-GB</v>
    <v>Map</v>
  </rv>
  <rv s="0">
    <v>536870912</v>
    <v>Kié-Ntem</v>
    <v>204a3e52-8eb7-0732-eacd-6291775ec8c0</v>
    <v>en-GB</v>
    <v>Map</v>
  </rv>
  <rv s="0">
    <v>536870912</v>
    <v>Litoral</v>
    <v>047e4980-33aa-8d25-c0ce-06e32be00646</v>
    <v>en-GB</v>
    <v>Map</v>
  </rv>
  <rv s="0">
    <v>536870912</v>
    <v>Wele-Nzas</v>
    <v>84e2e94c-ab91-a60f-13e1-f7470b791925</v>
    <v>en-GB</v>
    <v>Map</v>
  </rv>
  <rv s="3">
    <v>533</v>
  </rv>
  <rv s="1">
    <fb>6.0845982822971802E-2</fb>
    <v>23</v>
  </rv>
  <rv s="1">
    <fb>0.79400000000000004</fb>
    <v>23</v>
  </rv>
  <rv s="1">
    <fb>6.4330000877380403E-2</fb>
    <v>31</v>
  </rv>
  <rv s="1">
    <fb>984812</fb>
    <v>24</v>
  </rv>
  <rv s="91">
    <v>#VALUE!</v>
    <v>en-GB</v>
    <v>d592e294-4288-2e5b-b5c2-c21e3ee0d1a1</v>
    <v>536870912</v>
    <v>1</v>
    <v>1143</v>
    <v>1144</v>
    <v>Equatorial Guinea</v>
    <v>19</v>
    <v>20</v>
    <v>Map</v>
    <v>21</v>
    <v>1145</v>
    <v>GQ</v>
    <v>8504</v>
    <v>8505</v>
    <v>149</v>
    <v>8506</v>
    <v>8507</v>
    <v>8508</v>
    <v>8509</v>
    <v>8510</v>
    <v>8511</v>
    <v>XAF</v>
    <v>Equatorial Guinea, officially the Republic of Equatorial Guinea, is a country on the west coast of Central Africa. It has an area of 28,000 square kilometres. Formerly the colony of Spanish Guinea, its post-independence name refers to its ...</v>
    <v>8512</v>
    <v>8513</v>
    <v>158</v>
    <v>8514</v>
    <v>8515</v>
    <v>8516</v>
    <v>8517</v>
    <v>8518</v>
    <v>8519</v>
    <v>8524</v>
    <v>8525</v>
    <v>8526</v>
    <v>8527</v>
    <v>7621</v>
    <v>Equatorial Guinea</v>
    <v>Caminemos pisando las sendas de nuestra inmensa felicidad</v>
    <v>8528</v>
    <v>Guinée équatoriale</v>
    <v>8529</v>
    <v>8530</v>
    <v>8531</v>
    <v>8532</v>
    <v>8539</v>
    <v>8540</v>
    <v>4148</v>
    <v>8541</v>
    <v>8542</v>
    <v>Equatorial Guinea</v>
    <v>8543</v>
    <v>mdp/vdpid/69</v>
  </rv>
  <rv s="0">
    <v>536870912</v>
    <v>United States Minor Outlying Islands</v>
    <v>0a148d8f-0026-1089-40fb-cf776177ba31</v>
    <v>en-GB</v>
    <v>Map</v>
  </rv>
  <rv s="1">
    <fb>34.200000000000003</fb>
    <v>24</v>
  </rv>
  <rv s="2">
    <v>183</v>
    <v>21</v>
    <v>1146</v>
    <v>7</v>
    <v>0</v>
    <v>Image of United States Minor Outlying Islands</v>
  </rv>
  <rv s="3">
    <v>534</v>
  </rv>
  <rv s="4">
    <v>https://www.bing.com/search?q=united+states+minor+outlying+islands&amp;form=skydnc</v>
    <v>Learn more on Bing</v>
  </rv>
  <rv s="1">
    <fb>190</fb>
    <v>24</v>
  </rv>
  <rv s="0">
    <v>536870912</v>
    <v>Baker Island</v>
    <v>b793a846-a1af-3626-e3b9-b7b29608e2e0</v>
    <v>en-GB</v>
    <v>Map</v>
  </rv>
  <rv s="0">
    <v>536870912</v>
    <v>Howland Island</v>
    <v>303623d3-4c99-e24b-9dc6-9fa8298aa5fa</v>
    <v>en-GB</v>
    <v>Map</v>
  </rv>
  <rv s="0">
    <v>536870912</v>
    <v>Jarvis Island</v>
    <v>33ee0c3e-e76d-c55b-51bb-9725c71779f2</v>
    <v>en-GB</v>
    <v>Map</v>
  </rv>
  <rv s="0">
    <v>536870912</v>
    <v>Johnston Atoll</v>
    <v>7506e510-e773-432c-87f4-6e51ac6d1d31</v>
    <v>en-GB</v>
    <v>Map</v>
  </rv>
  <rv s="0">
    <v>536870912</v>
    <v>Kingman Reef</v>
    <v>20bd2f55-5c2e-7eba-50df-f6755dc595e9</v>
    <v>en-GB</v>
    <v>Map</v>
  </rv>
  <rv s="0">
    <v>536870912</v>
    <v>Midway Atoll</v>
    <v>6add3e11-8210-b31e-10b0-d33a4644b218</v>
    <v>en-GB</v>
    <v>Map</v>
  </rv>
  <rv s="0">
    <v>536870912</v>
    <v>Palmyra Atoll</v>
    <v>9e4d05c4-3559-3f97-18a7-bbd23341ef39</v>
    <v>en-GB</v>
    <v>Map</v>
  </rv>
  <rv s="0">
    <v>536870912</v>
    <v>Wake Island</v>
    <v>ef91a799-547e-63f9-d4ac-fb0dde73a900</v>
    <v>en-GB</v>
    <v>Map</v>
  </rv>
  <rv s="0">
    <v>536870912</v>
    <v>Navassa Island</v>
    <v>0bd75dc3-ec22-76b7-5870-5daa6892075f</v>
    <v>en-GB</v>
    <v>Map</v>
  </rv>
  <rv s="0">
    <v>536870912</v>
    <v>Serranilla Bank</v>
    <v>8dd60899-bde7-388a-fc9f-f90d9a2c4ec6</v>
    <v>en-GB</v>
    <v>Map</v>
  </rv>
  <rv s="0">
    <v>536870912</v>
    <v>Bajo Nuevo Bank</v>
    <v>668e31ea-105e-6f11-e282-cf15736d7cbd</v>
    <v>en-GB</v>
    <v>Map</v>
  </rv>
  <rv s="3">
    <v>535</v>
  </rv>
  <rv s="92">
    <v>#VALUE!</v>
    <v>en-GB</v>
    <v>0a148d8f-0026-1089-40fb-cf776177ba31</v>
    <v>536870912</v>
    <v>1</v>
    <v>1148</v>
    <v>1149</v>
    <v>United States Minor Outlying Islands</v>
    <v>206</v>
    <v>20</v>
    <v>Map</v>
    <v>21</v>
    <v>523</v>
    <v>UM</v>
    <v>8546</v>
    <v>USD</v>
    <v>The United States Minor Outlying Islands is a statistical designation applying to the minor outlying islands and groups of islands that comprise eight United States insular areas in the Pacific Ocean and one in the Caribbean Sea.</v>
    <v>8547</v>
    <v>8548</v>
    <v>8549</v>
    <v>United States Minor Outlying Islands</v>
    <v>The Star-Spangled Banner</v>
    <v>72</v>
    <v>United States Minor Outlying Islands</v>
    <v>8550</v>
    <v>8562</v>
    <v>United States Minor Outlying Islands</v>
  </rv>
  <rv s="0">
    <v>536870912</v>
    <v>Luxembourg</v>
    <v>18da5ef5-2f6b-6dda-3140-08391acd669a</v>
    <v>en-GB</v>
    <v>Map</v>
  </rv>
  <rv s="1">
    <fb>0.53711935914593001</fb>
    <v>23</v>
  </rv>
  <rv s="1">
    <fb>2586.36</fb>
    <v>24</v>
  </rv>
  <rv s="1">
    <fb>352</fb>
    <v>26</v>
  </rv>
  <rv s="0">
    <v>536870912</v>
    <v>Luxembourg City</v>
    <v>387ae05a-dd15-f01c-07b2-097158a060ba</v>
    <v>en-GB</v>
    <v>Map</v>
  </rv>
  <rv s="1">
    <fb>8987.8169999999991</fb>
    <v>24</v>
  </rv>
  <rv s="1">
    <fb>115.087815087815</fb>
    <v>27</v>
  </rv>
  <rv s="1">
    <fb>1.7433207565384301E-2</fb>
    <v>23</v>
  </rv>
  <rv s="1">
    <fb>13914.6784488756</fb>
    <v>24</v>
  </rv>
  <rv s="1">
    <fb>1.37</fb>
    <v>25</v>
  </rv>
  <rv s="1">
    <fb>0.35679011089811602</fb>
    <v>23</v>
  </rv>
  <rv s="1">
    <fb>80.562295207665002</fb>
    <v>28</v>
  </rv>
  <rv s="1">
    <fb>1.19</fb>
    <v>29</v>
  </rv>
  <rv s="1">
    <fb>71104919108.141098</fb>
    <v>30</v>
  </rv>
  <rv s="1">
    <fb>1.0228595</fb>
    <v>23</v>
  </rv>
  <rv s="1">
    <fb>0.19151769999999999</fb>
    <v>23</v>
  </rv>
  <rv s="2">
    <v>184</v>
    <v>21</v>
    <v>1151</v>
    <v>7</v>
    <v>0</v>
    <v>Image of Luxembourg</v>
  </rv>
  <rv s="0">
    <v>805306368</v>
    <v>Henri, Grand Duke of Luxembourg (Grand duke)</v>
    <v>894c7fec-1e82-07fe-a006-b2af9628daf3</v>
    <v>en-GB</v>
    <v>Generic</v>
  </rv>
  <rv s="0">
    <v>805306368</v>
    <v>Luc Frieden (Prime minister)</v>
    <v>34f15d99-e5c7-68a7-a409-8ecb4852ede1</v>
    <v>en-GB</v>
    <v>Generic</v>
  </rv>
  <rv s="3">
    <v>536</v>
  </rv>
  <rv s="4">
    <v>https://www.bing.com/search?q=luxembourg&amp;form=skydnc</v>
    <v>Learn more on Bing</v>
  </rv>
  <rv s="1">
    <fb>82.095121951219497</fb>
    <v>28</v>
  </rv>
  <rv s="1">
    <fb>44233610000</fb>
    <v>30</v>
  </rv>
  <rv s="1">
    <fb>13.05</fb>
    <v>29</v>
  </rv>
  <rv s="3">
    <v>537</v>
  </rv>
  <rv s="1">
    <fb>0.1064453761</fb>
    <v>23</v>
  </rv>
  <rv s="1">
    <fb>3.0089999999999999</fb>
    <v>25</v>
  </rv>
  <rv s="1">
    <fb>650774</fb>
    <v>24</v>
  </rv>
  <rv s="1">
    <fb>0.16800000000000001</fb>
    <v>23</v>
  </rv>
  <rv s="1">
    <fb>0.59326999664306601</fb>
    <v>23</v>
  </rv>
  <rv s="0">
    <v>536870912</v>
    <v>Canton of Capellen</v>
    <v>bd446784-089a-4387-91e0-745e2d9aa081</v>
    <v>en-GB</v>
    <v>Map</v>
  </rv>
  <rv s="0">
    <v>536870912</v>
    <v>Canton of Clervaux</v>
    <v>1b7004bc-ab3a-45fd-a70a-20e7f89eb062</v>
    <v>en-GB</v>
    <v>Map</v>
  </rv>
  <rv s="0">
    <v>536870912</v>
    <v>Canton of Diekirch</v>
    <v>b5a83e53-cb8d-466d-a545-177bc8ef037b</v>
    <v>en-GB</v>
    <v>Map</v>
  </rv>
  <rv s="0">
    <v>536870912</v>
    <v>Canton of Echternach</v>
    <v>e3be1914-9495-4f58-8005-d96a2f741133</v>
    <v>en-GB</v>
    <v>Map</v>
  </rv>
  <rv s="0">
    <v>536870912</v>
    <v>Canton of Esch-sur-Alzette</v>
    <v>1e331e0a-74b6-4405-98e3-289db1a9f97e</v>
    <v>en-GB</v>
    <v>Map</v>
  </rv>
  <rv s="0">
    <v>536870912</v>
    <v>Canton of Grevenmacher</v>
    <v>9b31192b-c089-0a78-80b9-4ef1f9c3e9aa</v>
    <v>en-GB</v>
    <v>Map</v>
  </rv>
  <rv s="0">
    <v>536870912</v>
    <v>Canton of Luxembourg</v>
    <v>171f2751-0da0-4a38-a2c7-d94a479c5c2a</v>
    <v>en-GB</v>
    <v>Map</v>
  </rv>
  <rv s="0">
    <v>536870912</v>
    <v>Canton of Mersch</v>
    <v>16f03108-a662-466f-a1a5-3881627bde57</v>
    <v>en-GB</v>
    <v>Map</v>
  </rv>
  <rv s="0">
    <v>536870912</v>
    <v>Canton of Redange</v>
    <v>889729cf-6ce8-4240-834f-7c4f54f840b5</v>
    <v>en-GB</v>
    <v>Map</v>
  </rv>
  <rv s="0">
    <v>536870912</v>
    <v>Canton of Remich</v>
    <v>741c0fb0-658a-41ee-b08c-8fef24f0c950</v>
    <v>en-GB</v>
    <v>Map</v>
  </rv>
  <rv s="0">
    <v>536870912</v>
    <v>Canton of Vianden</v>
    <v>b83efdea-52ca-40bc-8dab-01bd4791b97f</v>
    <v>en-GB</v>
    <v>Map</v>
  </rv>
  <rv s="0">
    <v>536870912</v>
    <v>Canton of Wiltz</v>
    <v>c2159e75-2a64-d745-4dcf-897d79437de3</v>
    <v>en-GB</v>
    <v>Map</v>
  </rv>
  <rv s="3">
    <v>538</v>
  </rv>
  <rv s="1">
    <fb>0.26504268340465897</fb>
    <v>23</v>
  </rv>
  <rv s="1">
    <fb>5.3629999160766599E-2</fb>
    <v>31</v>
  </rv>
  <rv s="1">
    <fb>565488</fb>
    <v>24</v>
  </rv>
  <rv s="5">
    <v>#VALUE!</v>
    <v>en-GB</v>
    <v>18da5ef5-2f6b-6dda-3140-08391acd669a</v>
    <v>536870912</v>
    <v>1</v>
    <v>1154</v>
    <v>17</v>
    <v>Luxembourg</v>
    <v>19</v>
    <v>20</v>
    <v>Map</v>
    <v>21</v>
    <v>181</v>
    <v>LU</v>
    <v>8565</v>
    <v>8566</v>
    <v>2399</v>
    <v>4619</v>
    <v>8567</v>
    <v>8568</v>
    <v>8569</v>
    <v>8570</v>
    <v>8571</v>
    <v>EUR</v>
    <v>Luxembourg, officially named the Grand Duchy of Luxembourg, is a landlocked country in Western Europe. It is bordered by Belgium to the west and north, Germany to the east, and France on the south. Its capital and most populous city, Luxembourg ...</v>
    <v>8572</v>
    <v>8573</v>
    <v>8574</v>
    <v>8575</v>
    <v>8576</v>
    <v>8577</v>
    <v>8578</v>
    <v>8579</v>
    <v>8580</v>
    <v>7309</v>
    <v>8568</v>
    <v>8583</v>
    <v>8584</v>
    <v>8585</v>
    <v>8586</v>
    <v>1207</v>
    <v>8587</v>
    <v>Luxembourg</v>
    <v>Ons Heemecht</v>
    <v>8588</v>
    <v>Grand-Duché de Luxembourg</v>
    <v>8589</v>
    <v>8590</v>
    <v>8591</v>
    <v>1713</v>
    <v>664</v>
    <v>4182</v>
    <v>2480</v>
    <v>5015</v>
    <v>6137</v>
    <v>8592</v>
    <v>8593</v>
    <v>8606</v>
    <v>8607</v>
    <v>694</v>
    <v>1284</v>
    <v>8608</v>
    <v>Luxembourg</v>
    <v>8609</v>
    <v>mdp/vdpid/147</v>
  </rv>
  <rv s="0">
    <v>536870912</v>
    <v>Ivory Coast</v>
    <v>9beaacca-5861-af12-0c41-daf208b175a9</v>
    <v>en-GB</v>
    <v>Map</v>
  </rv>
  <rv s="1">
    <fb>0.64779874213836497</fb>
    <v>23</v>
  </rv>
  <rv s="1">
    <fb>322463</fb>
    <v>24</v>
  </rv>
  <rv s="1">
    <fb>35.74</fb>
    <v>25</v>
  </rv>
  <rv s="1">
    <fb>225</fb>
    <v>26</v>
  </rv>
  <rv s="0">
    <v>536870912</v>
    <v>Yamoussoukro</v>
    <v>02c823fb-5756-be31-294a-008c4953446f</v>
    <v>en-GB</v>
    <v>Map</v>
  </rv>
  <rv s="1">
    <fb>9673.5460000000003</fb>
    <v>24</v>
  </rv>
  <rv s="1">
    <fb>111.606977877028</fb>
    <v>27</v>
  </rv>
  <rv s="1">
    <fb>-8.8393011042388302E-3</fb>
    <v>23</v>
  </rv>
  <rv s="1">
    <fb>274.73009049093503</fb>
    <v>24</v>
  </rv>
  <rv s="1">
    <fb>4.649</fb>
    <v>25</v>
  </rv>
  <rv s="1">
    <fb>0.32706288079795598</fb>
    <v>23</v>
  </rv>
  <rv s="1">
    <fb>26.492330023755201</fb>
    <v>28</v>
  </rv>
  <rv s="1">
    <fb>58792205642.153801</fb>
    <v>30</v>
  </rv>
  <rv s="1">
    <fb>0.99799749999999998</fb>
    <v>23</v>
  </rv>
  <rv s="1">
    <fb>9.3413699999999988E-2</fb>
    <v>23</v>
  </rv>
  <rv s="2">
    <v>185</v>
    <v>21</v>
    <v>1156</v>
    <v>7</v>
    <v>0</v>
    <v>Image of Ivory Coast</v>
  </rv>
  <rv s="1">
    <fb>59.4</fb>
    <v>28</v>
  </rv>
  <rv s="0">
    <v>536870912</v>
    <v>Abidjan</v>
    <v>fa433474-0308-38c4-de72-2309d36ebf52</v>
    <v>en-GB</v>
    <v>Map</v>
  </rv>
  <rv s="0">
    <v>805306368</v>
    <v>Alassane Ouattara (President)</v>
    <v>47641b2c-d4e8-8f4f-7217-795d56fa472c</v>
    <v>en-GB</v>
    <v>Generic</v>
  </rv>
  <rv s="0">
    <v>805306368</v>
    <v>Tiémoko Meyliet Koné (Vice president)</v>
    <v>d8a7e235-663c-4062-8441-f4c3feed4c5b</v>
    <v>en-GB</v>
    <v>Generic</v>
  </rv>
  <rv s="0">
    <v>805306368</v>
    <v>Robert Beugré Mambé (Prime minister)</v>
    <v>7d8593e7-020a-871c-03ee-d236bf8b3a8a</v>
    <v>en-GB</v>
    <v>Generic</v>
  </rv>
  <rv s="3">
    <v>539</v>
  </rv>
  <rv s="4">
    <v>https://www.bing.com/search?q=ivory+coast&amp;form=skydnc</v>
    <v>Learn more on Bing</v>
  </rv>
  <rv s="1">
    <fb>57.421999999999997</fb>
    <v>28</v>
  </rv>
  <rv s="1">
    <fb>617</fb>
    <v>28</v>
  </rv>
  <rv s="3">
    <v>540</v>
  </rv>
  <rv s="1">
    <fb>0.36018680349999999</fb>
    <v>23</v>
  </rv>
  <rv s="1">
    <fb>0.23139999999999999</fb>
    <v>25</v>
  </rv>
  <rv s="1">
    <fb>28160542</fb>
    <v>24</v>
  </rv>
  <rv s="1">
    <fb>0.14599999999999999</fb>
    <v>23</v>
  </rv>
  <rv s="1">
    <fb>0.56952999114990199</fb>
    <v>23</v>
  </rv>
  <rv s="1">
    <fb>0.11827213979258699</fb>
    <v>23</v>
  </rv>
  <rv s="3">
    <v>541</v>
  </rv>
  <rv s="1">
    <fb>0.501</fb>
    <v>23</v>
  </rv>
  <rv s="1">
    <fb>3.3169999122619601E-2</fb>
    <v>31</v>
  </rv>
  <rv s="1">
    <fb>13176900</fb>
    <v>24</v>
  </rv>
  <rv s="41">
    <v>#VALUE!</v>
    <v>en-GB</v>
    <v>9beaacca-5861-af12-0c41-daf208b175a9</v>
    <v>536870912</v>
    <v>1</v>
    <v>1159</v>
    <v>429</v>
    <v>Ivory Coast</v>
    <v>19</v>
    <v>20</v>
    <v>Map</v>
    <v>21</v>
    <v>1160</v>
    <v>CI</v>
    <v>8612</v>
    <v>8613</v>
    <v>6005</v>
    <v>8614</v>
    <v>8615</v>
    <v>8616</v>
    <v>8617</v>
    <v>8618</v>
    <v>8619</v>
    <v>XOF</v>
    <v>Ivory Coast, also known as Côte d'Ivoire and officially the Republic of Côte d'Ivoire, is a country on the southern coast of West Africa. Its capital city of Yamoussoukro is located in the centre of the country, while its largest city and ...</v>
    <v>8620</v>
    <v>8621</v>
    <v>8622</v>
    <v>8623</v>
    <v>2285</v>
    <v>8624</v>
    <v>8625</v>
    <v>8626</v>
    <v>8627</v>
    <v>8628</v>
    <v>8629</v>
    <v>8633</v>
    <v>8634</v>
    <v>8635</v>
    <v>8636</v>
    <v>3170</v>
    <v>Ivory Coast</v>
    <v>L'Abidjanaise</v>
    <v>8637</v>
    <v>Repubblica della Costa d'Avorio</v>
    <v>8638</v>
    <v>8639</v>
    <v>8640</v>
    <v>1073</v>
    <v>7103</v>
    <v>2018</v>
    <v>38</v>
    <v>7023</v>
    <v>2356</v>
    <v>8641</v>
    <v>8642</v>
    <v>8643</v>
    <v>8644</v>
    <v>8645</v>
    <v>8646</v>
    <v>Ivory Coast</v>
    <v>8647</v>
    <v>mdp/vdpid/119</v>
  </rv>
  <rv s="0">
    <v>536870912</v>
    <v>Guatemala</v>
    <v>3d01de6a-8ed9-25cb-a652-cd408b2f3daf</v>
    <v>en-GB</v>
    <v>Map</v>
  </rv>
  <rv s="1">
    <fb>0.35983575961179498</fb>
    <v>23</v>
  </rv>
  <rv s="1">
    <fb>108889</fb>
    <v>24</v>
  </rv>
  <rv s="1">
    <fb>43000</fb>
    <v>24</v>
  </rv>
  <rv s="1">
    <fb>24.561</fb>
    <v>25</v>
  </rv>
  <rv s="1">
    <fb>502</fb>
    <v>26</v>
  </rv>
  <rv s="0">
    <v>536870912</v>
    <v>Guatemala City</v>
    <v>e595416a-1039-c34c-75ac-9ed87ae194b0</v>
    <v>en-GB</v>
    <v>Map</v>
  </rv>
  <rv s="1">
    <fb>16776.525000000001</fb>
    <v>24</v>
  </rv>
  <rv s="1">
    <fb>142.921394880398</fb>
    <v>27</v>
  </rv>
  <rv s="1">
    <fb>3.69998398008601E-2</fb>
    <v>23</v>
  </rv>
  <rv s="1">
    <fb>577.897354201025</fb>
    <v>24</v>
  </rv>
  <rv s="1">
    <fb>2.87</fb>
    <v>25</v>
  </rv>
  <rv s="1">
    <fb>0.32695036372305403</fb>
    <v>23</v>
  </rv>
  <rv s="1">
    <fb>37.378596963442199</fb>
    <v>28</v>
  </rv>
  <rv s="1">
    <fb>0.79</fb>
    <v>29</v>
  </rv>
  <rv s="1">
    <fb>76710385879.662704</fb>
    <v>30</v>
  </rv>
  <rv s="1">
    <fb>1.0190261999999999</fb>
    <v>23</v>
  </rv>
  <rv s="1">
    <fb>0.2178329</fb>
    <v>23</v>
  </rv>
  <rv s="2">
    <v>186</v>
    <v>21</v>
    <v>1162</v>
    <v>7</v>
    <v>0</v>
    <v>Image of Guatemala</v>
  </rv>
  <rv s="1">
    <fb>22.1</fb>
    <v>28</v>
  </rv>
  <rv s="0">
    <v>805306368</v>
    <v>Bernardo Arévalo (President)</v>
    <v>c2c1360c-29d1-67d6-e0f9-970455468a7c</v>
    <v>en-GB</v>
    <v>Generic</v>
  </rv>
  <rv s="0">
    <v>805306368</v>
    <v>Karin Herrera (Vice president)</v>
    <v>a5c52e4b-f5c7-0673-7166-7aa516a307d9</v>
    <v>en-GB</v>
    <v>Generic</v>
  </rv>
  <rv s="3">
    <v>542</v>
  </rv>
  <rv s="4">
    <v>https://www.bing.com/search?q=guatemala&amp;form=skydnc</v>
    <v>Learn more on Bing</v>
  </rv>
  <rv s="1">
    <fb>74.063000000000002</fb>
    <v>28</v>
  </rv>
  <rv s="1">
    <fb>95</fb>
    <v>28</v>
  </rv>
  <rv s="1">
    <fb>1.6</fb>
    <v>29</v>
  </rv>
  <rv s="3">
    <v>543</v>
  </rv>
  <rv s="1">
    <fb>0.5576571736</fb>
    <v>23</v>
  </rv>
  <rv s="1">
    <fb>0.35489999999999999</fb>
    <v>25</v>
  </rv>
  <rv s="1">
    <fb>17357886</fb>
    <v>24</v>
  </rv>
  <rv s="1">
    <fb>0.20100000000000001</fb>
    <v>23</v>
  </rv>
  <rv s="1">
    <fb>0.62349998474121104</fb>
    <v>23</v>
  </rv>
  <rv s="0">
    <v>536870912</v>
    <v>Alta Verapaz Department</v>
    <v>381e3e42-7a15-a354-6dad-f74a02232a41</v>
    <v>en-GB</v>
    <v>Map</v>
  </rv>
  <rv s="0">
    <v>536870912</v>
    <v>Baja Verapaz Department</v>
    <v>bca3ec95-4821-ade2-b0fc-b75f833ca51c</v>
    <v>en-GB</v>
    <v>Map</v>
  </rv>
  <rv s="0">
    <v>536870912</v>
    <v>Chimaltenango Department</v>
    <v>f1745554-5ae8-ecf1-59fd-6af2aea988c5</v>
    <v>en-GB</v>
    <v>Map</v>
  </rv>
  <rv s="0">
    <v>536870912</v>
    <v>Chiquimula Department</v>
    <v>30bc9e99-0043-87fc-8f3b-fb0cef9bf2b4</v>
    <v>en-GB</v>
    <v>Map</v>
  </rv>
  <rv s="0">
    <v>536870912</v>
    <v>Petén Department</v>
    <v>8c865c1e-04d4-5790-f140-3438b0dbe8a6</v>
    <v>en-GB</v>
    <v>Map</v>
  </rv>
  <rv s="0">
    <v>536870912</v>
    <v>El Progreso Department</v>
    <v>7ff89c33-8b3c-0bd8-77f9-ec7248ec720f</v>
    <v>en-GB</v>
    <v>Map</v>
  </rv>
  <rv s="0">
    <v>536870912</v>
    <v>Quiché Department</v>
    <v>eecce26d-daad-373e-55f4-f2740f42f402</v>
    <v>en-GB</v>
    <v>Map</v>
  </rv>
  <rv s="0">
    <v>536870912</v>
    <v>Escuintla Department</v>
    <v>abd75e25-b2c9-90ca-4fac-de9b4c5a7cf0</v>
    <v>en-GB</v>
    <v>Map</v>
  </rv>
  <rv s="0">
    <v>536870912</v>
    <v>Guatemala Department</v>
    <v>1a31de51-7ef1-3e03-6240-dde1a488e191</v>
    <v>en-GB</v>
    <v>Map</v>
  </rv>
  <rv s="0">
    <v>536870912</v>
    <v>Huehuetenango Department</v>
    <v>dc427828-8884-d89b-5e20-9c4db48d9311</v>
    <v>en-GB</v>
    <v>Map</v>
  </rv>
  <rv s="0">
    <v>536870912</v>
    <v>Izabal Department</v>
    <v>581acd22-c156-0dd0-2ea5-99fd7da38105</v>
    <v>en-GB</v>
    <v>Map</v>
  </rv>
  <rv s="0">
    <v>536870912</v>
    <v>Jalapa Department</v>
    <v>9fa1196a-5717-1cb6-b7c0-d4892a1d4ba8</v>
    <v>en-GB</v>
    <v>Map</v>
  </rv>
  <rv s="0">
    <v>536870912</v>
    <v>Jutiapa Department</v>
    <v>6d800b28-dad5-b072-ee37-b3bc5daa8c5e</v>
    <v>en-GB</v>
    <v>Map</v>
  </rv>
  <rv s="0">
    <v>536870912</v>
    <v>Quetzaltenango Department</v>
    <v>edf55a6e-f9fe-9c89-7273-2cb88cf661db</v>
    <v>en-GB</v>
    <v>Map</v>
  </rv>
  <rv s="0">
    <v>536870912</v>
    <v>Retalhuleu Department</v>
    <v>46dc9f99-5d18-06c3-57f0-f505e44ea577</v>
    <v>en-GB</v>
    <v>Map</v>
  </rv>
  <rv s="0">
    <v>536870912</v>
    <v>Sacatepéquez Department</v>
    <v>f55da8fc-713d-49b9-9940-4a56ca5b71ee</v>
    <v>en-GB</v>
    <v>Map</v>
  </rv>
  <rv s="0">
    <v>536870912</v>
    <v>San Marcos Department</v>
    <v>44adc098-6846-0dd7-959c-6919902ece12</v>
    <v>en-GB</v>
    <v>Map</v>
  </rv>
  <rv s="0">
    <v>536870912</v>
    <v>Santa Rosa Department, Guatemala</v>
    <v>8a56ff9f-689c-51b6-2d01-8c101a4a5a90</v>
    <v>en-GB</v>
    <v>Map</v>
  </rv>
  <rv s="0">
    <v>536870912</v>
    <v>Sololá Department</v>
    <v>362640e8-1f00-a696-287f-7e08764c4b97</v>
    <v>en-GB</v>
    <v>Map</v>
  </rv>
  <rv s="0">
    <v>536870912</v>
    <v>Suchitepéquez Department</v>
    <v>ee120c09-4352-be58-fb89-611858334f29</v>
    <v>en-GB</v>
    <v>Map</v>
  </rv>
  <rv s="0">
    <v>536870912</v>
    <v>Totonicapán Department</v>
    <v>ffdfafdc-be79-3444-f809-ee868b4472da</v>
    <v>en-GB</v>
    <v>Map</v>
  </rv>
  <rv s="0">
    <v>536870912</v>
    <v>Zacapa Department</v>
    <v>8a303b4e-cd02-ab4a-5331-66b5ede5f123</v>
    <v>en-GB</v>
    <v>Map</v>
  </rv>
  <rv s="3">
    <v>544</v>
  </rv>
  <rv s="1">
    <fb>0.10591263848138499</fb>
    <v>23</v>
  </rv>
  <rv s="1">
    <fb>0.35200000000000004</fb>
    <v>23</v>
  </rv>
  <rv s="1">
    <fb>8540945</fb>
    <v>24</v>
  </rv>
  <rv s="11">
    <v>#VALUE!</v>
    <v>en-GB</v>
    <v>3d01de6a-8ed9-25cb-a652-cd408b2f3daf</v>
    <v>536870912</v>
    <v>1</v>
    <v>1165</v>
    <v>80</v>
    <v>Guatemala</v>
    <v>19</v>
    <v>20</v>
    <v>Map</v>
    <v>21</v>
    <v>1166</v>
    <v>GT</v>
    <v>8650</v>
    <v>8651</v>
    <v>8652</v>
    <v>8653</v>
    <v>8654</v>
    <v>8655</v>
    <v>8656</v>
    <v>8657</v>
    <v>8658</v>
    <v>GTQ</v>
    <v>Guatemala, officially the Republic of Guatemala, is a country in Central America. It is bordered to the north and west by Mexico, to the northeast by Belize, to the east by Honduras, and to the southeast by El Salvador. It is hydrologically ...</v>
    <v>8659</v>
    <v>8660</v>
    <v>8661</v>
    <v>8662</v>
    <v>8663</v>
    <v>8664</v>
    <v>8665</v>
    <v>8666</v>
    <v>8667</v>
    <v>8668</v>
    <v>8655</v>
    <v>8671</v>
    <v>8672</v>
    <v>8673</v>
    <v>8674</v>
    <v>8675</v>
    <v>Guatemala</v>
    <v>National anthem of Guatemala</v>
    <v>8676</v>
    <v>Guatemala</v>
    <v>8677</v>
    <v>8678</v>
    <v>8679</v>
    <v>8680</v>
    <v>628</v>
    <v>7136</v>
    <v>6035</v>
    <v>5829</v>
    <v>4184</v>
    <v>6455</v>
    <v>8681</v>
    <v>8704</v>
    <v>8705</v>
    <v>2254</v>
    <v>8706</v>
    <v>4943</v>
    <v>Guatemala</v>
    <v>8707</v>
    <v>mdp/vdpid/99</v>
  </rv>
  <rv s="0">
    <v>536870912</v>
    <v>Chad</v>
    <v>a4c8e535-adcc-f306-7c43-af497dc59c6f</v>
    <v>en-GB</v>
    <v>Map</v>
  </rv>
  <rv s="1">
    <fb>0.39656130876747098</fb>
    <v>23</v>
  </rv>
  <rv s="1">
    <fb>1284000</fb>
    <v>24</v>
  </rv>
  <rv s="1">
    <fb>35000</fb>
    <v>24</v>
  </rv>
  <rv s="1">
    <fb>42.171999999999997</fb>
    <v>25</v>
  </rv>
  <rv s="1">
    <fb>235</fb>
    <v>26</v>
  </rv>
  <rv s="0">
    <v>536870912</v>
    <v>N'Djamena</v>
    <v>06606f25-1802-ff78-84e6-3456b810b99c</v>
    <v>en-GB</v>
    <v>Map</v>
  </rv>
  <rv s="1">
    <fb>1015.759</fb>
    <v>24</v>
  </rv>
  <rv s="1">
    <fb>117.698204738763</fb>
    <v>27</v>
  </rv>
  <rv s="1">
    <fb>-9.7193917541935296E-3</fb>
    <v>23</v>
  </rv>
  <rv s="1">
    <fb>5.7469999999999999</fb>
    <v>25</v>
  </rv>
  <rv s="1">
    <fb>3.7709656149489804E-2</fb>
    <v>23</v>
  </rv>
  <rv s="1">
    <fb>0.78</fb>
    <v>29</v>
  </rv>
  <rv s="1">
    <fb>11314951342.780701</fb>
    <v>30</v>
  </rv>
  <rv s="1">
    <fb>0.86846869999999998</fb>
    <v>23</v>
  </rv>
  <rv s="1">
    <fb>3.2513E-2</fb>
    <v>23</v>
  </rv>
  <rv s="2">
    <v>187</v>
    <v>21</v>
    <v>1168</v>
    <v>7</v>
    <v>0</v>
    <v>Image of Chad</v>
  </rv>
  <rv s="0">
    <v>805306368</v>
    <v>Mahamat Déby (President)</v>
    <v>a06a5bd4-7fc1-4985-9e80-f8907d331bec</v>
    <v>en-GB</v>
    <v>Generic</v>
  </rv>
  <rv s="0">
    <v>805306368</v>
    <v>Allamaye Halina (Prime minister)</v>
    <v>d3e3b5b3-2204-cba9-09d4-662375c49aa1</v>
    <v>en-GB</v>
    <v>Generic</v>
  </rv>
  <rv s="3">
    <v>545</v>
  </rv>
  <rv s="4">
    <v>https://www.bing.com/search?q=chad+africa&amp;form=skydnc</v>
    <v>Learn more on Bing</v>
  </rv>
  <rv s="1">
    <fb>53.976999999999997</fb>
    <v>28</v>
  </rv>
  <rv s="1">
    <fb>1140</fb>
    <v>28</v>
  </rv>
  <rv s="1">
    <fb>0.56370720140000008</fb>
    <v>23</v>
  </rv>
  <rv s="1">
    <fb>4.3400000000000001E-2</fb>
    <v>25</v>
  </rv>
  <rv s="1">
    <fb>17723315</fb>
    <v>24</v>
  </rv>
  <rv s="1">
    <fb>0.32400000000000001</fb>
    <v>23</v>
  </rv>
  <rv s="1">
    <fb>0.70698997497558591</fb>
    <v>23</v>
  </rv>
  <rv s="0">
    <v>536870912</v>
    <v>Bahr el Gazel</v>
    <v>ada188e6-c1d6-234c-f3e9-410684a06098</v>
    <v>en-GB</v>
    <v>Map</v>
  </rv>
  <rv s="0">
    <v>536870912</v>
    <v>Borkou</v>
    <v>f86c8cf2-08cf-7815-fd2e-e6485a18dd47</v>
    <v>en-GB</v>
    <v>Map</v>
  </rv>
  <rv s="0">
    <v>536870912</v>
    <v>Hadjer-Lamis</v>
    <v>378465be-2395-3e3f-037f-0e7082811a02</v>
    <v>en-GB</v>
    <v>Map</v>
  </rv>
  <rv s="0">
    <v>536870912</v>
    <v>Mandoul Region</v>
    <v>6794b3cf-b957-021b-545d-1e7aab62eb4f</v>
    <v>en-GB</v>
    <v>Map</v>
  </rv>
  <rv s="0">
    <v>536870912</v>
    <v>Mayo-Kebbi Est</v>
    <v>3f3106a7-794b-b14d-4aa5-344f5adce053</v>
    <v>en-GB</v>
    <v>Map</v>
  </rv>
  <rv s="0">
    <v>536870912</v>
    <v>Mayo-Kebbi Ouest Region</v>
    <v>de5ece5a-15e4-b3a8-d402-c55923be0ab4</v>
    <v>en-GB</v>
    <v>Map</v>
  </rv>
  <rv s="0">
    <v>536870912</v>
    <v>Sila Region</v>
    <v>5e9628ee-3726-aa8c-e0d3-172690643190</v>
    <v>en-GB</v>
    <v>Map</v>
  </rv>
  <rv s="0">
    <v>536870912</v>
    <v>Tibesti Region</v>
    <v>7dd5c08d-c7ea-4ac3-a932-90ba6b6a7e9d</v>
    <v>en-GB</v>
    <v>Map</v>
  </rv>
  <rv s="0">
    <v>536870912</v>
    <v>Wadi Fira</v>
    <v>778ea24d-1890-92f3-a707-3ecbcae5a150</v>
    <v>en-GB</v>
    <v>Map</v>
  </rv>
  <rv s="3">
    <v>546</v>
  </rv>
  <rv s="3">
    <v>547</v>
  </rv>
  <rv s="1">
    <fb>0.63500000000000001</fb>
    <v>23</v>
  </rv>
  <rv s="1">
    <fb>1.8910000324249301E-2</fb>
    <v>31</v>
  </rv>
  <rv s="1">
    <fb>3712273</fb>
    <v>24</v>
  </rv>
  <rv s="90">
    <v>#VALUE!</v>
    <v>en-GB</v>
    <v>a4c8e535-adcc-f306-7c43-af497dc59c6f</v>
    <v>536870912</v>
    <v>1</v>
    <v>1171</v>
    <v>1131</v>
    <v>Chad</v>
    <v>19</v>
    <v>20</v>
    <v>Map</v>
    <v>21</v>
    <v>1172</v>
    <v>TD</v>
    <v>8710</v>
    <v>8711</v>
    <v>8712</v>
    <v>8713</v>
    <v>8714</v>
    <v>8715</v>
    <v>8716</v>
    <v>8717</v>
    <v>8718</v>
    <v>XAF</v>
    <v>Chad, officially the Republic of Chad, is a landlocked country located at the crossroads of North and Central Africa. It is bordered by Libya to the north, Sudan to the east, the Central African Republic to the south, Cameroon to the southwest, ...</v>
    <v>8719</v>
    <v>8720</v>
    <v>8721</v>
    <v>8722</v>
    <v>8723</v>
    <v>8724</v>
    <v>8725</v>
    <v>8199</v>
    <v>8715</v>
    <v>8728</v>
    <v>8729</v>
    <v>8730</v>
    <v>8731</v>
    <v>356</v>
    <v>Chad</v>
    <v>La Tchadienne</v>
    <v>1834</v>
    <v>Tchad</v>
    <v>8732</v>
    <v>8733</v>
    <v>8734</v>
    <v>3175</v>
    <v>8735</v>
    <v>1680</v>
    <v>229</v>
    <v>5692</v>
    <v>1078</v>
    <v>2293</v>
    <v>8736</v>
    <v>8746</v>
    <v>8747</v>
    <v>8748</v>
    <v>8749</v>
    <v>Chad</v>
    <v>8750</v>
    <v>mdp/vdpid/41</v>
  </rv>
  <rv s="0">
    <v>536870912</v>
    <v>United States</v>
    <v>5232ed96-85b1-2edb-12c6-63e6c597a1de</v>
    <v>en-GB</v>
    <v>Map</v>
  </rv>
  <rv s="1">
    <fb>0.44369067999501505</fb>
    <v>23</v>
  </rv>
  <rv s="1">
    <fb>9826675</fb>
    <v>24</v>
  </rv>
  <rv s="1">
    <fb>1359000</fb>
    <v>24</v>
  </rv>
  <rv s="1">
    <fb>11.6</fb>
    <v>25</v>
  </rv>
  <rv s="0">
    <v>536870912</v>
    <v>Washington, D.C.</v>
    <v>216726d1-8987-06d3-5eff-823da05c3d3c</v>
    <v>en-GB</v>
    <v>Map</v>
  </rv>
  <rv s="1">
    <fb>5006302.0769999996</fb>
    <v>24</v>
  </rv>
  <rv s="1">
    <fb>117.244195476228</fb>
    <v>27</v>
  </rv>
  <rv s="1">
    <fb>12993.961824772699</fb>
    <v>24</v>
  </rv>
  <rv s="1">
    <fb>1.7295</fb>
    <v>25</v>
  </rv>
  <rv s="1">
    <fb>0.339297856663409</fb>
    <v>23</v>
  </rv>
  <rv s="1">
    <fb>82.427828245269197</fb>
    <v>28</v>
  </rv>
  <rv s="1">
    <fb>21427700000000</fb>
    <v>30</v>
  </rv>
  <rv s="1">
    <fb>1.0182144</fb>
    <v>23</v>
  </rv>
  <rv s="1">
    <fb>0.88167390000000001</fb>
    <v>23</v>
  </rv>
  <rv s="2">
    <v>188</v>
    <v>21</v>
    <v>1174</v>
    <v>7</v>
    <v>0</v>
    <v>Image of United States</v>
  </rv>
  <rv s="1">
    <fb>5.6</fb>
    <v>28</v>
  </rv>
  <rv s="0">
    <v>536870912</v>
    <v>New York City</v>
    <v>60d5dc2b-c915-460b-b722-c9e3485499ca</v>
    <v>en-GB</v>
    <v>Map</v>
  </rv>
  <rv s="0">
    <v>805306368</v>
    <v>Mike Johnson (Speaker)</v>
    <v>0cdd8beb-6fa0-b09e-350a-8a9eef364ec7</v>
    <v>en-GB</v>
    <v>Generic</v>
  </rv>
  <rv s="0">
    <v>805306368</v>
    <v>John Roberts (Chief justice)</v>
    <v>af7f7f4b-fd5b-867d-e108-4b6ecf118076</v>
    <v>en-GB</v>
    <v>Generic</v>
  </rv>
  <rv s="3">
    <v>548</v>
  </rv>
  <rv s="4">
    <v>https://www.bing.com/search?q=united+states&amp;form=skydnc</v>
    <v>Learn more on Bing</v>
  </rv>
  <rv s="1">
    <fb>78.539024390243895</fb>
    <v>28</v>
  </rv>
  <rv s="1">
    <fb>30436313050000</fb>
    <v>30</v>
  </rv>
  <rv s="1">
    <fb>7.25</fb>
    <v>29</v>
  </rv>
  <rv s="1">
    <fb>0.1108387988</fb>
    <v>23</v>
  </rv>
  <rv s="1">
    <fb>2.6120000000000001</fb>
    <v>25</v>
  </rv>
  <rv s="1">
    <fb>333287557</fb>
    <v>24</v>
  </rv>
  <rv s="1">
    <fb>0.30499999999999999</fb>
    <v>23</v>
  </rv>
  <rv s="1">
    <fb>0.46799999999999997</fb>
    <v>23</v>
  </rv>
  <rv s="1">
    <fb>0.62048999786377002</fb>
    <v>23</v>
  </rv>
  <rv s="0">
    <v>536870912</v>
    <v>Alabama</v>
    <v>376f8b06-52f6-4e72-a31d-311a3563e645</v>
    <v>en-GB</v>
    <v>Map</v>
  </rv>
  <rv s="0">
    <v>536870912</v>
    <v>Alaska</v>
    <v>31c4c7a1-54e7-4306-ac9b-f1b02e85bda5</v>
    <v>en-GB</v>
    <v>Map</v>
  </rv>
  <rv s="0">
    <v>536870912</v>
    <v>Arizona</v>
    <v>bf973f46-5962-4997-a7ba-a05f1aa2a9f9</v>
    <v>en-GB</v>
    <v>Map</v>
  </rv>
  <rv s="0">
    <v>536870912</v>
    <v>Arkansas</v>
    <v>b939db72-08f2-4ea6-a16a-a53bf32e6612</v>
    <v>en-GB</v>
    <v>Map</v>
  </rv>
  <rv s="0">
    <v>536870912</v>
    <v>California</v>
    <v>3009d91d-d582-4c34-85ba-772ba09e5be1</v>
    <v>en-GB</v>
    <v>Map</v>
  </rv>
  <rv s="0">
    <v>536870912</v>
    <v>Colorado</v>
    <v>a070c5c2-b22d-41d8-b869-f20e583c4f80</v>
    <v>en-GB</v>
    <v>Map</v>
  </rv>
  <rv s="0">
    <v>536870912</v>
    <v>Connecticut</v>
    <v>b3ca6523-435e-4a3b-8f78-1ad900a52cf8</v>
    <v>en-GB</v>
    <v>Map</v>
  </rv>
  <rv s="0">
    <v>536870912</v>
    <v>Delaware</v>
    <v>8ad617cc-3d7a-4b3c-a787-098de959ccc4</v>
    <v>en-GB</v>
    <v>Map</v>
  </rv>
  <rv s="0">
    <v>536870912</v>
    <v>Florida</v>
    <v>5fece3f4-e8e8-4159-843e-f725a930ad50</v>
    <v>en-GB</v>
    <v>Map</v>
  </rv>
  <rv s="0">
    <v>536870912</v>
    <v>Georgia</v>
    <v>84604bc7-2c47-4f8d-8ea5-b6ac8c018a20</v>
    <v>en-GB</v>
    <v>Map</v>
  </rv>
  <rv s="0">
    <v>536870912</v>
    <v>Hawaii</v>
    <v>b6f01eaf-aecf-44f6-b64d-1f6e982365c3</v>
    <v>en-GB</v>
    <v>Map</v>
  </rv>
  <rv s="0">
    <v>536870912</v>
    <v>Idaho</v>
    <v>ecd30387-20fa-4523-9045-e2860154b5e9</v>
    <v>en-GB</v>
    <v>Map</v>
  </rv>
  <rv s="0">
    <v>536870912</v>
    <v>Illinois</v>
    <v>4131acb8-628a-4241-8920-ca79eab9dade</v>
    <v>en-GB</v>
    <v>Map</v>
  </rv>
  <rv s="0">
    <v>536870912</v>
    <v>Indiana</v>
    <v>109f7e5a-efbb-4953-b4b8-cb812ce1ff5d</v>
    <v>en-GB</v>
    <v>Map</v>
  </rv>
  <rv s="0">
    <v>536870912</v>
    <v>Iowa</v>
    <v>77850824-b07a-487a-af58-37f9949afc27</v>
    <v>en-GB</v>
    <v>Map</v>
  </rv>
  <rv s="0">
    <v>536870912</v>
    <v>Kansas</v>
    <v>6e527b71-bd3e-4bc1-b1c0-59d288b4fd5e</v>
    <v>en-GB</v>
    <v>Map</v>
  </rv>
  <rv s="0">
    <v>536870912</v>
    <v>Kentucky</v>
    <v>108dfd18-4626-481a-8dfa-18f64e6eac84</v>
    <v>en-GB</v>
    <v>Map</v>
  </rv>
  <rv s="0">
    <v>536870912</v>
    <v>Louisiana</v>
    <v>0ca1e87f-e2f6-43fb-8deb-d22bd09a9cae</v>
    <v>en-GB</v>
    <v>Map</v>
  </rv>
  <rv s="0">
    <v>536870912</v>
    <v>Maine</v>
    <v>d62dd683-9cf9-4db9-a497-d810d529592b</v>
    <v>en-GB</v>
    <v>Map</v>
  </rv>
  <rv s="0">
    <v>536870912</v>
    <v>Maryland</v>
    <v>4c472f4d-06a8-4d90-8bb8-da4d168c73fe</v>
    <v>en-GB</v>
    <v>Map</v>
  </rv>
  <rv s="0">
    <v>536870912</v>
    <v>Massachusetts</v>
    <v>845219d5-3650-4199-b926-964ca27c863c</v>
    <v>en-GB</v>
    <v>Map</v>
  </rv>
  <rv s="0">
    <v>536870912</v>
    <v>Michigan</v>
    <v>162411c2-b757-495d-aa81-93942fae2f7e</v>
    <v>en-GB</v>
    <v>Map</v>
  </rv>
  <rv s="0">
    <v>536870912</v>
    <v>Minnesota</v>
    <v>77f97f6f-7e93-46e5-b486-6198effe8dea</v>
    <v>en-GB</v>
    <v>Map</v>
  </rv>
  <rv s="0">
    <v>536870912</v>
    <v>Mississippi</v>
    <v>6af619ca-217d-49c0-9a86-153fc7fbcd78</v>
    <v>en-GB</v>
    <v>Map</v>
  </rv>
  <rv s="0">
    <v>536870912</v>
    <v>Missouri</v>
    <v>6185f8cb-44e1-4da6-9bf0-b75286aeb591</v>
    <v>en-GB</v>
    <v>Map</v>
  </rv>
  <rv s="0">
    <v>536870912</v>
    <v>Montana</v>
    <v>447d6cd5-53f6-4c8f-bf6c-9ff228415c3b</v>
    <v>en-GB</v>
    <v>Map</v>
  </rv>
  <rv s="0">
    <v>536870912</v>
    <v>Nebraska</v>
    <v>3e64ff5d-6b40-4dbe-91b1-0e554e892496</v>
    <v>en-GB</v>
    <v>Map</v>
  </rv>
  <rv s="0">
    <v>536870912</v>
    <v>Nevada</v>
    <v>c2157d7e-617e-4517-80f8-1b08113afc14</v>
    <v>en-GB</v>
    <v>Map</v>
  </rv>
  <rv s="0">
    <v>536870912</v>
    <v>New Hampshire</v>
    <v>9ca71997-cc97-46eb-8911-fac32f80b0b1</v>
    <v>en-GB</v>
    <v>Map</v>
  </rv>
  <rv s="0">
    <v>536870912</v>
    <v>New Jersey</v>
    <v>05277898-b62b-4878-8632-09d29756a2ff</v>
    <v>en-GB</v>
    <v>Map</v>
  </rv>
  <rv s="0">
    <v>536870912</v>
    <v>New Mexico</v>
    <v>a16d3636-4349-41c7-a77e-89e34b26a8ad</v>
    <v>en-GB</v>
    <v>Map</v>
  </rv>
  <rv s="0">
    <v>536870912</v>
    <v>New York</v>
    <v>caeb7b9a-f5d7-4686-8fb5-cf7628296b13</v>
    <v>en-GB</v>
    <v>Map</v>
  </rv>
  <rv s="0">
    <v>536870912</v>
    <v>North Dakota</v>
    <v>77fbc744-3efe-4aa9-9e8e-f8034f06b941</v>
    <v>en-GB</v>
    <v>Map</v>
  </rv>
  <rv s="0">
    <v>536870912</v>
    <v>North Carolina</v>
    <v>9e2bf053-dd80-4646-8f26-65075e7085c0</v>
    <v>en-GB</v>
    <v>Map</v>
  </rv>
  <rv s="0">
    <v>536870912</v>
    <v>Ohio</v>
    <v>6f3df7da-1ef6-48e3-b2b3-b5b5fce3e846</v>
    <v>en-GB</v>
    <v>Map</v>
  </rv>
  <rv s="0">
    <v>536870912</v>
    <v>Oklahoma</v>
    <v>cbcf556f-952a-4665-bb95-0500b27f9976</v>
    <v>en-GB</v>
    <v>Map</v>
  </rv>
  <rv s="0">
    <v>536870912</v>
    <v>Oregon</v>
    <v>cacd36fd-7c62-43e2-a632-64a2a1811933</v>
    <v>en-GB</v>
    <v>Map</v>
  </rv>
  <rv s="0">
    <v>536870912</v>
    <v>Pennsylvania</v>
    <v>6304580e-c803-4266-818a-971619176547</v>
    <v>en-GB</v>
    <v>Map</v>
  </rv>
  <rv s="0">
    <v>536870912</v>
    <v>Rhode Island</v>
    <v>65a08f52-b469-4f7c-8353-9b3c0b2a5752</v>
    <v>en-GB</v>
    <v>Map</v>
  </rv>
  <rv s="0">
    <v>536870912</v>
    <v>South Dakota</v>
    <v>9cee0b65-d357-479e-a066-31c634648f47</v>
    <v>en-GB</v>
    <v>Map</v>
  </rv>
  <rv s="0">
    <v>536870912</v>
    <v>South Carolina</v>
    <v>810015e8-b10b-4232-9e2c-de87a67bd26e</v>
    <v>en-GB</v>
    <v>Map</v>
  </rv>
  <rv s="0">
    <v>536870912</v>
    <v>Tennessee</v>
    <v>9bbc9c72-1bf1-4ef6-b66d-a6cdef70f4f3</v>
    <v>en-GB</v>
    <v>Map</v>
  </rv>
  <rv s="0">
    <v>536870912</v>
    <v>Texas</v>
    <v>00a23ccd-3344-461c-8b9f-c2bb55be5815</v>
    <v>en-GB</v>
    <v>Map</v>
  </rv>
  <rv s="0">
    <v>536870912</v>
    <v>Utah</v>
    <v>c6705e44-d27f-4240-95a2-54e802e3b524</v>
    <v>en-GB</v>
    <v>Map</v>
  </rv>
  <rv s="0">
    <v>536870912</v>
    <v>Vermont</v>
    <v>221864cc-447e-4e78-847c-59e485d73bff</v>
    <v>en-GB</v>
    <v>Map</v>
  </rv>
  <rv s="0">
    <v>536870912</v>
    <v>Virginia</v>
    <v>7eee9976-e8a7-472c-ada1-007208abd678</v>
    <v>en-GB</v>
    <v>Map</v>
  </rv>
  <rv s="0">
    <v>536870912</v>
    <v>Washington</v>
    <v>982ad551-fd5d-45df-bd70-bf704dd576e4</v>
    <v>en-GB</v>
    <v>Map</v>
  </rv>
  <rv s="0">
    <v>536870912</v>
    <v>West Virginia</v>
    <v>8a47255a-fae3-4faa-aa32-c6f384cb6c1d</v>
    <v>en-GB</v>
    <v>Map</v>
  </rv>
  <rv s="0">
    <v>536870912</v>
    <v>Wisconsin</v>
    <v>cb4d2853-06f4-4467-8e7c-4e31cbb35cb2</v>
    <v>en-GB</v>
    <v>Map</v>
  </rv>
  <rv s="0">
    <v>536870912</v>
    <v>Wyoming</v>
    <v>bff03ad6-2b7f-400b-a76e-eb9fc4a93961</v>
    <v>en-GB</v>
    <v>Map</v>
  </rv>
  <rv s="3">
    <v>549</v>
  </rv>
  <rv s="1">
    <fb>9.5866513904898809E-2</fb>
    <v>23</v>
  </rv>
  <rv s="3">
    <v>550</v>
  </rv>
  <rv s="1">
    <fb>0.14699999999999999</fb>
    <v>31</v>
  </rv>
  <rv s="1">
    <fb>270663028</fb>
    <v>24</v>
  </rv>
  <rv s="5">
    <v>#VALUE!</v>
    <v>en-GB</v>
    <v>5232ed96-85b1-2edb-12c6-63e6c597a1de</v>
    <v>536870912</v>
    <v>1</v>
    <v>1177</v>
    <v>17</v>
    <v>United States</v>
    <v>19</v>
    <v>20</v>
    <v>Map</v>
    <v>21</v>
    <v>1178</v>
    <v>US</v>
    <v>8753</v>
    <v>8754</v>
    <v>8755</v>
    <v>8756</v>
    <v>5518</v>
    <v>8757</v>
    <v>8758</v>
    <v>8759</v>
    <v>2849</v>
    <v>USD</v>
    <v>The United States of America, also known as the United States or America, is a country primarily located in North America. It is a federal republic of 50 states and Washington, D.C. as its federal capital district. The 48 contiguous states ...</v>
    <v>8760</v>
    <v>8761</v>
    <v>8762</v>
    <v>8763</v>
    <v>958</v>
    <v>8764</v>
    <v>8765</v>
    <v>8766</v>
    <v>8767</v>
    <v>8768</v>
    <v>8769</v>
    <v>8772</v>
    <v>8773</v>
    <v>8774</v>
    <v>8775</v>
    <v>518</v>
    <v>8776</v>
    <v>United States</v>
    <v>The Star-Spangled Banner</v>
    <v>72</v>
    <v>the United States of America</v>
    <v>8777</v>
    <v>8778</v>
    <v>8779</v>
    <v>6582</v>
    <v>8780</v>
    <v>8781</v>
    <v>6035</v>
    <v>2231</v>
    <v>40</v>
    <v>3603</v>
    <v>8782</v>
    <v>8833</v>
    <v>8834</v>
    <v>8835</v>
    <v>4710</v>
    <v>8836</v>
    <v>United States</v>
    <v>8837</v>
    <v>mdp/vdpid/244</v>
  </rv>
  <rv s="1">
    <fb>135765</fb>
    <v>24</v>
  </rv>
  <rv s="1">
    <fb>15001</fb>
    <v>24</v>
  </rv>
  <rv s="0">
    <v>536870912</v>
    <v>Montgomery, Alabama</v>
    <v>94461fee-ea89-40c8-9fd7-0fb277396c57</v>
    <v>en-GB</v>
    <v>Map</v>
  </rv>
  <rv s="1">
    <fb>1848325</fb>
    <v>24</v>
  </rv>
  <rv s="1">
    <fb>2230185</fb>
    <v>24</v>
  </rv>
  <rv s="2">
    <v>189</v>
    <v>21</v>
    <v>1179</v>
    <v>7</v>
    <v>0</v>
    <v>Image of Alabama</v>
  </rv>
  <rv s="0">
    <v>536870912</v>
    <v>Huntsville, Alabama</v>
    <v>137418fd-4a88-44b7-82ae-882366c96167</v>
    <v>en-GB</v>
    <v>Map</v>
  </rv>
  <rv s="0">
    <v>805306368</v>
    <v>Kay Ivey (Governor)</v>
    <v>a2f77bba-b8e2-c4d5-614a-3373a005b8ad</v>
    <v>en-GB</v>
    <v>Generic</v>
  </rv>
  <rv s="0">
    <v>805306368</v>
    <v>Will Ainsworth (Lieutenant governor)</v>
    <v>94c54ae1-f876-5341-9b94-0f826d9b10a6</v>
    <v>en-GB</v>
    <v>Generic</v>
  </rv>
  <rv s="0">
    <v>805306368</v>
    <v>Tommy Tuberville (Senate)</v>
    <v>6bb1615c-dfe2-d8f2-c1a4-3ada7a909798</v>
    <v>en-GB</v>
    <v>Generic</v>
  </rv>
  <rv s="0">
    <v>805306368</v>
    <v>Katie Britt (Senate)</v>
    <v>9d3200b7-4be3-519b-5b79-781f390d3cb2</v>
    <v>en-GB</v>
    <v>Generic</v>
  </rv>
  <rv s="3">
    <v>551</v>
  </rv>
  <rv s="4">
    <v>https://www.bing.com/search?q=alabama&amp;form=skydnc</v>
    <v>Learn more on Bing</v>
  </rv>
  <rv s="1">
    <fb>717</fb>
    <v>30</v>
  </rv>
  <rv s="1">
    <fb>43623</fb>
    <v>30</v>
  </rv>
  <rv s="1">
    <fb>125500</fb>
    <v>30</v>
  </rv>
  <rv s="1">
    <fb>2.5499999999999998</fb>
    <v>25</v>
  </rv>
  <rv s="1">
    <fb>5157699</fb>
    <v>24</v>
  </rv>
  <rv s="1">
    <fb>6.9999999999999993E-3</fb>
    <v>1185</v>
  </rv>
  <rv s="1">
    <fb>0.23499999999999999</fb>
    <v>23</v>
  </rv>
  <rv s="1">
    <fb>0.84299999999999997</fb>
    <v>23</v>
  </rv>
  <rv s="1">
    <fb>0.57999999999999996</fb>
    <v>23</v>
  </rv>
  <rv s="1">
    <fb>1E-3</fb>
    <v>23</v>
  </rv>
  <rv s="1">
    <fb>0.69499999999999995</fb>
    <v>23</v>
  </rv>
  <rv s="3">
    <v>552</v>
  </rv>
  <rv s="93">
    <v>#VALUE!</v>
    <v>en-GB</v>
    <v>376f8b06-52f6-4e72-a31d-311a3563e645</v>
    <v>536870912</v>
    <v>1</v>
    <v>1182</v>
    <v>1183</v>
    <v>Alabama</v>
    <v>19</v>
    <v>20</v>
    <v>Map</v>
    <v>21</v>
    <v>1184</v>
    <v>US-AL</v>
    <v>8839</v>
    <v>8840</v>
    <v>8841</v>
    <v>8752</v>
    <v>Alabama is a state in the Southeastern region of the United States. It borders Tennessee to the north, Georgia to the east, Florida and the Gulf of Mexico to the south, and Mississippi to the west. Alabama is the 30th largest by area, and the ...</v>
    <v>8842</v>
    <v>8843</v>
    <v>8844</v>
    <v>8845</v>
    <v>8850</v>
    <v>8851</v>
    <v>8852</v>
    <v>8853</v>
    <v>8854</v>
    <v>Alabama</v>
    <v>2005</v>
    <v>8855</v>
    <v>8856</v>
    <v>6035</v>
    <v>6350</v>
    <v>8857</v>
    <v>299</v>
    <v>8858</v>
    <v>4181</v>
    <v>1714</v>
    <v>8859</v>
    <v>1478</v>
    <v>8860</v>
    <v>8861</v>
    <v>5867</v>
    <v>2127</v>
    <v>35</v>
    <v>115</v>
    <v>8862</v>
    <v>8863</v>
    <v>Alabama</v>
    <v>mdp/vdpid/1003</v>
  </rv>
  <rv s="1">
    <fb>1717856</fb>
    <v>24</v>
  </rv>
  <rv s="1">
    <fb>1503</fb>
    <v>24</v>
  </rv>
  <rv s="0">
    <v>536870912</v>
    <v>Juneau, Alaska</v>
    <v>ce47a020-534a-e2f0-3b98-c25d5457ce0e</v>
    <v>en-GB</v>
    <v>Map</v>
  </rv>
  <rv s="1">
    <fb>250969</fb>
    <v>24</v>
  </rv>
  <rv s="1">
    <fb>310658</fb>
    <v>24</v>
  </rv>
  <rv s="2">
    <v>190</v>
    <v>21</v>
    <v>1186</v>
    <v>7</v>
    <v>0</v>
    <v>Image of Alaska</v>
  </rv>
  <rv s="0">
    <v>536870912</v>
    <v>Anchorage, Alaska</v>
    <v>bd15c49e-153e-8826-0032-c90bafba7d11</v>
    <v>en-GB</v>
    <v>Map</v>
  </rv>
  <rv s="0">
    <v>805306368</v>
    <v>Mike Dunleavy (Governor)</v>
    <v>86533fd4-0581-b5ef-b7d9-2a5897049014</v>
    <v>en-GB</v>
    <v>Generic</v>
  </rv>
  <rv s="0">
    <v>805306368</v>
    <v>Nancy Dahlstrom (Lieutenant governor)</v>
    <v>9004ab7f-e3e7-3f05-596c-0fe7e02eb6db</v>
    <v>en-GB</v>
    <v>Generic</v>
  </rv>
  <rv s="0">
    <v>805306368</v>
    <v>Lisa Murkowski (Senate)</v>
    <v>18b81ffa-9007-62da-3b30-acbefbf51353</v>
    <v>en-GB</v>
    <v>Generic</v>
  </rv>
  <rv s="0">
    <v>805306368</v>
    <v>Dan Sullivan (Senate)</v>
    <v>147235ce-727a-24ed-0dca-9a7fdcca7d71</v>
    <v>en-GB</v>
    <v>Generic</v>
  </rv>
  <rv s="3">
    <v>553</v>
  </rv>
  <rv s="4">
    <v>https://www.bing.com/search?q=alaska&amp;form=skydnc</v>
    <v>Learn more on Bing</v>
  </rv>
  <rv s="1">
    <fb>1146</fb>
    <v>30</v>
  </rv>
  <rv s="1">
    <fb>72515</fb>
    <v>30</v>
  </rv>
  <rv s="1">
    <fb>250000</fb>
    <v>30</v>
  </rv>
  <rv s="3">
    <v>554</v>
  </rv>
  <rv s="1">
    <fb>2.81</fb>
    <v>25</v>
  </rv>
  <rv s="1">
    <fb>740133</fb>
    <v>24</v>
  </rv>
  <rv s="1">
    <fb>0.14800000000000002</fb>
    <v>1185</v>
  </rv>
  <rv s="1">
    <fb>0.28000000000000003</fb>
    <v>23</v>
  </rv>
  <rv s="1">
    <fb>0.92099999999999993</fb>
    <v>23</v>
  </rv>
  <rv s="1">
    <fb>0.67700000000000005</fb>
    <v>23</v>
  </rv>
  <rv s="1">
    <fb>0.252</fb>
    <v>23</v>
  </rv>
  <rv s="1">
    <fb>0.66500000000000004</fb>
    <v>23</v>
  </rv>
  <rv s="3">
    <v>555</v>
  </rv>
  <rv s="93">
    <v>#VALUE!</v>
    <v>en-GB</v>
    <v>31c4c7a1-54e7-4306-ac9b-f1b02e85bda5</v>
    <v>536870912</v>
    <v>1</v>
    <v>1189</v>
    <v>1183</v>
    <v>Alaska</v>
    <v>19</v>
    <v>20</v>
    <v>Map</v>
    <v>21</v>
    <v>1184</v>
    <v>US-AK</v>
    <v>8865</v>
    <v>8866</v>
    <v>8867</v>
    <v>8752</v>
    <v>Alaska is a non-contiguous U.S. state on the northwest extremity of North America. Part of the Western United States region, it is one of the two non-contiguous U.S. states, alongside Hawaii. Alaska is also considered to be the northernmost, ...</v>
    <v>8868</v>
    <v>8869</v>
    <v>8870</v>
    <v>8871</v>
    <v>8876</v>
    <v>8877</v>
    <v>8878</v>
    <v>8879</v>
    <v>8880</v>
    <v>Alaska</v>
    <v>8881</v>
    <v>8882</v>
    <v>8883</v>
    <v>5829</v>
    <v>231</v>
    <v>8884</v>
    <v>1424</v>
    <v>8885</v>
    <v>178</v>
    <v>979</v>
    <v>8886</v>
    <v>5454</v>
    <v>8887</v>
    <v>177</v>
    <v>301</v>
    <v>3487</v>
    <v>8888</v>
    <v>2849</v>
    <v>8889</v>
    <v>8890</v>
    <v>Alaska</v>
    <v>mdp/vdpid/1040</v>
  </rv>
  <rv s="1">
    <fb>295234</fb>
    <v>24</v>
  </rv>
  <rv s="1">
    <fb>35578</fb>
    <v>24</v>
  </rv>
  <rv s="0">
    <v>536870912</v>
    <v>Phoenix, Arizona</v>
    <v>b06044c3-41e1-4e2a-bba7-27a29bba8ea9</v>
    <v>en-GB</v>
    <v>Map</v>
  </rv>
  <rv s="1">
    <fb>2412212</fb>
    <v>24</v>
  </rv>
  <rv s="1">
    <fb>2961003</fb>
    <v>24</v>
  </rv>
  <rv s="2">
    <v>191</v>
    <v>21</v>
    <v>1190</v>
    <v>7</v>
    <v>0</v>
    <v>Image of Arizona</v>
  </rv>
  <rv s="0">
    <v>805306368</v>
    <v>Katie Hobbs (Governor)</v>
    <v>05adb62e-e735-4e07-b8db-01b500d8f313</v>
    <v>en-GB</v>
    <v>Generic</v>
  </rv>
  <rv s="0">
    <v>805306368</v>
    <v>Adrian Fontes (Secretary of state)</v>
    <v>0c546f0f-c55b-c9c4-74cd-81b6c0d421d9</v>
    <v>en-GB</v>
    <v>Generic</v>
  </rv>
  <rv s="0">
    <v>805306368</v>
    <v>Mark Kelly (Senate)</v>
    <v>7378c94d-66d6-3a6c-42fd-639c9bfc1491</v>
    <v>en-GB</v>
    <v>Generic</v>
  </rv>
  <rv s="0">
    <v>805306368</v>
    <v>Ruben Gallego (Senate)</v>
    <v>9072078c-6591-4962-bbfd-eeadf6fa0184</v>
    <v>en-GB</v>
    <v>Generic</v>
  </rv>
  <rv s="3">
    <v>556</v>
  </rv>
  <rv s="4">
    <v>https://www.bing.com/search?q=arizona&amp;form=skydnc</v>
    <v>Learn more on Bing</v>
  </rv>
  <rv s="1">
    <fb>913</fb>
    <v>30</v>
  </rv>
  <rv s="1">
    <fb>50255</fb>
    <v>30</v>
  </rv>
  <rv s="1">
    <fb>167500</fb>
    <v>30</v>
  </rv>
  <rv s="1">
    <fb>2.69</fb>
    <v>25</v>
  </rv>
  <rv s="1">
    <fb>7582384</fb>
    <v>24</v>
  </rv>
  <rv s="1">
    <fb>5.2999999999999999E-2</fb>
    <v>1185</v>
  </rv>
  <rv s="1">
    <fb>0.86</fb>
    <v>23</v>
  </rv>
  <rv s="1">
    <fb>0.59299999999999997</fb>
    <v>23</v>
  </rv>
  <rv s="1">
    <fb>3.0000000000000001E-3</fb>
    <v>23</v>
  </rv>
  <rv s="1">
    <fb>0.83499999999999996</fb>
    <v>23</v>
  </rv>
  <rv s="3">
    <v>557</v>
  </rv>
  <rv s="93">
    <v>#VALUE!</v>
    <v>en-GB</v>
    <v>bf973f46-5962-4997-a7ba-a05f1aa2a9f9</v>
    <v>536870912</v>
    <v>1</v>
    <v>1193</v>
    <v>1183</v>
    <v>Arizona</v>
    <v>19</v>
    <v>20</v>
    <v>Map</v>
    <v>21</v>
    <v>1184</v>
    <v>US-AZ</v>
    <v>8892</v>
    <v>8893</v>
    <v>8894</v>
    <v>8752</v>
    <v>Arizona is a state in the Southwestern region of the United States, sharing the Four Corners region of the western United States with Colorado, New Mexico, and Utah. It also borders Nevada to the northwest and California to the west, and shares ...</v>
    <v>8895</v>
    <v>8896</v>
    <v>8897</v>
    <v>8894</v>
    <v>8902</v>
    <v>8903</v>
    <v>8904</v>
    <v>8905</v>
    <v>8906</v>
    <v>Arizona</v>
    <v>2005</v>
    <v>8907</v>
    <v>8908</v>
    <v>7320</v>
    <v>530</v>
    <v>8909</v>
    <v>2750</v>
    <v>4977</v>
    <v>1549</v>
    <v>6736</v>
    <v>8910</v>
    <v>7995</v>
    <v>8911</v>
    <v>8912</v>
    <v>2481</v>
    <v>3914</v>
    <v>4611</v>
    <v>1424</v>
    <v>8913</v>
    <v>8914</v>
    <v>Arizona</v>
    <v>mdp/vdpid/1945</v>
  </rv>
  <rv s="1">
    <fb>137733</fb>
    <v>24</v>
  </rv>
  <rv s="1">
    <fb>9474</fb>
    <v>24</v>
  </rv>
  <rv s="0">
    <v>536870912</v>
    <v>Little Rock, Arkansas</v>
    <v>2039fcee-c7a5-4241-930b-d2c6d17bae74</v>
    <v>en-GB</v>
    <v>Map</v>
  </rv>
  <rv s="1">
    <fb>1138025</fb>
    <v>24</v>
  </rv>
  <rv s="1">
    <fb>1354762</fb>
    <v>24</v>
  </rv>
  <rv s="2">
    <v>192</v>
    <v>21</v>
    <v>1194</v>
    <v>7</v>
    <v>0</v>
    <v>Image of Arkansas</v>
  </rv>
  <rv s="0">
    <v>805306368</v>
    <v>Sarah Huckabee Sanders (Governor)</v>
    <v>794a8222-ef7c-184f-be8d-1e95d28290a2</v>
    <v>en-GB</v>
    <v>Generic</v>
  </rv>
  <rv s="0">
    <v>805306368</v>
    <v>Leslie Rutledge (Lieutenant governor)</v>
    <v>1df1c81e-109f-d6a6-5a0a-52a5e8e4ee06</v>
    <v>en-GB</v>
    <v>Generic</v>
  </rv>
  <rv s="0">
    <v>805306368</v>
    <v>John Boozman (Senate)</v>
    <v>c68cff47-f645-0a65-99db-e7b69235c7dd</v>
    <v>en-GB</v>
    <v>Generic</v>
  </rv>
  <rv s="0">
    <v>805306368</v>
    <v>Tom Cotton (Senate)</v>
    <v>b5cb098f-a265-a017-5a94-8fefa33bdbf8</v>
    <v>en-GB</v>
    <v>Generic</v>
  </rv>
  <rv s="3">
    <v>558</v>
  </rv>
  <rv s="4">
    <v>https://www.bing.com/search?q=arkansas&amp;form=skydnc</v>
    <v>Learn more on Bing</v>
  </rv>
  <rv s="1">
    <fb>677</fb>
    <v>30</v>
  </rv>
  <rv s="1">
    <fb>41371</fb>
    <v>30</v>
  </rv>
  <rv s="1">
    <fb>111400</fb>
    <v>30</v>
  </rv>
  <rv s="1">
    <fb>2.5299999999999998</fb>
    <v>25</v>
  </rv>
  <rv s="1">
    <fb>3088354</fb>
    <v>24</v>
  </rv>
  <rv s="1">
    <fb>0.01</fb>
    <v>1185</v>
  </rv>
  <rv s="1">
    <fb>0.84799999999999998</fb>
    <v>23</v>
  </rv>
  <rv s="1">
    <fb>6.4000000000000001E-2</fb>
    <v>23</v>
  </rv>
  <rv s="1">
    <fb>0.79500000000000004</fb>
    <v>23</v>
  </rv>
  <rv s="93">
    <v>#VALUE!</v>
    <v>en-GB</v>
    <v>b939db72-08f2-4ea6-a16a-a53bf32e6612</v>
    <v>536870912</v>
    <v>1</v>
    <v>1197</v>
    <v>1183</v>
    <v>Arkansas</v>
    <v>19</v>
    <v>20</v>
    <v>Map</v>
    <v>21</v>
    <v>1184</v>
    <v>US-AR</v>
    <v>8916</v>
    <v>8917</v>
    <v>8918</v>
    <v>8752</v>
    <v>Arkansas is a landlocked state in the West South Central region of the Southern United States. It borders Missouri to the north, Tennessee and Mississippi to the east, Louisiana to the south, Texas to the southwest, and Oklahoma to the west. Its ...</v>
    <v>8919</v>
    <v>8920</v>
    <v>8921</v>
    <v>8918</v>
    <v>8926</v>
    <v>8927</v>
    <v>8928</v>
    <v>8929</v>
    <v>8930</v>
    <v>Arkansas</v>
    <v>72</v>
    <v>8931</v>
    <v>8932</v>
    <v>6136</v>
    <v>4501</v>
    <v>8933</v>
    <v>2127</v>
    <v>3218</v>
    <v>6350</v>
    <v>6036</v>
    <v>8934</v>
    <v>3487</v>
    <v>5453</v>
    <v>8912</v>
    <v>2897</v>
    <v>1076</v>
    <v>5394</v>
    <v>8935</v>
    <v>8936</v>
    <v>8863</v>
    <v>Arkansas</v>
    <v>mdp/vdpid/1951</v>
  </rv>
  <rv s="1">
    <fb>423970</fb>
    <v>24</v>
  </rv>
  <rv s="1">
    <fb>102350</fb>
    <v>24</v>
  </rv>
  <rv s="0">
    <v>536870912</v>
    <v>Sacramento, California</v>
    <v>4a1a8070-cc3d-4060-af9c-08ccbbca73d7</v>
    <v>en-GB</v>
    <v>Map</v>
  </rv>
  <rv s="1">
    <fb>12717801</fb>
    <v>24</v>
  </rv>
  <rv s="1">
    <fb>14060525</fb>
    <v>24</v>
  </rv>
  <rv s="2">
    <v>193</v>
    <v>21</v>
    <v>1198</v>
    <v>7</v>
    <v>0</v>
    <v>Image of California</v>
  </rv>
  <rv s="0">
    <v>536870912</v>
    <v>Los Angeles</v>
    <v>9958ca5c-ea31-4e71-8a17-bd1e7839c723</v>
    <v>en-GB</v>
    <v>Map</v>
  </rv>
  <rv s="0">
    <v>805306368</v>
    <v>Gavin Newsom (Governor)</v>
    <v>ddd0ecbf-d7a9-4913-80c4-8eca3d95b4f2</v>
    <v>en-GB</v>
    <v>Generic</v>
  </rv>
  <rv s="0">
    <v>805306368</v>
    <v>Eleni Kounalakis (Lieutenant governor)</v>
    <v>c8b4c34f-e58f-d4cc-2651-1b432d67c11a</v>
    <v>en-GB</v>
    <v>Generic</v>
  </rv>
  <rv s="0">
    <v>805306368</v>
    <v>Alex Padilla (Senate)</v>
    <v>7f531c9a-64f3-c8e6-afb0-26647030a74e</v>
    <v>en-GB</v>
    <v>Generic</v>
  </rv>
  <rv s="0">
    <v>805306368</v>
    <v>Adam Schiff (Senate)</v>
    <v>d5c1a692-eb25-8c7a-976b-c75a43f36513</v>
    <v>en-GB</v>
    <v>Generic</v>
  </rv>
  <rv s="3">
    <v>559</v>
  </rv>
  <rv s="4">
    <v>https://www.bing.com/search?q=california&amp;form=skydnc</v>
    <v>Learn more on Bing</v>
  </rv>
  <rv s="1">
    <fb>1255</fb>
    <v>30</v>
  </rv>
  <rv s="1">
    <fb>61818</fb>
    <v>30</v>
  </rv>
  <rv s="1">
    <fb>385500</fb>
    <v>30</v>
  </rv>
  <rv s="1">
    <fb>2.96</fb>
    <v>25</v>
  </rv>
  <rv s="1">
    <fb>39431263</fb>
    <v>24</v>
  </rv>
  <rv s="1">
    <fb>1.7000000000000001E-2</fb>
    <v>1185</v>
  </rv>
  <rv s="1">
    <fb>0.314</fb>
    <v>23</v>
  </rv>
  <rv s="1">
    <fb>0.81799999999999995</fb>
    <v>23</v>
  </rv>
  <rv s="1">
    <fb>0.38799999999999996</fb>
    <v>23</v>
  </rv>
  <rv s="1">
    <fb>0.63100000000000001</fb>
    <v>23</v>
  </rv>
  <rv s="1">
    <fb>5.0000000000000001E-3</fb>
    <v>23</v>
  </rv>
  <rv s="1">
    <fb>0.72900000000000009</fb>
    <v>23</v>
  </rv>
  <rv s="3">
    <v>560</v>
  </rv>
  <rv s="93">
    <v>#VALUE!</v>
    <v>en-GB</v>
    <v>3009d91d-d582-4c34-85ba-772ba09e5be1</v>
    <v>536870912</v>
    <v>1</v>
    <v>1201</v>
    <v>1183</v>
    <v>California</v>
    <v>19</v>
    <v>20</v>
    <v>Map</v>
    <v>21</v>
    <v>1184</v>
    <v>US-CA</v>
    <v>8938</v>
    <v>8939</v>
    <v>8940</v>
    <v>8752</v>
    <v>California is a state in the Western region of the United States that lies on the Pacific Coast. It borders Oregon to the north, Nevada and Arizona to the east, and shares an international border with the Mexican state of Baja California to the ...</v>
    <v>8941</v>
    <v>8942</v>
    <v>8943</v>
    <v>8944</v>
    <v>8949</v>
    <v>8950</v>
    <v>8951</v>
    <v>8952</v>
    <v>8953</v>
    <v>California</v>
    <v>2005</v>
    <v>8954</v>
    <v>8955</v>
    <v>1077</v>
    <v>3915</v>
    <v>8956</v>
    <v>3089</v>
    <v>8957</v>
    <v>5015</v>
    <v>5866</v>
    <v>8958</v>
    <v>8959</v>
    <v>8960</v>
    <v>8961</v>
    <v>4972</v>
    <v>1771</v>
    <v>1713</v>
    <v>8935</v>
    <v>8962</v>
    <v>8963</v>
    <v>California</v>
    <v>mdp/vdpid/5599</v>
  </rv>
  <rv s="1">
    <fb>269837</fb>
    <v>24</v>
  </rv>
  <rv s="1">
    <fb>38974</fb>
    <v>24</v>
  </rv>
  <rv s="0">
    <v>536870912</v>
    <v>Denver</v>
    <v>5a7229b6-72d3-4bfc-a95e-9c35e297c9ff</v>
    <v>en-GB</v>
    <v>Map</v>
  </rv>
  <rv s="1">
    <fb>2024468</fb>
    <v>24</v>
  </rv>
  <rv s="1">
    <fb>2339118</fb>
    <v>24</v>
  </rv>
  <rv s="2">
    <v>194</v>
    <v>21</v>
    <v>1202</v>
    <v>7</v>
    <v>0</v>
    <v>Image of Colorado</v>
  </rv>
  <rv s="0">
    <v>805306368</v>
    <v>Jared Polis (Governor)</v>
    <v>5a81ae6e-56e8-4cd2-95d3-f7a1b60eaa75</v>
    <v>en-GB</v>
    <v>Generic</v>
  </rv>
  <rv s="0">
    <v>805306368</v>
    <v>Dianne Primavera (Lieutenant governor)</v>
    <v>f4e53c30-335f-00af-307f-4f95e90798de</v>
    <v>en-GB</v>
    <v>Generic</v>
  </rv>
  <rv s="0">
    <v>805306368</v>
    <v>Michael Bennet (Senate)</v>
    <v>93548716-afc5-5fee-8c7d-c4b9489b4d26</v>
    <v>en-GB</v>
    <v>Generic</v>
  </rv>
  <rv s="0">
    <v>805306368</v>
    <v>John Hickenlooper (Senate)</v>
    <v>a8a5bd30-12ce-eafc-0b7b-cc41fa0d798d</v>
    <v>en-GB</v>
    <v>Generic</v>
  </rv>
  <rv s="3">
    <v>561</v>
  </rv>
  <rv s="4">
    <v>https://www.bing.com/search?q=colorado&amp;form=skydnc</v>
    <v>Learn more on Bing</v>
  </rv>
  <rv s="1">
    <fb>1002</fb>
    <v>30</v>
  </rv>
  <rv s="1">
    <fb>60629</fb>
    <v>30</v>
  </rv>
  <rv s="1">
    <fb>247800</fb>
    <v>30</v>
  </rv>
  <rv s="1">
    <fb>5957493</fb>
    <v>24</v>
  </rv>
  <rv s="1">
    <fb>1.6E-2</fb>
    <v>1185</v>
  </rv>
  <rv s="1">
    <fb>0.90700000000000003</fb>
    <v>23</v>
  </rv>
  <rv s="1">
    <fb>0.67599999999999993</fb>
    <v>23</v>
  </rv>
  <rv s="1">
    <fb>2E-3</fb>
    <v>23</v>
  </rv>
  <rv s="3">
    <v>562</v>
  </rv>
  <rv s="93">
    <v>#VALUE!</v>
    <v>en-GB</v>
    <v>a070c5c2-b22d-41d8-b869-f20e583c4f80</v>
    <v>536870912</v>
    <v>1</v>
    <v>1205</v>
    <v>1183</v>
    <v>Colorado</v>
    <v>19</v>
    <v>20</v>
    <v>Map</v>
    <v>21</v>
    <v>1184</v>
    <v>US-CO</v>
    <v>8965</v>
    <v>8966</v>
    <v>8967</v>
    <v>8752</v>
    <v>Colorado is a state in the Western United States. It is one of the Mountain states, sharing the Four Corners region with Arizona, New Mexico, and Utah. It is also bordered by Wyoming to the north, Nebraska to the northeast, Kansas to the east, ...</v>
    <v>8968</v>
    <v>8969</v>
    <v>8970</v>
    <v>8967</v>
    <v>8975</v>
    <v>8976</v>
    <v>8977</v>
    <v>8978</v>
    <v>8979</v>
    <v>Colorado</v>
    <v>2005</v>
    <v>8855</v>
    <v>8980</v>
    <v>2356</v>
    <v>666</v>
    <v>8981</v>
    <v>470</v>
    <v>628</v>
    <v>5829</v>
    <v>2794</v>
    <v>8982</v>
    <v>2846</v>
    <v>8983</v>
    <v>8984</v>
    <v>3487</v>
    <v>1287</v>
    <v>111</v>
    <v>1026</v>
    <v>1365</v>
    <v>8985</v>
    <v>Colorado</v>
    <v>mdp/vdpid/7636</v>
  </rv>
  <rv s="1">
    <fb>14357</fb>
    <v>24</v>
  </rv>
  <rv s="1">
    <fb>5504</fb>
    <v>24</v>
  </rv>
  <rv s="0">
    <v>536870912</v>
    <v>Hartford, Connecticut</v>
    <v>b8b8ebf2-e2da-483f-8643-880dd55aad13</v>
    <v>en-GB</v>
    <v>Map</v>
  </rv>
  <rv s="1">
    <fb>1352583</fb>
    <v>24</v>
  </rv>
  <rv s="1">
    <fb>1499116</fb>
    <v>24</v>
  </rv>
  <rv s="2">
    <v>195</v>
    <v>21</v>
    <v>1206</v>
    <v>7</v>
    <v>0</v>
    <v>Image of Connecticut</v>
  </rv>
  <rv s="0">
    <v>536870912</v>
    <v>Bridgeport, Connecticut</v>
    <v>a8869591-489d-40ba-b80b-b6d1e6c19391</v>
    <v>en-GB</v>
    <v>Map</v>
  </rv>
  <rv s="0">
    <v>805306368</v>
    <v>Ned Lamont (Governor)</v>
    <v>3685f682-77d1-4823-3b8f-bcb46698ef70</v>
    <v>en-GB</v>
    <v>Generic</v>
  </rv>
  <rv s="0">
    <v>805306368</v>
    <v>Susan Bysiewicz (Lieutenant governor)</v>
    <v>e8219547-8f75-e4f3-3f07-7b5df6eb7c4c</v>
    <v>en-GB</v>
    <v>Generic</v>
  </rv>
  <rv s="0">
    <v>805306368</v>
    <v>Richard Blumenthal (Senate)</v>
    <v>4e6038a9-b7ca-bb9c-0d4b-a75013d4185b</v>
    <v>en-GB</v>
    <v>Generic</v>
  </rv>
  <rv s="0">
    <v>805306368</v>
    <v>Chris Murphy (Senate)</v>
    <v>693665e4-3df7-8219-3f37-3d54910459d6</v>
    <v>en-GB</v>
    <v>Generic</v>
  </rv>
  <rv s="3">
    <v>563</v>
  </rv>
  <rv s="4">
    <v>https://www.bing.com/search?q=connecticut&amp;form=skydnc</v>
    <v>Learn more on Bing</v>
  </rv>
  <rv s="1">
    <fb>1075</fb>
    <v>30</v>
  </rv>
  <rv s="1">
    <fb>70331</fb>
    <v>30</v>
  </rv>
  <rv s="1">
    <fb>270500</fb>
    <v>30</v>
  </rv>
  <rv s="1">
    <fb>2.57</fb>
    <v>25</v>
  </rv>
  <rv s="1">
    <fb>3675069</fb>
    <v>24</v>
  </rv>
  <rv s="1">
    <fb>5.0000000000000001E-3</fb>
    <v>1185</v>
  </rv>
  <rv s="1">
    <fb>0.89900000000000002</fb>
    <v>23</v>
  </rv>
  <rv s="1">
    <fb>0.67200000000000004</fb>
    <v>23</v>
  </rv>
  <rv s="1">
    <fb>5.2000000000000005E-2</fb>
    <v>23</v>
  </rv>
  <rv s="1">
    <fb>0.80799999999999994</fb>
    <v>23</v>
  </rv>
  <rv s="94">
    <v>#VALUE!</v>
    <v>en-GB</v>
    <v>b3ca6523-435e-4a3b-8f78-1ad900a52cf8</v>
    <v>536870912</v>
    <v>1</v>
    <v>1209</v>
    <v>1210</v>
    <v>Connecticut</v>
    <v>19</v>
    <v>20</v>
    <v>Map</v>
    <v>21</v>
    <v>1184</v>
    <v>US-CT</v>
    <v>8987</v>
    <v>8988</v>
    <v>8989</v>
    <v>8752</v>
    <v>Connecticut is a state in the New England region of the Northeastern United States. It borders Rhode Island to the east, Massachusetts to the north, New York to the west, and Long Island Sound to the south. Its capital is Hartford, and its most ...</v>
    <v>8990</v>
    <v>8991</v>
    <v>8992</v>
    <v>8993</v>
    <v>8998</v>
    <v>8999</v>
    <v>9000</v>
    <v>9001</v>
    <v>9002</v>
    <v>Connecticut</v>
    <v>9003</v>
    <v>9004</v>
    <v>8861</v>
    <v>4552</v>
    <v>9005</v>
    <v>6396</v>
    <v>467</v>
    <v>1425</v>
    <v>1551</v>
    <v>9006</v>
    <v>232</v>
    <v>9007</v>
    <v>8861</v>
    <v>5173</v>
    <v>3220</v>
    <v>2846</v>
    <v>9008</v>
    <v>9009</v>
    <v>7546</v>
    <v>Connecticut</v>
    <v>mdp/vdpid/7798</v>
  </rv>
  <rv s="1">
    <fb>6452</fb>
    <v>24</v>
  </rv>
  <rv s="1">
    <fb>5804</fb>
    <v>24</v>
  </rv>
  <rv s="0">
    <v>536870912</v>
    <v>Dover, Delaware</v>
    <v>e2074a3a-aa84-0f74-453a-3167a0a32abc</v>
    <v>en-GB</v>
    <v>Map</v>
  </rv>
  <rv s="1">
    <fb>344022</fb>
    <v>24</v>
  </rv>
  <rv s="1">
    <fb>426149</fb>
    <v>24</v>
  </rv>
  <rv s="2">
    <v>196</v>
    <v>21</v>
    <v>1211</v>
    <v>7</v>
    <v>0</v>
    <v>Image of Delaware</v>
  </rv>
  <rv s="0">
    <v>536870912</v>
    <v>Wilmington, Delaware</v>
    <v>77a8f223-fe51-4aa2-8e3d-6c81e5bc270e</v>
    <v>en-GB</v>
    <v>Map</v>
  </rv>
  <rv s="0">
    <v>805306368</v>
    <v>Matt Meyer (Governor)</v>
    <v>1e21a522-9406-d511-4ac3-399978ddc1a9</v>
    <v>en-GB</v>
    <v>Generic</v>
  </rv>
  <rv s="0">
    <v>805306368</v>
    <v>Kyle Evans Gay (Lieutenant governor)</v>
    <v>d6cdd82b-f578-2c5b-0c7a-f6d548e94ab2</v>
    <v>en-GB</v>
    <v>Generic</v>
  </rv>
  <rv s="0">
    <v>805306368</v>
    <v>Chris Coons (Senate)</v>
    <v>8249148d-abe6-9dcf-9cd0-7df672b27a3a</v>
    <v>en-GB</v>
    <v>Generic</v>
  </rv>
  <rv s="0">
    <v>805306368</v>
    <v>Lisa Blunt Rochester (Senate)</v>
    <v>bc96dce8-e138-c585-78be-05dc81589061</v>
    <v>en-GB</v>
    <v>Generic</v>
  </rv>
  <rv s="3">
    <v>564</v>
  </rv>
  <rv s="4">
    <v>https://www.bing.com/search?q=delaware&amp;form=skydnc</v>
    <v>Learn more on Bing</v>
  </rv>
  <rv s="1">
    <fb>1018</fb>
    <v>30</v>
  </rv>
  <rv s="1">
    <fb>60509</fb>
    <v>30</v>
  </rv>
  <rv s="1">
    <fb>231500</fb>
    <v>30</v>
  </rv>
  <rv s="1">
    <fb>2.62</fb>
    <v>25</v>
  </rv>
  <rv s="1">
    <fb>1051917</fb>
    <v>24</v>
  </rv>
  <rv s="1">
    <fb>0.3</fb>
    <v>23</v>
  </rv>
  <rv s="1">
    <fb>0.88400000000000001</fb>
    <v>23</v>
  </rv>
  <rv s="1">
    <fb>0.70400000000000007</fb>
    <v>23</v>
  </rv>
  <rv s="94">
    <v>#VALUE!</v>
    <v>en-GB</v>
    <v>8ad617cc-3d7a-4b3c-a787-098de959ccc4</v>
    <v>536870912</v>
    <v>1</v>
    <v>1214</v>
    <v>1210</v>
    <v>Delaware</v>
    <v>19</v>
    <v>20</v>
    <v>Map</v>
    <v>21</v>
    <v>1184</v>
    <v>US-DE</v>
    <v>9011</v>
    <v>9012</v>
    <v>9013</v>
    <v>8752</v>
    <v>Delaware is a state in the Mid-Atlantic and South Atlantic regions of the United States. It borders Maryland to its south and west, Pennsylvania to its north, New Jersey to its northeast, and the Atlantic Ocean to its east. The state's name ...</v>
    <v>9014</v>
    <v>9015</v>
    <v>9016</v>
    <v>9017</v>
    <v>9022</v>
    <v>9023</v>
    <v>9024</v>
    <v>9025</v>
    <v>9026</v>
    <v>Delaware</v>
    <v>9027</v>
    <v>9028</v>
    <v>115</v>
    <v>1161</v>
    <v>8857</v>
    <v>178</v>
    <v>9029</v>
    <v>975</v>
    <v>3658</v>
    <v>9030</v>
    <v>1772</v>
    <v>8960</v>
    <v>8861</v>
    <v>2751</v>
    <v>6136</v>
    <v>1073</v>
    <v>6806</v>
    <v>9031</v>
    <v>7546</v>
    <v>Delaware</v>
    <v>mdp/vdpid/8831</v>
  </rv>
  <rv s="1">
    <fb>170304</fb>
    <v>24</v>
  </rv>
  <rv s="1">
    <fb>116240</fb>
    <v>24</v>
  </rv>
  <rv s="0">
    <v>536870912</v>
    <v>Tallahassee, Florida</v>
    <v>fe8036d9-2764-4483-9405-f07a59b69915</v>
    <v>en-GB</v>
    <v>Map</v>
  </rv>
  <rv s="1">
    <fb>7300494</fb>
    <v>24</v>
  </rv>
  <rv s="1">
    <fb>9301642</fb>
    <v>24</v>
  </rv>
  <rv s="2">
    <v>197</v>
    <v>21</v>
    <v>1215</v>
    <v>7</v>
    <v>0</v>
    <v>Image of Florida</v>
  </rv>
  <rv s="0">
    <v>536870912</v>
    <v>Jacksonville, Florida</v>
    <v>8bd6021b-ea7f-4470-a29b-042b1c82e07f</v>
    <v>en-GB</v>
    <v>Map</v>
  </rv>
  <rv s="0">
    <v>805306368</v>
    <v>Ron DeSantis (Governor)</v>
    <v>1ed346c3-9ad7-8e78-ae55-5ed54b15749a</v>
    <v>en-GB</v>
    <v>Generic</v>
  </rv>
  <rv s="0">
    <v>805306368</v>
    <v>Rick Scott (Senate)</v>
    <v>7a306d31-0926-baab-a271-b42913720a93</v>
    <v>en-GB</v>
    <v>Generic</v>
  </rv>
  <rv s="0">
    <v>805306368</v>
    <v>Ashley Moody (Senate)</v>
    <v>65cb4204-9d4c-cb8d-a4f0-22efc12fd008</v>
    <v>en-GB</v>
    <v>Generic</v>
  </rv>
  <rv s="3">
    <v>565</v>
  </rv>
  <rv s="4">
    <v>https://www.bing.com/search?q=florida&amp;form=skydnc</v>
    <v>Learn more on Bing</v>
  </rv>
  <rv s="1">
    <fb>47507</fb>
    <v>30</v>
  </rv>
  <rv s="1">
    <fb>159000</fb>
    <v>30</v>
  </rv>
  <rv s="1">
    <fb>2.63</fb>
    <v>25</v>
  </rv>
  <rv s="1">
    <fb>23372215</fb>
    <v>24</v>
  </rv>
  <rv s="1">
    <fb>0.27300000000000002</fb>
    <v>23</v>
  </rv>
  <rv s="1">
    <fb>0.86900000000000011</fb>
    <v>23</v>
  </rv>
  <rv s="1">
    <fb>0.58799999999999997</fb>
    <v>23</v>
  </rv>
  <rv s="1">
    <fb>0.77700000000000002</fb>
    <v>23</v>
  </rv>
  <rv s="3">
    <v>566</v>
  </rv>
  <rv s="93">
    <v>#VALUE!</v>
    <v>en-GB</v>
    <v>5fece3f4-e8e8-4159-843e-f725a930ad50</v>
    <v>536870912</v>
    <v>1</v>
    <v>1218</v>
    <v>1183</v>
    <v>Florida</v>
    <v>19</v>
    <v>20</v>
    <v>Map</v>
    <v>21</v>
    <v>1184</v>
    <v>US-FL</v>
    <v>9033</v>
    <v>9034</v>
    <v>9035</v>
    <v>8752</v>
    <v>Florida is a state in the Southeastern region of the United States. It borders the Gulf of Mexico to the west, Alabama to the northwest, Georgia to the north, the Atlantic Ocean to the east, and the Straits of Florida and Cuba to the south. ...</v>
    <v>9036</v>
    <v>9037</v>
    <v>9038</v>
    <v>9039</v>
    <v>9043</v>
    <v>9044</v>
    <v>8977</v>
    <v>9045</v>
    <v>9046</v>
    <v>Florida</v>
    <v>2005</v>
    <v>9047</v>
    <v>9048</v>
    <v>471</v>
    <v>3440</v>
    <v>9005</v>
    <v>2052</v>
    <v>9049</v>
    <v>8592</v>
    <v>4062</v>
    <v>9050</v>
    <v>5560</v>
    <v>9051</v>
    <v>8861</v>
    <v>2751</v>
    <v>1076</v>
    <v>4427</v>
    <v>1077</v>
    <v>9052</v>
    <v>9053</v>
    <v>Florida</v>
    <v>mdp/vdpid/11032</v>
  </rv>
  <rv s="1">
    <fb>153909</fb>
    <v>24</v>
  </rv>
  <rv s="1">
    <fb>51675</fb>
    <v>24</v>
  </rv>
  <rv s="0">
    <v>536870912</v>
    <v>Atlanta</v>
    <v>1a92f3fa-61f9-4e89-b606-40c945cf18d1</v>
    <v>en-GB</v>
    <v>Map</v>
  </rv>
  <rv s="1">
    <fb>3574362</fb>
    <v>24</v>
  </rv>
  <rv s="1">
    <fb>4218776</fb>
    <v>24</v>
  </rv>
  <rv s="2">
    <v>198</v>
    <v>21</v>
    <v>1219</v>
    <v>7</v>
    <v>0</v>
    <v>Image of Georgia</v>
  </rv>
  <rv s="0">
    <v>805306368</v>
    <v>Brian Kemp (Governor)</v>
    <v>6dd4f848-98dc-60f8-90b2-87c7458743fa</v>
    <v>en-GB</v>
    <v>Generic</v>
  </rv>
  <rv s="0">
    <v>805306368</v>
    <v>Burt Jones (Lieutenant governor)</v>
    <v>abaf10be-2391-4b78-4c82-8c17faa8bf28</v>
    <v>en-GB</v>
    <v>Generic</v>
  </rv>
  <rv s="0">
    <v>805306368</v>
    <v>Jon Ossoff (Senate)</v>
    <v>9ae32dca-f3b6-c1bc-169f-72008326cb39</v>
    <v>en-GB</v>
    <v>Generic</v>
  </rv>
  <rv s="0">
    <v>805306368</v>
    <v>Raphael Warnock (Senate)</v>
    <v>b1bcb7a9-0286-c285-5a23-52559dfc1b6a</v>
    <v>en-GB</v>
    <v>Generic</v>
  </rv>
  <rv s="3">
    <v>567</v>
  </rv>
  <rv s="4">
    <v>https://www.bing.com/search?q=georgia+u+s+state&amp;form=skydnc</v>
    <v>Learn more on Bing</v>
  </rv>
  <rv s="1">
    <fb>879</fb>
    <v>30</v>
  </rv>
  <rv s="1">
    <fb>49620</fb>
    <v>30</v>
  </rv>
  <rv s="1">
    <fb>148100</fb>
    <v>30</v>
  </rv>
  <rv s="1">
    <fb>11180878</fb>
    <v>24</v>
  </rv>
  <rv s="1">
    <fb>0.85400000000000009</fb>
    <v>23</v>
  </rv>
  <rv s="1">
    <fb>0.623</fb>
    <v>23</v>
  </rv>
  <rv s="1">
    <fb>0.61599999999999999</fb>
    <v>23</v>
  </rv>
  <rv s="93">
    <v>#VALUE!</v>
    <v>en-GB</v>
    <v>84604bc7-2c47-4f8d-8ea5-b6ac8c018a20</v>
    <v>536870912</v>
    <v>1</v>
    <v>1222</v>
    <v>1183</v>
    <v>Georgia</v>
    <v>19</v>
    <v>20</v>
    <v>Map</v>
    <v>21</v>
    <v>1184</v>
    <v>US-GA</v>
    <v>9055</v>
    <v>9056</v>
    <v>9057</v>
    <v>8752</v>
    <v>Georgia, officially the State of Georgia, is a state in the Southeastern region of the United States. It borders Tennessee and North Carolina to the north, South Carolina and the Atlantic Ocean to the east, Florida to the south, and Alabama to ...</v>
    <v>9058</v>
    <v>9059</v>
    <v>9060</v>
    <v>9057</v>
    <v>9065</v>
    <v>9066</v>
    <v>9067</v>
    <v>9068</v>
    <v>9069</v>
    <v>Georgia</v>
    <v>2005</v>
    <v>7485</v>
    <v>9070</v>
    <v>8935</v>
    <v>1661</v>
    <v>9005</v>
    <v>300</v>
    <v>1244</v>
    <v>3086</v>
    <v>2794</v>
    <v>9071</v>
    <v>6236</v>
    <v>9072</v>
    <v>8861</v>
    <v>1715</v>
    <v>1076</v>
    <v>5560</v>
    <v>5015</v>
    <v>9073</v>
    <v>7546</v>
    <v>Georgia</v>
    <v>mdp/vdpid/12004</v>
  </rv>
  <rv s="1">
    <fb>28311</fb>
    <v>24</v>
  </rv>
  <rv s="1">
    <fb>3369</fb>
    <v>24</v>
  </rv>
  <rv s="0">
    <v>536870912</v>
    <v>Honolulu</v>
    <v>d731fc3c-d469-8636-dd36-2af83cf55145</v>
    <v>en-GB</v>
    <v>Map</v>
  </rv>
  <rv s="1">
    <fb>450572</fb>
    <v>24</v>
  </rv>
  <rv s="1">
    <fb>537114</fb>
    <v>24</v>
  </rv>
  <rv s="2">
    <v>199</v>
    <v>21</v>
    <v>1223</v>
    <v>7</v>
    <v>0</v>
    <v>Image of Hawaii</v>
  </rv>
  <rv s="0">
    <v>805306368</v>
    <v>Josh Green (Governor)</v>
    <v>e8a1f48b-8616-45f1-b58d-b75ef6372200</v>
    <v>en-GB</v>
    <v>Generic</v>
  </rv>
  <rv s="0">
    <v>805306368</v>
    <v>Sylvia Luke (Lieutenant governor)</v>
    <v>066a4cfb-d2cd-eccc-15dd-58cb91f6b37c</v>
    <v>en-GB</v>
    <v>Generic</v>
  </rv>
  <rv s="0">
    <v>805306368</v>
    <v>Brian Schatz (Senate)</v>
    <v>3535669b-5032-2a76-4ab4-a1e68e3a7e12</v>
    <v>en-GB</v>
    <v>Generic</v>
  </rv>
  <rv s="0">
    <v>805306368</v>
    <v>Mazie Hirono (Senate)</v>
    <v>bce03738-9d01-8003-4b4b-9af4711c7ddf</v>
    <v>en-GB</v>
    <v>Generic</v>
  </rv>
  <rv s="3">
    <v>568</v>
  </rv>
  <rv s="4">
    <v>https://www.bing.com/search?q=hawaii&amp;form=skydnc</v>
    <v>Learn more on Bing</v>
  </rv>
  <rv s="1">
    <fb>1438</fb>
    <v>30</v>
  </rv>
  <rv s="1">
    <fb>69515</fb>
    <v>30</v>
  </rv>
  <rv s="1">
    <fb>515300</fb>
    <v>30</v>
  </rv>
  <rv s="3">
    <v>569</v>
  </rv>
  <rv s="1">
    <fb>3.02</fb>
    <v>25</v>
  </rv>
  <rv s="1">
    <fb>1446146</fb>
    <v>24</v>
  </rv>
  <rv s="1">
    <fb>0.373</fb>
    <v>23</v>
  </rv>
  <rv s="1">
    <fb>0.91</fb>
    <v>23</v>
  </rv>
  <rv s="1">
    <fb>0.61499999999999999</fb>
    <v>23</v>
  </rv>
  <rv s="93">
    <v>#VALUE!</v>
    <v>en-GB</v>
    <v>b6f01eaf-aecf-44f6-b64d-1f6e982365c3</v>
    <v>536870912</v>
    <v>1</v>
    <v>1226</v>
    <v>1183</v>
    <v>Hawaii</v>
    <v>19</v>
    <v>20</v>
    <v>Map</v>
    <v>21</v>
    <v>1184</v>
    <v>US-HI</v>
    <v>9075</v>
    <v>9076</v>
    <v>9077</v>
    <v>8752</v>
    <v>Hawaii is an island state of the United States, in the Pacific Ocean about 2,000 miles southwest of the U.S. mainland. One of the two non-contiguous U.S. states, it is the only state not on the North American mainland, the only state that is an ...</v>
    <v>9078</v>
    <v>9079</v>
    <v>9080</v>
    <v>9077</v>
    <v>9085</v>
    <v>9086</v>
    <v>9087</v>
    <v>9088</v>
    <v>9089</v>
    <v>Hawaii</v>
    <v>9090</v>
    <v>9091</v>
    <v>9092</v>
    <v>230</v>
    <v>2476</v>
    <v>9005</v>
    <v>9093</v>
    <v>5419</v>
    <v>3088</v>
    <v>5626</v>
    <v>9094</v>
    <v>1841</v>
    <v>9095</v>
    <v>231</v>
    <v>5015</v>
    <v>111</v>
    <v>1899</v>
    <v>5015</v>
    <v>112</v>
    <v>8890</v>
    <v>Hawaii</v>
    <v>mdp/vdpid/13656</v>
  </rv>
  <rv s="1">
    <fb>216699</fb>
    <v>24</v>
  </rv>
  <rv s="1">
    <fb>12165</fb>
    <v>24</v>
  </rv>
  <rv s="0">
    <v>536870912</v>
    <v>Boise, Idaho</v>
    <v>1054a9b9-ef41-4b77-9953-f1ef16ec8015</v>
    <v>en-GB</v>
    <v>Map</v>
  </rv>
  <rv s="1">
    <fb>589320</fb>
    <v>24</v>
  </rv>
  <rv s="1">
    <fb>700825</fb>
    <v>24</v>
  </rv>
  <rv s="2">
    <v>200</v>
    <v>21</v>
    <v>1227</v>
    <v>7</v>
    <v>0</v>
    <v>Image of Idaho</v>
  </rv>
  <rv s="0">
    <v>805306368</v>
    <v>Brad Little (Governor)</v>
    <v>135ff875-8d96-6f51-3eae-347573bc2b5e</v>
    <v>en-GB</v>
    <v>Generic</v>
  </rv>
  <rv s="0">
    <v>805306368</v>
    <v>Scott Bedke (Lieutenant governor)</v>
    <v>be8f5adf-6e01-67c0-5d19-fa17c594a297</v>
    <v>en-GB</v>
    <v>Generic</v>
  </rv>
  <rv s="0">
    <v>805306368</v>
    <v>Mike Crapo (Senate)</v>
    <v>58e344ac-f5b6-a371-d18b-e84da803a187</v>
    <v>en-GB</v>
    <v>Generic</v>
  </rv>
  <rv s="0">
    <v>805306368</v>
    <v>Jim Risch (Senate)</v>
    <v>efe1fdc7-bf51-3e76-dee8-ac3de7719f34</v>
    <v>en-GB</v>
    <v>Generic</v>
  </rv>
  <rv s="3">
    <v>570</v>
  </rv>
  <rv s="4">
    <v>https://www.bing.com/search?q=idaho&amp;form=skydnc</v>
    <v>Learn more on Bing</v>
  </rv>
  <rv s="1">
    <fb>743</fb>
    <v>30</v>
  </rv>
  <rv s="1">
    <fb>47583</fb>
    <v>30</v>
  </rv>
  <rv s="1">
    <fb>162900</fb>
    <v>30</v>
  </rv>
  <rv s="1">
    <fb>2001619</fb>
    <v>24</v>
  </rv>
  <rv s="1">
    <fb>8.0000000000000002E-3</fb>
    <v>23</v>
  </rv>
  <rv s="1">
    <fb>0.89500000000000002</fb>
    <v>23</v>
  </rv>
  <rv s="1">
    <fb>0.626</fb>
    <v>23</v>
  </rv>
  <rv s="1">
    <fb>0.26200000000000001</fb>
    <v>23</v>
  </rv>
  <rv s="1">
    <fb>0.93400000000000005</fb>
    <v>23</v>
  </rv>
  <rv s="3">
    <v>571</v>
  </rv>
  <rv s="93">
    <v>#VALUE!</v>
    <v>en-GB</v>
    <v>ecd30387-20fa-4523-9045-e2860154b5e9</v>
    <v>536870912</v>
    <v>1</v>
    <v>1230</v>
    <v>1183</v>
    <v>Idaho</v>
    <v>19</v>
    <v>20</v>
    <v>Map</v>
    <v>21</v>
    <v>1184</v>
    <v>US-ID</v>
    <v>9097</v>
    <v>9098</v>
    <v>9099</v>
    <v>8752</v>
    <v>Idaho is a landlocked state in the Pacific Northwest and Mountain West subregions of the Western United States. It borders Montana and Wyoming to the east, Nevada and Utah to the south, and Washington and Oregon to the west; the state shares a ...</v>
    <v>9100</v>
    <v>9101</v>
    <v>9102</v>
    <v>9099</v>
    <v>9107</v>
    <v>9108</v>
    <v>9109</v>
    <v>9110</v>
    <v>9111</v>
    <v>Idaho</v>
    <v>72</v>
    <v>8907</v>
    <v>9112</v>
    <v>979</v>
    <v>3089</v>
    <v>8956</v>
    <v>3043</v>
    <v>6504</v>
    <v>9113</v>
    <v>1902</v>
    <v>9114</v>
    <v>5354</v>
    <v>9115</v>
    <v>8984</v>
    <v>1772</v>
    <v>527</v>
    <v>9116</v>
    <v>4972</v>
    <v>9117</v>
    <v>9118</v>
    <v>Idaho</v>
    <v>mdp/vdpid/14713</v>
  </rv>
  <rv s="1">
    <fb>149998</fb>
    <v>24</v>
  </rv>
  <rv s="1">
    <fb>22603</fb>
    <v>24</v>
  </rv>
  <rv s="0">
    <v>536870912</v>
    <v>Springfield, Illinois</v>
    <v>dc562bf8-bf83-4505-8a1b-0bdb5bd605f8</v>
    <v>en-GB</v>
    <v>Map</v>
  </rv>
  <rv s="1">
    <fb>4786388</fb>
    <v>24</v>
  </rv>
  <rv s="1">
    <fb>5326970</fb>
    <v>24</v>
  </rv>
  <rv s="2">
    <v>201</v>
    <v>21</v>
    <v>1231</v>
    <v>7</v>
    <v>0</v>
    <v>Image of Illinois</v>
  </rv>
  <rv s="0">
    <v>536870912</v>
    <v>Chicago</v>
    <v>28deeb39-ca49-4bd4-913b-929b1de4b25b</v>
    <v>en-GB</v>
    <v>Map</v>
  </rv>
  <rv s="0">
    <v>805306368</v>
    <v>JB Pritzker (Governor)</v>
    <v>b759cb46-ad88-1a31-2b59-96119b3d5661</v>
    <v>en-GB</v>
    <v>Generic</v>
  </rv>
  <rv s="0">
    <v>805306368</v>
    <v>Juliana Stratton (Lieutenant governor)</v>
    <v>b1e39d21-a189-eb04-4b28-4942fe9dcb39</v>
    <v>en-GB</v>
    <v>Generic</v>
  </rv>
  <rv s="0">
    <v>805306368</v>
    <v>Dick Durbin (Senate)</v>
    <v>39cda51e-89dc-c35b-7e31-76f82e75fe08</v>
    <v>en-GB</v>
    <v>Generic</v>
  </rv>
  <rv s="0">
    <v>805306368</v>
    <v>Tammy Duckworth (Senate)</v>
    <v>2df4f5f2-221e-6c63-c1d6-c100d6489731</v>
    <v>en-GB</v>
    <v>Generic</v>
  </rv>
  <rv s="3">
    <v>572</v>
  </rv>
  <rv s="4">
    <v>https://www.bing.com/search?q=illinois&amp;form=skydnc</v>
    <v>Learn more on Bing</v>
  </rv>
  <rv s="1">
    <fb>907</fb>
    <v>30</v>
  </rv>
  <rv s="1">
    <fb>57574</fb>
    <v>30</v>
  </rv>
  <rv s="1">
    <fb>173800</fb>
    <v>30</v>
  </rv>
  <rv s="1">
    <fb>12710158</fb>
    <v>24</v>
  </rv>
  <rv s="1">
    <fb>-2E-3</fb>
    <v>23</v>
  </rv>
  <rv s="1">
    <fb>6.0000000000000001E-3</fb>
    <v>1185</v>
  </rv>
  <rv s="1">
    <fb>0.879</fb>
    <v>23</v>
  </rv>
  <rv s="1">
    <fb>0.65599999999999992</fb>
    <v>23</v>
  </rv>
  <rv s="1">
    <fb>0.77300000000000002</fb>
    <v>23</v>
  </rv>
  <rv s="93">
    <v>#VALUE!</v>
    <v>en-GB</v>
    <v>4131acb8-628a-4241-8920-ca79eab9dade</v>
    <v>536870912</v>
    <v>1</v>
    <v>1234</v>
    <v>1183</v>
    <v>Illinois</v>
    <v>19</v>
    <v>20</v>
    <v>Map</v>
    <v>21</v>
    <v>1184</v>
    <v>US-IL</v>
    <v>9120</v>
    <v>9121</v>
    <v>9122</v>
    <v>8752</v>
    <v>Illinois is a state in the Midwestern region of the United States. It borders on Lake Michigan to its northeast, the Mississippi River to its west, and the Wabash and Ohio rivers to its south. Of the fifty U.S. states, Illinois has the ...</v>
    <v>9123</v>
    <v>9124</v>
    <v>9125</v>
    <v>9126</v>
    <v>9131</v>
    <v>9132</v>
    <v>9133</v>
    <v>9134</v>
    <v>9135</v>
    <v>Illinois</v>
    <v>2005</v>
    <v>9047</v>
    <v>9136</v>
    <v>9137</v>
    <v>472</v>
    <v>9138</v>
    <v>39</v>
    <v>1839</v>
    <v>3089</v>
    <v>6397</v>
    <v>9139</v>
    <v>117</v>
    <v>9140</v>
    <v>8861</v>
    <v>5173</v>
    <v>114</v>
    <v>111</v>
    <v>1902</v>
    <v>9141</v>
    <v>8863</v>
    <v>Illinois</v>
    <v>mdp/vdpid/14808</v>
  </rv>
  <rv s="1">
    <fb>94321</fb>
    <v>24</v>
  </rv>
  <rv s="1">
    <fb>18713</fb>
    <v>24</v>
  </rv>
  <rv s="0">
    <v>536870912</v>
    <v>Indianapolis</v>
    <v>28ad13c5-50fe-aae3-acb8-c5dea28be321</v>
    <v>en-GB</v>
    <v>Map</v>
  </rv>
  <rv s="1">
    <fb>2501937</fb>
    <v>24</v>
  </rv>
  <rv s="1">
    <fb>2854546</fb>
    <v>24</v>
  </rv>
  <rv s="2">
    <v>202</v>
    <v>21</v>
    <v>1235</v>
    <v>7</v>
    <v>0</v>
    <v>Image of Indiana</v>
  </rv>
  <rv s="0">
    <v>805306368</v>
    <v>Mike Braun (Governor)</v>
    <v>de1d9849-f100-7e2b-f9b6-052d6838f115</v>
    <v>en-GB</v>
    <v>Generic</v>
  </rv>
  <rv s="0">
    <v>805306368</v>
    <v>Micah Beckwith (Lieutenant governor)</v>
    <v>18bc7343-e4d4-d24b-ad00-f21f062048d6</v>
    <v>en-GB</v>
    <v>Generic</v>
  </rv>
  <rv s="0">
    <v>805306368</v>
    <v>Todd Young (Senate)</v>
    <v>644a3110-22ae-349f-f81c-51fb401698e3</v>
    <v>en-GB</v>
    <v>Generic</v>
  </rv>
  <rv s="0">
    <v>805306368</v>
    <v>Jim Banks (Senate)</v>
    <v>c44f0d80-3165-3119-6782-4286d5dcfc9e</v>
    <v>en-GB</v>
    <v>Generic</v>
  </rv>
  <rv s="3">
    <v>573</v>
  </rv>
  <rv s="4">
    <v>https://www.bing.com/search?q=indiana&amp;form=skydnc</v>
    <v>Learn more on Bing</v>
  </rv>
  <rv s="1">
    <fb>745</fb>
    <v>30</v>
  </rv>
  <rv s="1">
    <fb>49255</fb>
    <v>30</v>
  </rv>
  <rv s="1">
    <fb>124200</fb>
    <v>30</v>
  </rv>
  <rv s="1">
    <fb>6924275</fb>
    <v>24</v>
  </rv>
  <rv s="1">
    <fb>4.0000000000000001E-3</fb>
    <v>1185</v>
  </rv>
  <rv s="1">
    <fb>0.878</fb>
    <v>23</v>
  </rv>
  <rv s="1">
    <fb>0.63900000000000001</fb>
    <v>23</v>
  </rv>
  <rv s="1">
    <fb>0.23899999999999999</fb>
    <v>23</v>
  </rv>
  <rv s="1">
    <fb>0.85799999999999998</fb>
    <v>23</v>
  </rv>
  <rv s="93">
    <v>#VALUE!</v>
    <v>en-GB</v>
    <v>109f7e5a-efbb-4953-b4b8-cb812ce1ff5d</v>
    <v>536870912</v>
    <v>1</v>
    <v>1238</v>
    <v>1183</v>
    <v>Indiana</v>
    <v>19</v>
    <v>20</v>
    <v>Map</v>
    <v>21</v>
    <v>1184</v>
    <v>US-IN</v>
    <v>9143</v>
    <v>9144</v>
    <v>9145</v>
    <v>8752</v>
    <v>Indiana is a state in the Midwestern region of the United States. It borders Lake Michigan to the northwest, Michigan to the north and northeast, Ohio to the east, the Ohio River and Kentucky to the south and southeast, and the Wabash River and ...</v>
    <v>9146</v>
    <v>9147</v>
    <v>9148</v>
    <v>9145</v>
    <v>9153</v>
    <v>9154</v>
    <v>9155</v>
    <v>9156</v>
    <v>9157</v>
    <v>Indiana</v>
    <v>72</v>
    <v>8855</v>
    <v>9158</v>
    <v>527</v>
    <v>8641</v>
    <v>9159</v>
    <v>38</v>
    <v>8174</v>
    <v>471</v>
    <v>1549</v>
    <v>9160</v>
    <v>528</v>
    <v>9161</v>
    <v>8861</v>
    <v>1078</v>
    <v>114</v>
    <v>9162</v>
    <v>1424</v>
    <v>9163</v>
    <v>7546</v>
    <v>Indiana</v>
    <v>mdp/vdpid/14882</v>
  </rv>
  <rv s="1">
    <fb>145746</fb>
    <v>24</v>
  </rv>
  <rv s="1">
    <fb>14317</fb>
    <v>24</v>
  </rv>
  <rv s="0">
    <v>536870912</v>
    <v>Des Moines, Iowa</v>
    <v>a4592975-b658-4874-8c06-906edcde2841</v>
    <v>en-GB</v>
    <v>Map</v>
  </rv>
  <rv s="1">
    <fb>1236409</fb>
    <v>24</v>
  </rv>
  <rv s="1">
    <fb>1380162</fb>
    <v>24</v>
  </rv>
  <rv s="2">
    <v>203</v>
    <v>21</v>
    <v>1239</v>
    <v>7</v>
    <v>0</v>
    <v>Image of Iowa</v>
  </rv>
  <rv s="0">
    <v>805306368</v>
    <v>Kim Reynolds (Governor)</v>
    <v>5a53cf17-9d69-0115-9fad-e65c96b79e58</v>
    <v>en-GB</v>
    <v>Generic</v>
  </rv>
  <rv s="0">
    <v>805306368</v>
    <v>Chris Cournoyer (Lieutenant governor)</v>
    <v>d2566884-653d-afdb-e4d1-04b498ecb005</v>
    <v>en-GB</v>
    <v>Generic</v>
  </rv>
  <rv s="0">
    <v>805306368</v>
    <v>Chuck Grassley (Senate)</v>
    <v>f108a253-5d62-c018-e5c0-3962d9ca0a9b</v>
    <v>en-GB</v>
    <v>Generic</v>
  </rv>
  <rv s="0">
    <v>805306368</v>
    <v>Joni Ernst (Senate)</v>
    <v>6b45ca38-e2ee-e00e-7985-25132e676665</v>
    <v>en-GB</v>
    <v>Generic</v>
  </rv>
  <rv s="3">
    <v>574</v>
  </rv>
  <rv s="4">
    <v>https://www.bing.com/search?q=iowa&amp;form=skydnc</v>
    <v>Learn more on Bing</v>
  </rv>
  <rv s="1">
    <fb>697</fb>
    <v>30</v>
  </rv>
  <rv s="1">
    <fb>53183</fb>
    <v>30</v>
  </rv>
  <rv s="1">
    <fb>129200</fb>
    <v>30</v>
  </rv>
  <rv s="1">
    <fb>2.42</fb>
    <v>25</v>
  </rv>
  <rv s="1">
    <fb>3241488</fb>
    <v>24</v>
  </rv>
  <rv s="1">
    <fb>0.91500000000000004</fb>
    <v>23</v>
  </rv>
  <rv s="1">
    <fb>0.91799999999999993</fb>
    <v>23</v>
  </rv>
  <rv s="93">
    <v>#VALUE!</v>
    <v>en-GB</v>
    <v>77850824-b07a-487a-af58-37f9949afc27</v>
    <v>536870912</v>
    <v>1</v>
    <v>1242</v>
    <v>1183</v>
    <v>Iowa</v>
    <v>19</v>
    <v>20</v>
    <v>Map</v>
    <v>21</v>
    <v>1184</v>
    <v>US-IA</v>
    <v>9165</v>
    <v>9166</v>
    <v>9167</v>
    <v>8752</v>
    <v>Iowa is a state in the upper Midwestern region of the United States. It borders the Mississippi River to the east and the Missouri River and Big Sioux River to the west; Wisconsin to the northeast, Illinois to the east and southeast, Missouri to ...</v>
    <v>9168</v>
    <v>9169</v>
    <v>9170</v>
    <v>9167</v>
    <v>9175</v>
    <v>9176</v>
    <v>9177</v>
    <v>9178</v>
    <v>9179</v>
    <v>Iowa</v>
    <v>2005</v>
    <v>9180</v>
    <v>9181</v>
    <v>1287</v>
    <v>174</v>
    <v>9005</v>
    <v>2480</v>
    <v>112</v>
    <v>1714</v>
    <v>6036</v>
    <v>9182</v>
    <v>7023</v>
    <v>8983</v>
    <v>8861</v>
    <v>1159</v>
    <v>229</v>
    <v>1713</v>
    <v>1424</v>
    <v>9183</v>
    <v>8863</v>
    <v>Iowa</v>
    <v>mdp/vdpid/14987</v>
  </rv>
  <rv s="1">
    <fb>213100</fb>
    <v>24</v>
  </rv>
  <rv s="1">
    <fb>9807</fb>
    <v>24</v>
  </rv>
  <rv s="0">
    <v>536870912</v>
    <v>Topeka, Kansas</v>
    <v>98f8ec52-b318-4d58-b2b4-598ff64e4cfe</v>
    <v>en-GB</v>
    <v>Map</v>
  </rv>
  <rv s="1">
    <fb>1113472</fb>
    <v>24</v>
  </rv>
  <rv s="1">
    <fb>1259864</fb>
    <v>24</v>
  </rv>
  <rv s="2">
    <v>204</v>
    <v>21</v>
    <v>1243</v>
    <v>7</v>
    <v>0</v>
    <v>Image of Kansas</v>
  </rv>
  <rv s="0">
    <v>536870912</v>
    <v>Wichita, Kansas</v>
    <v>bdf955f3-7da2-4896-9ea3-01394e083cf2</v>
    <v>en-GB</v>
    <v>Map</v>
  </rv>
  <rv s="0">
    <v>805306368</v>
    <v>Laura Kelly (Governor)</v>
    <v>d58f1816-72cc-3140-0980-ec882a090f87</v>
    <v>en-GB</v>
    <v>Generic</v>
  </rv>
  <rv s="0">
    <v>805306368</v>
    <v>David Toland (Lieutenant governor)</v>
    <v>31381051-b507-1bd7-8dc4-e348a453b0a5</v>
    <v>en-GB</v>
    <v>Generic</v>
  </rv>
  <rv s="0">
    <v>805306368</v>
    <v>Jerry Moran (Senate)</v>
    <v>9d285cdd-bdbd-2e72-6f7f-0a7e11ac759a</v>
    <v>en-GB</v>
    <v>Generic</v>
  </rv>
  <rv s="0">
    <v>805306368</v>
    <v>Roger Marshall (Senate)</v>
    <v>006180cf-bff5-1953-56e7-81473af28a2d</v>
    <v>en-GB</v>
    <v>Generic</v>
  </rv>
  <rv s="3">
    <v>575</v>
  </rv>
  <rv s="4">
    <v>https://www.bing.com/search?q=kansas&amp;form=skydnc</v>
    <v>Learn more on Bing</v>
  </rv>
  <rv s="1">
    <fb>757</fb>
    <v>30</v>
  </rv>
  <rv s="1">
    <fb>52205</fb>
    <v>30</v>
  </rv>
  <rv s="1">
    <fb>132000</fb>
    <v>30</v>
  </rv>
  <rv s="1">
    <fb>2970606</fb>
    <v>24</v>
  </rv>
  <rv s="1">
    <fb>1.2E-2</fb>
    <v>1185</v>
  </rv>
  <rv s="1">
    <fb>0.90200000000000002</fb>
    <v>23</v>
  </rv>
  <rv s="1">
    <fb>0.66299999999999992</fb>
    <v>23</v>
  </rv>
  <rv s="1">
    <fb>0.86699999999999999</fb>
    <v>23</v>
  </rv>
  <rv s="93">
    <v>#VALUE!</v>
    <v>en-GB</v>
    <v>6e527b71-bd3e-4bc1-b1c0-59d288b4fd5e</v>
    <v>536870912</v>
    <v>1</v>
    <v>1246</v>
    <v>1183</v>
    <v>Kansas</v>
    <v>19</v>
    <v>20</v>
    <v>Map</v>
    <v>21</v>
    <v>1184</v>
    <v>US-KS</v>
    <v>9185</v>
    <v>9186</v>
    <v>9187</v>
    <v>8752</v>
    <v>Kansas is a landlocked state in the Midwestern region of the United States. It borders Nebraska to the north; Missouri to the east; Oklahoma to the south; and Colorado to the west. Kansas is named after the Kansas River, in turn named after the ...</v>
    <v>9188</v>
    <v>9189</v>
    <v>9190</v>
    <v>9191</v>
    <v>9196</v>
    <v>9197</v>
    <v>9198</v>
    <v>9199</v>
    <v>9200</v>
    <v>Kansas</v>
    <v>2005</v>
    <v>8931</v>
    <v>9201</v>
    <v>114</v>
    <v>8641</v>
    <v>9202</v>
    <v>1287</v>
    <v>1900</v>
    <v>1424</v>
    <v>1288</v>
    <v>9203</v>
    <v>1425</v>
    <v>9204</v>
    <v>8861</v>
    <v>4184</v>
    <v>1287</v>
    <v>2125</v>
    <v>4972</v>
    <v>9205</v>
    <v>8863</v>
    <v>Kansas</v>
    <v>mdp/vdpid/16121</v>
  </rv>
  <rv s="1">
    <fb>104659</fb>
    <v>24</v>
  </rv>
  <rv s="1">
    <fb>12714</fb>
    <v>24</v>
  </rv>
  <rv s="0">
    <v>536870912</v>
    <v>Frankfort, Kentucky</v>
    <v>77808127-2585-ed16-992f-4dbf7cb32377</v>
    <v>en-GB</v>
    <v>Map</v>
  </rv>
  <rv s="1">
    <fb>1708499</fb>
    <v>24</v>
  </rv>
  <rv s="1">
    <fb>1965556</fb>
    <v>24</v>
  </rv>
  <rv s="2">
    <v>205</v>
    <v>21</v>
    <v>1247</v>
    <v>7</v>
    <v>0</v>
    <v>Image of Kentucky</v>
  </rv>
  <rv s="0">
    <v>536870912</v>
    <v>Louisville, Kentucky</v>
    <v>1bc669d8-9310-926f-25b9-880f75cd4247</v>
    <v>en-GB</v>
    <v>Map</v>
  </rv>
  <rv s="0">
    <v>805306368</v>
    <v>Andy Beshear (Governor)</v>
    <v>b3d019c3-d02d-e300-b685-dad592322a24</v>
    <v>en-GB</v>
    <v>Generic</v>
  </rv>
  <rv s="0">
    <v>805306368</v>
    <v>Jacqueline Coleman (Lieutenant governor)</v>
    <v>e703cb28-e073-92db-a598-7a547e2418d3</v>
    <v>en-GB</v>
    <v>Generic</v>
  </rv>
  <rv s="0">
    <v>805306368</v>
    <v>Mitch McConnell (Senate)</v>
    <v>d7ef5149-eb90-bb30-5f10-3aa4c1193a2c</v>
    <v>en-GB</v>
    <v>Generic</v>
  </rv>
  <rv s="0">
    <v>805306368</v>
    <v>Rand Paul (Senate)</v>
    <v>96f17cfa-d01d-e202-733b-d1f8ab63a1b9</v>
    <v>en-GB</v>
    <v>Generic</v>
  </rv>
  <rv s="3">
    <v>576</v>
  </rv>
  <rv s="4">
    <v>https://www.bing.com/search?q=kentucky&amp;form=skydnc</v>
    <v>Learn more on Bing</v>
  </rv>
  <rv s="1">
    <fb>675</fb>
    <v>30</v>
  </rv>
  <rv s="1">
    <fb>43740</fb>
    <v>30</v>
  </rv>
  <rv s="1">
    <fb>123200</fb>
    <v>30</v>
  </rv>
  <rv s="1">
    <fb>2.5</fb>
    <v>25</v>
  </rv>
  <rv s="1">
    <fb>4588372</fb>
    <v>24</v>
  </rv>
  <rv s="1">
    <fb>3.0000000000000001E-3</fb>
    <v>1185</v>
  </rv>
  <rv s="1">
    <fb>0.84200000000000008</fb>
    <v>23</v>
  </rv>
  <rv s="1">
    <fb>0.88099999999999989</fb>
    <v>23</v>
  </rv>
  <rv s="93">
    <v>#VALUE!</v>
    <v>en-GB</v>
    <v>108dfd18-4626-481a-8dfa-18f64e6eac84</v>
    <v>536870912</v>
    <v>1</v>
    <v>1250</v>
    <v>1183</v>
    <v>Kentucky</v>
    <v>19</v>
    <v>20</v>
    <v>Map</v>
    <v>21</v>
    <v>1184</v>
    <v>US-KY</v>
    <v>9207</v>
    <v>9208</v>
    <v>9209</v>
    <v>8752</v>
    <v>Kentucky, officially the Commonwealth of Kentucky, is a landlocked state in the Southeastern region of the United States. It borders Illinois, Indiana, and Ohio to the north, West Virginia to the northeast, Virginia to the east, Tennessee to the ...</v>
    <v>9210</v>
    <v>9211</v>
    <v>9212</v>
    <v>9213</v>
    <v>9218</v>
    <v>9219</v>
    <v>9220</v>
    <v>9221</v>
    <v>9222</v>
    <v>Kentucky</v>
    <v>2005</v>
    <v>9223</v>
    <v>9224</v>
    <v>3220</v>
    <v>2851</v>
    <v>9225</v>
    <v>299</v>
    <v>372</v>
    <v>3177</v>
    <v>2750</v>
    <v>9226</v>
    <v>2750</v>
    <v>142</v>
    <v>8861</v>
    <v>7321</v>
    <v>229</v>
    <v>3913</v>
    <v>1424</v>
    <v>9227</v>
    <v>7546</v>
    <v>Kentucky</v>
    <v>mdp/vdpid/16480</v>
  </rv>
  <rv s="1">
    <fb>135382</fb>
    <v>24</v>
  </rv>
  <rv s="1">
    <fb>14503</fb>
    <v>24</v>
  </rv>
  <rv s="0">
    <v>536870912</v>
    <v>Baton Rouge, Louisiana</v>
    <v>dc17dbc5-08e4-4782-8f58-e5ce764122b6</v>
    <v>en-GB</v>
    <v>Map</v>
  </rv>
  <rv s="1">
    <fb>1727919</fb>
    <v>24</v>
  </rv>
  <rv s="1">
    <fb>2036975</fb>
    <v>24</v>
  </rv>
  <rv s="2">
    <v>206</v>
    <v>21</v>
    <v>1251</v>
    <v>7</v>
    <v>0</v>
    <v>Image of Louisiana</v>
  </rv>
  <rv s="0">
    <v>536870912</v>
    <v>New Orleans</v>
    <v>465e78cf-aa9a-491f-9167-4520c7110824</v>
    <v>en-GB</v>
    <v>Map</v>
  </rv>
  <rv s="0">
    <v>805306368</v>
    <v>Jeff Landry (Governor)</v>
    <v>d492bfcb-cae8-2b79-02a0-bd16694ca8f1</v>
    <v>en-GB</v>
    <v>Generic</v>
  </rv>
  <rv s="0">
    <v>805306368</v>
    <v>Billy Nungesser (Lieutenant governor)</v>
    <v>edba98a9-8f96-5d5f-2a33-d387284d930d</v>
    <v>en-GB</v>
    <v>Generic</v>
  </rv>
  <rv s="0">
    <v>805306368</v>
    <v>Bill Cassidy (Senate)</v>
    <v>23d46db6-3b3f-47f4-80e7-ed2027ac6347</v>
    <v>en-GB</v>
    <v>Generic</v>
  </rv>
  <rv s="0">
    <v>805306368</v>
    <v>John Kennedy (Senate)</v>
    <v>e3825889-48aa-6c64-9811-067af6c09e88</v>
    <v>en-GB</v>
    <v>Generic</v>
  </rv>
  <rv s="3">
    <v>577</v>
  </rv>
  <rv s="4">
    <v>https://www.bing.com/search?q=louisiana&amp;form=skydnc</v>
    <v>Learn more on Bing</v>
  </rv>
  <rv s="1">
    <fb>788</fb>
    <v>30</v>
  </rv>
  <rv s="1">
    <fb>45047</fb>
    <v>30</v>
  </rv>
  <rv s="1">
    <fb>144100</fb>
    <v>30</v>
  </rv>
  <rv s="3">
    <v>578</v>
  </rv>
  <rv s="1">
    <fb>2.6</fb>
    <v>25</v>
  </rv>
  <rv s="1">
    <fb>4597740</fb>
    <v>24</v>
  </rv>
  <rv s="1">
    <fb>8.0000000000000002E-3</fb>
    <v>1185</v>
  </rv>
  <rv s="1">
    <fb>0.32500000000000001</fb>
    <v>23</v>
  </rv>
  <rv s="1">
    <fb>0.83400000000000007</fb>
    <v>23</v>
  </rv>
  <rv s="1">
    <fb>0.60399999999999998</fb>
    <v>23</v>
  </rv>
  <rv s="1">
    <fb>0.63200000000000001</fb>
    <v>23</v>
  </rv>
  <rv s="93">
    <v>#VALUE!</v>
    <v>en-GB</v>
    <v>0ca1e87f-e2f6-43fb-8deb-d22bd09a9cae</v>
    <v>536870912</v>
    <v>1</v>
    <v>1254</v>
    <v>1183</v>
    <v>Louisiana</v>
    <v>19</v>
    <v>20</v>
    <v>Map</v>
    <v>21</v>
    <v>1184</v>
    <v>US-LA</v>
    <v>9229</v>
    <v>9230</v>
    <v>9231</v>
    <v>8752</v>
    <v>Louisiana is a state in the Deep South and South Central regions of the United States. It borders Texas to the west, Arkansas to the north, and Mississippi to the east. Of the 50 U.S. states, it ranks 31st in area and 25th in population, with ...</v>
    <v>9232</v>
    <v>9233</v>
    <v>9234</v>
    <v>9235</v>
    <v>9240</v>
    <v>9241</v>
    <v>9242</v>
    <v>9243</v>
    <v>9244</v>
    <v>Louisiana</v>
    <v>9245</v>
    <v>9246</v>
    <v>9247</v>
    <v>4114</v>
    <v>6397</v>
    <v>9248</v>
    <v>229</v>
    <v>1156</v>
    <v>9249</v>
    <v>300</v>
    <v>9250</v>
    <v>230</v>
    <v>9251</v>
    <v>8861</v>
    <v>2053</v>
    <v>2127</v>
    <v>9162</v>
    <v>528</v>
    <v>9252</v>
    <v>8863</v>
    <v>Louisiana</v>
    <v>mdp/vdpid/19283</v>
  </rv>
  <rv s="1">
    <fb>91646</fb>
    <v>24</v>
  </rv>
  <rv s="1">
    <fb>4010</fb>
    <v>24</v>
  </rv>
  <rv s="0">
    <v>536870912</v>
    <v>Augusta, Maine</v>
    <v>a6f13dc8-92ac-2fb1-cb14-adfd42dc32be</v>
    <v>en-GB</v>
    <v>Map</v>
  </rv>
  <rv s="1">
    <fb>553284</fb>
    <v>24</v>
  </rv>
  <rv s="1">
    <fb>730705</fb>
    <v>24</v>
  </rv>
  <rv s="2">
    <v>207</v>
    <v>21</v>
    <v>1255</v>
    <v>7</v>
    <v>0</v>
    <v>Image of Maine</v>
  </rv>
  <rv s="0">
    <v>536870912</v>
    <v>Portland, Maine</v>
    <v>faa79e83-dad6-af0a-6f59-a774a9a659a6</v>
    <v>en-GB</v>
    <v>Map</v>
  </rv>
  <rv s="0">
    <v>805306368</v>
    <v>Janet Mills (Governor)</v>
    <v>a46a0212-e842-c48d-8bde-90ee5acba105</v>
    <v>en-GB</v>
    <v>Generic</v>
  </rv>
  <rv s="0">
    <v>805306368</v>
    <v>Susan Collins (Senate)</v>
    <v>aaad9d58-ed73-4938-bfdc-c03cdc232d44</v>
    <v>en-GB</v>
    <v>Generic</v>
  </rv>
  <rv s="0">
    <v>805306368</v>
    <v>Angus King (Senate)</v>
    <v>ae56a193-d51f-9bf9-61be-255f3573d439</v>
    <v>en-GB</v>
    <v>Generic</v>
  </rv>
  <rv s="3">
    <v>579</v>
  </rv>
  <rv s="4">
    <v>https://www.bing.com/search?q=maine&amp;form=skydnc</v>
    <v>Learn more on Bing</v>
  </rv>
  <rv s="1">
    <fb>777</fb>
    <v>30</v>
  </rv>
  <rv s="1">
    <fb>49331</fb>
    <v>30</v>
  </rv>
  <rv s="1">
    <fb>2.34</fb>
    <v>25</v>
  </rv>
  <rv s="1">
    <fb>1405012</fb>
    <v>24</v>
  </rv>
  <rv s="1">
    <fb>0.188</fb>
    <v>23</v>
  </rv>
  <rv s="1">
    <fb>0.91599999999999993</fb>
    <v>23</v>
  </rv>
  <rv s="1">
    <fb>0.63400000000000001</fb>
    <v>23</v>
  </rv>
  <rv s="1">
    <fb>0.94900000000000007</fb>
    <v>23</v>
  </rv>
  <rv s="95">
    <v>#VALUE!</v>
    <v>en-GB</v>
    <v>d62dd683-9cf9-4db9-a497-d810d529592b</v>
    <v>536870912</v>
    <v>1</v>
    <v>1258</v>
    <v>1259</v>
    <v>Maine</v>
    <v>19</v>
    <v>20</v>
    <v>Map</v>
    <v>21</v>
    <v>1260</v>
    <v>US-ME</v>
    <v>9254</v>
    <v>9255</v>
    <v>9256</v>
    <v>8752</v>
    <v>Maine is a state in the New England region of the United States, and the northeastern most state in the Lower 48. It borders New Hampshire to the west, the Gulf of Maine to the southeast, and the Canadian provinces of New Brunswick and Quebec to ...</v>
    <v>9257</v>
    <v>9258</v>
    <v>9259</v>
    <v>9260</v>
    <v>9264</v>
    <v>9265</v>
    <v>9266</v>
    <v>9267</v>
    <v>9135</v>
    <v>Maine</v>
    <v>9268</v>
    <v>9269</v>
    <v>8984</v>
    <v>9270</v>
    <v>8857</v>
    <v>7137</v>
    <v>8216</v>
    <v>299</v>
    <v>1714</v>
    <v>9271</v>
    <v>2127</v>
    <v>9272</v>
    <v>6137</v>
    <v>6035</v>
    <v>4270</v>
    <v>5692</v>
    <v>9273</v>
    <v>7546</v>
    <v>Maine</v>
    <v>mdp/vdpid/19840</v>
  </rv>
  <rv s="1">
    <fb>32131</fb>
    <v>24</v>
  </rv>
  <rv s="1">
    <fb>17044</fb>
    <v>24</v>
  </rv>
  <rv s="0">
    <v>536870912</v>
    <v>Annapolis, Maryland</v>
    <v>5c1c2452-fad3-09a7-1bd5-bafdf1acf665</v>
    <v>en-GB</v>
    <v>Map</v>
  </rv>
  <rv s="1">
    <fb>2166389</fb>
    <v>24</v>
  </rv>
  <rv s="1">
    <fb>2447127</fb>
    <v>24</v>
  </rv>
  <rv s="2">
    <v>208</v>
    <v>21</v>
    <v>1261</v>
    <v>7</v>
    <v>0</v>
    <v>Image of Maryland</v>
  </rv>
  <rv s="0">
    <v>536870912</v>
    <v>Baltimore</v>
    <v>ee720710-86f4-43c1-914a-9e12af6cb368</v>
    <v>en-GB</v>
    <v>Map</v>
  </rv>
  <rv s="0">
    <v>805306368</v>
    <v>Wes Moore (Governor)</v>
    <v>061797ca-ac16-c2b9-5af5-fc8b9f70c021</v>
    <v>en-GB</v>
    <v>Generic</v>
  </rv>
  <rv s="0">
    <v>805306368</v>
    <v>Aruna Miller (Lieutenant governor)</v>
    <v>4a11c83c-3bfa-1c3b-dcfb-99dd4e08405b</v>
    <v>en-GB</v>
    <v>Generic</v>
  </rv>
  <rv s="0">
    <v>805306368</v>
    <v>Chris Van Hollen (Senate)</v>
    <v>6a847e3b-fae5-cf26-44fb-8c8c4cd3cfb6</v>
    <v>en-GB</v>
    <v>Generic</v>
  </rv>
  <rv s="0">
    <v>805306368</v>
    <v>Angela Alsobrooks (Senate)</v>
    <v>6ab8fe80-cdc2-cc10-1bb8-27cea416baf6</v>
    <v>en-GB</v>
    <v>Generic</v>
  </rv>
  <rv s="3">
    <v>580</v>
  </rv>
  <rv s="4">
    <v>https://www.bing.com/search?q=maryland&amp;form=skydnc</v>
    <v>Learn more on Bing</v>
  </rv>
  <rv s="1">
    <fb>1230</fb>
    <v>30</v>
  </rv>
  <rv s="1">
    <fb>74551</fb>
    <v>30</v>
  </rv>
  <rv s="1">
    <fb>286900</fb>
    <v>30</v>
  </rv>
  <rv s="1">
    <fb>2.67</fb>
    <v>25</v>
  </rv>
  <rv s="1">
    <fb>6263220</fb>
    <v>24</v>
  </rv>
  <rv s="1">
    <fb>0.89400000000000002</fb>
    <v>23</v>
  </rv>
  <rv s="1">
    <fb>0.67900000000000005</fb>
    <v>23</v>
  </rv>
  <rv s="1">
    <fb>0.59599999999999997</fb>
    <v>23</v>
  </rv>
  <rv s="94">
    <v>#VALUE!</v>
    <v>en-GB</v>
    <v>4c472f4d-06a8-4d90-8bb8-da4d168c73fe</v>
    <v>536870912</v>
    <v>1</v>
    <v>1264</v>
    <v>1210</v>
    <v>Maryland</v>
    <v>19</v>
    <v>20</v>
    <v>Map</v>
    <v>21</v>
    <v>1184</v>
    <v>US-MD</v>
    <v>9275</v>
    <v>9276</v>
    <v>9277</v>
    <v>8752</v>
    <v>Maryland is a state in the Mid-Atlantic and South Atlantic regions of the United States, per the nation's Labor and Commerce departments. It borders the states of Virginia to its south, West Virginia to its west, Pennsylvania to its north, ...</v>
    <v>9278</v>
    <v>9279</v>
    <v>9280</v>
    <v>9281</v>
    <v>9286</v>
    <v>9287</v>
    <v>9288</v>
    <v>9289</v>
    <v>9290</v>
    <v>Maryland</v>
    <v>9291</v>
    <v>9292</v>
    <v>1478</v>
    <v>1479</v>
    <v>9138</v>
    <v>5015</v>
    <v>1851</v>
    <v>8780</v>
    <v>3221</v>
    <v>9293</v>
    <v>2643</v>
    <v>9294</v>
    <v>8861</v>
    <v>5173</v>
    <v>3914</v>
    <v>975</v>
    <v>1902</v>
    <v>9295</v>
    <v>7546</v>
    <v>Maryland</v>
    <v>mdp/vdpid/20487</v>
  </rv>
  <rv s="1">
    <fb>27336</fb>
    <v>24</v>
  </rv>
  <rv s="1">
    <fb>16288</fb>
    <v>24</v>
  </rv>
  <rv s="0">
    <v>536870912</v>
    <v>Boston</v>
    <v>f0f5899a-361f-4fe4-89d1-11130aa2c653</v>
    <v>en-GB</v>
    <v>Map</v>
  </rv>
  <rv s="1">
    <fb>2549721</fb>
    <v>24</v>
  </rv>
  <rv s="1">
    <fb>2858026</fb>
    <v>24</v>
  </rv>
  <rv s="2">
    <v>209</v>
    <v>21</v>
    <v>1265</v>
    <v>7</v>
    <v>0</v>
    <v>Image of Massachusetts</v>
  </rv>
  <rv s="0">
    <v>805306368</v>
    <v>Maura Healey (Governor)</v>
    <v>16f75b4a-61cd-c874-f8be-b832c93cc2f9</v>
    <v>en-GB</v>
    <v>Generic</v>
  </rv>
  <rv s="0">
    <v>805306368</v>
    <v>Kim Driscoll (Lieutenant governor)</v>
    <v>49e728c3-181d-48d9-8e7d-8c9fef062e0e</v>
    <v>en-GB</v>
    <v>Generic</v>
  </rv>
  <rv s="0">
    <v>805306368</v>
    <v>Elizabeth Warren (Senate)</v>
    <v>8c35b43e-b645-d791-7a5c-305ebcc23f83</v>
    <v>en-GB</v>
    <v>Generic</v>
  </rv>
  <rv s="0">
    <v>805306368</v>
    <v>Ed Markey (Senate)</v>
    <v>a9ec6fce-5147-02f1-0a7e-53c0f484c57c</v>
    <v>en-GB</v>
    <v>Generic</v>
  </rv>
  <rv s="3">
    <v>581</v>
  </rv>
  <rv s="4">
    <v>https://www.bing.com/search?q=massachusetts&amp;form=skydnc</v>
    <v>Learn more on Bing</v>
  </rv>
  <rv s="1">
    <fb>1102</fb>
    <v>30</v>
  </rv>
  <rv s="1">
    <fb>68563</fb>
    <v>30</v>
  </rv>
  <rv s="1">
    <fb>333100</fb>
    <v>30</v>
  </rv>
  <rv s="1">
    <fb>7136171</fb>
    <v>24</v>
  </rv>
  <rv s="1">
    <fb>0.89800000000000002</fb>
    <v>23</v>
  </rv>
  <rv s="1">
    <fb>0.67500000000000004</fb>
    <v>23</v>
  </rv>
  <rv s="1">
    <fb>0.82099999999999995</fb>
    <v>23</v>
  </rv>
  <rv s="93">
    <v>#VALUE!</v>
    <v>en-GB</v>
    <v>845219d5-3650-4199-b926-964ca27c863c</v>
    <v>536870912</v>
    <v>1</v>
    <v>1268</v>
    <v>1183</v>
    <v>Massachusetts</v>
    <v>19</v>
    <v>20</v>
    <v>Map</v>
    <v>21</v>
    <v>1184</v>
    <v>US-MA</v>
    <v>9297</v>
    <v>9298</v>
    <v>9299</v>
    <v>8752</v>
    <v>Massachusetts, officially the Commonwealth of Massachusetts, is a state in the New England region of the Northeastern United States. It borders the Atlantic Ocean and Gulf of Maine to its east, Connecticut and Rhode Island to its south, New ...</v>
    <v>9300</v>
    <v>9301</v>
    <v>9302</v>
    <v>9299</v>
    <v>9307</v>
    <v>9308</v>
    <v>9309</v>
    <v>9310</v>
    <v>9311</v>
    <v>Massachusetts</v>
    <v>72</v>
    <v>8931</v>
    <v>9312</v>
    <v>300</v>
    <v>232</v>
    <v>9005</v>
    <v>7063</v>
    <v>58</v>
    <v>7320</v>
    <v>41</v>
    <v>9313</v>
    <v>4873</v>
    <v>9314</v>
    <v>8861</v>
    <v>1159</v>
    <v>527</v>
    <v>1284</v>
    <v>1077</v>
    <v>9315</v>
    <v>7546</v>
    <v>Massachusetts</v>
    <v>mdp/vdpid/20543</v>
  </rv>
  <rv s="1">
    <fb>250493</fb>
    <v>24</v>
  </rv>
  <rv s="1">
    <fb>20408</fb>
    <v>24</v>
  </rv>
  <rv s="0">
    <v>536870912</v>
    <v>Lansing, Michigan</v>
    <v>f72f32c4-1da0-4657-9366-ff9fa67191cd</v>
    <v>en-GB</v>
    <v>Map</v>
  </rv>
  <rv s="1">
    <fb>3841148</fb>
    <v>24</v>
  </rv>
  <rv s="1">
    <fb>4560055</fb>
    <v>24</v>
  </rv>
  <rv s="2">
    <v>210</v>
    <v>21</v>
    <v>1269</v>
    <v>7</v>
    <v>0</v>
    <v>Image of Michigan</v>
  </rv>
  <rv s="0">
    <v>536870912</v>
    <v>Detroit</v>
    <v>85910f05-3dc5-436a-85db-fe5802c27206</v>
    <v>en-GB</v>
    <v>Map</v>
  </rv>
  <rv s="0">
    <v>805306368</v>
    <v>Gretchen Whitmer (Governor)</v>
    <v>f6d1e9db-75f6-c594-7272-dd636d3f4ad3</v>
    <v>en-GB</v>
    <v>Generic</v>
  </rv>
  <rv s="0">
    <v>805306368</v>
    <v>Garlin Gilchrist (Lieutenant governor)</v>
    <v>d8f5ba75-ec82-cc25-7294-3463565f1b51</v>
    <v>en-GB</v>
    <v>Generic</v>
  </rv>
  <rv s="0">
    <v>805306368</v>
    <v>Gary Peters (Senate)</v>
    <v>1c5d76fc-da74-8c31-948e-7a8f6da3076a</v>
    <v>en-GB</v>
    <v>Generic</v>
  </rv>
  <rv s="0">
    <v>805306368</v>
    <v>Elissa Slotkin (Senate)</v>
    <v>56f25db1-c482-d5c7-4b24-facdadf2d0e2</v>
    <v>en-GB</v>
    <v>Generic</v>
  </rv>
  <rv s="3">
    <v>582</v>
  </rv>
  <rv s="4">
    <v>https://www.bing.com/search?q=michigan&amp;form=skydnc</v>
    <v>Learn more on Bing</v>
  </rv>
  <rv s="1">
    <fb>783</fb>
    <v>30</v>
  </rv>
  <rv s="1">
    <fb>49576</fb>
    <v>30</v>
  </rv>
  <rv s="1">
    <fb>122400</fb>
    <v>30</v>
  </rv>
  <rv s="1">
    <fb>2.52</fb>
    <v>25</v>
  </rv>
  <rv s="1">
    <fb>10140459</fb>
    <v>24</v>
  </rv>
  <rv s="1">
    <fb>4.0000000000000001E-3</fb>
    <v>23</v>
  </rv>
  <rv s="1">
    <fb>0.89599999999999991</fb>
    <v>23</v>
  </rv>
  <rv s="1">
    <fb>0.79700000000000004</fb>
    <v>23</v>
  </rv>
  <rv s="95">
    <v>#VALUE!</v>
    <v>en-GB</v>
    <v>162411c2-b757-495d-aa81-93942fae2f7e</v>
    <v>536870912</v>
    <v>1</v>
    <v>1272</v>
    <v>1259</v>
    <v>Michigan</v>
    <v>19</v>
    <v>20</v>
    <v>Map</v>
    <v>21</v>
    <v>1260</v>
    <v>US-MI</v>
    <v>9317</v>
    <v>9318</v>
    <v>9319</v>
    <v>8752</v>
    <v>Michigan is a peninsular state in the Great Lakes region of the Upper Midwestern United States. It shares water and land boundaries with Minnesota to the northwest, Wisconsin to the west, Indiana and Illinois to the southwest, Ohio to the ...</v>
    <v>9320</v>
    <v>9321</v>
    <v>9322</v>
    <v>9323</v>
    <v>9328</v>
    <v>9329</v>
    <v>9330</v>
    <v>9331</v>
    <v>9332</v>
    <v>Michigan</v>
    <v>9333</v>
    <v>9334</v>
    <v>9335</v>
    <v>4552</v>
    <v>8857</v>
    <v>978</v>
    <v>525</v>
    <v>472</v>
    <v>1424</v>
    <v>9336</v>
    <v>5692</v>
    <v>176</v>
    <v>40</v>
    <v>527</v>
    <v>3485</v>
    <v>2292</v>
    <v>9337</v>
    <v>9053</v>
    <v>Michigan</v>
    <v>mdp/vdpid/21196</v>
  </rv>
  <rv s="1">
    <fb>225163</fb>
    <v>24</v>
  </rv>
  <rv s="1">
    <fb>21449</fb>
    <v>24</v>
  </rv>
  <rv s="0">
    <v>536870912</v>
    <v>Saint Paul, Minnesota</v>
    <v>1cc78952-7fdf-3532-7f33-51048c23af61</v>
    <v>en-GB</v>
    <v>Map</v>
  </rv>
  <rv s="1">
    <fb>2124745</fb>
    <v>24</v>
  </rv>
  <rv s="1">
    <fb>2409935</fb>
    <v>24</v>
  </rv>
  <rv s="2">
    <v>211</v>
    <v>21</v>
    <v>1273</v>
    <v>7</v>
    <v>0</v>
    <v>Image of Minnesota</v>
  </rv>
  <rv s="0">
    <v>536870912</v>
    <v>Minneapolis</v>
    <v>def03125-42ba-47cd-8061-ee55f5c63e67</v>
    <v>en-GB</v>
    <v>Map</v>
  </rv>
  <rv s="0">
    <v>805306368</v>
    <v>Tim Walz (Governor)</v>
    <v>f38cda49-b64f-17fd-7bee-8b4b8615e92e</v>
    <v>en-GB</v>
    <v>Generic</v>
  </rv>
  <rv s="0">
    <v>805306368</v>
    <v>Peggy Flanagan (Lieutenant governor)</v>
    <v>cf730391-3139-9782-b8cc-c66b64347b03</v>
    <v>en-GB</v>
    <v>Generic</v>
  </rv>
  <rv s="0">
    <v>805306368</v>
    <v>Amy Klobuchar (Senate)</v>
    <v>a294ff47-10a7-8131-50f3-95c593398b45</v>
    <v>en-GB</v>
    <v>Generic</v>
  </rv>
  <rv s="0">
    <v>805306368</v>
    <v>Tina Smith (Senate)</v>
    <v>44d231cd-8a99-36a8-9eca-f8421ec955dd</v>
    <v>en-GB</v>
    <v>Generic</v>
  </rv>
  <rv s="3">
    <v>583</v>
  </rv>
  <rv s="4">
    <v>https://www.bing.com/search?q=minnesota&amp;form=skydnc</v>
    <v>Learn more on Bing</v>
  </rv>
  <rv s="1">
    <fb>848</fb>
    <v>30</v>
  </rv>
  <rv s="1">
    <fb>61492</fb>
    <v>30</v>
  </rv>
  <rv s="1">
    <fb>186200</fb>
    <v>30</v>
  </rv>
  <rv s="1">
    <fb>2.4900000000000002</fb>
    <v>25</v>
  </rv>
  <rv s="1">
    <fb>5793151</fb>
    <v>24</v>
  </rv>
  <rv s="1">
    <fb>1.3000000000000001E-2</fb>
    <v>1185</v>
  </rv>
  <rv s="1">
    <fb>0.92400000000000004</fb>
    <v>23</v>
  </rv>
  <rv s="1">
    <fb>0.7</fb>
    <v>23</v>
  </rv>
  <rv s="1">
    <fb>0.23399999999999999</fb>
    <v>23</v>
  </rv>
  <rv s="94">
    <v>#VALUE!</v>
    <v>en-GB</v>
    <v>77f97f6f-7e93-46e5-b486-6198effe8dea</v>
    <v>536870912</v>
    <v>1</v>
    <v>1276</v>
    <v>1210</v>
    <v>Minnesota</v>
    <v>19</v>
    <v>20</v>
    <v>Map</v>
    <v>21</v>
    <v>1184</v>
    <v>US-MN</v>
    <v>9339</v>
    <v>9340</v>
    <v>9341</v>
    <v>8752</v>
    <v>Minnesota is a state in the Upper Midwestern region of the United States. It is bordered by the Canadian provinces of Manitoba and Ontario to the north and east and by the U.S. states of Wisconsin to the east, Iowa to the south, and North Dakota ...</v>
    <v>9342</v>
    <v>9343</v>
    <v>9344</v>
    <v>9345</v>
    <v>9350</v>
    <v>9351</v>
    <v>9352</v>
    <v>9353</v>
    <v>9354</v>
    <v>Minnesota</v>
    <v>9355</v>
    <v>9356</v>
    <v>3748</v>
    <v>3089</v>
    <v>9357</v>
    <v>5692</v>
    <v>5827</v>
    <v>115</v>
    <v>1213</v>
    <v>9358</v>
    <v>9008</v>
    <v>9359</v>
    <v>8861</v>
    <v>5173</v>
    <v>2480</v>
    <v>9360</v>
    <v>8935</v>
    <v>9071</v>
    <v>8863</v>
    <v>Minnesota</v>
    <v>mdp/vdpid/21412</v>
  </rv>
  <rv s="1">
    <fb>125443</fb>
    <v>24</v>
  </rv>
  <rv s="1">
    <fb>6886</fb>
    <v>24</v>
  </rv>
  <rv s="0">
    <v>536870912</v>
    <v>Jackson, Mississippi</v>
    <v>ed40f72a-f28d-48a5-887c-e021839859d4</v>
    <v>en-GB</v>
    <v>Map</v>
  </rv>
  <rv s="1">
    <fb>1096593</fb>
    <v>24</v>
  </rv>
  <rv s="1">
    <fb>1307441</fb>
    <v>24</v>
  </rv>
  <rv s="2">
    <v>212</v>
    <v>21</v>
    <v>1277</v>
    <v>7</v>
    <v>0</v>
    <v>Image of Mississippi</v>
  </rv>
  <rv s="0">
    <v>805306368</v>
    <v>Tate Reeves (Governor)</v>
    <v>1213e585-32e8-e04c-eea2-e80c2d44dde8</v>
    <v>en-GB</v>
    <v>Generic</v>
  </rv>
  <rv s="0">
    <v>805306368</v>
    <v>Delbert Hosemann (Lieutenant governor)</v>
    <v>babf7478-24bf-5e4a-6287-b982d6af7dc4</v>
    <v>en-GB</v>
    <v>Generic</v>
  </rv>
  <rv s="0">
    <v>805306368</v>
    <v>Roger Wicker (Senate)</v>
    <v>2d19585a-277f-194b-9f54-3a511aeb0a33</v>
    <v>en-GB</v>
    <v>Generic</v>
  </rv>
  <rv s="0">
    <v>805306368</v>
    <v>Cindy Hyde-Smith (Senate)</v>
    <v>3b271dfc-d5b2-6146-3047-72e8f0798b1b</v>
    <v>en-GB</v>
    <v>Generic</v>
  </rv>
  <rv s="3">
    <v>584</v>
  </rv>
  <rv s="4">
    <v>https://www.bing.com/search?q=mississippi&amp;form=skydnc</v>
    <v>Learn more on Bing</v>
  </rv>
  <rv s="1">
    <fb>39665</fb>
    <v>30</v>
  </rv>
  <rv s="1">
    <fb>103100</fb>
    <v>30</v>
  </rv>
  <rv s="1">
    <fb>2.64</fb>
    <v>25</v>
  </rv>
  <rv s="1">
    <fb>2943045</fb>
    <v>24</v>
  </rv>
  <rv s="1">
    <fb>6.9999999999999993E-3</fb>
    <v>23</v>
  </rv>
  <rv s="1">
    <fb>1.1000000000000001E-2</fb>
    <v>23</v>
  </rv>
  <rv s="1">
    <fb>0.82299999999999995</fb>
    <v>23</v>
  </rv>
  <rv s="1">
    <fb>0.57499999999999996</fb>
    <v>23</v>
  </rv>
  <rv s="1">
    <fb>0.24299999999999999</fb>
    <v>23</v>
  </rv>
  <rv s="93">
    <v>#VALUE!</v>
    <v>en-GB</v>
    <v>6af619ca-217d-49c0-9a86-153fc7fbcd78</v>
    <v>536870912</v>
    <v>1</v>
    <v>1280</v>
    <v>1183</v>
    <v>Mississippi</v>
    <v>19</v>
    <v>20</v>
    <v>Map</v>
    <v>21</v>
    <v>1184</v>
    <v>US-MS</v>
    <v>9362</v>
    <v>9363</v>
    <v>9364</v>
    <v>8752</v>
    <v>Mississippi is a state in the Southeastern region of the United States. It borders Tennessee to the north, Alabama to the east, the Gulf of Mexico to the south, Louisiana to the southwest, and Arkansas to the northwest. Mississippi's western ...</v>
    <v>9365</v>
    <v>9366</v>
    <v>9367</v>
    <v>9364</v>
    <v>9372</v>
    <v>9373</v>
    <v>8852</v>
    <v>9374</v>
    <v>9375</v>
    <v>Mississippi</v>
    <v>2005</v>
    <v>9376</v>
    <v>9377</v>
    <v>9378</v>
    <v>3089</v>
    <v>9138</v>
    <v>9379</v>
    <v>2813</v>
    <v>467</v>
    <v>527</v>
    <v>9380</v>
    <v>1158</v>
    <v>9381</v>
    <v>8861</v>
    <v>6137</v>
    <v>7137</v>
    <v>9382</v>
    <v>8935</v>
    <v>4872</v>
    <v>8863</v>
    <v>Mississippi</v>
    <v>mdp/vdpid/21502</v>
  </rv>
  <rv s="1">
    <fb>181533</fb>
    <v>24</v>
  </rv>
  <rv s="1">
    <fb>18997</fb>
    <v>24</v>
  </rv>
  <rv s="0">
    <v>536870912</v>
    <v>Jefferson City, Missouri</v>
    <v>81535f0b-c6a8-d0ca-9542-f43e51dc1f18</v>
    <v>en-GB</v>
    <v>Map</v>
  </rv>
  <rv s="1">
    <fb>2364688</fb>
    <v>24</v>
  </rv>
  <rv s="1">
    <fb>2760084</fb>
    <v>24</v>
  </rv>
  <rv s="2">
    <v>213</v>
    <v>21</v>
    <v>1281</v>
    <v>7</v>
    <v>0</v>
    <v>Image of Missouri</v>
  </rv>
  <rv s="0">
    <v>536870912</v>
    <v>Kansas City, Missouri</v>
    <v>5b93ac88-7242-4198-8c11-93854400c8d7</v>
    <v>en-GB</v>
    <v>Map</v>
  </rv>
  <rv s="0">
    <v>805306368</v>
    <v>Mike Kehoe (Governor)</v>
    <v>b2f50b37-ce14-c873-e2df-fd5943b7c015</v>
    <v>en-GB</v>
    <v>Generic</v>
  </rv>
  <rv s="0">
    <v>805306368</v>
    <v>David Wasinger (Lieutenant governor)</v>
    <v>6010c711-8e35-e9ac-e4bc-03bd2b421f62</v>
    <v>en-GB</v>
    <v>Generic</v>
  </rv>
  <rv s="0">
    <v>805306368</v>
    <v>Josh Hawley (Senate)</v>
    <v>0709c075-3a21-a282-0ce8-ebac38b987b2</v>
    <v>en-GB</v>
    <v>Generic</v>
  </rv>
  <rv s="0">
    <v>805306368</v>
    <v>Eric Schmitt (Senate)</v>
    <v>caf9e43d-c854-9d49-f9db-caf2c6a3cf41</v>
    <v>en-GB</v>
    <v>Generic</v>
  </rv>
  <rv s="3">
    <v>585</v>
  </rv>
  <rv s="4">
    <v>https://www.bing.com/search?q=missouri&amp;form=skydnc</v>
    <v>Learn more on Bing</v>
  </rv>
  <rv s="1">
    <fb>746</fb>
    <v>30</v>
  </rv>
  <rv s="1">
    <fb>48173</fb>
    <v>30</v>
  </rv>
  <rv s="1">
    <fb>138400</fb>
    <v>30</v>
  </rv>
  <rv s="1">
    <fb>2.48</fb>
    <v>25</v>
  </rv>
  <rv s="1">
    <fb>6245466</fb>
    <v>24</v>
  </rv>
  <rv s="1">
    <fb>0.83299999999999996</fb>
    <v>23</v>
  </rv>
  <rv s="93">
    <v>#VALUE!</v>
    <v>en-GB</v>
    <v>6185f8cb-44e1-4da6-9bf0-b75286aeb591</v>
    <v>536870912</v>
    <v>1</v>
    <v>1284</v>
    <v>1183</v>
    <v>Missouri</v>
    <v>19</v>
    <v>20</v>
    <v>Map</v>
    <v>21</v>
    <v>1184</v>
    <v>US-MO</v>
    <v>9384</v>
    <v>9385</v>
    <v>9386</v>
    <v>8752</v>
    <v>Missouri is a state in the Midwestern region of the United States. Ranking 21st in land area, it borders Iowa to the north, Illinois, Kentucky and Tennessee to the east, Arkansas to the south and Oklahoma, Kansas, and Nebraska to the west. In ...</v>
    <v>9387</v>
    <v>9388</v>
    <v>9389</v>
    <v>9390</v>
    <v>9395</v>
    <v>9396</v>
    <v>9397</v>
    <v>9398</v>
    <v>9399</v>
    <v>Missouri</v>
    <v>2005</v>
    <v>9400</v>
    <v>9401</v>
    <v>6035</v>
    <v>6350</v>
    <v>9138</v>
    <v>1076</v>
    <v>4499</v>
    <v>5867</v>
    <v>178</v>
    <v>9030</v>
    <v>3748</v>
    <v>9252</v>
    <v>8861</v>
    <v>1841</v>
    <v>3220</v>
    <v>3913</v>
    <v>1026</v>
    <v>9402</v>
    <v>8863</v>
    <v>Missouri</v>
    <v>mdp/vdpid/21512</v>
  </rv>
  <rv s="1">
    <fb>381154</fb>
    <v>24</v>
  </rv>
  <rv s="1">
    <fb>4781</fb>
    <v>24</v>
  </rv>
  <rv s="0">
    <v>536870912</v>
    <v>Helena, Montana</v>
    <v>097df9b7-6962-dbe8-2072-661fa4996ede</v>
    <v>en-GB</v>
    <v>Map</v>
  </rv>
  <rv s="1">
    <fb>409394</fb>
    <v>24</v>
  </rv>
  <rv s="1">
    <fb>497756</fb>
    <v>24</v>
  </rv>
  <rv s="2">
    <v>214</v>
    <v>21</v>
    <v>1285</v>
    <v>7</v>
    <v>0</v>
    <v>Image of Montana</v>
  </rv>
  <rv s="0">
    <v>536870912</v>
    <v>Billings, Montana</v>
    <v>c0f552c6-eaaf-4d0b-806d-6017c2034bbb</v>
    <v>en-GB</v>
    <v>Map</v>
  </rv>
  <rv s="0">
    <v>805306368</v>
    <v>Greg Gianforte (Governor)</v>
    <v>d6243525-cd8a-23f1-fe91-bca377dc4fe8</v>
    <v>en-GB</v>
    <v>Generic</v>
  </rv>
  <rv s="0">
    <v>805306368</v>
    <v>Kristen Juras (Lieutenant governor)</v>
    <v>17151917-f12f-38da-5ee2-575494f79565</v>
    <v>en-GB</v>
    <v>Generic</v>
  </rv>
  <rv s="0">
    <v>805306368</v>
    <v>Steve Daines (Senate)</v>
    <v>e1914ad2-d721-9e6d-119f-293a65a83734</v>
    <v>en-GB</v>
    <v>Generic</v>
  </rv>
  <rv s="0">
    <v>805306368</v>
    <v>Tim Sheehy (Senate)</v>
    <v>8686bdc6-b5fa-bd6f-1dd0-50ce3ac82575</v>
    <v>en-GB</v>
    <v>Generic</v>
  </rv>
  <rv s="3">
    <v>586</v>
  </rv>
  <rv s="4">
    <v>https://www.bing.com/search?q=montana&amp;form=skydnc</v>
    <v>Learn more on Bing</v>
  </rv>
  <rv s="1">
    <fb>711</fb>
    <v>30</v>
  </rv>
  <rv s="1">
    <fb>47169</fb>
    <v>30</v>
  </rv>
  <rv s="1">
    <fb>193500</fb>
    <v>30</v>
  </rv>
  <rv s="1">
    <fb>1137233</fb>
    <v>24</v>
  </rv>
  <rv s="1">
    <fb>6.6000000000000003E-2</fb>
    <v>1185</v>
  </rv>
  <rv s="1">
    <fb>6.0000000000000001E-3</fb>
    <v>23</v>
  </rv>
  <rv s="1">
    <fb>0.92799999999999994</fb>
    <v>23</v>
  </rv>
  <rv s="1">
    <fb>0.63600000000000001</fb>
    <v>23</v>
  </rv>
  <rv s="1">
    <fb>0.89200000000000002</fb>
    <v>23</v>
  </rv>
  <rv s="93">
    <v>#VALUE!</v>
    <v>en-GB</v>
    <v>447d6cd5-53f6-4c8f-bf6c-9ff228415c3b</v>
    <v>536870912</v>
    <v>1</v>
    <v>1288</v>
    <v>1183</v>
    <v>Montana</v>
    <v>19</v>
    <v>20</v>
    <v>Map</v>
    <v>21</v>
    <v>1184</v>
    <v>US-MT</v>
    <v>9404</v>
    <v>9405</v>
    <v>9406</v>
    <v>8752</v>
    <v>Montana is a landlocked state in the Mountain West subregion of the Western United States. It borders Idaho to the west, North Dakota to the east, South Dakota to the southeast, Wyoming to the south, and the Canadian provinces of Alberta, ...</v>
    <v>9407</v>
    <v>9408</v>
    <v>9409</v>
    <v>9410</v>
    <v>9415</v>
    <v>9416</v>
    <v>9417</v>
    <v>9418</v>
    <v>9419</v>
    <v>Montana</v>
    <v>2005</v>
    <v>7930</v>
    <v>9420</v>
    <v>1077</v>
    <v>4602</v>
    <v>9421</v>
    <v>9113</v>
    <v>3567</v>
    <v>9422</v>
    <v>38</v>
    <v>9423</v>
    <v>7138</v>
    <v>9424</v>
    <v>8861</v>
    <v>4601</v>
    <v>3914</v>
    <v>663</v>
    <v>115</v>
    <v>9425</v>
    <v>8985</v>
    <v>Montana</v>
    <v>mdp/vdpid/21789</v>
  </rv>
  <rv s="1">
    <fb>200520</fb>
    <v>24</v>
  </rv>
  <rv s="1">
    <fb>8078</fb>
    <v>24</v>
  </rv>
  <rv s="0">
    <v>536870912</v>
    <v>Lincoln, Nebraska</v>
    <v>38974d3e-7769-4d06-b772-31a57932a126</v>
    <v>en-GB</v>
    <v>Map</v>
  </rv>
  <rv s="1">
    <fb>736613</fb>
    <v>24</v>
  </rv>
  <rv s="1">
    <fb>827156</fb>
    <v>24</v>
  </rv>
  <rv s="2">
    <v>215</v>
    <v>21</v>
    <v>1289</v>
    <v>7</v>
    <v>0</v>
    <v>Image of Nebraska</v>
  </rv>
  <rv s="0">
    <v>536870912</v>
    <v>Omaha, Nebraska</v>
    <v>3e9b5a28-f96c-420a-8065-6b1bd5aba459</v>
    <v>en-GB</v>
    <v>Map</v>
  </rv>
  <rv s="0">
    <v>805306368</v>
    <v>Jim Pillen (Governor)</v>
    <v>d609858d-2007-ee0a-defb-14ae1c2ab4d3</v>
    <v>en-GB</v>
    <v>Generic</v>
  </rv>
  <rv s="0">
    <v>805306368</v>
    <v>Joe Kelly (Lieutenant governor)</v>
    <v>f92108f4-90b9-9d3b-9c97-08750cd4d3ee</v>
    <v>en-GB</v>
    <v>Generic</v>
  </rv>
  <rv s="0">
    <v>805306368</v>
    <v>Deb Fischer (Senate)</v>
    <v>f5e75ca0-d749-2530-45f3-da6ea135796e</v>
    <v>en-GB</v>
    <v>Generic</v>
  </rv>
  <rv s="0">
    <v>805306368</v>
    <v>Pete Ricketts (Senate)</v>
    <v>97fb5bd9-8ab3-b066-54d6-344dc18b656e</v>
    <v>en-GB</v>
    <v>Generic</v>
  </rv>
  <rv s="3">
    <v>587</v>
  </rv>
  <rv s="4">
    <v>https://www.bing.com/search?q=nebraska&amp;form=skydnc</v>
    <v>Learn more on Bing</v>
  </rv>
  <rv s="1">
    <fb>726</fb>
    <v>30</v>
  </rv>
  <rv s="1">
    <fb>52997</fb>
    <v>30</v>
  </rv>
  <rv s="1">
    <fb>133200</fb>
    <v>30</v>
  </rv>
  <rv s="1">
    <fb>2.4700000000000002</fb>
    <v>25</v>
  </rv>
  <rv s="1">
    <fb>2005465</fb>
    <v>24</v>
  </rv>
  <rv s="1">
    <fb>1.3999999999999999E-2</fb>
    <v>1185</v>
  </rv>
  <rv s="1">
    <fb>0.69900000000000007</fb>
    <v>23</v>
  </rv>
  <rv s="1">
    <fb>0.8909999999999999</fb>
    <v>23</v>
  </rv>
  <rv s="93">
    <v>#VALUE!</v>
    <v>en-GB</v>
    <v>3e64ff5d-6b40-4dbe-91b1-0e554e892496</v>
    <v>536870912</v>
    <v>1</v>
    <v>1292</v>
    <v>1183</v>
    <v>Nebraska</v>
    <v>19</v>
    <v>20</v>
    <v>Map</v>
    <v>21</v>
    <v>1184</v>
    <v>US-NE</v>
    <v>9427</v>
    <v>9428</v>
    <v>9429</v>
    <v>8752</v>
    <v>Nebraska is a landlocked state in the Midwestern region of the United States. It borders South Dakota to the north; Iowa to the east and Missouri to the southeast, both across the Missouri River; Kansas to the south; Colorado to the southwest; ...</v>
    <v>9430</v>
    <v>9431</v>
    <v>9432</v>
    <v>9433</v>
    <v>9438</v>
    <v>9439</v>
    <v>9440</v>
    <v>9441</v>
    <v>9442</v>
    <v>Nebraska</v>
    <v>2005</v>
    <v>9443</v>
    <v>9444</v>
    <v>2355</v>
    <v>3089</v>
    <v>9445</v>
    <v>527</v>
    <v>5013</v>
    <v>230</v>
    <v>7063</v>
    <v>8982</v>
    <v>1841</v>
    <v>9446</v>
    <v>8861</v>
    <v>2533</v>
    <v>38</v>
    <v>1157</v>
    <v>1288</v>
    <v>9447</v>
    <v>8985</v>
    <v>Nebraska</v>
    <v>mdp/vdpid/22869</v>
  </rv>
  <rv s="1">
    <fb>286380</fb>
    <v>24</v>
  </rv>
  <rv s="1">
    <fb>17952</fb>
    <v>24</v>
  </rv>
  <rv s="0">
    <v>536870912</v>
    <v>Carson City, Nevada</v>
    <v>f0c7f70e-d0c0-8645-b649-8550dc083057</v>
    <v>en-GB</v>
    <v>Map</v>
  </rv>
  <rv s="1">
    <fb>1016709</fb>
    <v>24</v>
  </rv>
  <rv s="1">
    <fb>1221698</fb>
    <v>24</v>
  </rv>
  <rv s="2">
    <v>216</v>
    <v>21</v>
    <v>1293</v>
    <v>7</v>
    <v>0</v>
    <v>Image of Nevada</v>
  </rv>
  <rv s="0">
    <v>536870912</v>
    <v>Las Vegas</v>
    <v>26dfb75a-3573-4ff8-bbb3-b8cadaea23a8</v>
    <v>en-GB</v>
    <v>Map</v>
  </rv>
  <rv s="0">
    <v>805306368</v>
    <v>Joe Lombardo (Governor)</v>
    <v>65fbb35a-0e80-cfb3-c7b1-c64105f84476</v>
    <v>en-GB</v>
    <v>Generic</v>
  </rv>
  <rv s="0">
    <v>805306368</v>
    <v>Stavros Anthony (Lieutenant governor)</v>
    <v>7faa710d-04ef-671a-5f0d-95ba24654786</v>
    <v>en-GB</v>
    <v>Generic</v>
  </rv>
  <rv s="0">
    <v>805306368</v>
    <v>Catherine Cortez Masto (Senate)</v>
    <v>189fb541-01c0-7a3b-1707-d6ebf473b55d</v>
    <v>en-GB</v>
    <v>Generic</v>
  </rv>
  <rv s="0">
    <v>805306368</v>
    <v>Jacky Rosen (Senate)</v>
    <v>f74e29f0-6285-515f-55ae-1ce802bf1aa4</v>
    <v>en-GB</v>
    <v>Generic</v>
  </rv>
  <rv s="3">
    <v>588</v>
  </rv>
  <rv s="4">
    <v>https://www.bing.com/search?q=nevada&amp;form=skydnc</v>
    <v>Learn more on Bing</v>
  </rv>
  <rv s="1">
    <fb>973</fb>
    <v>30</v>
  </rv>
  <rv s="1">
    <fb>51847</fb>
    <v>30</v>
  </rv>
  <rv s="1">
    <fb>173700</fb>
    <v>30</v>
  </rv>
  <rv s="1">
    <fb>2.72</fb>
    <v>25</v>
  </rv>
  <rv s="1">
    <fb>3267467</fb>
    <v>24</v>
  </rv>
  <rv s="1">
    <fb>0.192</fb>
    <v>23</v>
  </rv>
  <rv s="1">
    <fb>0.85099999999999998</fb>
    <v>23</v>
  </rv>
  <rv s="1">
    <fb>0.64</fb>
    <v>23</v>
  </rv>
  <rv s="1">
    <fb>0.75700000000000001</fb>
    <v>23</v>
  </rv>
  <rv s="3">
    <v>589</v>
  </rv>
  <rv s="94">
    <v>#VALUE!</v>
    <v>en-GB</v>
    <v>c2157d7e-617e-4517-80f8-1b08113afc14</v>
    <v>536870912</v>
    <v>1</v>
    <v>1296</v>
    <v>1210</v>
    <v>Nevada</v>
    <v>19</v>
    <v>20</v>
    <v>Map</v>
    <v>21</v>
    <v>1184</v>
    <v>US-NV</v>
    <v>9449</v>
    <v>9450</v>
    <v>9451</v>
    <v>8752</v>
    <v>Nevada is a landlocked state in the Western United States. It borders Oregon to the northwest, Idaho to the northeast, California to the west, Arizona to the southeast, and Utah to the east. Nevada is the seventh-most extensive, the 32nd-most ...</v>
    <v>9452</v>
    <v>9453</v>
    <v>9454</v>
    <v>9455</v>
    <v>9460</v>
    <v>9461</v>
    <v>9462</v>
    <v>9463</v>
    <v>9464</v>
    <v>Nevada</v>
    <v>9465</v>
    <v>9466</v>
    <v>1959</v>
    <v>8641</v>
    <v>8981</v>
    <v>2751</v>
    <v>111</v>
    <v>7452</v>
    <v>9467</v>
    <v>9468</v>
    <v>3486</v>
    <v>9469</v>
    <v>9113</v>
    <v>1772</v>
    <v>3748</v>
    <v>2608</v>
    <v>1902</v>
    <v>9470</v>
    <v>9471</v>
    <v>Nevada</v>
    <v>mdp/vdpid/23035</v>
  </rv>
  <rv s="1">
    <fb>24214</fb>
    <v>24</v>
  </rv>
  <rv s="1">
    <fb>3796</fb>
    <v>24</v>
  </rv>
  <rv s="0">
    <v>536870912</v>
    <v>Concord, New Hampshire</v>
    <v>d65980fb-3dad-44a3-6f66-92662eca6d4f</v>
    <v>en-GB</v>
    <v>Map</v>
  </rv>
  <rv s="1">
    <fb>520251</fb>
    <v>24</v>
  </rv>
  <rv s="1">
    <fb>625307</fb>
    <v>24</v>
  </rv>
  <rv s="2">
    <v>217</v>
    <v>21</v>
    <v>1297</v>
    <v>7</v>
    <v>0</v>
    <v>Image of New Hampshire</v>
  </rv>
  <rv s="0">
    <v>536870912</v>
    <v>Manchester, New Hampshire</v>
    <v>f86d8a4e-96a6-418e-8b73-417f59efae56</v>
    <v>en-GB</v>
    <v>Map</v>
  </rv>
  <rv s="0">
    <v>805306368</v>
    <v>Kelly Ayotte (Governor)</v>
    <v>22e78637-0632-f40b-8a78-3d6b73927e68</v>
    <v>en-GB</v>
    <v>Generic</v>
  </rv>
  <rv s="0">
    <v>805306368</v>
    <v>Jeanne Shaheen (Senate)</v>
    <v>c278a5cb-da61-5373-662f-cabd9a88a1d6</v>
    <v>en-GB</v>
    <v>Generic</v>
  </rv>
  <rv s="0">
    <v>805306368</v>
    <v>Maggie Hassan (Senate)</v>
    <v>79e38386-9baa-29e2-1c79-c4c02b113213</v>
    <v>en-GB</v>
    <v>Generic</v>
  </rv>
  <rv s="3">
    <v>590</v>
  </rv>
  <rv s="4">
    <v>https://www.bing.com/search?q=new+hampshire&amp;form=skydnc</v>
    <v>Learn more on Bing</v>
  </rv>
  <rv s="1">
    <fb>1000</fb>
    <v>30</v>
  </rv>
  <rv s="1">
    <fb>66779</fb>
    <v>30</v>
  </rv>
  <rv s="1">
    <fb>237300</fb>
    <v>30</v>
  </rv>
  <rv s="1">
    <fb>1409032</fb>
    <v>24</v>
  </rv>
  <rv s="1">
    <fb>0.34899999999999998</fb>
    <v>23</v>
  </rv>
  <rv s="1">
    <fb>0.92299999999999993</fb>
    <v>23</v>
  </rv>
  <rv s="1">
    <fb>0.19800000000000001</fb>
    <v>23</v>
  </rv>
  <rv s="1">
    <fb>0.93900000000000006</fb>
    <v>23</v>
  </rv>
  <rv s="96">
    <v>#VALUE!</v>
    <v>en-GB</v>
    <v>9ca71997-cc97-46eb-8911-fac32f80b0b1</v>
    <v>536870912</v>
    <v>1</v>
    <v>1300</v>
    <v>1301</v>
    <v>New Hampshire</v>
    <v>19</v>
    <v>20</v>
    <v>Map</v>
    <v>21</v>
    <v>1260</v>
    <v>US-NH</v>
    <v>9473</v>
    <v>9474</v>
    <v>9475</v>
    <v>8752</v>
    <v>New Hampshire is a state in the New England region of the Northeastern United States. It borders Massachusetts to the south, Vermont to the west, Maine and the Gulf of Maine to the east, and the Canadian province of Quebec to the north. Of the ...</v>
    <v>9476</v>
    <v>9477</v>
    <v>9478</v>
    <v>9479</v>
    <v>9483</v>
    <v>9484</v>
    <v>9485</v>
    <v>9486</v>
    <v>9487</v>
    <v>New Hampshire</v>
    <v>2005</v>
    <v>9443</v>
    <v>9488</v>
    <v>299</v>
    <v>2476</v>
    <v>9225</v>
    <v>3088</v>
    <v>9489</v>
    <v>3043</v>
    <v>7023</v>
    <v>9490</v>
    <v>2750</v>
    <v>2478</v>
    <v>2751</v>
    <v>2127</v>
    <v>9491</v>
    <v>5692</v>
    <v>9492</v>
    <v>7546</v>
    <v>New Hampshire</v>
    <v>mdp/vdpid/23097</v>
  </rv>
  <rv s="1">
    <fb>22591.4</fb>
    <v>24</v>
  </rv>
  <rv s="1">
    <fb>26793</fb>
    <v>24</v>
  </rv>
  <rv s="0">
    <v>536870912</v>
    <v>Trenton</v>
    <v>6fa8f821-25c7-45dc-ab44-318e7657779c</v>
    <v>en-GB</v>
    <v>Map</v>
  </rv>
  <rv s="0">
    <v>536870912</v>
    <v>United States of America</v>
    <v>5232ed96-85b1-2edb-12c6-63e6c597a1de</v>
    <v>en-GB</v>
    <v>Map</v>
  </rv>
  <rv s="1">
    <fb>3189486</fb>
    <v>24</v>
  </rv>
  <rv s="1">
    <fb>3604409</fb>
    <v>24</v>
  </rv>
  <rv s="2">
    <v>218</v>
    <v>21</v>
    <v>1302</v>
    <v>7</v>
    <v>0</v>
    <v>Image of New Jersey</v>
  </rv>
  <rv s="0">
    <v>536870912</v>
    <v>Newark</v>
    <v>12526fe6-792c-45e6-8124-54fec8a5d9e0</v>
    <v>en-GB</v>
    <v>Map</v>
  </rv>
  <rv s="0">
    <v>805306368</v>
    <v>Phil Murphy (Governor)</v>
    <v>5f2e6941-5a52-30bf-801e-af03a8a1c6f8</v>
    <v>en-GB</v>
    <v>Generic</v>
  </rv>
  <rv s="3">
    <v>591</v>
  </rv>
  <rv s="4">
    <v>https://www.bing.com/search?q=new+jersey&amp;form=skydnc</v>
    <v>Learn more on Bing</v>
  </rv>
  <rv s="1">
    <fb>1192</fb>
    <v>30</v>
  </rv>
  <rv s="1">
    <fb>72093</fb>
    <v>30</v>
  </rv>
  <rv s="1">
    <fb>315900</fb>
    <v>30</v>
  </rv>
  <rv s="1">
    <fb>9288994</fb>
    <v>24</v>
  </rv>
  <rv s="1">
    <fb>0.8859999999999999</fb>
    <v>23</v>
  </rv>
  <rv s="1">
    <fb>0.65900000000000003</fb>
    <v>23</v>
  </rv>
  <rv s="1">
    <fb>0.72599999999999998</fb>
    <v>23</v>
  </rv>
  <rv s="93">
    <v>#VALUE!</v>
    <v>en-GB</v>
    <v>05277898-b62b-4878-8632-09d29756a2ff</v>
    <v>536870912</v>
    <v>1</v>
    <v>1305</v>
    <v>1183</v>
    <v>New Jersey</v>
    <v>19</v>
    <v>20</v>
    <v>Map</v>
    <v>21</v>
    <v>1306</v>
    <v>US-NJ</v>
    <v>9494</v>
    <v>9495</v>
    <v>9496</v>
    <v>9497</v>
    <v>New Jersey is a state located in both the Mid-Atlantic and Northeastern regions of the United States, at the geographic hub of the heavily urbanized Northeast megalopolis. New Jersey is bordered to the northwest, north, and northeast by New York ...</v>
    <v>9498</v>
    <v>9499</v>
    <v>9500</v>
    <v>9501</v>
    <v>9503</v>
    <v>9504</v>
    <v>9505</v>
    <v>9506</v>
    <v>9507</v>
    <v>New Jersey</v>
    <v>72</v>
    <v>7485</v>
    <v>9508</v>
    <v>6035</v>
    <v>1903</v>
    <v>9138</v>
    <v>1078</v>
    <v>5721</v>
    <v>2293</v>
    <v>1899</v>
    <v>9509</v>
    <v>4062</v>
    <v>9510</v>
    <v>8861</v>
    <v>7063</v>
    <v>38</v>
    <v>372</v>
    <v>6806</v>
    <v>9511</v>
    <v>7546</v>
    <v>New Jersey</v>
    <v>mdp/vdpid/23117</v>
  </rv>
  <rv s="1">
    <fb>315194</fb>
    <v>24</v>
  </rv>
  <rv s="1">
    <fb>4863</fb>
    <v>24</v>
  </rv>
  <rv s="0">
    <v>536870912</v>
    <v>Santa Fe, New Mexico</v>
    <v>4b18f381-d510-4934-8a88-4507135c578d</v>
    <v>en-GB</v>
    <v>Map</v>
  </rv>
  <rv s="1">
    <fb>763603</fb>
    <v>24</v>
  </rv>
  <rv s="1">
    <fb>917568</fb>
    <v>24</v>
  </rv>
  <rv s="2">
    <v>219</v>
    <v>21</v>
    <v>1307</v>
    <v>7</v>
    <v>0</v>
    <v>Image of New Mexico</v>
  </rv>
  <rv s="0">
    <v>536870912</v>
    <v>Albuquerque, New Mexico</v>
    <v>7fffaaf6-e694-4095-be90-f6492cadbd58</v>
    <v>en-GB</v>
    <v>Map</v>
  </rv>
  <rv s="0">
    <v>805306368</v>
    <v>Michelle Lujan Grisham (Governor)</v>
    <v>fe49b454-a2aa-4dfe-a1ba-763d379a487f</v>
    <v>en-GB</v>
    <v>Generic</v>
  </rv>
  <rv s="0">
    <v>805306368</v>
    <v>Howie Morales (Lieutenant governor)</v>
    <v>d94f2150-c331-242b-1da6-e02f93039204</v>
    <v>en-GB</v>
    <v>Generic</v>
  </rv>
  <rv s="0">
    <v>805306368</v>
    <v>Martin Heinrich (Senate)</v>
    <v>da49350f-b13e-156f-2772-ade036c3a48d</v>
    <v>en-GB</v>
    <v>Generic</v>
  </rv>
  <rv s="0">
    <v>805306368</v>
    <v>Ben Ray Luján (Senate)</v>
    <v>b17634b0-5581-755b-9649-1736eceef176</v>
    <v>en-GB</v>
    <v>Generic</v>
  </rv>
  <rv s="3">
    <v>592</v>
  </rv>
  <rv s="4">
    <v>https://www.bing.com/search?q=new+mexico&amp;form=skydnc</v>
    <v>Learn more on Bing</v>
  </rv>
  <rv s="1">
    <fb>44963</fb>
    <v>30</v>
  </rv>
  <rv s="1">
    <fb>160300</fb>
    <v>30</v>
  </rv>
  <rv s="1">
    <fb>2130256</fb>
    <v>24</v>
  </rv>
  <rv s="1">
    <fb>0.105</fb>
    <v>1185</v>
  </rv>
  <rv s="1">
    <fb>0.26300000000000001</fb>
    <v>23</v>
  </rv>
  <rv s="1">
    <fb>0.48</fb>
    <v>23</v>
  </rv>
  <rv s="1">
    <fb>0.82499999999999996</fb>
    <v>23</v>
  </rv>
  <rv s="94">
    <v>#VALUE!</v>
    <v>en-GB</v>
    <v>a16d3636-4349-41c7-a77e-89e34b26a8ad</v>
    <v>536870912</v>
    <v>1</v>
    <v>1310</v>
    <v>1210</v>
    <v>New Mexico</v>
    <v>19</v>
    <v>20</v>
    <v>Map</v>
    <v>21</v>
    <v>1184</v>
    <v>US-NM</v>
    <v>9513</v>
    <v>9514</v>
    <v>9515</v>
    <v>8752</v>
    <v>New Mexico is a state in the Southwestern region of the United States. It is one of the Mountain States of the southern Rocky Mountains, sharing the Four Corners region with Utah, Colorado, and Arizona. It also borders the state of Texas to the ...</v>
    <v>9516</v>
    <v>9517</v>
    <v>9518</v>
    <v>9519</v>
    <v>9524</v>
    <v>9525</v>
    <v>9266</v>
    <v>9526</v>
    <v>9527</v>
    <v>New Mexico</v>
    <v>9291</v>
    <v>9528</v>
    <v>9379</v>
    <v>4552</v>
    <v>9529</v>
    <v>6035</v>
    <v>9530</v>
    <v>3088</v>
    <v>2794</v>
    <v>9226</v>
    <v>9531</v>
    <v>142</v>
    <v>8984</v>
    <v>376</v>
    <v>6136</v>
    <v>4611</v>
    <v>5015</v>
    <v>9532</v>
    <v>8985</v>
    <v>New Mexico</v>
    <v>mdp/vdpid/23132</v>
  </rv>
  <rv s="1">
    <fb>141300</fb>
    <v>24</v>
  </rv>
  <rv s="1">
    <fb>33711</fb>
    <v>24</v>
  </rv>
  <rv s="0">
    <v>536870912</v>
    <v>Albany</v>
    <v>62ca8245-972e-448d-af38-345d4a958798</v>
    <v>en-GB</v>
    <v>Map</v>
  </rv>
  <rv s="1">
    <fb>7262279</fb>
    <v>24</v>
  </rv>
  <rv s="1">
    <fb>8231687</fb>
    <v>24</v>
  </rv>
  <rv s="2">
    <v>220</v>
    <v>21</v>
    <v>1311</v>
    <v>7</v>
    <v>0</v>
    <v>Image of New York</v>
  </rv>
  <rv s="0">
    <v>805306368</v>
    <v>Kathy Hochul (Governor)</v>
    <v>df92839d-3205-3454-b70c-aeefc37041a6</v>
    <v>en-GB</v>
    <v>Generic</v>
  </rv>
  <rv s="0">
    <v>805306368</v>
    <v>Antonio Delgado (Lieutenant governor)</v>
    <v>c20a119d-42bf-2146-a5a5-f4ec19b8a648</v>
    <v>en-GB</v>
    <v>Generic</v>
  </rv>
  <rv s="0">
    <v>805306368</v>
    <v>Chuck Schumer (Senate)</v>
    <v>d606edaa-bebe-be4b-5e66-17b8a58806b2</v>
    <v>en-GB</v>
    <v>Generic</v>
  </rv>
  <rv s="0">
    <v>805306368</v>
    <v>Kirsten Gillibrand (Senate)</v>
    <v>ae592704-1bd7-e270-aa09-cb6ec83b3467</v>
    <v>en-GB</v>
    <v>Generic</v>
  </rv>
  <rv s="3">
    <v>593</v>
  </rv>
  <rv s="4">
    <v>https://www.bing.com/search?q=new+york+state&amp;form=skydnc</v>
    <v>Learn more on Bing</v>
  </rv>
  <rv s="1">
    <fb>1132</fb>
    <v>30</v>
  </rv>
  <rv s="1">
    <fb>59269</fb>
    <v>30</v>
  </rv>
  <rv s="1">
    <fb>283400</fb>
    <v>30</v>
  </rv>
  <rv s="1">
    <fb>20201249</fb>
    <v>24</v>
  </rv>
  <rv s="1">
    <fb>0.34200000000000003</fb>
    <v>23</v>
  </rv>
  <rv s="1">
    <fb>0.85599999999999998</fb>
    <v>23</v>
  </rv>
  <rv s="1">
    <fb>0.63300000000000001</fb>
    <v>23</v>
  </rv>
  <rv s="1">
    <fb>0.70099999999999996</fb>
    <v>23</v>
  </rv>
  <rv s="94">
    <v>#VALUE!</v>
    <v>en-GB</v>
    <v>caeb7b9a-f5d7-4686-8fb5-cf7628296b13</v>
    <v>536870912</v>
    <v>1</v>
    <v>1314</v>
    <v>1210</v>
    <v>New York</v>
    <v>19</v>
    <v>20</v>
    <v>Map</v>
    <v>21</v>
    <v>1306</v>
    <v>US-NY</v>
    <v>9534</v>
    <v>9535</v>
    <v>9536</v>
    <v>9497</v>
    <v>New York, sometimes called New York State, is a state in the Northeastern region of the United States. A Mid-Atlantic state, New York borders New England, and has an international border with Canada. With almost 19.6 million residents, it is the ...</v>
    <v>9537</v>
    <v>9538</v>
    <v>9539</v>
    <v>8769</v>
    <v>9544</v>
    <v>9545</v>
    <v>9546</v>
    <v>9547</v>
    <v>9548</v>
    <v>New York</v>
    <v>9047</v>
    <v>9549</v>
    <v>114</v>
    <v>1903</v>
    <v>8933</v>
    <v>1715</v>
    <v>9550</v>
    <v>2753</v>
    <v>1156</v>
    <v>9551</v>
    <v>9270</v>
    <v>9552</v>
    <v>8861</v>
    <v>979</v>
    <v>2480</v>
    <v>2846</v>
    <v>115</v>
    <v>9553</v>
    <v>7546</v>
    <v>New York</v>
    <v>mdp/vdpid/23161</v>
  </rv>
  <rv s="1">
    <fb>183108</fb>
    <v>24</v>
  </rv>
  <rv s="1">
    <fb>3981</fb>
    <v>24</v>
  </rv>
  <rv s="0">
    <v>536870912</v>
    <v>Bismarck, North Dakota</v>
    <v>9fa1be97-4895-ee5c-303c-a38472229e49</v>
    <v>en-GB</v>
    <v>Map</v>
  </rv>
  <rv s="1">
    <fb>299638</fb>
    <v>24</v>
  </rv>
  <rv s="1">
    <fb>368624</fb>
    <v>24</v>
  </rv>
  <rv s="2">
    <v>221</v>
    <v>21</v>
    <v>1315</v>
    <v>7</v>
    <v>0</v>
    <v>Image of North Dakota</v>
  </rv>
  <rv s="0">
    <v>536870912</v>
    <v>Fargo, North Dakota</v>
    <v>4886dae3-b8ea-4b19-b601-d775aa06fa2d</v>
    <v>en-GB</v>
    <v>Map</v>
  </rv>
  <rv s="0">
    <v>805306368</v>
    <v>Kelly Armstrong (Governor)</v>
    <v>1df10c1e-1bed-08b3-3695-08680dca35a1</v>
    <v>en-GB</v>
    <v>Generic</v>
  </rv>
  <rv s="0">
    <v>805306368</v>
    <v>Michelle Strinden (Lieutenant governor)</v>
    <v>262db778-902a-c9f8-daf4-2921d4eb468b</v>
    <v>en-GB</v>
    <v>Generic</v>
  </rv>
  <rv s="0">
    <v>805306368</v>
    <v>John Hoeven (Senate)</v>
    <v>85e5e57d-2809-2bd0-7756-27fc8ab1bbcc</v>
    <v>en-GB</v>
    <v>Generic</v>
  </rv>
  <rv s="0">
    <v>805306368</v>
    <v>Kevin Cramer (Senate)</v>
    <v>42d1db50-a889-f567-7dfe-0836dce6034c</v>
    <v>en-GB</v>
    <v>Generic</v>
  </rv>
  <rv s="3">
    <v>594</v>
  </rv>
  <rv s="4">
    <v>https://www.bing.com/search?q=north+dakota&amp;form=skydnc</v>
    <v>Learn more on Bing</v>
  </rv>
  <rv s="1">
    <fb>709</fb>
    <v>30</v>
  </rv>
  <rv s="1">
    <fb>57181</fb>
    <v>30</v>
  </rv>
  <rv s="1">
    <fb>153800</fb>
    <v>30</v>
  </rv>
  <rv s="1">
    <fb>2.3199999999999998</fb>
    <v>25</v>
  </rv>
  <rv s="1">
    <fb>796568</fb>
    <v>24</v>
  </rv>
  <rv s="1">
    <fb>5.5E-2</fb>
    <v>1185</v>
  </rv>
  <rv s="1">
    <fb>0.91700000000000004</fb>
    <v>23</v>
  </rv>
  <rv s="3">
    <v>595</v>
  </rv>
  <rv s="93">
    <v>#VALUE!</v>
    <v>en-GB</v>
    <v>77fbc744-3efe-4aa9-9e8e-f8034f06b941</v>
    <v>536870912</v>
    <v>1</v>
    <v>1318</v>
    <v>1183</v>
    <v>North Dakota</v>
    <v>19</v>
    <v>20</v>
    <v>Map</v>
    <v>21</v>
    <v>1184</v>
    <v>US-ND</v>
    <v>9555</v>
    <v>9556</v>
    <v>9557</v>
    <v>8752</v>
    <v>North Dakota is a landlocked U.S. state in the Upper Midwest, named after the indigenous Dakota Sioux. It is bordered by the Canadian provinces of Saskatchewan and Manitoba to the north and by the U.S. states of Minnesota to the east, South ...</v>
    <v>9558</v>
    <v>9559</v>
    <v>9560</v>
    <v>9561</v>
    <v>9566</v>
    <v>9567</v>
    <v>9568</v>
    <v>9569</v>
    <v>9570</v>
    <v>North Dakota</v>
    <v>2005</v>
    <v>9571</v>
    <v>9572</v>
    <v>1160</v>
    <v>472</v>
    <v>9573</v>
    <v>299</v>
    <v>6349</v>
    <v>2480</v>
    <v>470</v>
    <v>9574</v>
    <v>1714</v>
    <v>5359</v>
    <v>8861</v>
    <v>4972</v>
    <v>38</v>
    <v>111</v>
    <v>5454</v>
    <v>9509</v>
    <v>9575</v>
    <v>North Dakota</v>
    <v>mdp/vdpid/23624</v>
  </rv>
  <rv s="1">
    <fb>139390</fb>
    <v>24</v>
  </rv>
  <rv s="1">
    <fb>60550</fb>
    <v>24</v>
  </rv>
  <rv s="0">
    <v>536870912</v>
    <v>Raleigh, North Carolina</v>
    <v>7b706445-83c5-46a4-bb70-cff23cd555d3</v>
    <v>en-GB</v>
    <v>Map</v>
  </rv>
  <rv s="1">
    <fb>3775581</fb>
    <v>24</v>
  </rv>
  <rv s="1">
    <fb>4540498</fb>
    <v>24</v>
  </rv>
  <rv s="2">
    <v>222</v>
    <v>21</v>
    <v>1319</v>
    <v>7</v>
    <v>0</v>
    <v>Image of North Carolina</v>
  </rv>
  <rv s="0">
    <v>536870912</v>
    <v>Charlotte, North Carolina</v>
    <v>e6558399-4151-4390-ad12-f2a72b268ce7</v>
    <v>en-GB</v>
    <v>Map</v>
  </rv>
  <rv s="0">
    <v>805306368</v>
    <v>Josh Stein (Governor)</v>
    <v>bd9e85b8-9788-a6bb-f6f8-da4439010652</v>
    <v>en-GB</v>
    <v>Generic</v>
  </rv>
  <rv s="0">
    <v>805306368</v>
    <v>Rachel Hunt (Lieutenant governor)</v>
    <v>7a115748-1b0e-73d2-e474-930c4c40a56c</v>
    <v>en-GB</v>
    <v>Generic</v>
  </rv>
  <rv s="0">
    <v>805306368</v>
    <v>Thom Tillis (Senate)</v>
    <v>2f3de2c4-5375-4957-ae4e-f7b61b1ad7da</v>
    <v>en-GB</v>
    <v>Generic</v>
  </rv>
  <rv s="0">
    <v>805306368</v>
    <v>Ted Budd (Senate)</v>
    <v>45ffd2c1-154a-426a-adb2-4685e39394cd</v>
    <v>en-GB</v>
    <v>Generic</v>
  </rv>
  <rv s="3">
    <v>596</v>
  </rv>
  <rv s="4">
    <v>https://www.bing.com/search?q=north+carolina&amp;form=skydnc</v>
    <v>Learn more on Bing</v>
  </rv>
  <rv s="1">
    <fb>797</fb>
    <v>30</v>
  </rv>
  <rv s="1">
    <fb>46868</fb>
    <v>30</v>
  </rv>
  <rv s="1">
    <fb>154900</fb>
    <v>30</v>
  </rv>
  <rv s="1">
    <fb>2.54</fb>
    <v>25</v>
  </rv>
  <rv s="1">
    <fb>11046024</fb>
    <v>24</v>
  </rv>
  <rv s="1">
    <fb>0.61799999999999999</fb>
    <v>23</v>
  </rv>
  <rv s="93">
    <v>#VALUE!</v>
    <v>en-GB</v>
    <v>9e2bf053-dd80-4646-8f26-65075e7085c0</v>
    <v>536870912</v>
    <v>1</v>
    <v>1322</v>
    <v>1183</v>
    <v>North Carolina</v>
    <v>19</v>
    <v>20</v>
    <v>Map</v>
    <v>21</v>
    <v>1184</v>
    <v>US-NC</v>
    <v>9577</v>
    <v>9578</v>
    <v>9579</v>
    <v>8752</v>
    <v>North Carolina is a state in the Southeastern region of the United States. It is bordered by Virginia to the north, the Atlantic Ocean to the east, South Carolina to the south, Georgia to the southwest, and Tennessee to the west. The state is ...</v>
    <v>9580</v>
    <v>9581</v>
    <v>9582</v>
    <v>9583</v>
    <v>9588</v>
    <v>9589</v>
    <v>9590</v>
    <v>9591</v>
    <v>9592</v>
    <v>North Carolina</v>
    <v>2005</v>
    <v>9593</v>
    <v>9594</v>
    <v>8935</v>
    <v>1842</v>
    <v>8981</v>
    <v>2052</v>
    <v>1422</v>
    <v>2353</v>
    <v>1213</v>
    <v>9163</v>
    <v>4601</v>
    <v>9595</v>
    <v>8861</v>
    <v>471</v>
    <v>38</v>
    <v>524</v>
    <v>115</v>
    <v>339</v>
    <v>7546</v>
    <v>North Carolina</v>
    <v>mdp/vdpid/23611</v>
  </rv>
  <rv s="1">
    <fb>116096</fb>
    <v>24</v>
  </rv>
  <rv s="1">
    <fb>22816</fb>
    <v>24</v>
  </rv>
  <rv s="0">
    <v>536870912</v>
    <v>Columbus, Ohio</v>
    <v>5b78da0b-6447-4f71-92b2-f1fafe94ba51</v>
    <v>en-GB</v>
    <v>Map</v>
  </rv>
  <rv s="1">
    <fb>4585084</fb>
    <v>24</v>
  </rv>
  <rv s="1">
    <fb>5164361</fb>
    <v>24</v>
  </rv>
  <rv s="2">
    <v>223</v>
    <v>21</v>
    <v>1323</v>
    <v>7</v>
    <v>0</v>
    <v>Image of Ohio</v>
  </rv>
  <rv s="0">
    <v>805306368</v>
    <v>Mike DeWine (Governor)</v>
    <v>ba3cf2bc-483c-6746-4369-a5b07e33c8ea</v>
    <v>en-GB</v>
    <v>Generic</v>
  </rv>
  <rv s="0">
    <v>805306368</v>
    <v>Jim Tressel (Lieutenant governor)</v>
    <v>fea1d415-3b0b-3b02-731b-3b6f17db87c8</v>
    <v>en-GB</v>
    <v>Generic</v>
  </rv>
  <rv s="0">
    <v>805306368</v>
    <v>Bernie Moreno (Senate)</v>
    <v>a07f18b9-2c29-cef5-821d-7fce7cac2551</v>
    <v>en-GB</v>
    <v>Generic</v>
  </rv>
  <rv s="0">
    <v>805306368</v>
    <v>Jon Husted (Senate)</v>
    <v>98c16a0c-0820-d45d-b6c8-e3b9090fb0f6</v>
    <v>en-GB</v>
    <v>Generic</v>
  </rv>
  <rv s="3">
    <v>597</v>
  </rv>
  <rv s="4">
    <v>https://www.bing.com/search?q=ohio&amp;form=skydnc</v>
    <v>Learn more on Bing</v>
  </rv>
  <rv s="1">
    <fb>730</fb>
    <v>30</v>
  </rv>
  <rv s="1">
    <fb>49429</fb>
    <v>30</v>
  </rv>
  <rv s="1">
    <fb>129900</fb>
    <v>30</v>
  </rv>
  <rv s="3">
    <v>598</v>
  </rv>
  <rv s="1">
    <fb>2.46</fb>
    <v>25</v>
  </rv>
  <rv s="1">
    <fb>11883304</fb>
    <v>24</v>
  </rv>
  <rv s="1">
    <fb>0.82700000000000007</fb>
    <v>23</v>
  </rv>
  <rv s="93">
    <v>#VALUE!</v>
    <v>en-GB</v>
    <v>6f3df7da-1ef6-48e3-b2b3-b5b5fce3e846</v>
    <v>536870912</v>
    <v>1</v>
    <v>1326</v>
    <v>1183</v>
    <v>Ohio</v>
    <v>19</v>
    <v>20</v>
    <v>Map</v>
    <v>21</v>
    <v>1184</v>
    <v>US-OH</v>
    <v>9597</v>
    <v>9598</v>
    <v>9599</v>
    <v>8752</v>
    <v>Ohio is a state in the Midwestern region of the United States. It borders Lake Erie to the north, Pennsylvania to the east, West Virginia to the southeast, Kentucky to the southwest, Indiana to the west, and Michigan to the northwest. Of the 50 ...</v>
    <v>9600</v>
    <v>9601</v>
    <v>9602</v>
    <v>9599</v>
    <v>9607</v>
    <v>9608</v>
    <v>9609</v>
    <v>9610</v>
    <v>9611</v>
    <v>Ohio</v>
    <v>9612</v>
    <v>9613</v>
    <v>9614</v>
    <v>9378</v>
    <v>1036</v>
    <v>9225</v>
    <v>38</v>
    <v>6535</v>
    <v>1160</v>
    <v>3748</v>
    <v>9447</v>
    <v>7138</v>
    <v>9552</v>
    <v>8861</v>
    <v>231</v>
    <v>38</v>
    <v>6582</v>
    <v>115</v>
    <v>9615</v>
    <v>7546</v>
    <v>Ohio</v>
    <v>mdp/vdpid/24230</v>
  </rv>
  <rv s="1">
    <fb>181195</fb>
    <v>24</v>
  </rv>
  <rv s="1">
    <fb>12092</fb>
    <v>24</v>
  </rv>
  <rv s="0">
    <v>536870912</v>
    <v>Oklahoma City</v>
    <v>59d212a0-2f5f-4681-a7a0-a8a6e25853e1</v>
    <v>en-GB</v>
    <v>Map</v>
  </rv>
  <rv s="1">
    <fb>1455321</fb>
    <v>24</v>
  </rv>
  <rv s="1">
    <fb>1721045</fb>
    <v>24</v>
  </rv>
  <rv s="2">
    <v>224</v>
    <v>21</v>
    <v>1327</v>
    <v>7</v>
    <v>0</v>
    <v>Image of Oklahoma</v>
  </rv>
  <rv s="0">
    <v>805306368</v>
    <v>Kevin Stitt (Governor)</v>
    <v>50460cc8-b10e-ddcd-8554-9a0e8a8aa526</v>
    <v>en-GB</v>
    <v>Generic</v>
  </rv>
  <rv s="0">
    <v>805306368</v>
    <v>Matt Pinnell (Lieutenant governor)</v>
    <v>189caae5-49b2-e53b-db23-b10a7ec5d36b</v>
    <v>en-GB</v>
    <v>Generic</v>
  </rv>
  <rv s="0">
    <v>805306368</v>
    <v>James Lankford (Senate)</v>
    <v>9bfa929f-1dbf-4884-2bbc-ecde4793ee48</v>
    <v>en-GB</v>
    <v>Generic</v>
  </rv>
  <rv s="0">
    <v>805306368</v>
    <v>Markwayne Mullin (Senate)</v>
    <v>05fad978-d35b-4dc0-b57e-e3afb8372ed3</v>
    <v>en-GB</v>
    <v>Generic</v>
  </rv>
  <rv s="3">
    <v>599</v>
  </rv>
  <rv s="4">
    <v>https://www.bing.com/search?q=oklahoma&amp;form=skydnc</v>
    <v>Learn more on Bing</v>
  </rv>
  <rv s="1">
    <fb>727</fb>
    <v>30</v>
  </rv>
  <rv s="1">
    <fb>46879</fb>
    <v>30</v>
  </rv>
  <rv s="1">
    <fb>117900</fb>
    <v>30</v>
  </rv>
  <rv s="1">
    <fb>3959353</fb>
    <v>24</v>
  </rv>
  <rv s="1">
    <fb>9.0999999999999998E-2</fb>
    <v>1185</v>
  </rv>
  <rv s="1">
    <fb>0.61099999999999999</fb>
    <v>23</v>
  </rv>
  <rv s="1">
    <fb>0.748</fb>
    <v>23</v>
  </rv>
  <rv s="97">
    <v>#VALUE!</v>
    <v>en-GB</v>
    <v>cbcf556f-952a-4665-bb95-0500b27f9976</v>
    <v>536870912</v>
    <v>1</v>
    <v>1330</v>
    <v>1331</v>
    <v>Oklahoma</v>
    <v>19</v>
    <v>20</v>
    <v>Map</v>
    <v>21</v>
    <v>1306</v>
    <v>US-OK</v>
    <v>9617</v>
    <v>9618</v>
    <v>9619</v>
    <v>9497</v>
    <v>Oklahoma is a state in the South Central region of the United States. It borders Texas to the south and west, Kansas to the north, Missouri to the northeast, Arkansas to the east, New Mexico to the west, and Colorado to the northwest. Partially ...</v>
    <v>9620</v>
    <v>9621</v>
    <v>9622</v>
    <v>9619</v>
    <v>9627</v>
    <v>9628</v>
    <v>9629</v>
    <v>9630</v>
    <v>9631</v>
    <v>Oklahoma</v>
    <v>72</v>
    <v>9003</v>
    <v>9632</v>
    <v>6396</v>
    <v>3089</v>
    <v>9633</v>
    <v>3220</v>
    <v>8174</v>
    <v>2896</v>
    <v>2292</v>
    <v>9050</v>
    <v>376</v>
    <v>9634</v>
    <v>8984</v>
    <v>2850</v>
    <v>115</v>
    <v>1659</v>
    <v>1288</v>
    <v>9635</v>
    <v>Oklahoma</v>
    <v>mdp/vdpid/24293</v>
  </rv>
  <rv s="1">
    <fb>255026</fb>
    <v>24</v>
  </rv>
  <rv s="1">
    <fb>19586</fb>
    <v>24</v>
  </rv>
  <rv s="0">
    <v>536870912</v>
    <v>Salem, Oregon</v>
    <v>181e3c46-a4b5-41c5-a74f-486f15e8dc58</v>
    <v>en-GB</v>
    <v>Map</v>
  </rv>
  <rv s="1">
    <fb>1533430</fb>
    <v>24</v>
  </rv>
  <rv s="1">
    <fb>1732786</fb>
    <v>24</v>
  </rv>
  <rv s="2">
    <v>225</v>
    <v>21</v>
    <v>1332</v>
    <v>7</v>
    <v>0</v>
    <v>Image of Oregon</v>
  </rv>
  <rv s="0">
    <v>536870912</v>
    <v>Portland, Oregon</v>
    <v>5658ef8a-9267-4851-b335-72bc82329a4e</v>
    <v>en-GB</v>
    <v>Map</v>
  </rv>
  <rv s="0">
    <v>805306368</v>
    <v>Tina Kotek (Governor)</v>
    <v>84ac333f-9a13-39da-fbda-a943cbce407a</v>
    <v>en-GB</v>
    <v>Generic</v>
  </rv>
  <rv s="0">
    <v>805306368</v>
    <v>Tobias Read (Secretary of state)</v>
    <v>d2353ea6-643d-7994-fd2e-422cdb39ef74</v>
    <v>en-GB</v>
    <v>Generic</v>
  </rv>
  <rv s="0">
    <v>805306368</v>
    <v>Ron Wyden (Senate)</v>
    <v>d0e83019-c9b2-fd5a-a7c5-a65db12029f0</v>
    <v>en-GB</v>
    <v>Generic</v>
  </rv>
  <rv s="0">
    <v>805306368</v>
    <v>Jeff Merkley (Senate)</v>
    <v>90fcbf22-b36e-14ad-e541-c9163134b536</v>
    <v>en-GB</v>
    <v>Generic</v>
  </rv>
  <rv s="3">
    <v>600</v>
  </rv>
  <rv s="4">
    <v>https://www.bing.com/search?q=oregon&amp;form=skydnc</v>
    <v>Learn more on Bing</v>
  </rv>
  <rv s="1">
    <fb>51243</fb>
    <v>30</v>
  </rv>
  <rv s="3">
    <v>601</v>
  </rv>
  <rv s="1">
    <fb>2.5099999999999998</fb>
    <v>25</v>
  </rv>
  <rv s="1">
    <fb>4272371</fb>
    <v>24</v>
  </rv>
  <rv s="1">
    <fb>1.8000000000000002E-2</fb>
    <v>1185</v>
  </rv>
  <rv s="1">
    <fb>0.621</fb>
    <v>23</v>
  </rv>
  <rv s="1">
    <fb>0.87599999999999989</fb>
    <v>23</v>
  </rv>
  <rv s="93">
    <v>#VALUE!</v>
    <v>en-GB</v>
    <v>cacd36fd-7c62-43e2-a632-64a2a1811933</v>
    <v>536870912</v>
    <v>1</v>
    <v>1335</v>
    <v>1183</v>
    <v>Oregon</v>
    <v>19</v>
    <v>20</v>
    <v>Map</v>
    <v>21</v>
    <v>1184</v>
    <v>US-OR</v>
    <v>9637</v>
    <v>9638</v>
    <v>9639</v>
    <v>8752</v>
    <v>Oregon is a state in the Pacific Northwest region of the United States. It is a part of the Western U.S., with the Columbia River delineating much of Oregon's northern boundary with Washington, while the Snake River delineates much of its ...</v>
    <v>9640</v>
    <v>9641</v>
    <v>9642</v>
    <v>9643</v>
    <v>9648</v>
    <v>9649</v>
    <v>9133</v>
    <v>9650</v>
    <v>9487</v>
    <v>Oregon</v>
    <v>9651</v>
    <v>9652</v>
    <v>9653</v>
    <v>4972</v>
    <v>530</v>
    <v>9654</v>
    <v>2355</v>
    <v>5419</v>
    <v>38</v>
    <v>231</v>
    <v>9313</v>
    <v>1160</v>
    <v>9655</v>
    <v>9335</v>
    <v>2356</v>
    <v>4183</v>
    <v>373</v>
    <v>7023</v>
    <v>9656</v>
    <v>8963</v>
    <v>Oregon</v>
    <v>mdp/vdpid/24561</v>
  </rv>
  <rv s="1">
    <fb>119283</fb>
    <v>24</v>
  </rv>
  <rv s="1">
    <fb>23303</fb>
    <v>24</v>
  </rv>
  <rv s="0">
    <v>536870912</v>
    <v>Harrisburg, Pennsylvania</v>
    <v>c0411c8e-89cf-5f47-d2f3-d5e52d320fff</v>
    <v>en-GB</v>
    <v>Map</v>
  </rv>
  <rv s="1">
    <fb>4958859</fb>
    <v>24</v>
  </rv>
  <rv s="1">
    <fb>5612002</fb>
    <v>24</v>
  </rv>
  <rv s="2">
    <v>226</v>
    <v>21</v>
    <v>1336</v>
    <v>7</v>
    <v>0</v>
    <v>Image of Pennsylvania</v>
  </rv>
  <rv s="0">
    <v>536870912</v>
    <v>Philadelphia</v>
    <v>020d4bbf-2971-4236-b87d-c3ec1d7f851c</v>
    <v>en-GB</v>
    <v>Map</v>
  </rv>
  <rv s="0">
    <v>805306368</v>
    <v>Josh Shapiro (Governor)</v>
    <v>53262225-ea14-3f9e-bd31-7e9b978d5e27</v>
    <v>en-GB</v>
    <v>Generic</v>
  </rv>
  <rv s="0">
    <v>805306368</v>
    <v>Austin Davis (Lieutenant governor)</v>
    <v>9d043ecc-c40b-67e4-0b39-b0df6bdd7dec</v>
    <v>en-GB</v>
    <v>Generic</v>
  </rv>
  <rv s="0">
    <v>805306368</v>
    <v>John Fetterman (Senate)</v>
    <v>0def1c22-1608-cc63-a1a2-07cb8272777b</v>
    <v>en-GB</v>
    <v>Generic</v>
  </rv>
  <rv s="0">
    <v>805306368</v>
    <v>Dave McCormick (Senate)</v>
    <v>a00de8fd-32df-41f2-a4f1-02d9e795bc19</v>
    <v>en-GB</v>
    <v>Generic</v>
  </rv>
  <rv s="3">
    <v>602</v>
  </rv>
  <rv s="4">
    <v>https://www.bing.com/search?q=pennsylvania&amp;form=skydnc</v>
    <v>Learn more on Bing</v>
  </rv>
  <rv s="1">
    <fb>840</fb>
    <v>30</v>
  </rv>
  <rv s="1">
    <fb>53599</fb>
    <v>30</v>
  </rv>
  <rv s="1">
    <fb>166000</fb>
    <v>30</v>
  </rv>
  <rv s="1">
    <fb>13078751</fb>
    <v>24</v>
  </rv>
  <rv s="1">
    <fb>0.28600000000000003</fb>
    <v>23</v>
  </rv>
  <rv s="1">
    <fb>0.628</fb>
    <v>23</v>
  </rv>
  <rv s="1">
    <fb>5.5999999999999994E-2</fb>
    <v>23</v>
  </rv>
  <rv s="1">
    <fb>0.82599999999999996</fb>
    <v>23</v>
  </rv>
  <rv s="93">
    <v>#VALUE!</v>
    <v>en-GB</v>
    <v>6304580e-c803-4266-818a-971619176547</v>
    <v>536870912</v>
    <v>1</v>
    <v>1339</v>
    <v>1183</v>
    <v>Pennsylvania</v>
    <v>19</v>
    <v>20</v>
    <v>Map</v>
    <v>21</v>
    <v>1184</v>
    <v>US-PA</v>
    <v>9658</v>
    <v>9659</v>
    <v>9660</v>
    <v>8752</v>
    <v>Pennsylvania, officially the Commonwealth of Pennsylvania, is a state spanning the Mid-Atlantic, Northeastern, Appalachian, and Great Lakes regions of the United States. It borders Delaware to its southeast, Maryland to its south, West Virginia ...</v>
    <v>9661</v>
    <v>9662</v>
    <v>9663</v>
    <v>9664</v>
    <v>9669</v>
    <v>9670</v>
    <v>9671</v>
    <v>9672</v>
    <v>9673</v>
    <v>Pennsylvania</v>
    <v>72</v>
    <v>9355</v>
    <v>9674</v>
    <v>9422</v>
    <v>1161</v>
    <v>9159</v>
    <v>2750</v>
    <v>9675</v>
    <v>529</v>
    <v>1424</v>
    <v>9425</v>
    <v>4972</v>
    <v>9676</v>
    <v>8861</v>
    <v>2643</v>
    <v>114</v>
    <v>1769</v>
    <v>9677</v>
    <v>9678</v>
    <v>7546</v>
    <v>Pennsylvania</v>
    <v>mdp/vdpid/25623</v>
  </rv>
  <rv s="1">
    <fb>3144.2455650000002</fb>
    <v>24</v>
  </rv>
  <rv s="1">
    <fb>1226</fb>
    <v>24</v>
  </rv>
  <rv s="0">
    <v>536870912</v>
    <v>Providence, Rhode Island</v>
    <v>956379de-1782-455c-b2d8-1ba81c8965f1</v>
    <v>en-GB</v>
    <v>Map</v>
  </rv>
  <rv s="1">
    <fb>410602</fb>
    <v>24</v>
  </rv>
  <rv s="1">
    <fb>462589</fb>
    <v>24</v>
  </rv>
  <rv s="2">
    <v>227</v>
    <v>21</v>
    <v>1340</v>
    <v>7</v>
    <v>0</v>
    <v>Image of Rhode Island</v>
  </rv>
  <rv s="0">
    <v>805306368</v>
    <v>Dan McKee (Governor)</v>
    <v>dbda6271-5323-1082-afca-f6c640e2a2a2</v>
    <v>en-GB</v>
    <v>Generic</v>
  </rv>
  <rv s="0">
    <v>805306368</v>
    <v>Sabina Matos (Lieutenant governor)</v>
    <v>9b5119d4-a14a-3b55-5548-376bb727ab80</v>
    <v>en-GB</v>
    <v>Generic</v>
  </rv>
  <rv s="0">
    <v>805306368</v>
    <v>Jack Reed (Senate)</v>
    <v>402abf68-b3e4-7e09-a397-b2c9d89166ae</v>
    <v>en-GB</v>
    <v>Generic</v>
  </rv>
  <rv s="0">
    <v>805306368</v>
    <v>Sheldon Whitehouse (Senate)</v>
    <v>b0cc302b-997e-48d1-af93-bbbca84296b4</v>
    <v>en-GB</v>
    <v>Generic</v>
  </rv>
  <rv s="3">
    <v>603</v>
  </rv>
  <rv s="4">
    <v>https://www.bing.com/search?q=rhode+island&amp;form=skydnc</v>
    <v>Learn more on Bing</v>
  </rv>
  <rv s="1">
    <fb>925</fb>
    <v>30</v>
  </rv>
  <rv s="1">
    <fb>56852</fb>
    <v>30</v>
  </rv>
  <rv s="1">
    <fb>238000</fb>
    <v>30</v>
  </rv>
  <rv s="1">
    <fb>1112308</fb>
    <v>24</v>
  </rv>
  <rv s="1">
    <fb>0.86199999999999999</fb>
    <v>23</v>
  </rv>
  <rv s="1">
    <fb>0.65500000000000003</fb>
    <v>23</v>
  </rv>
  <rv s="93">
    <v>#VALUE!</v>
    <v>en-GB</v>
    <v>65a08f52-b469-4f7c-8353-9b3c0b2a5752</v>
    <v>536870912</v>
    <v>1</v>
    <v>1343</v>
    <v>1183</v>
    <v>Rhode Island</v>
    <v>19</v>
    <v>20</v>
    <v>Map</v>
    <v>21</v>
    <v>1184</v>
    <v>US-RI</v>
    <v>9680</v>
    <v>9681</v>
    <v>9682</v>
    <v>8752</v>
    <v>Rhode Island is a state in the New England region of the Northeastern United States. It borders Connecticut to its west; Massachusetts to its north and east; and the Atlantic Ocean to its south via Rhode Island Sound and Block Island Sound; and ...</v>
    <v>9683</v>
    <v>9684</v>
    <v>9685</v>
    <v>9682</v>
    <v>9690</v>
    <v>9691</v>
    <v>9692</v>
    <v>9693</v>
    <v>9694</v>
    <v>Rhode Island</v>
    <v>9612</v>
    <v>9613</v>
    <v>9695</v>
    <v>8912</v>
    <v>174</v>
    <v>8933</v>
    <v>7138</v>
    <v>7103</v>
    <v>1159</v>
    <v>3915</v>
    <v>9696</v>
    <v>377</v>
    <v>9697</v>
    <v>8984</v>
    <v>1959</v>
    <v>3088</v>
    <v>2174</v>
    <v>9008</v>
    <v>8934</v>
    <v>7546</v>
    <v>Rhode Island</v>
    <v>mdp/vdpid/27664</v>
  </rv>
  <rv s="1">
    <fb>199729</fb>
    <v>24</v>
  </rv>
  <rv s="1">
    <fb>5686</fb>
    <v>24</v>
  </rv>
  <rv s="0">
    <v>536870912</v>
    <v>Pierre, South Dakota</v>
    <v>20a86e52-87b3-4ee4-3068-41c956ee1f18</v>
    <v>en-GB</v>
    <v>Map</v>
  </rv>
  <rv s="1">
    <fb>330858</fb>
    <v>24</v>
  </rv>
  <rv s="1">
    <fb>383838</fb>
    <v>24</v>
  </rv>
  <rv s="2">
    <v>228</v>
    <v>21</v>
    <v>1344</v>
    <v>7</v>
    <v>0</v>
    <v>Image of South Dakota</v>
  </rv>
  <rv s="0">
    <v>536870912</v>
    <v>Sioux Falls, South Dakota</v>
    <v>d9fcdc7f-1917-4bcf-9998-253d9b343f3e</v>
    <v>en-GB</v>
    <v>Map</v>
  </rv>
  <rv s="0">
    <v>805306368</v>
    <v>Larry Rhoden (Governor)</v>
    <v>3b700e60-1a5b-4b28-86a6-ec5c548d05d5</v>
    <v>en-GB</v>
    <v>Generic</v>
  </rv>
  <rv s="0">
    <v>805306368</v>
    <v>Tony Venhuizen (Lieutenant governor)</v>
    <v>1eb3c0c0-1830-22c6-3234-aba2c3e30808</v>
    <v>en-GB</v>
    <v>Generic</v>
  </rv>
  <rv s="0">
    <v>805306368</v>
    <v>John Thune (Senate)</v>
    <v>566b8106-2025-dc6b-e09c-2c8ace4dfa7b</v>
    <v>en-GB</v>
    <v>Generic</v>
  </rv>
  <rv s="0">
    <v>805306368</v>
    <v>Mike Rounds (Senate)</v>
    <v>2c9f7c1d-81b4-ac7b-8e71-27c658b2ca07</v>
    <v>en-GB</v>
    <v>Generic</v>
  </rv>
  <rv s="3">
    <v>604</v>
  </rv>
  <rv s="4">
    <v>https://www.bing.com/search?q=south+dakota&amp;form=skydnc</v>
    <v>Learn more on Bing</v>
  </rv>
  <rv s="1">
    <fb>655</fb>
    <v>30</v>
  </rv>
  <rv s="1">
    <fb>50957</fb>
    <v>30</v>
  </rv>
  <rv s="1">
    <fb>140500</fb>
    <v>30</v>
  </rv>
  <rv s="3">
    <v>605</v>
  </rv>
  <rv s="1">
    <fb>2.4500000000000002</fb>
    <v>25</v>
  </rv>
  <rv s="1">
    <fb>924669</fb>
    <v>24</v>
  </rv>
  <rv s="1">
    <fb>8.900000000000001E-2</fb>
    <v>1185</v>
  </rv>
  <rv s="1">
    <fb>0.90900000000000003</fb>
    <v>23</v>
  </rv>
  <rv s="1">
    <fb>0.68599999999999994</fb>
    <v>23</v>
  </rv>
  <rv s="1">
    <fb>0.85499999999999998</fb>
    <v>23</v>
  </rv>
  <rv s="93">
    <v>#VALUE!</v>
    <v>en-GB</v>
    <v>9cee0b65-d357-479e-a066-31c634648f47</v>
    <v>536870912</v>
    <v>1</v>
    <v>1347</v>
    <v>1183</v>
    <v>South Dakota</v>
    <v>19</v>
    <v>20</v>
    <v>Map</v>
    <v>21</v>
    <v>1184</v>
    <v>US-SD</v>
    <v>9699</v>
    <v>9700</v>
    <v>9701</v>
    <v>8752</v>
    <v>South Dakota is a landlocked state in the North Central region of the United States. It is also part of the Great Plains. South Dakota is named after the Dakota Sioux tribe, which comprises a large portion of the population — with nine ...</v>
    <v>9702</v>
    <v>9703</v>
    <v>9704</v>
    <v>9705</v>
    <v>9710</v>
    <v>9711</v>
    <v>9712</v>
    <v>9713</v>
    <v>9714</v>
    <v>South Dakota</v>
    <v>9715</v>
    <v>9716</v>
    <v>9717</v>
    <v>1424</v>
    <v>6350</v>
    <v>9718</v>
    <v>299</v>
    <v>5866</v>
    <v>229</v>
    <v>978</v>
    <v>9719</v>
    <v>7138</v>
    <v>9720</v>
    <v>8861</v>
    <v>7320</v>
    <v>3220</v>
    <v>1659</v>
    <v>5173</v>
    <v>9721</v>
    <v>9575</v>
    <v>South Dakota</v>
    <v>mdp/vdpid/31418</v>
  </rv>
  <rv s="1">
    <fb>82931</fb>
    <v>24</v>
  </rv>
  <rv s="1">
    <fb>32165</fb>
    <v>24</v>
  </rv>
  <rv s="0">
    <v>536870912</v>
    <v>Columbia, South Carolina</v>
    <v>0c8f6663-0a97-4263-b3e1-3cfe0b623552</v>
    <v>en-GB</v>
    <v>Map</v>
  </rv>
  <rv s="1">
    <fb>1815094</fb>
    <v>24</v>
  </rv>
  <rv s="1">
    <fb>2236153</fb>
    <v>24</v>
  </rv>
  <rv s="2">
    <v>229</v>
    <v>21</v>
    <v>1348</v>
    <v>7</v>
    <v>0</v>
    <v>Image of South Carolina</v>
  </rv>
  <rv s="0">
    <v>536870912</v>
    <v>Charleston, South Carolina</v>
    <v>cebb4aca-ea5b-40ca-99c1-dba28163d54a</v>
    <v>en-GB</v>
    <v>Map</v>
  </rv>
  <rv s="0">
    <v>805306368</v>
    <v>Henry McMaster (Governor)</v>
    <v>1ee8a17e-7bdf-e76f-f39e-5653239f88dd</v>
    <v>en-GB</v>
    <v>Generic</v>
  </rv>
  <rv s="0">
    <v>805306368</v>
    <v>Pamela Evette (Lieutenant governor)</v>
    <v>1aea5f86-6de3-0add-dabd-d5ae03afe8a6</v>
    <v>en-GB</v>
    <v>Generic</v>
  </rv>
  <rv s="0">
    <v>805306368</v>
    <v>Lindsey Graham (Senate)</v>
    <v>9ba65851-7a4a-18c2-c979-0daf5d69d46b</v>
    <v>en-GB</v>
    <v>Generic</v>
  </rv>
  <rv s="0">
    <v>805306368</v>
    <v>Tim Scott (Senate)</v>
    <v>e4a3380d-becb-dbf5-bdc0-7b5993eff931</v>
    <v>en-GB</v>
    <v>Generic</v>
  </rv>
  <rv s="3">
    <v>606</v>
  </rv>
  <rv s="4">
    <v>https://www.bing.com/search?q=south+carolina&amp;form=skydnc</v>
    <v>Learn more on Bing</v>
  </rv>
  <rv s="1">
    <fb>790</fb>
    <v>30</v>
  </rv>
  <rv s="1">
    <fb>45483</fb>
    <v>30</v>
  </rv>
  <rv s="1">
    <fb>139900</fb>
    <v>30</v>
  </rv>
  <rv s="1">
    <fb>2.56</fb>
    <v>25</v>
  </rv>
  <rv s="1">
    <fb>5478831</fb>
    <v>24</v>
  </rv>
  <rv s="1">
    <fb>0.27600000000000002</fb>
    <v>23</v>
  </rv>
  <rv s="1">
    <fb>0.60099999999999998</fb>
    <v>23</v>
  </rv>
  <rv s="1">
    <fb>0.68400000000000005</fb>
    <v>23</v>
  </rv>
  <rv s="93">
    <v>#VALUE!</v>
    <v>en-GB</v>
    <v>810015e8-b10b-4232-9e2c-de87a67bd26e</v>
    <v>536870912</v>
    <v>1</v>
    <v>1351</v>
    <v>1183</v>
    <v>South Carolina</v>
    <v>19</v>
    <v>20</v>
    <v>Map</v>
    <v>21</v>
    <v>1184</v>
    <v>US-SC</v>
    <v>9723</v>
    <v>9724</v>
    <v>9725</v>
    <v>8752</v>
    <v>South Carolina is a state in the Southeastern region of the United States. It borders North Carolina to the north and northeast, the Atlantic Ocean to the southeast, and Georgia to the west and south across the Savannah River. Along with North ...</v>
    <v>9726</v>
    <v>9727</v>
    <v>9728</v>
    <v>9729</v>
    <v>9734</v>
    <v>9735</v>
    <v>9736</v>
    <v>9737</v>
    <v>9738</v>
    <v>South Carolina</v>
    <v>72</v>
    <v>9739</v>
    <v>9740</v>
    <v>2533</v>
    <v>1773</v>
    <v>9005</v>
    <v>2127</v>
    <v>664</v>
    <v>9741</v>
    <v>1549</v>
    <v>9551</v>
    <v>39</v>
    <v>9742</v>
    <v>8861</v>
    <v>40</v>
    <v>229</v>
    <v>372</v>
    <v>6806</v>
    <v>9743</v>
    <v>7546</v>
    <v>South Carolina</v>
    <v>mdp/vdpid/31410</v>
  </rv>
  <rv s="1">
    <fb>109247</fb>
    <v>24</v>
  </rv>
  <rv s="1">
    <fb>36157</fb>
    <v>24</v>
  </rv>
  <rv s="0">
    <v>536870912</v>
    <v>Nashville, Tennessee</v>
    <v>e2accb9d-ccea-5b7c-7bbc-0db831476d61</v>
    <v>en-GB</v>
    <v>Map</v>
  </rv>
  <rv s="1">
    <fb>2504556</fb>
    <v>24</v>
  </rv>
  <rv s="1">
    <fb>2919671</fb>
    <v>24</v>
  </rv>
  <rv s="2">
    <v>230</v>
    <v>21</v>
    <v>1352</v>
    <v>7</v>
    <v>0</v>
    <v>Image of Tennessee</v>
  </rv>
  <rv s="0">
    <v>805306368</v>
    <v>Bill Lee (Governor)</v>
    <v>c8026be6-06ae-4f73-a92b-038dc03243c9</v>
    <v>en-GB</v>
    <v>Generic</v>
  </rv>
  <rv s="0">
    <v>805306368</v>
    <v>Randy McNally (Lieutenant governor)</v>
    <v>eec243e8-886e-f143-44f8-d1a613dc6e71</v>
    <v>en-GB</v>
    <v>Generic</v>
  </rv>
  <rv s="0">
    <v>805306368</v>
    <v>Marsha Blackburn (Senate)</v>
    <v>39117d39-6448-55ce-8537-67a4fd4cf0e9</v>
    <v>en-GB</v>
    <v>Generic</v>
  </rv>
  <rv s="0">
    <v>805306368</v>
    <v>Bill Hagerty (Senate)</v>
    <v>48790b3f-20d0-51ec-537c-ca6c25fff853</v>
    <v>en-GB</v>
    <v>Generic</v>
  </rv>
  <rv s="3">
    <v>607</v>
  </rv>
  <rv s="4">
    <v>https://www.bing.com/search?q=tennessee&amp;form=skydnc</v>
    <v>Learn more on Bing</v>
  </rv>
  <rv s="1">
    <fb>764</fb>
    <v>30</v>
  </rv>
  <rv s="1">
    <fb>45219</fb>
    <v>30</v>
  </rv>
  <rv s="1">
    <fb>142100</fb>
    <v>30</v>
  </rv>
  <rv s="1">
    <fb>7227750</fb>
    <v>24</v>
  </rv>
  <rv s="1">
    <fb>0.61</fb>
    <v>23</v>
  </rv>
  <rv s="1">
    <fb>0.78799999999999992</fb>
    <v>23</v>
  </rv>
  <rv s="93">
    <v>#VALUE!</v>
    <v>en-GB</v>
    <v>9bbc9c72-1bf1-4ef6-b66d-a6cdef70f4f3</v>
    <v>536870912</v>
    <v>1</v>
    <v>1355</v>
    <v>1183</v>
    <v>Tennessee</v>
    <v>19</v>
    <v>20</v>
    <v>Map</v>
    <v>21</v>
    <v>1184</v>
    <v>US-TN</v>
    <v>9745</v>
    <v>9746</v>
    <v>9747</v>
    <v>8752</v>
    <v>Tennessee is a landlocked state in the Southeastern region of the United States. It borders Kentucky to the north, Virginia to the northeast, North Carolina to the east, Georgia, Alabama, and Mississippi to the south, Arkansas to the southwest, ...</v>
    <v>9748</v>
    <v>9749</v>
    <v>9750</v>
    <v>9747</v>
    <v>9755</v>
    <v>9756</v>
    <v>9757</v>
    <v>9758</v>
    <v>9759</v>
    <v>Tennessee</v>
    <v>2005</v>
    <v>8931</v>
    <v>9760</v>
    <v>1549</v>
    <v>232</v>
    <v>9159</v>
    <v>229</v>
    <v>2126</v>
    <v>1662</v>
    <v>1549</v>
    <v>9721</v>
    <v>9008</v>
    <v>9761</v>
    <v>8861</v>
    <v>4873</v>
    <v>229</v>
    <v>35</v>
    <v>1902</v>
    <v>9762</v>
    <v>9053</v>
    <v>Tennessee</v>
    <v>mdp/vdpid/33025</v>
  </rv>
  <rv s="1">
    <fb>696241</fb>
    <v>24</v>
  </rv>
  <rv s="1">
    <fb>165853</fb>
    <v>24</v>
  </rv>
  <rv s="0">
    <v>536870912</v>
    <v>Austin, Texas</v>
    <v>afd7d7f6-01a2-401c-bb4d-59f7e34d585c</v>
    <v>en-GB</v>
    <v>Map</v>
  </rv>
  <rv s="1">
    <fb>9149196</fb>
    <v>24</v>
  </rv>
  <rv s="1">
    <fb>10753629</fb>
    <v>24</v>
  </rv>
  <rv s="2">
    <v>231</v>
    <v>21</v>
    <v>1356</v>
    <v>7</v>
    <v>0</v>
    <v>Image of Texas</v>
  </rv>
  <rv s="0">
    <v>536870912</v>
    <v>Houston</v>
    <v>ad99c262-d92e-4e88-87f7-5c66752fec36</v>
    <v>en-GB</v>
    <v>Map</v>
  </rv>
  <rv s="0">
    <v>805306368</v>
    <v>Greg Abbott (Governor)</v>
    <v>3ecc1598-f192-4041-68bd-7ee531040fb8</v>
    <v>en-GB</v>
    <v>Generic</v>
  </rv>
  <rv s="0">
    <v>805306368</v>
    <v>Dan Patrick (Lieutenant governor)</v>
    <v>81fa6492-e02a-5fd9-98ea-c00f95546796</v>
    <v>en-GB</v>
    <v>Generic</v>
  </rv>
  <rv s="0">
    <v>805306368</v>
    <v>John Cornyn (Senate)</v>
    <v>ff5fa806-c9b4-2565-81e0-5b28e9202f84</v>
    <v>en-GB</v>
    <v>Generic</v>
  </rv>
  <rv s="0">
    <v>805306368</v>
    <v>Ted Cruz (Senate)</v>
    <v>aa4efb26-8956-237f-ce58-b8bea991d9d1</v>
    <v>en-GB</v>
    <v>Generic</v>
  </rv>
  <rv s="3">
    <v>608</v>
  </rv>
  <rv s="4">
    <v>https://www.bing.com/search?q=texas&amp;form=skydnc</v>
    <v>Learn more on Bing</v>
  </rv>
  <rv s="1">
    <fb>882</fb>
    <v>30</v>
  </rv>
  <rv s="1">
    <fb>53207</fb>
    <v>30</v>
  </rv>
  <rv s="1">
    <fb>136000</fb>
    <v>30</v>
  </rv>
  <rv s="1">
    <fb>31290831</fb>
    <v>24</v>
  </rv>
  <rv s="1">
    <fb>0.81900000000000006</fb>
    <v>23</v>
  </rv>
  <rv s="1">
    <fb>0.64300000000000002</fb>
    <v>23</v>
  </rv>
  <rv s="94">
    <v>#VALUE!</v>
    <v>en-GB</v>
    <v>00a23ccd-3344-461c-8b9f-c2bb55be5815</v>
    <v>536870912</v>
    <v>1</v>
    <v>1359</v>
    <v>1210</v>
    <v>Texas</v>
    <v>19</v>
    <v>20</v>
    <v>Map</v>
    <v>21</v>
    <v>1184</v>
    <v>US-TX</v>
    <v>9764</v>
    <v>9765</v>
    <v>9766</v>
    <v>8752</v>
    <v>Texas is the most populous state in the South Central region of the United States. It borders Louisiana to the east, Arkansas to the northeast, Oklahoma to the north, New Mexico to the west, and has an international border with the Mexican ...</v>
    <v>9767</v>
    <v>9768</v>
    <v>9769</v>
    <v>9770</v>
    <v>9775</v>
    <v>9776</v>
    <v>9777</v>
    <v>9778</v>
    <v>9779</v>
    <v>Texas</v>
    <v>3321</v>
    <v>9780</v>
    <v>1550</v>
    <v>529</v>
    <v>8933</v>
    <v>6036</v>
    <v>9741</v>
    <v>1214</v>
    <v>1552</v>
    <v>9781</v>
    <v>8959</v>
    <v>9782</v>
    <v>8861</v>
    <v>301</v>
    <v>114</v>
    <v>9530</v>
    <v>3487</v>
    <v>9337</v>
    <v>8863</v>
    <v>Texas</v>
    <v>mdp/vdpid/33145</v>
  </rv>
  <rv s="1">
    <fb>219653</fb>
    <v>24</v>
  </rv>
  <rv s="1">
    <fb>22662</fb>
    <v>24</v>
  </rv>
  <rv s="0">
    <v>536870912</v>
    <v>Salt Lake City</v>
    <v>520b8048-39fe-4c55-8cbf-a52f9d8756fd</v>
    <v>en-GB</v>
    <v>Map</v>
  </rv>
  <rv s="1">
    <fb>906292</fb>
    <v>24</v>
  </rv>
  <rv s="1">
    <fb>1054164</fb>
    <v>24</v>
  </rv>
  <rv s="2">
    <v>232</v>
    <v>21</v>
    <v>1360</v>
    <v>7</v>
    <v>0</v>
    <v>Image of Utah</v>
  </rv>
  <rv s="0">
    <v>805306368</v>
    <v>Spencer Cox (Governor)</v>
    <v>b8df5066-fb62-3092-d3d5-fa1d766c0409</v>
    <v>en-GB</v>
    <v>Generic</v>
  </rv>
  <rv s="0">
    <v>805306368</v>
    <v>Deidre Henderson (Lieutenant governor)</v>
    <v>644c1a0f-9cad-8cd7-ecd2-aa31b63f12c0</v>
    <v>en-GB</v>
    <v>Generic</v>
  </rv>
  <rv s="0">
    <v>805306368</v>
    <v>Mike Lee (Senate)</v>
    <v>f5c85f74-0fbe-5ce1-327f-195c4ef26152</v>
    <v>en-GB</v>
    <v>Generic</v>
  </rv>
  <rv s="0">
    <v>805306368</v>
    <v>John Curtis (Senate)</v>
    <v>9fcdc54d-156a-8cde-8ee6-0614a68038b7</v>
    <v>en-GB</v>
    <v>Generic</v>
  </rv>
  <rv s="3">
    <v>609</v>
  </rv>
  <rv s="4">
    <v>https://www.bing.com/search?q=utah&amp;form=skydnc</v>
    <v>Learn more on Bing</v>
  </rv>
  <rv s="1">
    <fb>887</fb>
    <v>30</v>
  </rv>
  <rv s="1">
    <fb>60727</fb>
    <v>30</v>
  </rv>
  <rv s="1">
    <fb>215900</fb>
    <v>30</v>
  </rv>
  <rv s="1">
    <fb>3.15</fb>
    <v>25</v>
  </rv>
  <rv s="1">
    <fb>3503613</fb>
    <v>24</v>
  </rv>
  <rv s="1">
    <fb>1.4999999999999999E-2</fb>
    <v>1185</v>
  </rv>
  <rv s="1">
    <fb>0.91200000000000003</fb>
    <v>23</v>
  </rv>
  <rv s="93">
    <v>#VALUE!</v>
    <v>en-GB</v>
    <v>c6705e44-d27f-4240-95a2-54e802e3b524</v>
    <v>536870912</v>
    <v>1</v>
    <v>1363</v>
    <v>1183</v>
    <v>Utah</v>
    <v>19</v>
    <v>20</v>
    <v>Map</v>
    <v>21</v>
    <v>1184</v>
    <v>US-UT</v>
    <v>9784</v>
    <v>9785</v>
    <v>9786</v>
    <v>8752</v>
    <v>Utah is a state in the western United States. It is one of the Mountain States, sharing the Four Corners region with Arizona, Colorado, and New Mexico. It also borders Wyoming to the northeast, Idaho to the north, and Nevada to the west. In ...</v>
    <v>9787</v>
    <v>9788</v>
    <v>9789</v>
    <v>9786</v>
    <v>9794</v>
    <v>9795</v>
    <v>9796</v>
    <v>9797</v>
    <v>9798</v>
    <v>Utah</v>
    <v>2005</v>
    <v>9799</v>
    <v>9800</v>
    <v>1841</v>
    <v>40</v>
    <v>9801</v>
    <v>6136</v>
    <v>3451</v>
    <v>177</v>
    <v>7320</v>
    <v>9802</v>
    <v>2233</v>
    <v>8887</v>
    <v>469</v>
    <v>7063</v>
    <v>2480</v>
    <v>8780</v>
    <v>7320</v>
    <v>9802</v>
    <v>8914</v>
    <v>Utah</v>
    <v>mdp/vdpid/34626</v>
  </rv>
  <rv s="1">
    <fb>24923</fb>
    <v>24</v>
  </rv>
  <rv s="1">
    <fb>1771</fb>
    <v>24</v>
  </rv>
  <rv s="0">
    <v>536870912</v>
    <v>Montpelier, Vermont</v>
    <v>6a01399d-d09a-4bda-4500-012bb3271e9d</v>
    <v>en-GB</v>
    <v>Map</v>
  </rv>
  <rv s="1">
    <fb>257167</fb>
    <v>24</v>
  </rv>
  <rv s="1">
    <fb>329525</fb>
    <v>24</v>
  </rv>
  <rv s="2">
    <v>233</v>
    <v>21</v>
    <v>1364</v>
    <v>7</v>
    <v>0</v>
    <v>Image of Vermont</v>
  </rv>
  <rv s="0">
    <v>536870912</v>
    <v>Burlington, Vermont</v>
    <v>eebf9ffb-0254-aae7-1bdd-23d4e654a053</v>
    <v>en-GB</v>
    <v>Map</v>
  </rv>
  <rv s="0">
    <v>805306368</v>
    <v>Phil Scott (Governor)</v>
    <v>f903a590-d3d7-9d9c-6429-b38ae1a17c71</v>
    <v>en-GB</v>
    <v>Generic</v>
  </rv>
  <rv s="0">
    <v>805306368</v>
    <v>John S. Rodgers (Lieutenant governor)</v>
    <v>0f4d7c62-fed7-b470-0abd-dced794f3bca</v>
    <v>en-GB</v>
    <v>Generic</v>
  </rv>
  <rv s="0">
    <v>805306368</v>
    <v>Bernie Sanders (Senate)</v>
    <v>d1b180da-aff9-59f7-887e-85784c68fe0c</v>
    <v>en-GB</v>
    <v>Generic</v>
  </rv>
  <rv s="0">
    <v>805306368</v>
    <v>Peter Welch (Senate)</v>
    <v>30280e22-a5a0-57c8-a708-8fbde585185c</v>
    <v>en-GB</v>
    <v>Generic</v>
  </rv>
  <rv s="3">
    <v>610</v>
  </rv>
  <rv s="4">
    <v>https://www.bing.com/search?q=vermont&amp;form=skydnc</v>
    <v>Learn more on Bing</v>
  </rv>
  <rv s="1">
    <fb>895</fb>
    <v>30</v>
  </rv>
  <rv s="1">
    <fb>55176</fb>
    <v>30</v>
  </rv>
  <rv s="1">
    <fb>217500</fb>
    <v>30</v>
  </rv>
  <rv s="1">
    <fb>648493</fb>
    <v>24</v>
  </rv>
  <rv s="1">
    <fb>0.66599999999999993</fb>
    <v>23</v>
  </rv>
  <rv s="1">
    <fb>0.94799999999999995</fb>
    <v>23</v>
  </rv>
  <rv s="95">
    <v>#VALUE!</v>
    <v>en-GB</v>
    <v>221864cc-447e-4e78-847c-59e485d73bff</v>
    <v>536870912</v>
    <v>1</v>
    <v>1367</v>
    <v>1259</v>
    <v>Vermont</v>
    <v>19</v>
    <v>20</v>
    <v>Map</v>
    <v>21</v>
    <v>1260</v>
    <v>US-VT</v>
    <v>9804</v>
    <v>9805</v>
    <v>9806</v>
    <v>8752</v>
    <v>Vermont is a state in the New England region of the Northeastern United States. It borders Massachusetts to the south, New Hampshire to the east, New York to the west, and the Canadian province of Quebec to the north. According to the most ...</v>
    <v>9807</v>
    <v>9808</v>
    <v>9809</v>
    <v>9810</v>
    <v>9815</v>
    <v>9816</v>
    <v>9817</v>
    <v>9818</v>
    <v>9819</v>
    <v>Vermont</v>
    <v>9268</v>
    <v>9820</v>
    <v>9137</v>
    <v>2753</v>
    <v>9159</v>
    <v>2127</v>
    <v>2354</v>
    <v>177</v>
    <v>375</v>
    <v>9183</v>
    <v>229</v>
    <v>9821</v>
    <v>3749</v>
    <v>114</v>
    <v>9467</v>
    <v>5692</v>
    <v>9822</v>
    <v>7546</v>
    <v>Vermont</v>
    <v>mdp/vdpid/35022</v>
  </rv>
  <rv s="1">
    <fb>110862</fb>
    <v>24</v>
  </rv>
  <rv s="1">
    <fb>31132</fb>
    <v>24</v>
  </rv>
  <rv s="0">
    <v>536870912</v>
    <v>Richmond, Virginia</v>
    <v>59263810-6a82-4930-943c-1fa0693b17b0</v>
    <v>en-GB</v>
    <v>Map</v>
  </rv>
  <rv s="1">
    <fb>3062783</fb>
    <v>24</v>
  </rv>
  <rv s="1">
    <fb>3491054</fb>
    <v>24</v>
  </rv>
  <rv s="2">
    <v>234</v>
    <v>21</v>
    <v>1368</v>
    <v>7</v>
    <v>0</v>
    <v>Image of Virginia</v>
  </rv>
  <rv s="0">
    <v>536870912</v>
    <v>Virginia Beach, Virginia</v>
    <v>6f1fd4dd-40ef-4ec3-989c-108c9b444996</v>
    <v>en-GB</v>
    <v>Map</v>
  </rv>
  <rv s="0">
    <v>805306368</v>
    <v>Glenn Youngkin (Governor)</v>
    <v>b2cd9b8a-2e1b-ec73-3904-5c2f449bdf27</v>
    <v>en-GB</v>
    <v>Generic</v>
  </rv>
  <rv s="0">
    <v>805306368</v>
    <v>Winsome Earle-Sears (Lieutenant governor)</v>
    <v>a590d049-99df-2c4d-8b48-583d259e49b9</v>
    <v>en-GB</v>
    <v>Generic</v>
  </rv>
  <rv s="0">
    <v>805306368</v>
    <v>Mark Warner (Senate)</v>
    <v>bafe4c69-4773-f0a1-de77-fad6715b4e46</v>
    <v>en-GB</v>
    <v>Generic</v>
  </rv>
  <rv s="0">
    <v>805306368</v>
    <v>Tim Kaine (Senate)</v>
    <v>9aab4faa-6ba2-9199-1171-b656b550d012</v>
    <v>en-GB</v>
    <v>Generic</v>
  </rv>
  <rv s="3">
    <v>611</v>
  </rv>
  <rv s="4">
    <v>https://www.bing.com/search?q=virginia&amp;form=skydnc</v>
    <v>Learn more on Bing</v>
  </rv>
  <rv s="1">
    <fb>1116</fb>
    <v>30</v>
  </rv>
  <rv s="1">
    <fb>65015</fb>
    <v>30</v>
  </rv>
  <rv s="1">
    <fb>245000</fb>
    <v>30</v>
  </rv>
  <rv s="1">
    <fb>8811195</fb>
    <v>24</v>
  </rv>
  <rv s="1">
    <fb>0.88300000000000001</fb>
    <v>23</v>
  </rv>
  <rv s="1">
    <fb>0.64700000000000002</fb>
    <v>23</v>
  </rv>
  <rv s="1">
    <fb>0.70200000000000007</fb>
    <v>23</v>
  </rv>
  <rv s="93">
    <v>#VALUE!</v>
    <v>en-GB</v>
    <v>7eee9976-e8a7-472c-ada1-007208abd678</v>
    <v>536870912</v>
    <v>1</v>
    <v>1371</v>
    <v>1183</v>
    <v>Virginia</v>
    <v>19</v>
    <v>20</v>
    <v>Map</v>
    <v>21</v>
    <v>1184</v>
    <v>US-VA</v>
    <v>9824</v>
    <v>9825</v>
    <v>9826</v>
    <v>8752</v>
    <v>Virginia, officially the Commonwealth of Virginia, is a state in the Southeastern and Mid-Atlantic regions of the United States between the Atlantic Coast and the Appalachian Mountains. The state's capital is Richmond and its most populous city ...</v>
    <v>9827</v>
    <v>9828</v>
    <v>9829</v>
    <v>9830</v>
    <v>9835</v>
    <v>9836</v>
    <v>9837</v>
    <v>9838</v>
    <v>9839</v>
    <v>Virginia</v>
    <v>2005</v>
    <v>9027</v>
    <v>9840</v>
    <v>2231</v>
    <v>472</v>
    <v>9005</v>
    <v>5015</v>
    <v>3042</v>
    <v>4062</v>
    <v>529</v>
    <v>9841</v>
    <v>1772</v>
    <v>9842</v>
    <v>8861</v>
    <v>1213</v>
    <v>1287</v>
    <v>372</v>
    <v>1902</v>
    <v>9843</v>
    <v>7546</v>
    <v>Virginia</v>
    <v>mdp/vdpid/35364</v>
  </rv>
  <rv s="1">
    <fb>184827</fb>
    <v>24</v>
  </rv>
  <rv s="1">
    <fb>44077</fb>
    <v>24</v>
  </rv>
  <rv s="0">
    <v>536870912</v>
    <v>Olympia, Washington</v>
    <v>25db44e7-f2cd-390a-3d28-310cf208511a</v>
    <v>en-GB</v>
    <v>Map</v>
  </rv>
  <rv s="1">
    <fb>2668912</fb>
    <v>24</v>
  </rv>
  <rv s="1">
    <fb>3025685</fb>
    <v>24</v>
  </rv>
  <rv s="2">
    <v>235</v>
    <v>21</v>
    <v>1372</v>
    <v>7</v>
    <v>0</v>
    <v>Image of Washington</v>
  </rv>
  <rv s="0">
    <v>536870912</v>
    <v>Seattle</v>
    <v>5fbba6b8-85e1-4d41-9444-d9055436e473</v>
    <v>en-GB</v>
    <v>Map</v>
  </rv>
  <rv s="0">
    <v>805306368</v>
    <v>Bob Ferguson (Governor)</v>
    <v>2464edaa-5d9d-80c4-a739-c8facff008c8</v>
    <v>en-GB</v>
    <v>Generic</v>
  </rv>
  <rv s="0">
    <v>805306368</v>
    <v>Denny Heck (Lieutenant governor)</v>
    <v>6546aa9c-5751-8959-d6c9-87392e9c5388</v>
    <v>en-GB</v>
    <v>Generic</v>
  </rv>
  <rv s="0">
    <v>805306368</v>
    <v>Patty Murray (Senate)</v>
    <v>a41f4cf0-ea3a-051a-5f08-9a4a37c32c6f</v>
    <v>en-GB</v>
    <v>Generic</v>
  </rv>
  <rv s="0">
    <v>805306368</v>
    <v>Maria Cantwell (Senate)</v>
    <v>3ef88fef-4a71-bcf5-79f4-52533d720553</v>
    <v>en-GB</v>
    <v>Generic</v>
  </rv>
  <rv s="3">
    <v>612</v>
  </rv>
  <rv s="4">
    <v>https://www.bing.com/search?q=washington+state&amp;form=skydnc</v>
    <v>Learn more on Bing</v>
  </rv>
  <rv s="1">
    <fb>1014</fb>
    <v>30</v>
  </rv>
  <rv s="1">
    <fb>61062</fb>
    <v>30</v>
  </rv>
  <rv s="1">
    <fb>259500</fb>
    <v>30</v>
  </rv>
  <rv s="3">
    <v>613</v>
  </rv>
  <rv s="1">
    <fb>7958180</fb>
    <v>24</v>
  </rv>
  <rv s="1">
    <fb>1.9E-2</fb>
    <v>1185</v>
  </rv>
  <rv s="1">
    <fb>0.32899999999999996</fb>
    <v>23</v>
  </rv>
  <rv s="1">
    <fb>0.90400000000000003</fb>
    <v>23</v>
  </rv>
  <rv s="1">
    <fb>0.80299999999999994</fb>
    <v>23</v>
  </rv>
  <rv s="93">
    <v>#VALUE!</v>
    <v>en-GB</v>
    <v>982ad551-fd5d-45df-bd70-bf704dd576e4</v>
    <v>536870912</v>
    <v>1</v>
    <v>1375</v>
    <v>1183</v>
    <v>Washington</v>
    <v>19</v>
    <v>20</v>
    <v>Map</v>
    <v>21</v>
    <v>1184</v>
    <v>US-WA</v>
    <v>9845</v>
    <v>9846</v>
    <v>9847</v>
    <v>8752</v>
    <v>Washington, officially the State of Washington, is a state in the Pacific Northwest region of the United States. It is often referred to as Washington state to distinguish it from the national capital, both named after George Washington. ...</v>
    <v>9848</v>
    <v>9849</v>
    <v>9850</v>
    <v>9851</v>
    <v>9856</v>
    <v>9857</v>
    <v>9858</v>
    <v>9859</v>
    <v>9860</v>
    <v>Washington</v>
    <v>9861</v>
    <v>9739</v>
    <v>9862</v>
    <v>7320</v>
    <v>377</v>
    <v>9863</v>
    <v>7320</v>
    <v>9864</v>
    <v>3748</v>
    <v>2752</v>
    <v>9865</v>
    <v>4185</v>
    <v>8748</v>
    <v>9378</v>
    <v>1959</v>
    <v>6396</v>
    <v>1156</v>
    <v>1026</v>
    <v>9866</v>
    <v>9118</v>
    <v>Washington</v>
    <v>mdp/vdpid/35841</v>
  </rv>
  <rv s="1">
    <fb>62755</fb>
    <v>24</v>
  </rv>
  <rv s="1">
    <fb>2544</fb>
    <v>24</v>
  </rv>
  <rv s="0">
    <v>536870912</v>
    <v>Charleston, West Virginia</v>
    <v>e9487e3f-6b62-88d0-8aff-0d14079dbb05</v>
    <v>en-GB</v>
    <v>Map</v>
  </rv>
  <rv s="1">
    <fb>740890</fb>
    <v>24</v>
  </rv>
  <rv s="1">
    <fb>886640</fb>
    <v>24</v>
  </rv>
  <rv s="2">
    <v>236</v>
    <v>21</v>
    <v>1376</v>
    <v>7</v>
    <v>0</v>
    <v>Image of West Virginia</v>
  </rv>
  <rv s="0">
    <v>805306368</v>
    <v>Patrick Morrisey (Governor)</v>
    <v>33e5019c-35be-4b49-ba21-4e012d31811a</v>
    <v>en-GB</v>
    <v>Generic</v>
  </rv>
  <rv s="0">
    <v>805306368</v>
    <v>Randy Smith (Lieutenant governor)</v>
    <v>26857624-61e8-8ece-4d5f-2a8967aabaf9</v>
    <v>en-GB</v>
    <v>Generic</v>
  </rv>
  <rv s="0">
    <v>805306368</v>
    <v>Shelley Moore Capito (Senate)</v>
    <v>af8c2cb8-7810-5277-3d3d-2d8b7c039cc1</v>
    <v>en-GB</v>
    <v>Generic</v>
  </rv>
  <rv s="0">
    <v>805306368</v>
    <v>Jim Justice (Senate)</v>
    <v>2e8ffe6c-9001-f6f2-0d5c-92e758adb7f5</v>
    <v>en-GB</v>
    <v>Generic</v>
  </rv>
  <rv s="3">
    <v>614</v>
  </rv>
  <rv s="4">
    <v>https://www.bing.com/search?q=west+virginia&amp;form=skydnc</v>
    <v>Learn more on Bing</v>
  </rv>
  <rv s="1">
    <fb>643</fb>
    <v>30</v>
  </rv>
  <rv s="1">
    <fb>41751</fb>
    <v>30</v>
  </rv>
  <rv s="1">
    <fb>103800</fb>
    <v>30</v>
  </rv>
  <rv s="3">
    <v>615</v>
  </rv>
  <rv s="1">
    <fb>2.4300000000000002</fb>
    <v>25</v>
  </rv>
  <rv s="1">
    <fb>1769979</fb>
    <v>24</v>
  </rv>
  <rv s="1">
    <fb>-1.2E-2</fb>
    <v>23</v>
  </rv>
  <rv s="1">
    <fb>0.182</fb>
    <v>23</v>
  </rv>
  <rv s="1">
    <fb>2E-3</fb>
    <v>1185</v>
  </rv>
  <rv s="1">
    <fb>0.85</fb>
    <v>23</v>
  </rv>
  <rv s="1">
    <fb>0.53900000000000003</fb>
    <v>23</v>
  </rv>
  <rv s="1">
    <fb>0.93599999999999994</fb>
    <v>23</v>
  </rv>
  <rv s="96">
    <v>#VALUE!</v>
    <v>en-GB</v>
    <v>8a47255a-fae3-4faa-aa32-c6f384cb6c1d</v>
    <v>536870912</v>
    <v>1</v>
    <v>1379</v>
    <v>1301</v>
    <v>West Virginia</v>
    <v>19</v>
    <v>20</v>
    <v>Map</v>
    <v>21</v>
    <v>1260</v>
    <v>US-WV</v>
    <v>9868</v>
    <v>9869</v>
    <v>9870</v>
    <v>8752</v>
    <v>West Virginia is a landlocked state in the Southern and Mid-Atlantic regions of the United States. It is bordered by Pennsylvania and Maryland to the northeast, Virginia to the southeast, Kentucky to the southwest, and Ohio to the northwest. ...</v>
    <v>9871</v>
    <v>9872</v>
    <v>9873</v>
    <v>9870</v>
    <v>9878</v>
    <v>9879</v>
    <v>9880</v>
    <v>9881</v>
    <v>9882</v>
    <v>West Virginia</v>
    <v>9883</v>
    <v>9884</v>
    <v>9885</v>
    <v>9886</v>
    <v>9887</v>
    <v>9888</v>
    <v>9113</v>
    <v>9467</v>
    <v>7138</v>
    <v>3043</v>
    <v>9889</v>
    <v>3043</v>
    <v>9890</v>
    <v>377</v>
    <v>2127</v>
    <v>6938</v>
    <v>9677</v>
    <v>9891</v>
    <v>7546</v>
    <v>West Virginia</v>
    <v>mdp/vdpid/36208</v>
  </rv>
  <rv s="1">
    <fb>169640</fb>
    <v>24</v>
  </rv>
  <rv s="1">
    <fb>19274</fb>
    <v>24</v>
  </rv>
  <rv s="0">
    <v>536870912</v>
    <v>Madison, Wisconsin</v>
    <v>65426cc9-93eb-4569-8c2e-3b7c1b070278</v>
    <v>en-GB</v>
    <v>Map</v>
  </rv>
  <rv s="1">
    <fb>2299107</fb>
    <v>24</v>
  </rv>
  <rv s="1">
    <fb>2668444</fb>
    <v>24</v>
  </rv>
  <rv s="2">
    <v>237</v>
    <v>21</v>
    <v>1380</v>
    <v>7</v>
    <v>0</v>
    <v>Image of Wisconsin</v>
  </rv>
  <rv s="0">
    <v>536870912</v>
    <v>Milwaukee</v>
    <v>9fdb4bdb-6dd4-4dd1-9159-1e8abc73ab65</v>
    <v>en-GB</v>
    <v>Map</v>
  </rv>
  <rv s="0">
    <v>805306368</v>
    <v>Tony Evers (Governor)</v>
    <v>a4d4fdcd-e9ac-4b23-8636-43a292c35b66</v>
    <v>en-GB</v>
    <v>Generic</v>
  </rv>
  <rv s="0">
    <v>805306368</v>
    <v>Sara Rodriguez (Lieutenant governor)</v>
    <v>4d4d413b-6899-5243-5ea1-275db9b91d6a</v>
    <v>en-GB</v>
    <v>Generic</v>
  </rv>
  <rv s="0">
    <v>805306368</v>
    <v>Ron Johnson (Senate)</v>
    <v>9451b73e-ab4e-c84d-6362-8ff17c286608</v>
    <v>en-GB</v>
    <v>Generic</v>
  </rv>
  <rv s="0">
    <v>805306368</v>
    <v>Tammy Baldwin (Senate)</v>
    <v>df4c81b2-fcc2-4576-db39-5b0b27c09625</v>
    <v>en-GB</v>
    <v>Generic</v>
  </rv>
  <rv s="3">
    <v>616</v>
  </rv>
  <rv s="4">
    <v>https://www.bing.com/search?q=wisconsin&amp;form=skydnc</v>
    <v>Learn more on Bing</v>
  </rv>
  <rv s="1">
    <fb>776</fb>
    <v>30</v>
  </rv>
  <rv s="1">
    <fb>53357</fb>
    <v>30</v>
  </rv>
  <rv s="1">
    <fb>165800</fb>
    <v>30</v>
  </rv>
  <rv s="1">
    <fb>5960975</fb>
    <v>24</v>
  </rv>
  <rv s="1">
    <fb>1.1000000000000001E-2</fb>
    <v>1185</v>
  </rv>
  <rv s="1">
    <fb>0.67099999999999993</fb>
    <v>23</v>
  </rv>
  <rv s="94">
    <v>#VALUE!</v>
    <v>en-GB</v>
    <v>cb4d2853-06f4-4467-8e7c-4e31cbb35cb2</v>
    <v>536870912</v>
    <v>1</v>
    <v>1383</v>
    <v>1210</v>
    <v>Wisconsin</v>
    <v>19</v>
    <v>20</v>
    <v>Map</v>
    <v>21</v>
    <v>1184</v>
    <v>US-WI</v>
    <v>9893</v>
    <v>9894</v>
    <v>9895</v>
    <v>8752</v>
    <v>Wisconsin is a state in the Great Lakes region of the Upper Midwest of the United States. It borders Minnesota to the west, Iowa to the southwest, Illinois to the south, Lake Michigan to the east, Michigan to the northeast, and Lake Superior to ...</v>
    <v>9896</v>
    <v>9897</v>
    <v>9898</v>
    <v>9899</v>
    <v>9904</v>
    <v>9905</v>
    <v>9906</v>
    <v>9907</v>
    <v>9908</v>
    <v>Wisconsin</v>
    <v>9884</v>
    <v>9909</v>
    <v>2127</v>
    <v>4287</v>
    <v>9910</v>
    <v>2052</v>
    <v>7719</v>
    <v>7063</v>
    <v>1549</v>
    <v>9094</v>
    <v>7063</v>
    <v>9911</v>
    <v>8861</v>
    <v>2481</v>
    <v>229</v>
    <v>975</v>
    <v>6806</v>
    <v>9656</v>
    <v>8863</v>
    <v>Wisconsin</v>
    <v>mdp/vdpid/36684</v>
  </rv>
  <rv s="1">
    <fb>253348</fb>
    <v>24</v>
  </rv>
  <rv s="1">
    <fb>1727</fb>
    <v>24</v>
  </rv>
  <rv s="0">
    <v>536870912</v>
    <v>Cheyenne, Wyoming</v>
    <v>a690e71a-6bc8-a8dc-34d2-c7f6e8026d21</v>
    <v>en-GB</v>
    <v>Map</v>
  </rv>
  <rv s="1">
    <fb>226865</fb>
    <v>24</v>
  </rv>
  <rv s="1">
    <fb>270600</fb>
    <v>24</v>
  </rv>
  <rv s="2">
    <v>238</v>
    <v>21</v>
    <v>1384</v>
    <v>7</v>
    <v>0</v>
    <v>Image of Wyoming</v>
  </rv>
  <rv s="0">
    <v>805306368</v>
    <v>Mark Gordon (Governor)</v>
    <v>608fad8b-da2e-4675-9119-fd8812a3b598</v>
    <v>en-GB</v>
    <v>Generic</v>
  </rv>
  <rv s="0">
    <v>805306368</v>
    <v>Chuck Gray (Secretary of state)</v>
    <v>3e3dd1e8-bff1-ea6b-4644-e56072599e5e</v>
    <v>en-GB</v>
    <v>Generic</v>
  </rv>
  <rv s="0">
    <v>805306368</v>
    <v>John Barrasso (Senate)</v>
    <v>35470032-ac83-8e85-8ac5-c147fe3eb100</v>
    <v>en-GB</v>
    <v>Generic</v>
  </rv>
  <rv s="0">
    <v>805306368</v>
    <v>Cynthia Lummis (Senate)</v>
    <v>d87d90f3-1f0b-aed1-5bcf-260c1bca1aea</v>
    <v>en-GB</v>
    <v>Generic</v>
  </rv>
  <rv s="3">
    <v>617</v>
  </rv>
  <rv s="4">
    <v>https://www.bing.com/search?q=Wyoming+state&amp;form=skydnc</v>
    <v>Learn more on Bing</v>
  </rv>
  <rv s="1">
    <fb>789</fb>
    <v>30</v>
  </rv>
  <rv s="1">
    <fb>58840</fb>
    <v>30</v>
  </rv>
  <rv s="1">
    <fb>194800</fb>
    <v>30</v>
  </rv>
  <rv s="1">
    <fb>587618</fb>
    <v>24</v>
  </rv>
  <rv s="1">
    <fb>2.7000000000000003E-2</fb>
    <v>1185</v>
  </rv>
  <rv s="1">
    <fb>0.92700000000000005</fb>
    <v>23</v>
  </rv>
  <rv s="93">
    <v>#VALUE!</v>
    <v>en-GB</v>
    <v>bff03ad6-2b7f-400b-a76e-eb9fc4a93961</v>
    <v>536870912</v>
    <v>1</v>
    <v>1387</v>
    <v>1183</v>
    <v>Wyoming</v>
    <v>19</v>
    <v>20</v>
    <v>Map</v>
    <v>21</v>
    <v>1184</v>
    <v>US-WY</v>
    <v>9913</v>
    <v>9914</v>
    <v>9915</v>
    <v>8752</v>
    <v>Wyoming is a landlocked state in the Mountain West subregion of the Western United States. It borders Montana to the north and northwest, South Dakota and Nebraska to the east, Idaho to the west, Utah to the southwest, and Colorado to the south. ...</v>
    <v>9916</v>
    <v>9917</v>
    <v>9918</v>
    <v>9915</v>
    <v>9923</v>
    <v>9924</v>
    <v>9925</v>
    <v>9926</v>
    <v>9927</v>
    <v>Wyoming</v>
    <v>72</v>
    <v>9355</v>
    <v>9928</v>
    <v>178</v>
    <v>3221</v>
    <v>9929</v>
    <v>469</v>
    <v>4367</v>
    <v>299</v>
    <v>7138</v>
    <v>9490</v>
    <v>231</v>
    <v>8887</v>
    <v>8861</v>
    <v>2751</v>
    <v>38</v>
    <v>5394</v>
    <v>7063</v>
    <v>9930</v>
    <v>8914</v>
    <v>Wyoming</v>
    <v>mdp/vdpid/36927</v>
  </rv>
  <rv s="0">
    <v>536870912</v>
    <v>Burkina Faso</v>
    <v>41031ee6-3bfc-3231-5552-a3e7d41319a5</v>
    <v>en-GB</v>
    <v>Map</v>
  </rv>
  <rv s="1">
    <fb>0.44225146198830401</fb>
    <v>23</v>
  </rv>
  <rv s="1">
    <fb>274200</fb>
    <v>24</v>
  </rv>
  <rv s="1">
    <fb>37.93</fb>
    <v>25</v>
  </rv>
  <rv s="1">
    <fb>226</fb>
    <v>26</v>
  </rv>
  <rv s="0">
    <v>536870912</v>
    <v>Ouagadougou</v>
    <v>4ce7d237-e6df-89c2-3840-589216cd771e</v>
    <v>en-GB</v>
    <v>Map</v>
  </rv>
  <rv s="1">
    <fb>3417.6439999999998</fb>
    <v>24</v>
  </rv>
  <rv s="1">
    <fb>106.578776314878</fb>
    <v>27</v>
  </rv>
  <rv s="1">
    <fb>-3.2318116919484802E-2</fb>
    <v>23</v>
  </rv>
  <rv s="1">
    <fb>5.1890000000000001</fb>
    <v>25</v>
  </rv>
  <rv s="1">
    <fb>0.19335527029651001</fb>
    <v>23</v>
  </rv>
  <rv s="1">
    <fb>15745810234.6602</fb>
    <v>30</v>
  </rv>
  <rv s="1">
    <fb>0.96090369999999992</fb>
    <v>23</v>
  </rv>
  <rv s="1">
    <fb>6.5018699999999999E-2</fb>
    <v>23</v>
  </rv>
  <rv s="2">
    <v>239</v>
    <v>21</v>
    <v>1389</v>
    <v>7</v>
    <v>0</v>
    <v>Image of Burkina Faso</v>
  </rv>
  <rv s="1">
    <fb>49</fb>
    <v>28</v>
  </rv>
  <rv s="0">
    <v>805306368</v>
    <v>Ibrahim Traoré (President)</v>
    <v>150c79a0-9a19-28f6-b7de-dec69af1ff98</v>
    <v>en-GB</v>
    <v>Generic</v>
  </rv>
  <rv s="0">
    <v>805306368</v>
    <v>Jean Emmanuel Ouédraogo (Prime minister)</v>
    <v>c809d274-90f3-fe15-3df3-aaad5ec27ab5</v>
    <v>en-GB</v>
    <v>Generic</v>
  </rv>
  <rv s="3">
    <v>618</v>
  </rv>
  <rv s="4">
    <v>https://www.bing.com/search?q=burkina+faso&amp;form=skydnc</v>
    <v>Learn more on Bing</v>
  </rv>
  <rv s="1">
    <fb>61.173999999999999</fb>
    <v>28</v>
  </rv>
  <rv s="1">
    <fb>320</fb>
    <v>28</v>
  </rv>
  <rv s="3">
    <v>619</v>
  </rv>
  <rv s="1">
    <fb>0.36106663449999998</fb>
    <v>23</v>
  </rv>
  <rv s="1">
    <fb>8.4699999999999998E-2</fb>
    <v>25</v>
  </rv>
  <rv s="1">
    <fb>22673762</fb>
    <v>24</v>
  </rv>
  <rv s="1">
    <fb>0.29600000000000004</fb>
    <v>23</v>
  </rv>
  <rv s="1">
    <fb>0.44299999999999995</fb>
    <v>23</v>
  </rv>
  <rv s="1">
    <fb>0.66430000305175796</fb>
    <v>23</v>
  </rv>
  <rv s="0">
    <v>536870912</v>
    <v>Hauts-Bassins Region</v>
    <v>4d3d4fb7-47c5-b938-2317-e8fb1c39659c</v>
    <v>en-GB</v>
    <v>Map</v>
  </rv>
  <rv s="0">
    <v>536870912</v>
    <v>Plateau-Central Region</v>
    <v>6b3e8651-0d0a-0598-ae34-f78e6dbec959</v>
    <v>en-GB</v>
    <v>Map</v>
  </rv>
  <rv s="0">
    <v>536870912</v>
    <v>Boucle du Mouhoun Region</v>
    <v>6f1a2c78-b734-6d4e-a4ff-0c828c9ebd12</v>
    <v>en-GB</v>
    <v>Map</v>
  </rv>
  <rv s="0">
    <v>536870912</v>
    <v>Cascades Region</v>
    <v>35d041eb-307d-5a1a-edff-4cbddbfb9a86</v>
    <v>en-GB</v>
    <v>Map</v>
  </rv>
  <rv s="0">
    <v>536870912</v>
    <v>Centre Region, Burkina Faso</v>
    <v>54c7ea22-5fa0-2939-4975-ec178c2a277d</v>
    <v>en-GB</v>
    <v>Map</v>
  </rv>
  <rv s="0">
    <v>536870912</v>
    <v>Centre-Est Region</v>
    <v>3f8fd028-a8d7-4be0-3378-b425686ad57e</v>
    <v>en-GB</v>
    <v>Map</v>
  </rv>
  <rv s="0">
    <v>536870912</v>
    <v>Centre-Nord Region</v>
    <v>ba80f8cd-36b3-fdca-06a1-0552dad61365</v>
    <v>en-GB</v>
    <v>Map</v>
  </rv>
  <rv s="0">
    <v>536870912</v>
    <v>Centre-Ouest Region</v>
    <v>8cf809d2-f6dc-84d5-3137-334d2460f541</v>
    <v>en-GB</v>
    <v>Map</v>
  </rv>
  <rv s="0">
    <v>536870912</v>
    <v>Centre-Sud Region</v>
    <v>11b49748-a562-9418-ef0a-c092321dd376</v>
    <v>en-GB</v>
    <v>Map</v>
  </rv>
  <rv s="0">
    <v>536870912</v>
    <v>Est Region</v>
    <v>1638b7f7-d425-9397-8de9-422b93883e1a</v>
    <v>en-GB</v>
    <v>Map</v>
  </rv>
  <rv s="0">
    <v>536870912</v>
    <v>Nord Region</v>
    <v>9247521b-d74e-307d-cd35-9df63c7f3e5c</v>
    <v>en-GB</v>
    <v>Map</v>
  </rv>
  <rv s="0">
    <v>536870912</v>
    <v>Sahel Region</v>
    <v>b649a5b1-ba04-6d5d-c4c2-99f9422276b9</v>
    <v>en-GB</v>
    <v>Map</v>
  </rv>
  <rv s="0">
    <v>536870912</v>
    <v>Sud-Ouest Region</v>
    <v>bc70130b-229e-290e-725e-30c780d16d25</v>
    <v>en-GB</v>
    <v>Map</v>
  </rv>
  <rv s="3">
    <v>620</v>
  </rv>
  <rv s="1">
    <fb>0.150003643932096</fb>
    <v>23</v>
  </rv>
  <rv s="3">
    <v>621</v>
  </rv>
  <rv s="1">
    <fb>6.2639999389648399E-2</fb>
    <v>31</v>
  </rv>
  <rv s="1">
    <fb>6092349</fb>
    <v>24</v>
  </rv>
  <rv s="50">
    <v>#VALUE!</v>
    <v>en-GB</v>
    <v>41031ee6-3bfc-3231-5552-a3e7d41319a5</v>
    <v>536870912</v>
    <v>1</v>
    <v>1392</v>
    <v>568</v>
    <v>Burkina Faso</v>
    <v>19</v>
    <v>20</v>
    <v>Map</v>
    <v>21</v>
    <v>1393</v>
    <v>BF</v>
    <v>9933</v>
    <v>9934</v>
    <v>4844</v>
    <v>9935</v>
    <v>9936</v>
    <v>9937</v>
    <v>9938</v>
    <v>9939</v>
    <v>9940</v>
    <v>XOF</v>
    <v>Burkina Faso is a landlocked country in West Africa, bordered by Mali to the northwest, Niger to the northeast, Benin to the southeast, Togo and Ghana to the south, and Ivory Coast to the southwest. It covers an area of 274,223 km². In 2024, the ...</v>
    <v>9941</v>
    <v>9942</v>
    <v>3025</v>
    <v>9943</v>
    <v>9944</v>
    <v>9945</v>
    <v>9946</v>
    <v>9947</v>
    <v>9937</v>
    <v>9950</v>
    <v>9951</v>
    <v>9952</v>
    <v>9953</v>
    <v>2637</v>
    <v>Burkina Faso</v>
    <v>Ditanyè</v>
    <v>9954</v>
    <v>Burkĩna Faso</v>
    <v>9955</v>
    <v>9956</v>
    <v>9957</v>
    <v>6938</v>
    <v>9958</v>
    <v>9959</v>
    <v>7138</v>
    <v>3177</v>
    <v>529</v>
    <v>1903</v>
    <v>9960</v>
    <v>9974</v>
    <v>9975</v>
    <v>9976</v>
    <v>6689</v>
    <v>9977</v>
    <v>Burkina Faso</v>
    <v>9978</v>
    <v>mdp/vdpid/245</v>
  </rv>
  <rv s="0">
    <v>536870912</v>
    <v>Iran</v>
    <v>502b5268-992d-26c9-a0d8-6f206338406e</v>
    <v>en-GB</v>
    <v>Map</v>
  </rv>
  <rv s="1">
    <fb>0.28214101525086599</fb>
    <v>23</v>
  </rv>
  <rv s="1">
    <fb>1648195</fb>
    <v>24</v>
  </rv>
  <rv s="1">
    <fb>563000</fb>
    <v>24</v>
  </rv>
  <rv s="1">
    <fb>18.783000000000001</fb>
    <v>25</v>
  </rv>
  <rv s="1">
    <fb>98</fb>
    <v>26</v>
  </rv>
  <rv s="0">
    <v>536870912</v>
    <v>Tehran</v>
    <v>08033170-d738-6401-e42a-fb99d1cdb464</v>
    <v>en-GB</v>
    <v>Map</v>
  </rv>
  <rv s="1">
    <fb>661710.15</fb>
    <v>24</v>
  </rv>
  <rv s="1">
    <fb>550.92942529120603</fb>
    <v>27</v>
  </rv>
  <rv s="1">
    <fb>0.39907345569778302</fb>
    <v>23</v>
  </rv>
  <rv s="1">
    <fb>3022.12256298599</fb>
    <v>24</v>
  </rv>
  <rv s="1">
    <fb>2.137</fb>
    <v>25</v>
  </rv>
  <rv s="1">
    <fb>6.5644910660563896E-2</fb>
    <v>23</v>
  </rv>
  <rv s="1">
    <fb>99.022580545301807</fb>
    <v>28</v>
  </rv>
  <rv s="1">
    <fb>0.39900000000000002</fb>
    <v>29</v>
  </rv>
  <rv s="1">
    <fb>445345282122.68201</fb>
    <v>30</v>
  </rv>
  <rv s="1">
    <fb>1.1070754</fb>
    <v>23</v>
  </rv>
  <rv s="1">
    <fb>0.68116089999999996</fb>
    <v>23</v>
  </rv>
  <rv s="2">
    <v>240</v>
    <v>21</v>
    <v>1395</v>
    <v>7</v>
    <v>0</v>
    <v>Image of Iran</v>
  </rv>
  <rv s="0">
    <v>805306368</v>
    <v>Ali Khamenei (Supreme leader)</v>
    <v>1f928f25-2e0f-80cc-5768-c25fdbbddd37</v>
    <v>en-GB</v>
    <v>Generic</v>
  </rv>
  <rv s="0">
    <v>805306368</v>
    <v>Masoud Pezeshkian (President)</v>
    <v>6daf2d70-545c-6c8e-e20e-be7f8c783e77</v>
    <v>en-GB</v>
    <v>Generic</v>
  </rv>
  <rv s="0">
    <v>805306368</v>
    <v>Mohammad Reza Aref (Vice president)</v>
    <v>bd7afb91-3db5-dfcf-ec14-e18c55069cf9</v>
    <v>en-GB</v>
    <v>Generic</v>
  </rv>
  <rv s="3">
    <v>622</v>
  </rv>
  <rv s="4">
    <v>https://www.bing.com/search?q=iran&amp;form=skydnc</v>
    <v>Learn more on Bing</v>
  </rv>
  <rv s="1">
    <fb>76.478999999999999</fb>
    <v>28</v>
  </rv>
  <rv s="1">
    <fb>320671170000</fb>
    <v>30</v>
  </rv>
  <rv s="1">
    <fb>16</fb>
    <v>28</v>
  </rv>
  <rv s="1">
    <fb>1.58</fb>
    <v>29</v>
  </rv>
  <rv s="3">
    <v>623</v>
  </rv>
  <rv s="1">
    <fb>0.39660448610000004</fb>
    <v>23</v>
  </rv>
  <rv s="1">
    <fb>1.5844</fb>
    <v>25</v>
  </rv>
  <rv s="1">
    <fb>88550570</fb>
    <v>24</v>
  </rv>
  <rv s="1">
    <fb>0.44665000915527303</fb>
    <v>23</v>
  </rv>
  <rv s="0">
    <v>536870912</v>
    <v>Alborz province</v>
    <v>66c9eac0-c4e8-2333-d1be-f21b1098d79a</v>
    <v>en-GB</v>
    <v>Map</v>
  </rv>
  <rv s="0">
    <v>536870912</v>
    <v>Ardabil province</v>
    <v>994b085d-87cd-a2cf-655d-3738c811cdd2</v>
    <v>en-GB</v>
    <v>Map</v>
  </rv>
  <rv s="0">
    <v>536870912</v>
    <v>East Azerbaijan province</v>
    <v>531fd7c6-750a-b737-95aa-2f1ab091cc91</v>
    <v>en-GB</v>
    <v>Map</v>
  </rv>
  <rv s="0">
    <v>536870912</v>
    <v>West Azerbaijan province</v>
    <v>89116434-a768-1a92-cdbc-74079e682993</v>
    <v>en-GB</v>
    <v>Map</v>
  </rv>
  <rv s="0">
    <v>536870912</v>
    <v>Bushehr province</v>
    <v>62953c64-d6d7-2073-9308-f8ed0bfe146e</v>
    <v>en-GB</v>
    <v>Map</v>
  </rv>
  <rv s="0">
    <v>536870912</v>
    <v>Chaharmahal and Bakhtiari province</v>
    <v>0bfd0257-fe88-a6c8-5367-46d1631721d8</v>
    <v>en-GB</v>
    <v>Map</v>
  </rv>
  <rv s="0">
    <v>536870912</v>
    <v>Gilan province</v>
    <v>db0914ff-df15-1063-7595-74dbd12c3aae</v>
    <v>en-GB</v>
    <v>Map</v>
  </rv>
  <rv s="0">
    <v>536870912</v>
    <v>Golestan province</v>
    <v>a23c0ea9-01b2-8118-a5e4-2a53d7fb4626</v>
    <v>en-GB</v>
    <v>Map</v>
  </rv>
  <rv s="0">
    <v>536870912</v>
    <v>Hamadan province</v>
    <v>d5f615e9-bf2f-266e-64f4-c28377525be4</v>
    <v>en-GB</v>
    <v>Map</v>
  </rv>
  <rv s="0">
    <v>536870912</v>
    <v>Hormozgan province</v>
    <v>0160b099-16ad-74c7-1a20-339387a370ed</v>
    <v>en-GB</v>
    <v>Map</v>
  </rv>
  <rv s="0">
    <v>536870912</v>
    <v>Ilam province</v>
    <v>a9e1faab-baf5-137d-ad56-03f736246062</v>
    <v>en-GB</v>
    <v>Map</v>
  </rv>
  <rv s="0">
    <v>536870912</v>
    <v>Isfahan province</v>
    <v>4022a6c3-7bcc-4676-5024-429ab1ecc696</v>
    <v>en-GB</v>
    <v>Map</v>
  </rv>
  <rv s="0">
    <v>536870912</v>
    <v>Kerman province</v>
    <v>bd0ecca5-c067-2866-df85-6561772a5047</v>
    <v>en-GB</v>
    <v>Map</v>
  </rv>
  <rv s="0">
    <v>536870912</v>
    <v>Fars province</v>
    <v>fd111ba5-7619-faa5-73e2-a796aea35ee7</v>
    <v>en-GB</v>
    <v>Map</v>
  </rv>
  <rv s="0">
    <v>536870912</v>
    <v>Kermanshah province</v>
    <v>41f82821-fc42-f7e6-82d5-1b1d67d46918</v>
    <v>en-GB</v>
    <v>Map</v>
  </rv>
  <rv s="0">
    <v>536870912</v>
    <v>North Khorasan province</v>
    <v>ededbb54-c42e-94d6-dcb7-7f0c95b4b2f6</v>
    <v>en-GB</v>
    <v>Map</v>
  </rv>
  <rv s="0">
    <v>536870912</v>
    <v>Razavi Khorasan province</v>
    <v>d91481fe-1948-7d21-b73a-ef76cfe6cc2f</v>
    <v>en-GB</v>
    <v>Map</v>
  </rv>
  <rv s="0">
    <v>536870912</v>
    <v>South Khorasan province</v>
    <v>57351c6f-537e-a60d-dc3e-42f26ceb5beb</v>
    <v>en-GB</v>
    <v>Map</v>
  </rv>
  <rv s="0">
    <v>536870912</v>
    <v>Khuzestan province</v>
    <v>d4da6f11-b626-7462-2eb6-92ccbaefd598</v>
    <v>en-GB</v>
    <v>Map</v>
  </rv>
  <rv s="0">
    <v>536870912</v>
    <v>Kohgiluyeh and Boyer-Ahmad province</v>
    <v>77fd77e4-d88b-c618-90dc-8b94a0153762</v>
    <v>en-GB</v>
    <v>Map</v>
  </rv>
  <rv s="0">
    <v>536870912</v>
    <v>Kurdistan province</v>
    <v>1f375948-64b3-9284-de6f-2ff234646411</v>
    <v>en-GB</v>
    <v>Map</v>
  </rv>
  <rv s="0">
    <v>536870912</v>
    <v>Lorestan province</v>
    <v>bc07ad7f-7d4d-0ce3-bf40-0f3110ee347e</v>
    <v>en-GB</v>
    <v>Map</v>
  </rv>
  <rv s="0">
    <v>536870912</v>
    <v>Markazi province</v>
    <v>74a98de5-f513-05de-e393-2ee9b6bde5f3</v>
    <v>en-GB</v>
    <v>Map</v>
  </rv>
  <rv s="0">
    <v>536870912</v>
    <v>Mazandaran province</v>
    <v>8a159f70-e646-4c49-58c1-d5a659067e70</v>
    <v>en-GB</v>
    <v>Map</v>
  </rv>
  <rv s="0">
    <v>536870912</v>
    <v>Qazvin province</v>
    <v>be611459-bea4-d0b9-8a01-5f9f60dece66</v>
    <v>en-GB</v>
    <v>Map</v>
  </rv>
  <rv s="0">
    <v>536870912</v>
    <v>Qom province</v>
    <v>4c07dffd-2448-48c4-f5ce-19194133e4e2</v>
    <v>en-GB</v>
    <v>Map</v>
  </rv>
  <rv s="0">
    <v>536870912</v>
    <v>Semnan province</v>
    <v>8d837b29-00f5-cab1-18ee-1b1fd9ca63f2</v>
    <v>en-GB</v>
    <v>Map</v>
  </rv>
  <rv s="0">
    <v>536870912</v>
    <v>Sistan and Baluchestan province</v>
    <v>2d95c855-b0e0-2466-ad69-a9f6f6331b7c</v>
    <v>en-GB</v>
    <v>Map</v>
  </rv>
  <rv s="0">
    <v>536870912</v>
    <v>Tehran province</v>
    <v>81d792e6-ee52-813f-a6d7-fc8cd5e36603</v>
    <v>en-GB</v>
    <v>Map</v>
  </rv>
  <rv s="0">
    <v>536870912</v>
    <v>Yazd province</v>
    <v>9b83fcd2-dae0-a8b0-ab71-00b4783202db</v>
    <v>en-GB</v>
    <v>Map</v>
  </rv>
  <rv s="0">
    <v>536870912</v>
    <v>Zanjan province</v>
    <v>9d382a3e-0bd0-f81e-753b-d5d66aa64a99</v>
    <v>en-GB</v>
    <v>Map</v>
  </rv>
  <rv s="3">
    <v>624</v>
  </rv>
  <rv s="1">
    <fb>7.3584780414963205E-2</fb>
    <v>23</v>
  </rv>
  <rv s="3">
    <v>625</v>
  </rv>
  <rv s="1">
    <fb>0.11381999969482401</fb>
    <v>31</v>
  </rv>
  <rv s="1">
    <fb>62509623</fb>
    <v>24</v>
  </rv>
  <rv s="5">
    <v>#VALUE!</v>
    <v>en-GB</v>
    <v>502b5268-992d-26c9-a0d8-6f206338406e</v>
    <v>536870912</v>
    <v>1</v>
    <v>1398</v>
    <v>17</v>
    <v>Iran</v>
    <v>19</v>
    <v>20</v>
    <v>Map</v>
    <v>21</v>
    <v>1399</v>
    <v>IR</v>
    <v>9981</v>
    <v>9982</v>
    <v>9983</v>
    <v>9984</v>
    <v>9985</v>
    <v>9986</v>
    <v>9987</v>
    <v>9988</v>
    <v>9989</v>
    <v>IRR</v>
    <v>Iran, officially the Islamic Republic of Iran and also known as Persia, is a country in West Asia. It borders Turkey to the northwest and Iraq to the west, Azerbaijan, Armenia, the Caspian Sea, and Turkmenistan to the north, Afghanistan to the ...</v>
    <v>9990</v>
    <v>9991</v>
    <v>9992</v>
    <v>9993</v>
    <v>9994</v>
    <v>9995</v>
    <v>9996</v>
    <v>9997</v>
    <v>9998</v>
    <v>7936</v>
    <v>9986</v>
    <v>10002</v>
    <v>10003</v>
    <v>10004</v>
    <v>10005</v>
    <v>10006</v>
    <v>10007</v>
    <v>Iran</v>
    <v>National Anthem of the Islamic Republic of Iran</v>
    <v>10008</v>
    <v>جمهوری اسلامی ایران</v>
    <v>10009</v>
    <v>10010</v>
    <v>10011</v>
    <v>1899</v>
    <v>2290</v>
    <v>2291</v>
    <v>527</v>
    <v>6806</v>
    <v>40</v>
    <v>2293</v>
    <v>10012</v>
    <v>10044</v>
    <v>10045</v>
    <v>10046</v>
    <v>2848</v>
    <v>10047</v>
    <v>Iran</v>
    <v>10048</v>
    <v>mdp/vdpid/116</v>
  </rv>
  <rv s="0">
    <v>536870912</v>
    <v>Jordan</v>
    <v>111b516f-9a1d-0733-ed2d-cb194484fa44</v>
    <v>en-GB</v>
    <v>Map</v>
  </rv>
  <rv s="1">
    <fb>0.120067578388995</fb>
    <v>23</v>
  </rv>
  <rv s="1">
    <fb>89341</fb>
    <v>24</v>
  </rv>
  <rv s="1">
    <fb>116000</fb>
    <v>24</v>
  </rv>
  <rv s="1">
    <fb>21.978999999999999</fb>
    <v>25</v>
  </rv>
  <rv s="1">
    <fb>962</fb>
    <v>26</v>
  </rv>
  <rv s="0">
    <v>536870912</v>
    <v>Amman</v>
    <v>05e784b3-b37b-bbfa-61a2-51fd431de2b9</v>
    <v>en-GB</v>
    <v>Map</v>
  </rv>
  <rv s="1">
    <fb>25107.949000000001</fb>
    <v>24</v>
  </rv>
  <rv s="1">
    <fb>125.604002606804</fb>
    <v>27</v>
  </rv>
  <rv s="1">
    <fb>7.6151404726551297E-3</fb>
    <v>23</v>
  </rv>
  <rv s="1">
    <fb>1864.67585548017</fb>
    <v>24</v>
  </rv>
  <rv s="1">
    <fb>2.7610000000000001</fb>
    <v>25</v>
  </rv>
  <rv s="1">
    <fb>1.09822031989187E-2</fb>
    <v>23</v>
  </rv>
  <rv s="1">
    <fb>97.608446650523305</fb>
    <v>28</v>
  </rv>
  <rv s="1">
    <fb>43743661971.831001</fb>
    <v>30</v>
  </rv>
  <rv s="1">
    <fb>0.81458900000000001</fb>
    <v>23</v>
  </rv>
  <rv s="1">
    <fb>0.34415319999999999</fb>
    <v>23</v>
  </rv>
  <rv s="2">
    <v>241</v>
    <v>21</v>
    <v>1401</v>
    <v>7</v>
    <v>0</v>
    <v>Image of Jordan</v>
  </rv>
  <rv s="1">
    <fb>13.9</fb>
    <v>28</v>
  </rv>
  <rv s="0">
    <v>805306368</v>
    <v>Abdullah II of Jordan (Monarch)</v>
    <v>08352409-46f2-f145-9cc9-f6ff3033fa78</v>
    <v>en-GB</v>
    <v>Generic</v>
  </rv>
  <rv s="0">
    <v>805306368</v>
    <v>Jafar Hassan (Prime minister)</v>
    <v>f5f0ae5f-df70-01e0-5184-778281e00545</v>
    <v>en-GB</v>
    <v>Generic</v>
  </rv>
  <rv s="3">
    <v>626</v>
  </rv>
  <rv s="4">
    <v>https://www.bing.com/search?q=jordan+country&amp;form=skydnc</v>
    <v>Learn more on Bing</v>
  </rv>
  <rv s="1">
    <fb>74.405000000000001</fb>
    <v>28</v>
  </rv>
  <rv s="1">
    <fb>21036390000</fb>
    <v>30</v>
  </rv>
  <rv s="1">
    <fb>46</fb>
    <v>28</v>
  </rv>
  <rv s="1">
    <fb>0.25149342889999998</fb>
    <v>23</v>
  </rv>
  <rv s="1">
    <fb>2.3237000000000001</fb>
    <v>25</v>
  </rv>
  <rv s="1">
    <fb>11285869</fb>
    <v>24</v>
  </rv>
  <rv s="1">
    <fb>0.39305000305175802</fb>
    <v>23</v>
  </rv>
  <rv s="0">
    <v>536870912</v>
    <v>Ajloun Governorate</v>
    <v>80aa29e0-a467-2645-06bb-30b680e66a6a</v>
    <v>en-GB</v>
    <v>Map</v>
  </rv>
  <rv s="0">
    <v>536870912</v>
    <v>Amman Governorate</v>
    <v>316ce6a3-9974-fe7d-c3ea-cbab3a103f87</v>
    <v>en-GB</v>
    <v>Map</v>
  </rv>
  <rv s="0">
    <v>536870912</v>
    <v>Aqaba Governorate</v>
    <v>cfc71b48-beb2-d58b-3741-0902cab49a9b</v>
    <v>en-GB</v>
    <v>Map</v>
  </rv>
  <rv s="0">
    <v>536870912</v>
    <v>Balqa Governorate</v>
    <v>77da87d8-9e91-1a7b-7985-fa13cd1a5016</v>
    <v>en-GB</v>
    <v>Map</v>
  </rv>
  <rv s="0">
    <v>536870912</v>
    <v>Irbid Governorate</v>
    <v>443bda08-543e-7676-e8a0-49a119dc4edd</v>
    <v>en-GB</v>
    <v>Map</v>
  </rv>
  <rv s="0">
    <v>536870912</v>
    <v>Jerash Governorate</v>
    <v>8946c6bd-34ea-4f44-7634-39fd4744719d</v>
    <v>en-GB</v>
    <v>Map</v>
  </rv>
  <rv s="0">
    <v>536870912</v>
    <v>Karak Governorate</v>
    <v>c9560074-620a-5bb7-6588-1f9b2354692e</v>
    <v>en-GB</v>
    <v>Map</v>
  </rv>
  <rv s="0">
    <v>536870912</v>
    <v>Ma'an Governorate</v>
    <v>5b78b9c7-3924-d034-8b7f-ce578636d44a</v>
    <v>en-GB</v>
    <v>Map</v>
  </rv>
  <rv s="0">
    <v>536870912</v>
    <v>Madaba Governorate</v>
    <v>1571af9a-c3c5-829f-3234-209fa1eecd52</v>
    <v>en-GB</v>
    <v>Map</v>
  </rv>
  <rv s="0">
    <v>536870912</v>
    <v>Mafraq Governorate</v>
    <v>da0f3d2e-6311-b96f-091f-8a4643549026</v>
    <v>en-GB</v>
    <v>Map</v>
  </rv>
  <rv s="0">
    <v>536870912</v>
    <v>Tafilah Governorate</v>
    <v>c3e27c26-b0ca-d509-af99-caba76ee09bd</v>
    <v>en-GB</v>
    <v>Map</v>
  </rv>
  <rv s="0">
    <v>536870912</v>
    <v>Zarqa Governorate</v>
    <v>e4bc1864-3f32-f31a-886a-4996d6cf3d05</v>
    <v>en-GB</v>
    <v>Map</v>
  </rv>
  <rv s="3">
    <v>627</v>
  </rv>
  <rv s="1">
    <fb>0.15126289761747999</fb>
    <v>23</v>
  </rv>
  <rv s="1">
    <fb>0.14715000152587898</fb>
    <v>31</v>
  </rv>
  <rv s="1">
    <fb>9213048</fb>
    <v>24</v>
  </rv>
  <rv s="5">
    <v>#VALUE!</v>
    <v>en-GB</v>
    <v>111b516f-9a1d-0733-ed2d-cb194484fa44</v>
    <v>536870912</v>
    <v>1</v>
    <v>1404</v>
    <v>17</v>
    <v>Jordan</v>
    <v>19</v>
    <v>20</v>
    <v>Map</v>
    <v>21</v>
    <v>1405</v>
    <v>JO</v>
    <v>10051</v>
    <v>10052</v>
    <v>10053</v>
    <v>10054</v>
    <v>10055</v>
    <v>10056</v>
    <v>10057</v>
    <v>10058</v>
    <v>10059</v>
    <v>JOD</v>
    <v>Jordan, officially the Hashemite Kingdom of Jordan, is a country in the Southern Levant region of West Asia. Jordan is bordered by Syria to the north, Iraq to the east, Saudi Arabia to the south, and Israel and the occupied Palestinian ...</v>
    <v>10060</v>
    <v>10061</v>
    <v>10062</v>
    <v>10063</v>
    <v>209</v>
    <v>10064</v>
    <v>10065</v>
    <v>10066</v>
    <v>10067</v>
    <v>10068</v>
    <v>10056</v>
    <v>10071</v>
    <v>10072</v>
    <v>10073</v>
    <v>10074</v>
    <v>10075</v>
    <v>367</v>
    <v>Jordan</v>
    <v>Royal Jordanian Anthem</v>
    <v>1020</v>
    <v>المملكة الأردنية الهاشمية</v>
    <v>10076</v>
    <v>10077</v>
    <v>10078</v>
    <v>1838</v>
    <v>4977</v>
    <v>526</v>
    <v>1714</v>
    <v>2481</v>
    <v>2534</v>
    <v>4552</v>
    <v>10079</v>
    <v>10092</v>
    <v>10093</v>
    <v>1805</v>
    <v>9675</v>
    <v>10094</v>
    <v>Jordan</v>
    <v>10095</v>
    <v>mdp/vdpid/126</v>
  </rv>
  <rv s="0">
    <v>536870912</v>
    <v>Vatican City</v>
    <v>391b7067-82be-6f93-f1c1-7a92a0c60507</v>
    <v>en-GB</v>
    <v>Map</v>
  </rv>
  <rv s="1">
    <fb>0.49</fb>
    <v>24</v>
  </rv>
  <rv s="2">
    <v>242</v>
    <v>21</v>
    <v>1406</v>
    <v>7</v>
    <v>0</v>
    <v>Image of Vatican City</v>
  </rv>
  <rv s="0">
    <v>805306368</v>
    <v>Pope Francis (Pope)</v>
    <v>3309ddb8-e27b-2af0-b1dc-44f909dfb501</v>
    <v>en-GB</v>
    <v>Generic</v>
  </rv>
  <rv s="0">
    <v>805306368</v>
    <v>Pietro Parolin (Secretary of state)</v>
    <v>3ffa3311-7647-ddd2-2764-aff3d7cdbdc7</v>
    <v>en-GB</v>
    <v>Generic</v>
  </rv>
  <rv s="0">
    <v>805306368</v>
    <v>Fernando Vérgez Alzaga (President)</v>
    <v>262a2381-35ea-070b-bd7a-6f21d83ebca0</v>
    <v>en-GB</v>
    <v>Generic</v>
  </rv>
  <rv s="3">
    <v>628</v>
  </rv>
  <rv s="4">
    <v>https://www.bing.com/search?q=vatican+city&amp;form=skydnc</v>
    <v>Learn more on Bing</v>
  </rv>
  <rv s="3">
    <v>629</v>
  </rv>
  <rv s="1">
    <fb>764</fb>
    <v>24</v>
  </rv>
  <rv s="98">
    <v>#VALUE!</v>
    <v>en-GB</v>
    <v>391b7067-82be-6f93-f1c1-7a92a0c60507</v>
    <v>536870912</v>
    <v>1</v>
    <v>1408</v>
    <v>1409</v>
    <v>Vatican City</v>
    <v>19</v>
    <v>20</v>
    <v>Map</v>
    <v>21</v>
    <v>1410</v>
    <v>10098</v>
    <v>85</v>
    <v>Vatican City</v>
    <v>EUR</v>
    <v>Vatican City, officially the Vatican City State, is a landlocked country, city-state, microstate, and enclave surrounded by, and historically a part of, Rome, Italy. It became independent from Italy in 1929 with the Lateran Treaty, and is a ...</v>
    <v>10099</v>
    <v>10103</v>
    <v>10104</v>
    <v>Vatican City</v>
    <v>Pontifical Anthem</v>
    <v>10105</v>
    <v>Status Civitatis Vaticanæ</v>
    <v>10106</v>
    <v>694</v>
    <v>Vatican City</v>
    <v>mdp/vdpid/253</v>
  </rv>
  <rv s="0">
    <v>536870912</v>
    <v>Tokelau</v>
    <v>a32219b3-52a1-c4db-6e57-c74027c93734</v>
    <v>en-GB</v>
    <v>Map</v>
  </rv>
  <rv s="1">
    <fb>10</fb>
    <v>24</v>
  </rv>
  <rv s="1">
    <fb>690</fb>
    <v>26</v>
  </rv>
  <rv s="0">
    <v>536870912</v>
    <v>Fakaofo</v>
    <v>f02cc2c1-25aa-ab50-cd04-94c4a776bfee</v>
    <v>en-GB</v>
    <v>Map</v>
  </rv>
  <rv s="2">
    <v>243</v>
    <v>21</v>
    <v>1411</v>
    <v>7</v>
    <v>0</v>
    <v>Image of Tokelau</v>
  </rv>
  <rv s="0">
    <v>536870912</v>
    <v>Atafu</v>
    <v>cd1bec9f-75da-6f56-d60d-54d42fecc591</v>
    <v>en-GB</v>
    <v>Map</v>
  </rv>
  <rv s="4">
    <v>https://www.bing.com/search?q=tokelau&amp;form=skydnc</v>
    <v>Learn more on Bing</v>
  </rv>
  <rv s="3">
    <v>630</v>
  </rv>
  <rv s="1">
    <fb>1499</fb>
    <v>24</v>
  </rv>
  <rv s="19">
    <v>#VALUE!</v>
    <v>en-GB</v>
    <v>a32219b3-52a1-c4db-6e57-c74027c93734</v>
    <v>536870912</v>
    <v>1</v>
    <v>1413</v>
    <v>134</v>
    <v>Tokelau</v>
    <v>19</v>
    <v>20</v>
    <v>Map</v>
    <v>21</v>
    <v>36</v>
    <v>TK</v>
    <v>10109</v>
    <v>10110</v>
    <v>10111</v>
    <v>NZD</v>
    <v>Tokelau is a dependent territory of New Zealand in the southern Pacific Ocean. It consists of three tropical coral atolls: Atafu, Nukunonu, and Fakaofo. They have a combined land area of 10 km². In addition to these three, Swains Island, which ...</v>
    <v>10112</v>
    <v>10113</v>
    <v>5798</v>
    <v>10114</v>
    <v>Tokelau</v>
    <v>God Save the King</v>
    <v>10115</v>
    <v>Tokelau</v>
    <v>10116</v>
    <v>8389</v>
    <v>Tokelau</v>
    <v>mdp/vdpid/230</v>
  </rv>
  <rv s="0">
    <v>536870912</v>
    <v>Ghana</v>
    <v>4caa1a94-3f55-f5a7-8b85-5abd256a54f1</v>
    <v>en-GB</v>
    <v>Map</v>
  </rv>
  <rv s="1">
    <fb>0.68998857343763698</fb>
    <v>23</v>
  </rv>
  <rv s="1">
    <fb>238535</fb>
    <v>24</v>
  </rv>
  <rv s="1">
    <fb>29.407</fb>
    <v>25</v>
  </rv>
  <rv s="1">
    <fb>233</fb>
    <v>26</v>
  </rv>
  <rv s="0">
    <v>536870912</v>
    <v>Accra</v>
    <v>7dea44eb-65d3-ca6b-c353-eac951cbdc50</v>
    <v>en-GB</v>
    <v>Map</v>
  </rv>
  <rv s="1">
    <fb>16670.182000000001</fb>
    <v>24</v>
  </rv>
  <rv s="1">
    <fb>268.36084800436601</fb>
    <v>27</v>
  </rv>
  <rv s="1">
    <fb>7.17592284708857E-2</fb>
    <v>23</v>
  </rv>
  <rv s="1">
    <fb>351.301578961752</fb>
    <v>24</v>
  </rv>
  <rv s="1">
    <fb>3.87</fb>
    <v>25</v>
  </rv>
  <rv s="1">
    <fb>0.41159358313373501</fb>
    <v>23</v>
  </rv>
  <rv s="1">
    <fb>52.543060129263097</fb>
    <v>28</v>
  </rv>
  <rv s="1">
    <fb>66983634223.943001</fb>
    <v>30</v>
  </rv>
  <rv s="1">
    <fb>1.0484141</fb>
    <v>23</v>
  </rv>
  <rv s="1">
    <fb>0.15691769999999999</fb>
    <v>23</v>
  </rv>
  <rv s="2">
    <v>244</v>
    <v>21</v>
    <v>1415</v>
    <v>7</v>
    <v>0</v>
    <v>Image of Ghana</v>
  </rv>
  <rv s="1">
    <fb>34.9</fb>
    <v>28</v>
  </rv>
  <rv s="0">
    <v>805306368</v>
    <v>John Mahama (President)</v>
    <v>6d379b32-0cd8-9157-0ec8-883c7cf48d1f</v>
    <v>en-GB</v>
    <v>Generic</v>
  </rv>
  <rv s="0">
    <v>805306368</v>
    <v>Jane Naana Opoku-Agyemang (Vice president)</v>
    <v>cdb58c49-a2ad-b3d3-44d6-f5f4a29f565d</v>
    <v>en-GB</v>
    <v>Generic</v>
  </rv>
  <rv s="0">
    <v>805306368</v>
    <v>Gertrude Torkornoo (Chief justice)</v>
    <v>e339e2df-9b32-4664-7e6f-17b307e2d43f</v>
    <v>en-GB</v>
    <v>Generic</v>
  </rv>
  <rv s="3">
    <v>631</v>
  </rv>
  <rv s="4">
    <v>https://www.bing.com/search?q=ghana&amp;form=skydnc</v>
    <v>Learn more on Bing</v>
  </rv>
  <rv s="1">
    <fb>63.78</fb>
    <v>28</v>
  </rv>
  <rv s="1">
    <fb>3098510000</fb>
    <v>30</v>
  </rv>
  <rv s="1">
    <fb>308</fb>
    <v>28</v>
  </rv>
  <rv s="1">
    <fb>0.36105228150000002</fb>
    <v>23</v>
  </rv>
  <rv s="1">
    <fb>0.13589999999999999</fb>
    <v>25</v>
  </rv>
  <rv s="1">
    <fb>33475870</fb>
    <v>24</v>
  </rv>
  <rv s="1">
    <fb>0.67797996520996096</fb>
    <v>23</v>
  </rv>
  <rv s="0">
    <v>536870912</v>
    <v>Ashanti Region</v>
    <v>03a4bbc8-218a-4560-dc76-f52b742a183e</v>
    <v>en-GB</v>
    <v>Map</v>
  </rv>
  <rv s="0">
    <v>536870912</v>
    <v>Brong-Ahafo region</v>
    <v>d063ec14-1baf-a6a4-0593-6143782ef01a</v>
    <v>en-GB</v>
    <v>Map</v>
  </rv>
  <rv s="0">
    <v>536870912</v>
    <v>Central region</v>
    <v>04a9f5cc-56ee-cdc9-3b25-34ae0f54a835</v>
    <v>en-GB</v>
    <v>Map</v>
  </rv>
  <rv s="0">
    <v>536870912</v>
    <v>Eastern Region</v>
    <v>8dd7c62c-e599-708a-4b1a-72c8a568a856</v>
    <v>en-GB</v>
    <v>Map</v>
  </rv>
  <rv s="0">
    <v>536870912</v>
    <v>Greater Accra Region</v>
    <v>91f1ae15-d54e-29be-d169-d4548c5bad59</v>
    <v>en-GB</v>
    <v>Map</v>
  </rv>
  <rv s="0">
    <v>536870912</v>
    <v>Northern Region</v>
    <v>281b9874-7787-6cbe-36fc-6f1e4b5edeed</v>
    <v>en-GB</v>
    <v>Map</v>
  </rv>
  <rv s="0">
    <v>536870912</v>
    <v>Upper East Region</v>
    <v>a536de11-1bf2-b814-79bf-3bfcd2eb23da</v>
    <v>en-GB</v>
    <v>Map</v>
  </rv>
  <rv s="0">
    <v>536870912</v>
    <v>Upper West Region</v>
    <v>decfccd3-cb14-9a30-7a4f-c9f5225315dc</v>
    <v>en-GB</v>
    <v>Map</v>
  </rv>
  <rv s="0">
    <v>536870912</v>
    <v>Volta Region</v>
    <v>08e5e28e-0235-8c89-7ffb-ba81717c530a</v>
    <v>en-GB</v>
    <v>Map</v>
  </rv>
  <rv s="0">
    <v>536870912</v>
    <v>Western region</v>
    <v>9137e271-300a-d288-dc27-09a2e8930911</v>
    <v>en-GB</v>
    <v>Map</v>
  </rv>
  <rv s="3">
    <v>632</v>
  </rv>
  <rv s="1">
    <fb>0.12569754463437299</fb>
    <v>23</v>
  </rv>
  <rv s="3">
    <v>633</v>
  </rv>
  <rv s="1">
    <fb>4.3309998512268105E-2</fb>
    <v>31</v>
  </rv>
  <rv s="1">
    <fb>17249054</fb>
    <v>24</v>
  </rv>
  <rv s="5">
    <v>#VALUE!</v>
    <v>en-GB</v>
    <v>4caa1a94-3f55-f5a7-8b85-5abd256a54f1</v>
    <v>536870912</v>
    <v>1</v>
    <v>1418</v>
    <v>17</v>
    <v>Ghana</v>
    <v>19</v>
    <v>20</v>
    <v>Map</v>
    <v>21</v>
    <v>1419</v>
    <v>GH</v>
    <v>10119</v>
    <v>10120</v>
    <v>2763</v>
    <v>10121</v>
    <v>10122</v>
    <v>10123</v>
    <v>10124</v>
    <v>10125</v>
    <v>10126</v>
    <v>GHS</v>
    <v>Ghana, officially the Republic of Ghana, is a country in West Africa. It lies adjacent to the Gulf of Guinea and the Atlantic Ocean to the south, sharing a border with Ivory Coast in the west, Burkina Faso in the north, and Togo in the east. ...</v>
    <v>10127</v>
    <v>10128</v>
    <v>10129</v>
    <v>10130</v>
    <v>2458</v>
    <v>10131</v>
    <v>10132</v>
    <v>10133</v>
    <v>10134</v>
    <v>10135</v>
    <v>10123</v>
    <v>10139</v>
    <v>10140</v>
    <v>10141</v>
    <v>10142</v>
    <v>10143</v>
    <v>4866</v>
    <v>Ghana</v>
    <v>God Bless Our Homeland Ghana</v>
    <v>72</v>
    <v>Ghana</v>
    <v>10144</v>
    <v>10145</v>
    <v>10146</v>
    <v>372</v>
    <v>1172</v>
    <v>2642</v>
    <v>2127</v>
    <v>6036</v>
    <v>471</v>
    <v>2293</v>
    <v>10147</v>
    <v>10158</v>
    <v>10159</v>
    <v>10160</v>
    <v>298</v>
    <v>10161</v>
    <v>Ghana</v>
    <v>10162</v>
    <v>mdp/vdpid/89</v>
  </rv>
  <rv s="0">
    <v>536870912</v>
    <v>Brazil</v>
    <v>a828cf41-b938-49fe-7986-4b336618d413</v>
    <v>en-GB</v>
    <v>Map</v>
  </rv>
  <rv s="1">
    <fb>0.33924533448829503</fb>
    <v>23</v>
  </rv>
  <rv s="1">
    <fb>8515767</fb>
    <v>24</v>
  </rv>
  <rv s="1">
    <fb>730000</fb>
    <v>24</v>
  </rv>
  <rv s="1">
    <fb>13.923999999999999</fb>
    <v>25</v>
  </rv>
  <rv s="1">
    <fb>55</fb>
    <v>26</v>
  </rv>
  <rv s="0">
    <v>536870912</v>
    <v>Brasília</v>
    <v>0f4c1a26-f33c-b6de-a63f-578da6617369</v>
    <v>en-GB</v>
    <v>Map</v>
  </rv>
  <rv s="1">
    <fb>462298.69</fb>
    <v>24</v>
  </rv>
  <rv s="1">
    <fb>167.397860280061</fb>
    <v>27</v>
  </rv>
  <rv s="1">
    <fb>3.7329762121689397E-2</fb>
    <v>23</v>
  </rv>
  <rv s="1">
    <fb>2619.96061573831</fb>
    <v>24</v>
  </rv>
  <rv s="1">
    <fb>0.58931054038338704</fb>
    <v>23</v>
  </rv>
  <rv s="1">
    <fb>59.1075326389753</fb>
    <v>28</v>
  </rv>
  <rv s="1">
    <fb>1.02</fb>
    <v>29</v>
  </rv>
  <rv s="1">
    <fb>1839758040765.6201</fb>
    <v>30</v>
  </rv>
  <rv s="1">
    <fb>1.1544783999999999</fb>
    <v>23</v>
  </rv>
  <rv s="1">
    <fb>0.513436</fb>
    <v>23</v>
  </rv>
  <rv s="2">
    <v>245</v>
    <v>21</v>
    <v>1421</v>
    <v>7</v>
    <v>0</v>
    <v>Image of Brazil</v>
  </rv>
  <rv s="1">
    <fb>12.8</fb>
    <v>28</v>
  </rv>
  <rv s="0">
    <v>536870912</v>
    <v>São Paulo</v>
    <v>c6cf2f6e-626c-4267-ae48-9e13ea74d2b9</v>
    <v>en-GB</v>
    <v>Map</v>
  </rv>
  <rv s="0">
    <v>805306368</v>
    <v>Luiz Inácio Lula da Silva (President)</v>
    <v>d1dff6dd-e1d9-642a-4044-fc3f6765ae2b</v>
    <v>en-GB</v>
    <v>Generic</v>
  </rv>
  <rv s="0">
    <v>805306368</v>
    <v>Geraldo Alckmin (Vice president)</v>
    <v>ea2c259d-ca87-ae96-81e3-8e0b97870fa3</v>
    <v>en-GB</v>
    <v>Generic</v>
  </rv>
  <rv s="3">
    <v>634</v>
  </rv>
  <rv s="4">
    <v>https://www.bing.com/search?q=brazil&amp;form=skydnc</v>
    <v>Learn more on Bing</v>
  </rv>
  <rv s="1">
    <fb>75.671999999999997</fb>
    <v>28</v>
  </rv>
  <rv s="1">
    <fb>1187361690000</fb>
    <v>30</v>
  </rv>
  <rv s="1">
    <fb>0.28289823089999999</fb>
    <v>23</v>
  </rv>
  <rv s="1">
    <fb>2.1499000000000001</fb>
    <v>25</v>
  </rv>
  <rv s="1">
    <fb>215313498</fb>
    <v>24</v>
  </rv>
  <rv s="1">
    <fb>0.42499999999999999</fb>
    <v>23</v>
  </rv>
  <rv s="1">
    <fb>0.58399999999999996</fb>
    <v>23</v>
  </rv>
  <rv s="1">
    <fb>0.63883998870849601</fb>
    <v>23</v>
  </rv>
  <rv s="0">
    <v>536870912</v>
    <v>Acre</v>
    <v>8960bf27-5261-01d1-4019-e7d898f67bb4</v>
    <v>en-GB</v>
    <v>Map</v>
  </rv>
  <rv s="0">
    <v>536870912</v>
    <v>Amapá</v>
    <v>28d39e09-4b9f-31f6-cc72-48b1f9be59db</v>
    <v>en-GB</v>
    <v>Map</v>
  </rv>
  <rv s="0">
    <v>536870912</v>
    <v>Amazonas</v>
    <v>f79e57ca-6fc1-5a6a-015b-38d90f33902f</v>
    <v>en-GB</v>
    <v>Map</v>
  </rv>
  <rv s="0">
    <v>536870912</v>
    <v>Pará</v>
    <v>7a0db70a-73db-e83d-e548-6fab7a523b35</v>
    <v>en-GB</v>
    <v>Map</v>
  </rv>
  <rv s="0">
    <v>536870912</v>
    <v>Rondônia</v>
    <v>25fbe5d5-9bc1-0ec2-ac78-2d9fe5b147dd</v>
    <v>en-GB</v>
    <v>Map</v>
  </rv>
  <rv s="0">
    <v>536870912</v>
    <v>Roraima</v>
    <v>3b8383a2-7c79-31f6-2359-bd9ba2099213</v>
    <v>en-GB</v>
    <v>Map</v>
  </rv>
  <rv s="0">
    <v>536870912</v>
    <v>Tocantins</v>
    <v>f7a46dfe-e192-d6f7-e5f8-084e555ba7cb</v>
    <v>en-GB</v>
    <v>Map</v>
  </rv>
  <rv s="0">
    <v>536870912</v>
    <v>Alagoas</v>
    <v>4e3f1ba4-1948-0514-728a-55b34ab027b4</v>
    <v>en-GB</v>
    <v>Map</v>
  </rv>
  <rv s="0">
    <v>536870912</v>
    <v>Bahia</v>
    <v>e904684f-6d5b-f7bb-c27d-bdb50a0ec8ab</v>
    <v>en-GB</v>
    <v>Map</v>
  </rv>
  <rv s="0">
    <v>536870912</v>
    <v>Ceará</v>
    <v>b598e20e-29fb-ccf6-be0e-2650e6ba40c5</v>
    <v>en-GB</v>
    <v>Map</v>
  </rv>
  <rv s="0">
    <v>536870912</v>
    <v>Maranhão</v>
    <v>98274980-9da4-ff5e-78a1-e512bb4179ca</v>
    <v>en-GB</v>
    <v>Map</v>
  </rv>
  <rv s="0">
    <v>536870912</v>
    <v>Paraíba</v>
    <v>f5be810b-3322-2252-c10f-35206d84b548</v>
    <v>en-GB</v>
    <v>Map</v>
  </rv>
  <rv s="0">
    <v>536870912</v>
    <v>Pernambuco</v>
    <v>5538aab1-15ae-294f-2c10-f5083201cca1</v>
    <v>en-GB</v>
    <v>Map</v>
  </rv>
  <rv s="0">
    <v>536870912</v>
    <v>Piauí</v>
    <v>ab11433a-8357-ae6d-67fe-8570cc271399</v>
    <v>en-GB</v>
    <v>Map</v>
  </rv>
  <rv s="0">
    <v>536870912</v>
    <v>Rio Grande do Norte</v>
    <v>4cccb40d-d26b-4493-e031-bcf803f1c2b1</v>
    <v>en-GB</v>
    <v>Map</v>
  </rv>
  <rv s="0">
    <v>536870912</v>
    <v>Sergipe</v>
    <v>a7f70762-a1ab-d5de-8bf0-3eb8532c1eb9</v>
    <v>en-GB</v>
    <v>Map</v>
  </rv>
  <rv s="0">
    <v>536870912</v>
    <v>Goiás</v>
    <v>38750702-647a-b72a-2cec-e4a55e078f36</v>
    <v>en-GB</v>
    <v>Map</v>
  </rv>
  <rv s="0">
    <v>536870912</v>
    <v>Mato Grosso</v>
    <v>af05c757-4d77-813e-b8eb-97635c07f37a</v>
    <v>en-GB</v>
    <v>Map</v>
  </rv>
  <rv s="0">
    <v>536870912</v>
    <v>Mato Grosso do Sul</v>
    <v>7de24933-1d79-fc85-387b-3ce7947910b6</v>
    <v>en-GB</v>
    <v>Map</v>
  </rv>
  <rv s="0">
    <v>536870912</v>
    <v>Espírito Santo</v>
    <v>dbc4d679-53e7-49d7-c6b3-88a4ca7f522f</v>
    <v>en-GB</v>
    <v>Map</v>
  </rv>
  <rv s="0">
    <v>536870912</v>
    <v>Minas Gerais</v>
    <v>974e2066-dee0-aecd-c973-50babb750033</v>
    <v>en-GB</v>
    <v>Map</v>
  </rv>
  <rv s="0">
    <v>536870912</v>
    <v>Rio de Janeiro</v>
    <v>3f5a22fa-26bd-86f9-0345-3a6206e8aab5</v>
    <v>en-GB</v>
    <v>Map</v>
  </rv>
  <rv s="0">
    <v>536870912</v>
    <v>São Paulo</v>
    <v>4d56ae2d-1aad-8c4f-dca2-4456acc12f89</v>
    <v>en-GB</v>
    <v>Map</v>
  </rv>
  <rv s="0">
    <v>536870912</v>
    <v>Paraná</v>
    <v>a33450c4-459a-0682-41ee-635b343dd785</v>
    <v>en-GB</v>
    <v>Map</v>
  </rv>
  <rv s="0">
    <v>536870912</v>
    <v>Rio Grande do Sul</v>
    <v>9644dbbf-be0c-de9c-a534-3d7ff4801a8b</v>
    <v>en-GB</v>
    <v>Map</v>
  </rv>
  <rv s="0">
    <v>536870912</v>
    <v>Santa Catarina</v>
    <v>6262969d-76c7-e65f-1be5-668011a93ff0</v>
    <v>en-GB</v>
    <v>Map</v>
  </rv>
  <rv s="0">
    <v>536870912</v>
    <v>Federal District</v>
    <v>88dfc3b6-8e7a-694d-61b2-96d14f226ec4</v>
    <v>en-GB</v>
    <v>Map</v>
  </rv>
  <rv s="3">
    <v>635</v>
  </rv>
  <rv s="1">
    <fb>0.14178605589771201</fb>
    <v>23</v>
  </rv>
  <rv s="3">
    <v>636</v>
  </rv>
  <rv s="1">
    <fb>0.65099999999999991</fb>
    <v>23</v>
  </rv>
  <rv s="1">
    <fb>0.12083000183105501</fb>
    <v>31</v>
  </rv>
  <rv s="1">
    <fb>183241641</fb>
    <v>24</v>
  </rv>
  <rv s="5">
    <v>#VALUE!</v>
    <v>en-GB</v>
    <v>a828cf41-b938-49fe-7986-4b336618d413</v>
    <v>536870912</v>
    <v>1</v>
    <v>1424</v>
    <v>17</v>
    <v>Brazil</v>
    <v>19</v>
    <v>20</v>
    <v>Map</v>
    <v>21</v>
    <v>1425</v>
    <v>BR</v>
    <v>10165</v>
    <v>10166</v>
    <v>10167</v>
    <v>10168</v>
    <v>10169</v>
    <v>10170</v>
    <v>10171</v>
    <v>10172</v>
    <v>10173</v>
    <v>BRL</v>
    <v>Brazil, officially the Federative Republic of Brazil, is the largest and easternmost country in South America. It is the world's fifth-largest country by area and the seventh largest by population, with over 212 million people. The country is a ...</v>
    <v>10174</v>
    <v>1524</v>
    <v>10175</v>
    <v>10176</v>
    <v>10177</v>
    <v>10178</v>
    <v>10179</v>
    <v>10180</v>
    <v>10181</v>
    <v>10182</v>
    <v>10183</v>
    <v>10186</v>
    <v>10187</v>
    <v>10188</v>
    <v>10189</v>
    <v>8200</v>
    <v>7131</v>
    <v>Brazil</v>
    <v>Brazilian National Anthem</v>
    <v>6859</v>
    <v>República Federativa do Brasil</v>
    <v>10190</v>
    <v>10191</v>
    <v>10192</v>
    <v>9467</v>
    <v>10193</v>
    <v>10194</v>
    <v>469</v>
    <v>1158</v>
    <v>2533</v>
    <v>116</v>
    <v>10195</v>
    <v>10223</v>
    <v>10224</v>
    <v>10225</v>
    <v>10226</v>
    <v>10227</v>
    <v>Brazil</v>
    <v>10228</v>
    <v>mdp/vdpid/32</v>
  </rv>
  <rv s="0">
    <v>536870912</v>
    <v>Guyana</v>
    <v>83aef9d2-d59b-ac2c-09fe-89520b805d03</v>
    <v>en-GB</v>
    <v>Map</v>
  </rv>
  <rv s="1">
    <fb>8.6360172720345393E-2</fb>
    <v>23</v>
  </rv>
  <rv s="1">
    <fb>214970</fb>
    <v>24</v>
  </rv>
  <rv s="1">
    <fb>19.966999999999999</fb>
    <v>25</v>
  </rv>
  <rv s="1">
    <fb>592</fb>
    <v>26</v>
  </rv>
  <rv s="0">
    <v>536870912</v>
    <v>Georgetown, Guyana</v>
    <v>4255bbcd-c419-9eb3-19b7-e9a409467e93</v>
    <v>en-GB</v>
    <v>Map</v>
  </rv>
  <rv s="1">
    <fb>2383.5500000000002</fb>
    <v>24</v>
  </rv>
  <rv s="1">
    <fb>116.191475510903</fb>
    <v>27</v>
  </rv>
  <rv s="1">
    <fb>2.0872308916201999E-2</fb>
    <v>23</v>
  </rv>
  <rv s="1">
    <fb>2.4620000000000002</fb>
    <v>25</v>
  </rv>
  <rv s="1">
    <fb>0.83901447802895601</fb>
    <v>23</v>
  </rv>
  <rv s="1">
    <fb>4280443645.08393</fb>
    <v>30</v>
  </rv>
  <rv s="1">
    <fb>0.9781164</fb>
    <v>23</v>
  </rv>
  <rv s="1">
    <fb>0.1162275</fb>
    <v>23</v>
  </rv>
  <rv s="2">
    <v>246</v>
    <v>21</v>
    <v>1427</v>
    <v>7</v>
    <v>0</v>
    <v>Image of Guyana</v>
  </rv>
  <rv s="0">
    <v>805306368</v>
    <v>Irfaan Ali (President)</v>
    <v>e9f3c86e-214e-7ba4-4f7f-360814656335</v>
    <v>en-GB</v>
    <v>Generic</v>
  </rv>
  <rv s="0">
    <v>805306368</v>
    <v>Mark Phillips (Vice president)</v>
    <v>c7675577-a6f3-5a9f-8a39-7c7286cc7a3a</v>
    <v>en-GB</v>
    <v>Generic</v>
  </rv>
  <rv s="0">
    <v>805306368</v>
    <v>Mark Phillips (Prime minister)</v>
    <v>c7675577-a6f3-5a9f-8a39-7c7286cc7a3a</v>
    <v>en-GB</v>
    <v>Generic</v>
  </rv>
  <rv s="0">
    <v>805306368</v>
    <v>Roxane George-Wiltshire (Chief justice)</v>
    <v>ddf21e5e-fa02-6e21-c023-0fa22a018c1b</v>
    <v>en-GB</v>
    <v>Generic</v>
  </rv>
  <rv s="3">
    <v>637</v>
  </rv>
  <rv s="4">
    <v>https://www.bing.com/search?q=guyana&amp;form=skydnc</v>
    <v>Learn more on Bing</v>
  </rv>
  <rv s="1">
    <fb>69.774000000000001</fb>
    <v>28</v>
  </rv>
  <rv s="1">
    <fb>169</fb>
    <v>28</v>
  </rv>
  <rv s="1">
    <fb>0.40506672180000003</fb>
    <v>23</v>
  </rv>
  <rv s="1">
    <fb>0.79900000000000004</fb>
    <v>25</v>
  </rv>
  <rv s="1">
    <fb>808726</fb>
    <v>24</v>
  </rv>
  <rv s="1">
    <fb>0.34100000000000003</fb>
    <v>23</v>
  </rv>
  <rv s="1">
    <fb>0.496</fb>
    <v>23</v>
  </rv>
  <rv s="1">
    <fb>0.56182998657226602</fb>
    <v>23</v>
  </rv>
  <rv s="0">
    <v>536870912</v>
    <v>Barima-Waini</v>
    <v>54063ce5-d167-290e-7e7a-a8da815df236</v>
    <v>en-GB</v>
    <v>Map</v>
  </rv>
  <rv s="0">
    <v>536870912</v>
    <v>Cuyuni-Mazaruni</v>
    <v>1ce78efc-ee08-bee6-9af2-3d35f3a75d31</v>
    <v>en-GB</v>
    <v>Map</v>
  </rv>
  <rv s="0">
    <v>536870912</v>
    <v>Demerara-Mahaica</v>
    <v>6a8a16e1-c0d0-c195-8010-a9e048ab9bad</v>
    <v>en-GB</v>
    <v>Map</v>
  </rv>
  <rv s="0">
    <v>536870912</v>
    <v>East Berbice-Corentyne</v>
    <v>1c97e84a-4294-4d24-23f4-bb391c4d8927</v>
    <v>en-GB</v>
    <v>Map</v>
  </rv>
  <rv s="0">
    <v>536870912</v>
    <v>Essequibo Islands-West Demerara</v>
    <v>d87a0bf1-5efd-3957-3cc8-5507a36ed4c9</v>
    <v>en-GB</v>
    <v>Map</v>
  </rv>
  <rv s="0">
    <v>536870912</v>
    <v>Mahaica-Berbice</v>
    <v>d3978ae1-ef18-d91a-47ba-41848cbfe455</v>
    <v>en-GB</v>
    <v>Map</v>
  </rv>
  <rv s="0">
    <v>536870912</v>
    <v>Pomeroon-Supenaam</v>
    <v>ea2a2fbe-4ff2-f5a8-0be3-69be504202d5</v>
    <v>en-GB</v>
    <v>Map</v>
  </rv>
  <rv s="0">
    <v>536870912</v>
    <v>Potaro-Siparuni</v>
    <v>c3836d29-90ff-c694-e747-62b928c341dd</v>
    <v>en-GB</v>
    <v>Map</v>
  </rv>
  <rv s="0">
    <v>536870912</v>
    <v>Upper Demerara-Berbice</v>
    <v>9a1a14f0-a9af-98b1-b5ba-75cb62fac1a9</v>
    <v>en-GB</v>
    <v>Map</v>
  </rv>
  <rv s="0">
    <v>536870912</v>
    <v>Upper Takutu-Upper Essequibo</v>
    <v>1406ad7a-ebab-f092-cdda-bf04525e69af</v>
    <v>en-GB</v>
    <v>Map</v>
  </rv>
  <rv s="3">
    <v>638</v>
  </rv>
  <rv s="1">
    <fb>0.30599999999999999</fb>
    <v>23</v>
  </rv>
  <rv s="1">
    <fb>0.11852000236511201</fb>
    <v>31</v>
  </rv>
  <rv s="1">
    <fb>208912</fb>
    <v>24</v>
  </rv>
  <rv s="99">
    <v>#VALUE!</v>
    <v>en-GB</v>
    <v>83aef9d2-d59b-ac2c-09fe-89520b805d03</v>
    <v>536870912</v>
    <v>1</v>
    <v>1430</v>
    <v>1431</v>
    <v>Guyana</v>
    <v>19</v>
    <v>20</v>
    <v>Map</v>
    <v>21</v>
    <v>1432</v>
    <v>GY</v>
    <v>10231</v>
    <v>10232</v>
    <v>5789</v>
    <v>10233</v>
    <v>10234</v>
    <v>10235</v>
    <v>10236</v>
    <v>10237</v>
    <v>10238</v>
    <v>GYD</v>
    <v>Guyana, officially the Co-operative Republic of Guyana, is a country on the northern coast of South America, part of the historic mainland British West Indies. Georgetown is the capital of Guyana and is also the country's largest city. Guyana is ...</v>
    <v>10239</v>
    <v>10240</v>
    <v>158</v>
    <v>2567</v>
    <v>10241</v>
    <v>10242</v>
    <v>10243</v>
    <v>10244</v>
    <v>4168</v>
    <v>10235</v>
    <v>10249</v>
    <v>10250</v>
    <v>10251</v>
    <v>10252</v>
    <v>3025</v>
    <v>Guyana</v>
    <v>Dear Land of Guyana, of Rivers and Plains</v>
    <v>72</v>
    <v>Co-operative Republic of Guyana</v>
    <v>10253</v>
    <v>10254</v>
    <v>10255</v>
    <v>1838</v>
    <v>10256</v>
    <v>10257</v>
    <v>3043</v>
    <v>5829</v>
    <v>1078</v>
    <v>3089</v>
    <v>10258</v>
    <v>10269</v>
    <v>57</v>
    <v>10270</v>
    <v>10271</v>
    <v>Guyana</v>
    <v>10272</v>
    <v>mdp/vdpid/101</v>
  </rv>
  <rv s="0">
    <v>536870912</v>
    <v>Pitcairn Islands</v>
    <v>cbb56b83-043f-2e24-e3e3-b0d1889e5f5c</v>
    <v>en-GB</v>
    <v>Map</v>
  </rv>
  <rv s="1">
    <fb>47</fb>
    <v>24</v>
  </rv>
  <rv s="0">
    <v>536870912</v>
    <v>Adamstown, Pitcairn Islands</v>
    <v>fea6e3f4-d5db-18df-9230-92ff245b97fc</v>
    <v>en-GB</v>
    <v>Map</v>
  </rv>
  <rv s="1">
    <fb>217000</fb>
    <v>1438</v>
  </rv>
  <rv s="2">
    <v>247</v>
    <v>21</v>
    <v>1434</v>
    <v>7</v>
    <v>0</v>
    <v>Image of Pitcairn Islands</v>
  </rv>
  <rv s="0">
    <v>805306368</v>
    <v>Iona Thomas (Governor)</v>
    <v>1af6a781-ce0c-4317-edc2-a0b55d2aa68e</v>
    <v>en-GB</v>
    <v>Generic</v>
  </rv>
  <rv s="0">
    <v>805306368</v>
    <v>Simon Young (Mayor)</v>
    <v>bd9aaa03-fd04-5f9f-b159-18e3ba9024bc</v>
    <v>en-GB</v>
    <v>Generic</v>
  </rv>
  <rv s="3">
    <v>639</v>
  </rv>
  <rv s="4">
    <v>https://www.bing.com/search?q=pitcairn+islands&amp;form=skydnc</v>
    <v>Learn more on Bing</v>
  </rv>
  <rv s="3">
    <v>640</v>
  </rv>
  <rv s="1">
    <fb>50</fb>
    <v>24</v>
  </rv>
  <rv s="3">
    <v>641</v>
  </rv>
  <rv s="20">
    <v>#VALUE!</v>
    <v>en-GB</v>
    <v>cbb56b83-043f-2e24-e3e3-b0d1889e5f5c</v>
    <v>536870912</v>
    <v>1</v>
    <v>1436</v>
    <v>140</v>
    <v>Pitcairn Islands</v>
    <v>19</v>
    <v>20</v>
    <v>Map</v>
    <v>21</v>
    <v>1437</v>
    <v>PN</v>
    <v>10275</v>
    <v>8348</v>
    <v>10276</v>
    <v>NZD</v>
    <v>The Pitcairn Islands, officially Pitcairn, Henderson, Ducie and Oeno Islands, are a group of four volcanic islands in the southern Pacific Ocean that form the sole British Overseas Territory in the Pacific Ocean. The four islands—Pitcairn, ...</v>
    <v>10277</v>
    <v>10278</v>
    <v>10276</v>
    <v>10281</v>
    <v>10282</v>
    <v>Pitcairn Islands</v>
    <v>Come Ye Blessed</v>
    <v>10283</v>
    <v>Pitcairn</v>
    <v>10284</v>
    <v>10285</v>
    <v>Pitcairn Islands</v>
    <v>mdp/vdpid/186</v>
  </rv>
  <rv s="0">
    <v>536870912</v>
    <v>Venezuela</v>
    <v>6dd1d7bd-393f-a467-12fa-e71f98cc00b9</v>
    <v>en-GB</v>
    <v>Map</v>
  </rv>
  <rv s="1">
    <fb>0.24488407686639099</fb>
    <v>23</v>
  </rv>
  <rv s="1">
    <fb>912050</fb>
    <v>24</v>
  </rv>
  <rv s="1">
    <fb>343000</fb>
    <v>24</v>
  </rv>
  <rv s="1">
    <fb>17.881</fb>
    <v>25</v>
  </rv>
  <rv s="1">
    <fb>58</fb>
    <v>26</v>
  </rv>
  <rv s="0">
    <v>536870912</v>
    <v>Caracas</v>
    <v>37b7d7c3-c045-e782-f35d-01ee5d1cb58a</v>
    <v>en-GB</v>
    <v>Map</v>
  </rv>
  <rv s="1">
    <fb>164175.25700000001</fb>
    <v>24</v>
  </rv>
  <rv s="1">
    <fb>2740.2739846709501</fb>
    <v>27</v>
  </rv>
  <rv s="1">
    <fb>2.5494853478181501</fb>
    <v>23</v>
  </rv>
  <rv s="1">
    <fb>2718.9427745604298</fb>
    <v>24</v>
  </rv>
  <rv s="1">
    <fb>2.2719999999999998</fb>
    <v>25</v>
  </rv>
  <rv s="1">
    <fb>0.52739188892352995</fb>
    <v>23</v>
  </rv>
  <rv s="1">
    <fb>88.377973216128495</fb>
    <v>28</v>
  </rv>
  <rv s="1">
    <fb>8.0000000000000007E-5</fb>
    <v>29</v>
  </rv>
  <rv s="1">
    <fb>482359318767.703</fb>
    <v>30</v>
  </rv>
  <rv s="1">
    <fb>0.97150340000000002</fb>
    <v>23</v>
  </rv>
  <rv s="1">
    <fb>0.79300560000000009</fb>
    <v>23</v>
  </rv>
  <rv s="2">
    <v>248</v>
    <v>21</v>
    <v>1440</v>
    <v>7</v>
    <v>0</v>
    <v>Image of Venezuela</v>
  </rv>
  <rv s="1">
    <fb>21.4</fb>
    <v>28</v>
  </rv>
  <rv s="0">
    <v>805306368</v>
    <v>Nicolás Maduro (President)</v>
    <v>62dd568b-6165-618b-d9a8-240b52e23c2f</v>
    <v>en-GB</v>
    <v>Generic</v>
  </rv>
  <rv s="0">
    <v>805306368</v>
    <v>Delcy Rodríguez (Vice president)</v>
    <v>3014211c-495f-e0e6-c992-adcbda263b50</v>
    <v>en-GB</v>
    <v>Generic</v>
  </rv>
  <rv s="3">
    <v>642</v>
  </rv>
  <rv s="4">
    <v>https://www.bing.com/search?q=venezuela&amp;form=skydnc</v>
    <v>Learn more on Bing</v>
  </rv>
  <rv s="1">
    <fb>72.128</fb>
    <v>28</v>
  </rv>
  <rv s="1">
    <fb>3979600000</fb>
    <v>30</v>
  </rv>
  <rv s="1">
    <fb>125</fb>
    <v>28</v>
  </rv>
  <rv s="1">
    <fb>0.01</fb>
    <v>29</v>
  </rv>
  <rv s="3">
    <v>643</v>
  </rv>
  <rv s="1">
    <fb>0.45821973509999997</fb>
    <v>23</v>
  </rv>
  <rv s="1">
    <fb>1.9239999999999999</fb>
    <v>25</v>
  </rv>
  <rv s="1">
    <fb>28301696</fb>
    <v>24</v>
  </rv>
  <rv s="1">
    <fb>0.50700000000000001</fb>
    <v>23</v>
  </rv>
  <rv s="1">
    <fb>0.59729999542236301</fb>
    <v>23</v>
  </rv>
  <rv s="0">
    <v>536870912</v>
    <v>Amazonas</v>
    <v>d12613b2-1769-fd3d-c816-bcf4892760c3</v>
    <v>en-GB</v>
    <v>Map</v>
  </rv>
  <rv s="0">
    <v>536870912</v>
    <v>Anzoátegui</v>
    <v>8b43f71e-5058-e865-1fb6-e3cba21044b1</v>
    <v>en-GB</v>
    <v>Map</v>
  </rv>
  <rv s="0">
    <v>536870912</v>
    <v>Apure</v>
    <v>9e1a67ac-4ea1-77bf-fa76-5f58931e81f8</v>
    <v>en-GB</v>
    <v>Map</v>
  </rv>
  <rv s="0">
    <v>536870912</v>
    <v>Aragua</v>
    <v>83a3ec29-14b4-40cd-dc2d-86791c9d5180</v>
    <v>en-GB</v>
    <v>Map</v>
  </rv>
  <rv s="0">
    <v>536870912</v>
    <v>Barinas</v>
    <v>24fe6763-a2f0-d630-66c3-08b9a841c6a1</v>
    <v>en-GB</v>
    <v>Map</v>
  </rv>
  <rv s="0">
    <v>536870912</v>
    <v>Bolívar</v>
    <v>28ee01f1-3481-9fbb-480a-171c08837ce7</v>
    <v>en-GB</v>
    <v>Map</v>
  </rv>
  <rv s="0">
    <v>536870912</v>
    <v>Carabobo</v>
    <v>0c400799-a7d1-9188-76c7-a03eb7bf96e6</v>
    <v>en-GB</v>
    <v>Map</v>
  </rv>
  <rv s="0">
    <v>536870912</v>
    <v>Cojedes</v>
    <v>215558ac-dbeb-54e0-6265-2f177bc16686</v>
    <v>en-GB</v>
    <v>Map</v>
  </rv>
  <rv s="0">
    <v>536870912</v>
    <v>Delta Amacuro</v>
    <v>a721c377-8d7b-63cb-48ce-8ca1cd475256</v>
    <v>en-GB</v>
    <v>Map</v>
  </rv>
  <rv s="0">
    <v>536870912</v>
    <v>Falcón</v>
    <v>1f741430-789f-b870-4ec3-f3825be02dfd</v>
    <v>en-GB</v>
    <v>Map</v>
  </rv>
  <rv s="0">
    <v>536870912</v>
    <v>Guárico</v>
    <v>f4010586-9f13-d10f-ad74-c388243ab99f</v>
    <v>en-GB</v>
    <v>Map</v>
  </rv>
  <rv s="0">
    <v>536870912</v>
    <v>Lara</v>
    <v>28bc93f2-4f7d-957c-6576-a3bdc7b84923</v>
    <v>en-GB</v>
    <v>Map</v>
  </rv>
  <rv s="0">
    <v>536870912</v>
    <v>Mérida</v>
    <v>a4989c58-06e5-45a4-b8f4-502581f7c935</v>
    <v>en-GB</v>
    <v>Map</v>
  </rv>
  <rv s="0">
    <v>536870912</v>
    <v>Miranda</v>
    <v>c203d749-ff23-1654-7423-de62cda7879d</v>
    <v>en-GB</v>
    <v>Map</v>
  </rv>
  <rv s="0">
    <v>536870912</v>
    <v>Monagas</v>
    <v>99d16d3b-4480-6e2e-3af6-b19380240865</v>
    <v>en-GB</v>
    <v>Map</v>
  </rv>
  <rv s="0">
    <v>536870912</v>
    <v>Nueva Esparta</v>
    <v>61c93a6f-fa24-e914-9131-ff9cb21de321</v>
    <v>en-GB</v>
    <v>Map</v>
  </rv>
  <rv s="0">
    <v>536870912</v>
    <v>Portuguesa</v>
    <v>f1c90efa-241a-1208-9ea6-ec628dcaabf6</v>
    <v>en-GB</v>
    <v>Map</v>
  </rv>
  <rv s="0">
    <v>536870912</v>
    <v>Sucre</v>
    <v>a8d1a122-aba3-9b31-a5c1-1c2d5301513e</v>
    <v>en-GB</v>
    <v>Map</v>
  </rv>
  <rv s="0">
    <v>536870912</v>
    <v>Táchira</v>
    <v>72391449-1011-80da-d60b-1493d591b575</v>
    <v>en-GB</v>
    <v>Map</v>
  </rv>
  <rv s="0">
    <v>536870912</v>
    <v>Trujillo</v>
    <v>d68dd921-4861-e8a8-eaee-d5cf8cbfb3b8</v>
    <v>en-GB</v>
    <v>Map</v>
  </rv>
  <rv s="0">
    <v>536870912</v>
    <v>La Guaira</v>
    <v>83b14d4b-fd80-6876-e6e3-6606024eaa2a</v>
    <v>en-GB</v>
    <v>Map</v>
  </rv>
  <rv s="0">
    <v>536870912</v>
    <v>Yaracuy</v>
    <v>0ce1d139-cd0d-fdbf-9574-076a3d792483</v>
    <v>en-GB</v>
    <v>Map</v>
  </rv>
  <rv s="0">
    <v>536870912</v>
    <v>Zulia</v>
    <v>b746a809-b508-f853-1aa2-8eb307076ab8</v>
    <v>en-GB</v>
    <v>Map</v>
  </rv>
  <rv s="0">
    <v>536870912</v>
    <v>Capital District</v>
    <v>5142924b-c000-9b6b-e280-614ac90f2102</v>
    <v>en-GB</v>
    <v>Map</v>
  </rv>
  <rv s="0">
    <v>536870912</v>
    <v>Federal Dependencies of Venezuela</v>
    <v>4ca38740-fb38-50ad-0c45-8a599048aa45</v>
    <v>en-GB</v>
    <v>Map</v>
  </rv>
  <rv s="3">
    <v>644</v>
  </rv>
  <rv s="1">
    <fb>0.73299999999999998</fb>
    <v>23</v>
  </rv>
  <rv s="1">
    <fb>8.800999641418461E-2</fb>
    <v>31</v>
  </rv>
  <rv s="1">
    <fb>25162368</fb>
    <v>24</v>
  </rv>
  <rv s="69">
    <v>#VALUE!</v>
    <v>en-GB</v>
    <v>6dd1d7bd-393f-a467-12fa-e71f98cc00b9</v>
    <v>536870912</v>
    <v>1</v>
    <v>1443</v>
    <v>825</v>
    <v>Venezuela</v>
    <v>19</v>
    <v>20</v>
    <v>Map</v>
    <v>21</v>
    <v>1444</v>
    <v>VE</v>
    <v>10288</v>
    <v>10289</v>
    <v>10290</v>
    <v>10291</v>
    <v>10292</v>
    <v>10293</v>
    <v>10294</v>
    <v>10295</v>
    <v>10296</v>
    <v>VES</v>
    <v>Venezuela, officially the Bolivarian Republic of Venezuela, is a country on the northern coast of South America, consisting of a continental landmass and many islands and islets in the Caribbean Sea. It comprises an area of 916,445 km², and its ...</v>
    <v>10297</v>
    <v>10298</v>
    <v>10299</v>
    <v>10300</v>
    <v>10301</v>
    <v>10302</v>
    <v>10303</v>
    <v>10304</v>
    <v>10305</v>
    <v>10306</v>
    <v>10293</v>
    <v>10309</v>
    <v>10310</v>
    <v>10311</v>
    <v>10312</v>
    <v>10313</v>
    <v>10314</v>
    <v>Venezuela</v>
    <v>Gloria al Bravo Pueblo</v>
    <v>10315</v>
    <v>República Bolivariana de Venezuela</v>
    <v>10316</v>
    <v>10317</v>
    <v>10318</v>
    <v>372</v>
    <v>10256</v>
    <v>10319</v>
    <v>8961</v>
    <v>470</v>
    <v>2232</v>
    <v>3221</v>
    <v>10320</v>
    <v>10346</v>
    <v>57</v>
    <v>10347</v>
    <v>10348</v>
    <v>Venezuela</v>
    <v>10349</v>
    <v>mdp/vdpid/249</v>
  </rv>
  <rv s="0">
    <v>536870912</v>
    <v>Bahrain</v>
    <v>bd66ae7d-b78a-ec81-f799-6300f29771a8</v>
    <v>en-GB</v>
    <v>Map</v>
  </rv>
  <rv s="1">
    <fb>0.110539846325564</fb>
    <v>23</v>
  </rv>
  <rv s="1">
    <fb>786.5</fb>
    <v>24</v>
  </rv>
  <rv s="1">
    <fb>13.99</fb>
    <v>25</v>
  </rv>
  <rv s="1">
    <fb>973</fb>
    <v>26</v>
  </rv>
  <rv s="0">
    <v>536870912</v>
    <v>Manama</v>
    <v>72f3d583-583b-b84a-0046-ebd515e58d58</v>
    <v>en-GB</v>
    <v>Map</v>
  </rv>
  <rv s="1">
    <fb>31693.881000000001</fb>
    <v>24</v>
  </rv>
  <rv s="1">
    <fb>117.591078066915</fb>
    <v>27</v>
  </rv>
  <rv s="1">
    <fb>2.0848124959659403E-2</fb>
    <v>23</v>
  </rv>
  <rv s="1">
    <fb>19596.953763823101</fb>
    <v>24</v>
  </rv>
  <rv s="1">
    <fb>1.9870000000000001</fb>
    <v>25</v>
  </rv>
  <rv s="1">
    <fb>7.8406168428978296E-3</fb>
    <v>23</v>
  </rv>
  <rv s="1">
    <fb>99.365847174127396</fb>
    <v>28</v>
  </rv>
  <rv s="1">
    <fb>38574069148.936203</fb>
    <v>30</v>
  </rv>
  <rv s="1">
    <fb>0.99363049999999997</fb>
    <v>23</v>
  </rv>
  <rv s="1">
    <fb>0.50481900000000002</fb>
    <v>23</v>
  </rv>
  <rv s="2">
    <v>249</v>
    <v>21</v>
    <v>1446</v>
    <v>7</v>
    <v>0</v>
    <v>Image of Bahrain</v>
  </rv>
  <rv s="0">
    <v>805306368</v>
    <v>Hamad bin Isa Al Khalifa (King)</v>
    <v>060afe28-c008-7868-5c69-6d4e034f0d74</v>
    <v>en-GB</v>
    <v>Generic</v>
  </rv>
  <rv s="0">
    <v>805306368</v>
    <v>Salman bin Hamad Al Khalifa (Prime minister)</v>
    <v>a4e91105-43b8-2fb8-4d75-ad90486059d7</v>
    <v>en-GB</v>
    <v>Generic</v>
  </rv>
  <rv s="3">
    <v>645</v>
  </rv>
  <rv s="4">
    <v>https://www.bing.com/search?q=bahrain&amp;form=skydnc</v>
    <v>Learn more on Bing</v>
  </rv>
  <rv s="1">
    <fb>77.162999999999997</fb>
    <v>28</v>
  </rv>
  <rv s="1">
    <fb>26882280000</fb>
    <v>30</v>
  </rv>
  <rv s="1">
    <fb>0.25099341629999999</fb>
    <v>23</v>
  </rv>
  <rv s="1">
    <fb>0.92569999999999997</fb>
    <v>25</v>
  </rv>
  <rv s="1">
    <fb>1472233</fb>
    <v>24</v>
  </rv>
  <rv s="1">
    <fb>0.73361999511718812</fb>
    <v>23</v>
  </rv>
  <rv s="0">
    <v>536870912</v>
    <v>Capital Governorate, Bahrain</v>
    <v>19c0fb76-bdd7-83a6-8fab-ff28362460b2</v>
    <v>en-GB</v>
    <v>Map</v>
  </rv>
  <rv s="0">
    <v>536870912</v>
    <v>Muharraq Governorate</v>
    <v>22b5fbb6-cb7f-3abe-c5d2-11127d425674</v>
    <v>en-GB</v>
    <v>Map</v>
  </rv>
  <rv s="0">
    <v>536870912</v>
    <v>Northern Governorate</v>
    <v>06ddb908-6a31-e980-066b-f8ce40c9a282</v>
    <v>en-GB</v>
    <v>Map</v>
  </rv>
  <rv s="0">
    <v>536870912</v>
    <v>Southern Governorate</v>
    <v>bc6bbef2-4763-1340-ca66-0137209d907d</v>
    <v>en-GB</v>
    <v>Map</v>
  </rv>
  <rv s="3">
    <v>646</v>
  </rv>
  <rv s="1">
    <fb>4.2168406661192502E-2</fb>
    <v>23</v>
  </rv>
  <rv s="1">
    <fb>7.1399998664856005E-3</fb>
    <v>31</v>
  </rv>
  <rv s="1">
    <fb>1467109</fb>
    <v>24</v>
  </rv>
  <rv s="100">
    <v>#VALUE!</v>
    <v>en-GB</v>
    <v>bd66ae7d-b78a-ec81-f799-6300f29771a8</v>
    <v>536870912</v>
    <v>1</v>
    <v>1449</v>
    <v>1450</v>
    <v>Bahrain</v>
    <v>19</v>
    <v>20</v>
    <v>Map</v>
    <v>21</v>
    <v>1451</v>
    <v>BH</v>
    <v>10352</v>
    <v>10353</v>
    <v>1871</v>
    <v>10354</v>
    <v>10355</v>
    <v>10356</v>
    <v>10357</v>
    <v>10358</v>
    <v>10359</v>
    <v>BHD</v>
    <v>Bahrain, officially the Kingdom of Bahrain, is an island country in West Asia. It is situated on the Persian Gulf, and comprises a small archipelago made up of 50 natural islands and an additional 33 artificial islands, centered on Bahrain ...</v>
    <v>10360</v>
    <v>10361</v>
    <v>10362</v>
    <v>10363</v>
    <v>7874</v>
    <v>10364</v>
    <v>10365</v>
    <v>10366</v>
    <v>10367</v>
    <v>2114</v>
    <v>10356</v>
    <v>10370</v>
    <v>10371</v>
    <v>10372</v>
    <v>10373</v>
    <v>4354</v>
    <v>Bahrain</v>
    <v>National anthem of Bahrain</v>
    <v>1020</v>
    <v>Royaume de Bahreïn</v>
    <v>10374</v>
    <v>10375</v>
    <v>10376</v>
    <v>10377</v>
    <v>10382</v>
    <v>10383</v>
    <v>388</v>
    <v>1716</v>
    <v>10384</v>
    <v>Bahrain</v>
    <v>10385</v>
    <v>mdp/vdpid/17</v>
  </rv>
  <rv s="0">
    <v>536870912</v>
    <v>Jersey</v>
    <v>a3fad470-1d5b-0c45-c7f4-06c0051aba02</v>
    <v>en-GB</v>
    <v>Map</v>
  </rv>
  <rv s="1">
    <fb>118.2</fb>
    <v>24</v>
  </rv>
  <rv s="0">
    <v>536870912</v>
    <v>St Helier</v>
    <v>9f2b0a8a-736f-c5f3-3c1d-e3f6ff31b0c6</v>
    <v>en-GB</v>
    <v>Map</v>
  </rv>
  <rv s="1">
    <fb>5100000000</fb>
    <v>30</v>
  </rv>
  <rv s="2">
    <v>250</v>
    <v>21</v>
    <v>1453</v>
    <v>7</v>
    <v>0</v>
    <v>Image of Jersey</v>
  </rv>
  <rv s="0">
    <v>805306368</v>
    <v>Jerry Kyd (Lieutenant governor)</v>
    <v>acdfa6ee-4759-a13e-2db9-29758bd83d23</v>
    <v>en-GB</v>
    <v>Generic</v>
  </rv>
  <rv s="0">
    <v>805306368</v>
    <v>Lyndon Farnham (Chief minister)</v>
    <v>265fcbcf-6af1-45aa-a4ed-cb4535090aa0</v>
    <v>en-GB</v>
    <v>Generic</v>
  </rv>
  <rv s="3">
    <v>647</v>
  </rv>
  <rv s="4">
    <v>https://www.bing.com/search?q=jersey&amp;form=skydnc</v>
    <v>Learn more on Bing</v>
  </rv>
  <rv s="3">
    <v>648</v>
  </rv>
  <rv s="1">
    <fb>105500</fb>
    <v>24</v>
  </rv>
  <rv s="0">
    <v>536870912</v>
    <v>St Saviour, Jersey</v>
    <v>1822d0c2-b5fc-78a0-e2d6-7cbc119d6940</v>
    <v>en-GB</v>
    <v>Map</v>
  </rv>
  <rv s="0">
    <v>536870912</v>
    <v>St Brelade</v>
    <v>529a37f1-15d4-91ec-45c7-f2d97e01bc1b</v>
    <v>en-GB</v>
    <v>Map</v>
  </rv>
  <rv s="0">
    <v>536870912</v>
    <v>St Mary, Jersey</v>
    <v>e1ea452b-6d0f-7fc2-1ecd-60b827dff677</v>
    <v>en-GB</v>
    <v>Map</v>
  </rv>
  <rv s="0">
    <v>536870912</v>
    <v>St Ouen, Jersey</v>
    <v>3f4d45cf-7ac3-11f4-fe90-8405c09da453</v>
    <v>en-GB</v>
    <v>Map</v>
  </rv>
  <rv s="0">
    <v>536870912</v>
    <v>Grouville</v>
    <v>dbf474b0-8a1d-e336-ed09-220cebcca45c</v>
    <v>en-GB</v>
    <v>Map</v>
  </rv>
  <rv s="0">
    <v>536870912</v>
    <v>Trinity, Jersey</v>
    <v>83c60d58-0d64-cff7-20af-bbee535e87af</v>
    <v>en-GB</v>
    <v>Map</v>
  </rv>
  <rv s="0">
    <v>536870912</v>
    <v>St Peter, Jersey</v>
    <v>21e63c73-4495-bdd4-2970-bf775a18b354</v>
    <v>en-GB</v>
    <v>Map</v>
  </rv>
  <rv s="0">
    <v>536870912</v>
    <v>St Clement, Jersey</v>
    <v>17bc99f2-12af-bc8a-f7c3-afec2698e1c2</v>
    <v>en-GB</v>
    <v>Map</v>
  </rv>
  <rv s="0">
    <v>536870912</v>
    <v>St Lawrence, Jersey</v>
    <v>24696486-80d4-bc99-ad9a-3de548c0456a</v>
    <v>en-GB</v>
    <v>Map</v>
  </rv>
  <rv s="0">
    <v>536870912</v>
    <v>St Martin, Jersey</v>
    <v>e0a3f366-d6cb-a7b9-00ef-86097a9f6c4a</v>
    <v>en-GB</v>
    <v>Map</v>
  </rv>
  <rv s="0">
    <v>536870912</v>
    <v>St John, Jersey</v>
    <v>2e2b7c25-6396-54ef-97e7-bba892a49dba</v>
    <v>en-GB</v>
    <v>Map</v>
  </rv>
  <rv s="3">
    <v>649</v>
  </rv>
  <rv s="3">
    <v>650</v>
  </rv>
  <rv s="21">
    <v>#VALUE!</v>
    <v>en-GB</v>
    <v>a3fad470-1d5b-0c45-c7f4-06c0051aba02</v>
    <v>536870912</v>
    <v>1</v>
    <v>1454</v>
    <v>150</v>
    <v>Jersey</v>
    <v>19</v>
    <v>20</v>
    <v>Map</v>
    <v>21</v>
    <v>1455</v>
    <v>JE</v>
    <v>10388</v>
    <v>6896</v>
    <v>10389</v>
    <v>GBP</v>
    <v>Jersey, officially the Bailiwick of Jersey, is an island country in Northwestern Europe and a self-governing British Crown Dependency near the coast of north-west France. It is the largest of the Channel Islands and is 14 miles from the Cotentin ...</v>
    <v>10390</v>
    <v>10391</v>
    <v>10389</v>
    <v>10394</v>
    <v>10395</v>
    <v>Jersey</v>
    <v>God Save the King</v>
    <v>10396</v>
    <v>Jersey</v>
    <v>10397</v>
    <v>10409</v>
    <v>10410</v>
    <v>Jersey</v>
    <v>mdp/vdpid/123</v>
  </rv>
  <rv s="0">
    <v>536870912</v>
    <v>Angola</v>
    <v>c44de41a-6be7-26a0-e667-1b91b20b039f</v>
    <v>en-GB</v>
    <v>Map</v>
  </rv>
  <rv s="1">
    <fb>0.47477340178070099</fb>
    <v>23</v>
  </rv>
  <rv s="1">
    <fb>1246700</fb>
    <v>24</v>
  </rv>
  <rv s="1">
    <fb>117000</fb>
    <v>24</v>
  </rv>
  <rv s="1">
    <fb>40.728999999999999</fb>
    <v>25</v>
  </rv>
  <rv s="1">
    <fb>244</fb>
    <v>26</v>
  </rv>
  <rv s="0">
    <v>536870912</v>
    <v>Luanda</v>
    <v>8a776407-8935-f0e9-c346-94fa1f94d32b</v>
    <v>en-GB</v>
    <v>Map</v>
  </rv>
  <rv s="1">
    <fb>34693.487000000001</fb>
    <v>24</v>
  </rv>
  <rv s="1">
    <fb>261.72720165799001</fb>
    <v>27</v>
  </rv>
  <rv s="1">
    <fb>0.17145319942787199</fb>
    <v>23</v>
  </rv>
  <rv s="1">
    <fb>312.228824978484</fb>
    <v>24</v>
  </rv>
  <rv s="1">
    <fb>5.5190000000000001</fb>
    <v>25</v>
  </rv>
  <rv s="1">
    <fb>0.46307210410483696</fb>
    <v>23</v>
  </rv>
  <rv s="1">
    <fb>48.305593009732902</fb>
    <v>28</v>
  </rv>
  <rv s="1">
    <fb>94635415869.985107</fb>
    <v>30</v>
  </rv>
  <rv s="1">
    <fb>1.1347795999999999</fb>
    <v>23</v>
  </rv>
  <rv s="1">
    <fb>9.336259999999999E-2</fb>
    <v>23</v>
  </rv>
  <rv s="2">
    <v>251</v>
    <v>21</v>
    <v>1457</v>
    <v>7</v>
    <v>0</v>
    <v>Image of Angola</v>
  </rv>
  <rv s="1">
    <fb>51.6</fb>
    <v>28</v>
  </rv>
  <rv s="0">
    <v>805306368</v>
    <v>João Lourenço (President)</v>
    <v>ed80ec01-2935-4c79-9f19-8a6e4629a905</v>
    <v>en-GB</v>
    <v>Generic</v>
  </rv>
  <rv s="0">
    <v>805306368</v>
    <v>Esperança da Costa (Vice president)</v>
    <v>d556a1a1-4870-2baa-2bdb-e5cde6c6c7cf</v>
    <v>en-GB</v>
    <v>Generic</v>
  </rv>
  <rv s="3">
    <v>651</v>
  </rv>
  <rv s="4">
    <v>https://www.bing.com/search?q=angola&amp;form=skydnc</v>
    <v>Learn more on Bing</v>
  </rv>
  <rv s="1">
    <fb>60.781999999999996</fb>
    <v>28</v>
  </rv>
  <rv s="1">
    <fb>241</fb>
    <v>28</v>
  </rv>
  <rv s="3">
    <v>652</v>
  </rv>
  <rv s="1">
    <fb>0.33387796799999997</fb>
    <v>23</v>
  </rv>
  <rv s="1">
    <fb>0.21460000000000001</fb>
    <v>25</v>
  </rv>
  <rv s="1">
    <fb>35588987</fb>
    <v>24</v>
  </rv>
  <rv s="1">
    <fb>0.55600000000000005</fb>
    <v>23</v>
  </rv>
  <rv s="1">
    <fb>0.77492996215820298</fb>
    <v>23</v>
  </rv>
  <rv s="0">
    <v>536870912</v>
    <v>Bengo Province</v>
    <v>327e9606-e870-8641-b1fc-3603da70608f</v>
    <v>en-GB</v>
    <v>Map</v>
  </rv>
  <rv s="0">
    <v>536870912</v>
    <v>Benguela Province</v>
    <v>1d609f56-97f4-4bd4-3c63-12f32c8e2c99</v>
    <v>en-GB</v>
    <v>Map</v>
  </rv>
  <rv s="0">
    <v>536870912</v>
    <v>Bié Province</v>
    <v>1ae476bf-5de5-fbcb-eb8c-d9c924ab73b2</v>
    <v>en-GB</v>
    <v>Map</v>
  </rv>
  <rv s="0">
    <v>536870912</v>
    <v>Cabinda Province</v>
    <v>7672281f-a928-c930-b47c-81f5b7876acf</v>
    <v>en-GB</v>
    <v>Map</v>
  </rv>
  <rv s="0">
    <v>536870912</v>
    <v>Cuando Cubango Province</v>
    <v>d9441e4b-03d2-6adb-f1c1-8dbfb4d68ac4</v>
    <v>en-GB</v>
    <v>Map</v>
  </rv>
  <rv s="0">
    <v>536870912</v>
    <v>Cuanza Norte Province</v>
    <v>b8bbd69b-0659-b2bf-d552-01eba5ae5792</v>
    <v>en-GB</v>
    <v>Map</v>
  </rv>
  <rv s="0">
    <v>536870912</v>
    <v>Cuanza Sul Province</v>
    <v>8a98e101-ea44-19fe-1981-331be311010a</v>
    <v>en-GB</v>
    <v>Map</v>
  </rv>
  <rv s="0">
    <v>536870912</v>
    <v>Cunene Province</v>
    <v>e0b594d2-cc63-d93d-07f2-cf72875cdd28</v>
    <v>en-GB</v>
    <v>Map</v>
  </rv>
  <rv s="0">
    <v>536870912</v>
    <v>Huambo Province</v>
    <v>04981c62-f1c7-4dd8-ddf0-315359e7ce19</v>
    <v>en-GB</v>
    <v>Map</v>
  </rv>
  <rv s="0">
    <v>536870912</v>
    <v>Huíla Province</v>
    <v>abf6abfc-f076-1235-dc02-972c822a69c8</v>
    <v>en-GB</v>
    <v>Map</v>
  </rv>
  <rv s="0">
    <v>536870912</v>
    <v>Luanda Province</v>
    <v>3fc5bc35-c317-3bea-49c0-8dd6d20e2533</v>
    <v>en-GB</v>
    <v>Map</v>
  </rv>
  <rv s="0">
    <v>536870912</v>
    <v>Lunda Norte Province</v>
    <v>2b0900d5-fff2-cf13-a8f4-d20c45f69dde</v>
    <v>en-GB</v>
    <v>Map</v>
  </rv>
  <rv s="0">
    <v>536870912</v>
    <v>Lunda Sul Province</v>
    <v>41523132-0a9a-7b5a-cd2f-4f0b9710d443</v>
    <v>en-GB</v>
    <v>Map</v>
  </rv>
  <rv s="0">
    <v>536870912</v>
    <v>Malanje Province</v>
    <v>3099b36f-1396-31fe-b591-dd982d3e0128</v>
    <v>en-GB</v>
    <v>Map</v>
  </rv>
  <rv s="0">
    <v>536870912</v>
    <v>Namibe Province</v>
    <v>a646f8c8-b948-11ea-ba49-12591ba9542c</v>
    <v>en-GB</v>
    <v>Map</v>
  </rv>
  <rv s="0">
    <v>536870912</v>
    <v>Moxico Province</v>
    <v>f682e4b6-b04b-667e-8c02-59063a376b5a</v>
    <v>en-GB</v>
    <v>Map</v>
  </rv>
  <rv s="0">
    <v>536870912</v>
    <v>Uíge Province</v>
    <v>6a34ff6c-96f1-ccb1-d2c7-5cf62f9924de</v>
    <v>en-GB</v>
    <v>Map</v>
  </rv>
  <rv s="0">
    <v>536870912</v>
    <v>Zaire Province</v>
    <v>3a002640-0183-b075-1951-2692cabc6b71</v>
    <v>en-GB</v>
    <v>Map</v>
  </rv>
  <rv s="3">
    <v>653</v>
  </rv>
  <rv s="1">
    <fb>9.2237774537182501E-2</fb>
    <v>23</v>
  </rv>
  <rv s="3">
    <v>654</v>
  </rv>
  <rv s="1">
    <fb>0.49099999999999999</fb>
    <v>23</v>
  </rv>
  <rv s="1">
    <fb>6.8860001564025899E-2</fb>
    <v>31</v>
  </rv>
  <rv s="1">
    <fb>21061025</fb>
    <v>24</v>
  </rv>
  <rv s="11">
    <v>#VALUE!</v>
    <v>en-GB</v>
    <v>c44de41a-6be7-26a0-e667-1b91b20b039f</v>
    <v>536870912</v>
    <v>1</v>
    <v>1460</v>
    <v>80</v>
    <v>Angola</v>
    <v>19</v>
    <v>20</v>
    <v>Map</v>
    <v>21</v>
    <v>1461</v>
    <v>AO</v>
    <v>10413</v>
    <v>10414</v>
    <v>10415</v>
    <v>10416</v>
    <v>10417</v>
    <v>10418</v>
    <v>10419</v>
    <v>10420</v>
    <v>10421</v>
    <v>AOA</v>
    <v>Angola, officially the Republic of Angola, is a country on the west-central coast of Southern Africa. It is the second-largest Portuguese-speaking country in both total area and population and is the seventh-largest country in Africa. It is ...</v>
    <v>10422</v>
    <v>10423</v>
    <v>10424</v>
    <v>10425</v>
    <v>4408</v>
    <v>10426</v>
    <v>10427</v>
    <v>10428</v>
    <v>10429</v>
    <v>10430</v>
    <v>10418</v>
    <v>10433</v>
    <v>10434</v>
    <v>10435</v>
    <v>10436</v>
    <v>958</v>
    <v>Angola</v>
    <v>Angola Avante</v>
    <v>10437</v>
    <v>República de Angola</v>
    <v>10438</v>
    <v>10439</v>
    <v>10440</v>
    <v>1284</v>
    <v>1660</v>
    <v>10441</v>
    <v>177</v>
    <v>1771</v>
    <v>1213</v>
    <v>302</v>
    <v>10442</v>
    <v>10461</v>
    <v>10462</v>
    <v>10463</v>
    <v>10464</v>
    <v>10465</v>
    <v>Angola</v>
    <v>10466</v>
    <v>mdp/vdpid/9</v>
  </rv>
  <rv s="0">
    <v>536870912</v>
    <v>Hungary</v>
    <v>3dd659a3-ba3c-d100-7fb4-69db91e7837f</v>
    <v>en-GB</v>
    <v>Map</v>
  </rv>
  <rv s="1">
    <fb>0.58356345962664302</fb>
    <v>23</v>
  </rv>
  <rv s="1">
    <fb>93011.4</fb>
    <v>24</v>
  </rv>
  <rv s="1">
    <fb>36</fb>
    <v>26</v>
  </rv>
  <rv s="0">
    <v>536870912</v>
    <v>Budapest</v>
    <v>cc987de1-03c9-4967-a1a2-ada14f9ee10f</v>
    <v>en-GB</v>
    <v>Map</v>
  </rv>
  <rv s="1">
    <fb>45536.805999999997</fb>
    <v>24</v>
  </rv>
  <rv s="1">
    <fb>121.64204740639001</fb>
    <v>27</v>
  </rv>
  <rv s="1">
    <fb>3.3385863538200999E-2</fb>
    <v>23</v>
  </rv>
  <rv s="1">
    <fb>3965.9582334833499</fb>
    <v>24</v>
  </rv>
  <rv s="1">
    <fb>1.54</fb>
    <v>25</v>
  </rv>
  <rv s="1">
    <fb>0.229051154054595</fb>
    <v>23</v>
  </rv>
  <rv s="1">
    <fb>69.549793691077994</fb>
    <v>28</v>
  </rv>
  <rv s="1">
    <fb>1.18</fb>
    <v>29</v>
  </rv>
  <rv s="1">
    <fb>160967157503.612</fb>
    <v>30</v>
  </rv>
  <rv s="1">
    <fb>1.0080547</fb>
    <v>23</v>
  </rv>
  <rv s="1">
    <fb>0.48500379999999998</fb>
    <v>23</v>
  </rv>
  <rv s="2">
    <v>252</v>
    <v>21</v>
    <v>1463</v>
    <v>7</v>
    <v>0</v>
    <v>Image of Hungary</v>
  </rv>
  <rv s="0">
    <v>805306368</v>
    <v>Tamás Sulyok (President)</v>
    <v>4981ad79-1c7e-7496-6c46-6aa0b91e04ef</v>
    <v>en-GB</v>
    <v>Generic</v>
  </rv>
  <rv s="0">
    <v>805306368</v>
    <v>Viktor Orbán (Prime minister)</v>
    <v>b3bb0533-687c-7694-18f7-fceabd0caa60</v>
    <v>en-GB</v>
    <v>Generic</v>
  </rv>
  <rv s="0">
    <v>805306368</v>
    <v>László Kövér (Speaker)</v>
    <v>9c6cdeac-a3a5-6220-a1b1-9b9fa11b251e</v>
    <v>en-GB</v>
    <v>Generic</v>
  </rv>
  <rv s="3">
    <v>655</v>
  </rv>
  <rv s="4">
    <v>https://www.bing.com/search?q=hungary&amp;form=skydnc</v>
    <v>Learn more on Bing</v>
  </rv>
  <rv s="1">
    <fb>75.817073170731703</fb>
    <v>28</v>
  </rv>
  <rv s="1">
    <fb>32886530000</fb>
    <v>30</v>
  </rv>
  <rv s="1">
    <fb>2.62</fb>
    <v>29</v>
  </rv>
  <rv s="3">
    <v>656</v>
  </rv>
  <rv s="1">
    <fb>0.29037430120000002</fb>
    <v>23</v>
  </rv>
  <rv s="1">
    <fb>3.4075000000000002</fb>
    <v>25</v>
  </rv>
  <rv s="1">
    <fb>9683505</fb>
    <v>24</v>
  </rv>
  <rv s="1">
    <fb>0.56467998504638706</fb>
    <v>23</v>
  </rv>
  <rv s="0">
    <v>536870912</v>
    <v>Bács-Kiskun County</v>
    <v>b7a38187-7574-9ab1-60e3-10f075d0d186</v>
    <v>en-GB</v>
    <v>Map</v>
  </rv>
  <rv s="0">
    <v>536870912</v>
    <v>Baranya County</v>
    <v>c29a86bb-05fb-e0aa-70c0-c89b04a205bb</v>
    <v>en-GB</v>
    <v>Map</v>
  </rv>
  <rv s="0">
    <v>536870912</v>
    <v>Békés County</v>
    <v>848bb2e8-13c2-096d-c51d-47364012f987</v>
    <v>en-GB</v>
    <v>Map</v>
  </rv>
  <rv s="0">
    <v>536870912</v>
    <v>Borsod–Abaúj–Zemplén County</v>
    <v>e2f94cf9-e52b-dcec-0b41-93c58264a52a</v>
    <v>en-GB</v>
    <v>Map</v>
  </rv>
  <rv s="0">
    <v>536870912</v>
    <v>Fejér County</v>
    <v>c9455473-fae3-8259-0fcc-374407d47514</v>
    <v>en-GB</v>
    <v>Map</v>
  </rv>
  <rv s="0">
    <v>536870912</v>
    <v>Győr–Moson–Sopron County</v>
    <v>30c528b5-300e-148a-c926-85bd637d2587</v>
    <v>en-GB</v>
    <v>Map</v>
  </rv>
  <rv s="0">
    <v>536870912</v>
    <v>Hajdú–Bihar County</v>
    <v>b70c0013-fffd-b397-9ca3-b1e52f8af589</v>
    <v>en-GB</v>
    <v>Map</v>
  </rv>
  <rv s="0">
    <v>536870912</v>
    <v>Heves County</v>
    <v>a7ad20ca-e33c-48b6-afb2-98eb81ed9668</v>
    <v>en-GB</v>
    <v>Map</v>
  </rv>
  <rv s="0">
    <v>536870912</v>
    <v>Jász–Nagykun–Szolnok County</v>
    <v>1b96677d-3a39-e8b7-4b15-24ba76df96c7</v>
    <v>en-GB</v>
    <v>Map</v>
  </rv>
  <rv s="0">
    <v>536870912</v>
    <v>Komárom-Esztergom County</v>
    <v>ba328245-04ca-053f-f5ae-0a6c17390c1a</v>
    <v>en-GB</v>
    <v>Map</v>
  </rv>
  <rv s="0">
    <v>536870912</v>
    <v>Nógrád County</v>
    <v>ce5ebf6b-45ff-4332-80f6-12b85a86fcde</v>
    <v>en-GB</v>
    <v>Map</v>
  </rv>
  <rv s="0">
    <v>536870912</v>
    <v>Pest County</v>
    <v>284af297-159a-8cd4-a286-f4e49da94d80</v>
    <v>en-GB</v>
    <v>Map</v>
  </rv>
  <rv s="0">
    <v>536870912</v>
    <v>Somogy County</v>
    <v>25b3ce64-3ab0-ff3e-12a5-ac94a5403262</v>
    <v>en-GB</v>
    <v>Map</v>
  </rv>
  <rv s="0">
    <v>536870912</v>
    <v>Szabolcs–Szatmár–Bereg County</v>
    <v>f67c1ad1-2da0-d53a-b6ac-d1ed5dda4cfe</v>
    <v>en-GB</v>
    <v>Map</v>
  </rv>
  <rv s="0">
    <v>536870912</v>
    <v>Tolna County</v>
    <v>c8e4c3cc-af05-c5ae-b6ae-492a9374c5f0</v>
    <v>en-GB</v>
    <v>Map</v>
  </rv>
  <rv s="0">
    <v>536870912</v>
    <v>Vas County</v>
    <v>1e048783-39f2-51e9-3d34-5fe13eb88de5</v>
    <v>en-GB</v>
    <v>Map</v>
  </rv>
  <rv s="0">
    <v>536870912</v>
    <v>Veszprém County</v>
    <v>c6f1a586-70f6-b7ad-6ae3-390ab10bf610</v>
    <v>en-GB</v>
    <v>Map</v>
  </rv>
  <rv s="0">
    <v>536870912</v>
    <v>Zala County</v>
    <v>fa69d523-1961-04ce-4e98-b156ea8336f2</v>
    <v>en-GB</v>
    <v>Map</v>
  </rv>
  <rv s="3">
    <v>657</v>
  </rv>
  <rv s="1">
    <fb>0.22953377148482101</fb>
    <v>23</v>
  </rv>
  <rv s="1">
    <fb>3.3989999294281002E-2</fb>
    <v>31</v>
  </rv>
  <rv s="1">
    <fb>6999582</fb>
    <v>24</v>
  </rv>
  <rv s="5">
    <v>#VALUE!</v>
    <v>en-GB</v>
    <v>3dd659a3-ba3c-d100-7fb4-69db91e7837f</v>
    <v>536870912</v>
    <v>1</v>
    <v>1466</v>
    <v>17</v>
    <v>Hungary</v>
    <v>19</v>
    <v>20</v>
    <v>Map</v>
    <v>21</v>
    <v>509</v>
    <v>HU</v>
    <v>10469</v>
    <v>10470</v>
    <v>3574</v>
    <v>2100</v>
    <v>10471</v>
    <v>10472</v>
    <v>10473</v>
    <v>10474</v>
    <v>10475</v>
    <v>HUF</v>
    <v>Hungary is a landlocked country in Central Europe. Spanning much of the Carpathian Basin, it is bordered by Slovakia to the north, Ukraine to the northeast, Romania to the east and southeast, Serbia to the south, Croatia and Slovenia to the ...</v>
    <v>10476</v>
    <v>10477</v>
    <v>10478</v>
    <v>10479</v>
    <v>10480</v>
    <v>10481</v>
    <v>10482</v>
    <v>10483</v>
    <v>10484</v>
    <v>4589</v>
    <v>10472</v>
    <v>10488</v>
    <v>10489</v>
    <v>10490</v>
    <v>10491</v>
    <v>8109</v>
    <v>10492</v>
    <v>Hungary</v>
    <v>Himnusz</v>
    <v>10493</v>
    <v>Magyarország</v>
    <v>10494</v>
    <v>10495</v>
    <v>10496</v>
    <v>524</v>
    <v>9162</v>
    <v>5395</v>
    <v>978</v>
    <v>1159</v>
    <v>6455</v>
    <v>2753</v>
    <v>10497</v>
    <v>10516</v>
    <v>10517</v>
    <v>694</v>
    <v>1851</v>
    <v>10518</v>
    <v>Hungary</v>
    <v>10519</v>
    <v>mdp/vdpid/109</v>
  </rv>
  <rv s="0">
    <v>536870912</v>
    <v>Uganda</v>
    <v>7d4e292c-ed0f-b242-321c-a056c115e6cc</v>
    <v>en-GB</v>
    <v>Map</v>
  </rv>
  <rv s="1">
    <fb>0.71888090963494899</fb>
    <v>23</v>
  </rv>
  <rv s="1">
    <fb>241038</fb>
    <v>24</v>
  </rv>
  <rv s="1">
    <fb>46000</fb>
    <v>24</v>
  </rv>
  <rv s="1">
    <fb>38.134999999999998</fb>
    <v>25</v>
  </rv>
  <rv s="1">
    <fb>256</fb>
    <v>26</v>
  </rv>
  <rv s="0">
    <v>536870912</v>
    <v>Kampala</v>
    <v>67dc76a5-510b-2628-8dfa-cbbf87564c1c</v>
    <v>en-GB</v>
    <v>Map</v>
  </rv>
  <rv s="1">
    <fb>5680.183</fb>
    <v>24</v>
  </rv>
  <rv s="1">
    <fb>173.871268176331</fb>
    <v>27</v>
  </rv>
  <rv s="1">
    <fb>2.8690942502055398E-2</fb>
    <v>23</v>
  </rv>
  <rv s="1">
    <fb>4.9550000000000001</fb>
    <v>25</v>
  </rv>
  <rv s="1">
    <fb>9.6838223061446696E-2</fb>
    <v>23</v>
  </rv>
  <rv s="1">
    <fb>0.94</fb>
    <v>29</v>
  </rv>
  <rv s="1">
    <fb>34387229486.400803</fb>
    <v>30</v>
  </rv>
  <rv s="1">
    <fb>1.0270471000000001</fb>
    <v>23</v>
  </rv>
  <rv s="1">
    <fb>4.8366400000000004E-2</fb>
    <v>23</v>
  </rv>
  <rv s="2">
    <v>253</v>
    <v>21</v>
    <v>1468</v>
    <v>7</v>
    <v>0</v>
    <v>Image of Uganda</v>
  </rv>
  <rv s="1">
    <fb>33.799999999999997</fb>
    <v>28</v>
  </rv>
  <rv s="0">
    <v>805306368</v>
    <v>Yoweri Museveni (President)</v>
    <v>64dcefe8-9e50-6c08-a717-3213c308913a</v>
    <v>en-GB</v>
    <v>Generic</v>
  </rv>
  <rv s="0">
    <v>805306368</v>
    <v>Jessica Alupo (Vice president)</v>
    <v>d4586258-cc35-d9b7-4504-0bcd193c3259</v>
    <v>en-GB</v>
    <v>Generic</v>
  </rv>
  <rv s="0">
    <v>805306368</v>
    <v>Robinah Nabbanja (Prime minister)</v>
    <v>48911f0c-c5ae-841e-ad36-d7f43af76493</v>
    <v>en-GB</v>
    <v>Generic</v>
  </rv>
  <rv s="3">
    <v>658</v>
  </rv>
  <rv s="4">
    <v>https://www.bing.com/search?q=uganda&amp;form=skydnc</v>
    <v>Learn more on Bing</v>
  </rv>
  <rv s="1">
    <fb>62.972999999999999</fb>
    <v>28</v>
  </rv>
  <rv s="1">
    <fb>375</fb>
    <v>28</v>
  </rv>
  <rv s="3">
    <v>659</v>
  </rv>
  <rv s="1">
    <fb>0.40501093429999996</fb>
    <v>23</v>
  </rv>
  <rv s="1">
    <fb>0.16800000000000001</fb>
    <v>25</v>
  </rv>
  <rv s="1">
    <fb>47249585</fb>
    <v>24</v>
  </rv>
  <rv s="1">
    <fb>0.498</fb>
    <v>23</v>
  </rv>
  <rv s="1">
    <fb>0.703369979858398</fb>
    <v>23</v>
  </rv>
  <rv s="0">
    <v>536870912</v>
    <v>Buikwe District</v>
    <v>f2d05439-5ff8-6b50-30cf-2de0bd18486b</v>
    <v>en-GB</v>
    <v>Map</v>
  </rv>
  <rv s="0">
    <v>536870912</v>
    <v>Bukomansimbi District</v>
    <v>8ec77aae-1d78-247d-142a-a1b24a683ac6</v>
    <v>en-GB</v>
    <v>Map</v>
  </rv>
  <rv s="0">
    <v>536870912</v>
    <v>Butambala District</v>
    <v>1696851b-eca8-466d-8416-035ee72a7504</v>
    <v>en-GB</v>
    <v>Map</v>
  </rv>
  <rv s="0">
    <v>536870912</v>
    <v>Buvuma District</v>
    <v>416c9b18-8eab-41df-90f0-a88344a8ff8e</v>
    <v>en-GB</v>
    <v>Map</v>
  </rv>
  <rv s="0">
    <v>536870912</v>
    <v>Gomba District</v>
    <v>708b530f-631c-49cc-b584-8772420f1bd6</v>
    <v>en-GB</v>
    <v>Map</v>
  </rv>
  <rv s="0">
    <v>536870912</v>
    <v>Kalangala District</v>
    <v>58006821-1b21-7c0d-aa1a-cc52a621c055</v>
    <v>en-GB</v>
    <v>Map</v>
  </rv>
  <rv s="0">
    <v>536870912</v>
    <v>Kalungu District</v>
    <v>6c800f8c-8e3e-ff73-84fd-7d26b506a62c</v>
    <v>en-GB</v>
    <v>Map</v>
  </rv>
  <rv s="0">
    <v>536870912</v>
    <v>Kampala District</v>
    <v>c83cc293-6fb4-3b16-2054-3f9547fff4a3</v>
    <v>en-GB</v>
    <v>Map</v>
  </rv>
  <rv s="0">
    <v>536870912</v>
    <v>Kayunga District</v>
    <v>370c3c3a-0e9d-db15-f2d2-412b1843cdb4</v>
    <v>en-GB</v>
    <v>Map</v>
  </rv>
  <rv s="0">
    <v>536870912</v>
    <v>Kiboga District</v>
    <v>7098ef10-c952-8824-8790-67b6e0941d29</v>
    <v>en-GB</v>
    <v>Map</v>
  </rv>
  <rv s="0">
    <v>536870912</v>
    <v>Kyankwanzi District</v>
    <v>4e677004-908e-1591-6fdf-cb50ffe78955</v>
    <v>en-GB</v>
    <v>Map</v>
  </rv>
  <rv s="0">
    <v>536870912</v>
    <v>Luweero District</v>
    <v>c392e326-e5cc-b98d-074d-67f021fc0fd5</v>
    <v>en-GB</v>
    <v>Map</v>
  </rv>
  <rv s="0">
    <v>536870912</v>
    <v>Lwengo District</v>
    <v>00af7840-bc24-7461-e13d-426be139ba35</v>
    <v>en-GB</v>
    <v>Map</v>
  </rv>
  <rv s="0">
    <v>536870912</v>
    <v>Lyantonde District</v>
    <v>96a41db4-7c72-96b4-2716-be8ff9b54bc1</v>
    <v>en-GB</v>
    <v>Map</v>
  </rv>
  <rv s="0">
    <v>536870912</v>
    <v>Masaka District</v>
    <v>fdbaf2dc-1526-073f-4c14-17bbfaaea07f</v>
    <v>en-GB</v>
    <v>Map</v>
  </rv>
  <rv s="0">
    <v>536870912</v>
    <v>Mityana District</v>
    <v>349d406a-b304-30dd-2477-b8c66412da0f</v>
    <v>en-GB</v>
    <v>Map</v>
  </rv>
  <rv s="0">
    <v>536870912</v>
    <v>Mpigi District</v>
    <v>a40a0def-8780-45c6-e099-6aa139f00ea5</v>
    <v>en-GB</v>
    <v>Map</v>
  </rv>
  <rv s="0">
    <v>536870912</v>
    <v>Mubende District</v>
    <v>3cbf7551-fa5f-aad7-9286-d23f5d922824</v>
    <v>en-GB</v>
    <v>Map</v>
  </rv>
  <rv s="0">
    <v>536870912</v>
    <v>Mukono District</v>
    <v>e480dfcc-09c7-9c93-4144-80ef8b7bdfc6</v>
    <v>en-GB</v>
    <v>Map</v>
  </rv>
  <rv s="0">
    <v>536870912</v>
    <v>Nakaseke District</v>
    <v>5c0e5eb9-7540-dcb2-c61f-7f163e27ca0d</v>
    <v>en-GB</v>
    <v>Map</v>
  </rv>
  <rv s="0">
    <v>536870912</v>
    <v>Nakasongola District</v>
    <v>5b572f0b-1499-e070-55f3-965f13ba8e82</v>
    <v>en-GB</v>
    <v>Map</v>
  </rv>
  <rv s="0">
    <v>536870912</v>
    <v>Rakai District</v>
    <v>c49b1a37-023c-a446-57a8-ae53ec038f4a</v>
    <v>en-GB</v>
    <v>Map</v>
  </rv>
  <rv s="0">
    <v>536870912</v>
    <v>Sembabule District</v>
    <v>33029761-5f47-be41-6171-3b18eae54c98</v>
    <v>en-GB</v>
    <v>Map</v>
  </rv>
  <rv s="0">
    <v>536870912</v>
    <v>Wakiso District</v>
    <v>92994034-0e70-8ea3-c37f-3ecbeff6f9bf</v>
    <v>en-GB</v>
    <v>Map</v>
  </rv>
  <rv s="0">
    <v>536870912</v>
    <v>Amuria District</v>
    <v>62b6eaa7-09bf-3e57-dd64-6e07cefb791c</v>
    <v>en-GB</v>
    <v>Map</v>
  </rv>
  <rv s="0">
    <v>536870912</v>
    <v>Budaka District</v>
    <v>d498d986-dc74-9fb3-d622-049468a3ca7c</v>
    <v>en-GB</v>
    <v>Map</v>
  </rv>
  <rv s="0">
    <v>536870912</v>
    <v>Bududa District</v>
    <v>8657e48e-c424-565b-31db-ec71b8d19f95</v>
    <v>en-GB</v>
    <v>Map</v>
  </rv>
  <rv s="0">
    <v>536870912</v>
    <v>Bugiri District</v>
    <v>cd2c9903-0268-600c-2301-b18517147e32</v>
    <v>en-GB</v>
    <v>Map</v>
  </rv>
  <rv s="0">
    <v>536870912</v>
    <v>Bukedea District</v>
    <v>f8770798-37e6-8c33-0dcb-ba1e6fc8264f</v>
    <v>en-GB</v>
    <v>Map</v>
  </rv>
  <rv s="0">
    <v>536870912</v>
    <v>Bukwo District</v>
    <v>b0ac9f47-f5ef-8f68-b61f-1bb7249dce79</v>
    <v>en-GB</v>
    <v>Map</v>
  </rv>
  <rv s="0">
    <v>536870912</v>
    <v>Bulambuli District</v>
    <v>0157d6f5-cb41-a186-0cdd-b0e889f2633d</v>
    <v>en-GB</v>
    <v>Map</v>
  </rv>
  <rv s="0">
    <v>536870912</v>
    <v>Busia District</v>
    <v>17e18ab6-99aa-b26b-5dad-972405c9cef1</v>
    <v>en-GB</v>
    <v>Map</v>
  </rv>
  <rv s="0">
    <v>536870912</v>
    <v>Butaleja District</v>
    <v>6ec87612-56ac-797c-19ca-04732aa20455</v>
    <v>en-GB</v>
    <v>Map</v>
  </rv>
  <rv s="0">
    <v>536870912</v>
    <v>Buyende District</v>
    <v>8076d2d9-f5c3-a7d3-0508-44efbb5cb9f9</v>
    <v>en-GB</v>
    <v>Map</v>
  </rv>
  <rv s="0">
    <v>536870912</v>
    <v>Iganga District</v>
    <v>26be4719-c7f6-c6a8-a9a8-77855569bf38</v>
    <v>en-GB</v>
    <v>Map</v>
  </rv>
  <rv s="0">
    <v>536870912</v>
    <v>Jinja District</v>
    <v>391480b0-1696-2af0-5402-d63f88f6a374</v>
    <v>en-GB</v>
    <v>Map</v>
  </rv>
  <rv s="0">
    <v>536870912</v>
    <v>Kaberamaido District</v>
    <v>ba81d5dd-db0c-6458-874d-9b6520a4f927</v>
    <v>en-GB</v>
    <v>Map</v>
  </rv>
  <rv s="0">
    <v>536870912</v>
    <v>Kaliro District</v>
    <v>d25ae4be-60c8-28ad-b542-0579eb5e5e08</v>
    <v>en-GB</v>
    <v>Map</v>
  </rv>
  <rv s="0">
    <v>536870912</v>
    <v>Kamuli District</v>
    <v>2ab20290-b9ef-ff6d-5a71-a1488c48dba9</v>
    <v>en-GB</v>
    <v>Map</v>
  </rv>
  <rv s="0">
    <v>536870912</v>
    <v>Kapchorwa District</v>
    <v>a10a6813-4134-8e2a-ab93-5b103a547690</v>
    <v>en-GB</v>
    <v>Map</v>
  </rv>
  <rv s="0">
    <v>536870912</v>
    <v>Katakwi District</v>
    <v>6a7d6c62-081e-feef-1891-12a7d94affaa</v>
    <v>en-GB</v>
    <v>Map</v>
  </rv>
  <rv s="0">
    <v>536870912</v>
    <v>Kibuku District</v>
    <v>7c9a91b5-1b20-c9bf-b578-ccc27a797688</v>
    <v>en-GB</v>
    <v>Map</v>
  </rv>
  <rv s="0">
    <v>536870912</v>
    <v>Kumi District</v>
    <v>e6191e07-e190-3dfd-23bb-afebb37771aa</v>
    <v>en-GB</v>
    <v>Map</v>
  </rv>
  <rv s="0">
    <v>536870912</v>
    <v>Kween District</v>
    <v>14446749-1edf-430d-a957-9549fad0639f</v>
    <v>en-GB</v>
    <v>Map</v>
  </rv>
  <rv s="0">
    <v>536870912</v>
    <v>Luuka District</v>
    <v>1c905aa8-cfad-c3c3-7dd1-44006298f4d6</v>
    <v>en-GB</v>
    <v>Map</v>
  </rv>
  <rv s="0">
    <v>536870912</v>
    <v>Manafwa District</v>
    <v>c3af2571-26f0-4cdc-8404-f925367b46ab</v>
    <v>en-GB</v>
    <v>Map</v>
  </rv>
  <rv s="0">
    <v>536870912</v>
    <v>Mayuge District</v>
    <v>56dc6b83-adb7-85f5-76cf-152842f1a9fb</v>
    <v>en-GB</v>
    <v>Map</v>
  </rv>
  <rv s="0">
    <v>536870912</v>
    <v>Mbale District</v>
    <v>43976d14-a481-641c-05cf-fcfc64808710</v>
    <v>en-GB</v>
    <v>Map</v>
  </rv>
  <rv s="0">
    <v>536870912</v>
    <v>Namayingo District</v>
    <v>9df0191e-0c52-3bbd-6550-761b97792eaf</v>
    <v>en-GB</v>
    <v>Map</v>
  </rv>
  <rv s="0">
    <v>536870912</v>
    <v>Namutumba District</v>
    <v>6402dcf1-8914-1dce-87a0-1d38079f98c1</v>
    <v>en-GB</v>
    <v>Map</v>
  </rv>
  <rv s="0">
    <v>536870912</v>
    <v>Ngora District</v>
    <v>36906f64-bf0f-b140-6046-bb958997fe07</v>
    <v>en-GB</v>
    <v>Map</v>
  </rv>
  <rv s="0">
    <v>536870912</v>
    <v>Pallisa District</v>
    <v>118ed6a1-7a16-b582-2fe5-b5756970beac</v>
    <v>en-GB</v>
    <v>Map</v>
  </rv>
  <rv s="0">
    <v>536870912</v>
    <v>Serere District</v>
    <v>91191892-8a33-db6c-26ac-5caaefce7c56</v>
    <v>en-GB</v>
    <v>Map</v>
  </rv>
  <rv s="0">
    <v>536870912</v>
    <v>Sironko District</v>
    <v>2b6fab9c-0eff-254e-b2c3-6da8a6a6badc</v>
    <v>en-GB</v>
    <v>Map</v>
  </rv>
  <rv s="0">
    <v>536870912</v>
    <v>Soroti District</v>
    <v>4d164bfe-cb33-98ab-4b82-d2bcf1e0e8d9</v>
    <v>en-GB</v>
    <v>Map</v>
  </rv>
  <rv s="0">
    <v>536870912</v>
    <v>Tororo District</v>
    <v>dce4500c-36f9-2b4c-f31f-96d86bde4f96</v>
    <v>en-GB</v>
    <v>Map</v>
  </rv>
  <rv s="0">
    <v>536870912</v>
    <v>Abim District</v>
    <v>29419ebc-02d5-d463-1718-3ddb57ae5fa8</v>
    <v>en-GB</v>
    <v>Map</v>
  </rv>
  <rv s="0">
    <v>536870912</v>
    <v>Adjumani District</v>
    <v>f1ccc807-1fbf-9ec8-576c-bb8edfa3d2f0</v>
    <v>en-GB</v>
    <v>Map</v>
  </rv>
  <rv s="0">
    <v>536870912</v>
    <v>Agago District</v>
    <v>b222976f-8edd-b694-6458-aa73ed6b3813</v>
    <v>en-GB</v>
    <v>Map</v>
  </rv>
  <rv s="0">
    <v>536870912</v>
    <v>Alebtong District</v>
    <v>6b1f40e5-ee78-1be9-f408-14344b3ca2cd</v>
    <v>en-GB</v>
    <v>Map</v>
  </rv>
  <rv s="0">
    <v>536870912</v>
    <v>Amolatar District</v>
    <v>a09c2577-38a8-d27b-ea09-771cc3fac468</v>
    <v>en-GB</v>
    <v>Map</v>
  </rv>
  <rv s="0">
    <v>536870912</v>
    <v>Amudat District</v>
    <v>ecc13e2b-baa6-8e85-4b58-8d2b49796271</v>
    <v>en-GB</v>
    <v>Map</v>
  </rv>
  <rv s="0">
    <v>536870912</v>
    <v>Amuru District</v>
    <v>d9026d8b-8b48-53b6-c503-538a14819689</v>
    <v>en-GB</v>
    <v>Map</v>
  </rv>
  <rv s="0">
    <v>536870912</v>
    <v>Apac District</v>
    <v>105fe9c4-60a3-c53a-4273-31345d63648f</v>
    <v>en-GB</v>
    <v>Map</v>
  </rv>
  <rv s="0">
    <v>536870912</v>
    <v>Arua District</v>
    <v>d10bc05c-b917-5132-fc07-c25892a2104a</v>
    <v>en-GB</v>
    <v>Map</v>
  </rv>
  <rv s="0">
    <v>536870912</v>
    <v>Dokolo District</v>
    <v>8251b00b-c485-1978-73e7-88bcde6320d4</v>
    <v>en-GB</v>
    <v>Map</v>
  </rv>
  <rv s="0">
    <v>536870912</v>
    <v>Gulu District</v>
    <v>5c0ee095-c4e1-a7d2-497f-be1b6a1eb173</v>
    <v>en-GB</v>
    <v>Map</v>
  </rv>
  <rv s="0">
    <v>536870912</v>
    <v>Kaabong District</v>
    <v>91b83a77-147e-9a6c-bbf8-4101cc86b1c7</v>
    <v>en-GB</v>
    <v>Map</v>
  </rv>
  <rv s="0">
    <v>536870912</v>
    <v>Kitgum District</v>
    <v>50215a5b-1892-7209-2bd3-698149bfa23b</v>
    <v>en-GB</v>
    <v>Map</v>
  </rv>
  <rv s="0">
    <v>536870912</v>
    <v>Koboko District</v>
    <v>27d6756f-de04-c1aa-6001-e4dbf8cdea9c</v>
    <v>en-GB</v>
    <v>Map</v>
  </rv>
  <rv s="0">
    <v>536870912</v>
    <v>Kole District</v>
    <v>5b170021-649b-a2a0-8c68-7baca0933acb</v>
    <v>en-GB</v>
    <v>Map</v>
  </rv>
  <rv s="0">
    <v>536870912</v>
    <v>Kotido District</v>
    <v>bc702f99-12ce-1a40-b9a7-4052844938fd</v>
    <v>en-GB</v>
    <v>Map</v>
  </rv>
  <rv s="0">
    <v>536870912</v>
    <v>Lamwo District</v>
    <v>b403abf2-5a6e-7a8e-2a9a-1322456652fa</v>
    <v>en-GB</v>
    <v>Map</v>
  </rv>
  <rv s="0">
    <v>536870912</v>
    <v>Lira District</v>
    <v>27bfe193-81e1-de65-9276-6a05bec4202c</v>
    <v>en-GB</v>
    <v>Map</v>
  </rv>
  <rv s="0">
    <v>536870912</v>
    <v>Maracha District</v>
    <v>f49a2190-86b5-4a0c-9af1-e39345080f68</v>
    <v>en-GB</v>
    <v>Map</v>
  </rv>
  <rv s="0">
    <v>536870912</v>
    <v>Moroto District</v>
    <v>dc0215d6-6809-a84b-50db-cf59190a5e3c</v>
    <v>en-GB</v>
    <v>Map</v>
  </rv>
  <rv s="0">
    <v>536870912</v>
    <v>Moyo District</v>
    <v>fae9c60f-c426-b205-4769-62bdbade277f</v>
    <v>en-GB</v>
    <v>Map</v>
  </rv>
  <rv s="0">
    <v>536870912</v>
    <v>Nakapiripirit District</v>
    <v>b0413110-b35a-5dc4-d613-1884a3a3f825</v>
    <v>en-GB</v>
    <v>Map</v>
  </rv>
  <rv s="0">
    <v>536870912</v>
    <v>Napak District</v>
    <v>2623ca7b-24ff-6bc5-0f7f-54cf577efb03</v>
    <v>en-GB</v>
    <v>Map</v>
  </rv>
  <rv s="0">
    <v>536870912</v>
    <v>Nebbi District</v>
    <v>dc446f39-de00-40cb-995a-214cc7bf68db</v>
    <v>en-GB</v>
    <v>Map</v>
  </rv>
  <rv s="0">
    <v>536870912</v>
    <v>Nwoya District</v>
    <v>f3e049a4-0c17-ce1b-c574-2bfc5b84979b</v>
    <v>en-GB</v>
    <v>Map</v>
  </rv>
  <rv s="0">
    <v>536870912</v>
    <v>Otuke District</v>
    <v>2996036d-3a48-3622-acc9-95d959d4a908</v>
    <v>en-GB</v>
    <v>Map</v>
  </rv>
  <rv s="0">
    <v>536870912</v>
    <v>Oyam District</v>
    <v>74e5f8bd-ae17-ac2f-cc45-97ac94fad502</v>
    <v>en-GB</v>
    <v>Map</v>
  </rv>
  <rv s="0">
    <v>536870912</v>
    <v>Pader District</v>
    <v>d87460b6-de91-068e-d672-471043777b03</v>
    <v>en-GB</v>
    <v>Map</v>
  </rv>
  <rv s="0">
    <v>536870912</v>
    <v>Yumbe District</v>
    <v>9b6d24af-f700-20f2-bae5-f166b7710505</v>
    <v>en-GB</v>
    <v>Map</v>
  </rv>
  <rv s="0">
    <v>536870912</v>
    <v>Zombo District</v>
    <v>ae245e52-5be7-fe52-70bb-b4d848626fb6</v>
    <v>en-GB</v>
    <v>Map</v>
  </rv>
  <rv s="0">
    <v>536870912</v>
    <v>Buhweju District</v>
    <v>79190a2f-d12c-433e-764a-b3471324f6d6</v>
    <v>en-GB</v>
    <v>Map</v>
  </rv>
  <rv s="0">
    <v>536870912</v>
    <v>Buliisa District</v>
    <v>cd8e84d5-4bb8-4f3c-a0b5-d8872f3b9bb6</v>
    <v>en-GB</v>
    <v>Map</v>
  </rv>
  <rv s="0">
    <v>536870912</v>
    <v>Bundibugyo District</v>
    <v>5070546d-172d-504d-84b2-cb60beaa53cb</v>
    <v>en-GB</v>
    <v>Map</v>
  </rv>
  <rv s="0">
    <v>536870912</v>
    <v>Bushenyi District</v>
    <v>b510ce84-718b-5a27-dea9-1001b7f638bb</v>
    <v>en-GB</v>
    <v>Map</v>
  </rv>
  <rv s="0">
    <v>536870912</v>
    <v>Hoima District</v>
    <v>c88659b1-d54d-0803-c9db-28c20330b186</v>
    <v>en-GB</v>
    <v>Map</v>
  </rv>
  <rv s="0">
    <v>536870912</v>
    <v>Ibanda District</v>
    <v>4c4632c3-35e2-d358-9121-e37a61d23cdc</v>
    <v>en-GB</v>
    <v>Map</v>
  </rv>
  <rv s="0">
    <v>536870912</v>
    <v>Isingiro District</v>
    <v>bd8b4022-a46f-425a-8116-afb371a30b09</v>
    <v>en-GB</v>
    <v>Map</v>
  </rv>
  <rv s="0">
    <v>536870912</v>
    <v>Kabale District</v>
    <v>dfad3502-a75c-be56-bf1e-0e579198a3c1</v>
    <v>en-GB</v>
    <v>Map</v>
  </rv>
  <rv s="0">
    <v>536870912</v>
    <v>Kabarole District</v>
    <v>f4797522-0c91-ea89-11cb-574094365b9f</v>
    <v>en-GB</v>
    <v>Map</v>
  </rv>
  <rv s="0">
    <v>536870912</v>
    <v>Kamwenge District</v>
    <v>3f708bdd-7305-f197-4802-a9576e4317e7</v>
    <v>en-GB</v>
    <v>Map</v>
  </rv>
  <rv s="0">
    <v>536870912</v>
    <v>Kanungu District</v>
    <v>783daab0-54ba-da4d-8fed-48310841ca5c</v>
    <v>en-GB</v>
    <v>Map</v>
  </rv>
  <rv s="0">
    <v>536870912</v>
    <v>Kasese District</v>
    <v>921b9091-cac8-b129-f1b4-b2306086d5a1</v>
    <v>en-GB</v>
    <v>Map</v>
  </rv>
  <rv s="0">
    <v>536870912</v>
    <v>Kibaale District</v>
    <v>485b9be2-73eb-235b-ff88-53e8af67fdd2</v>
    <v>en-GB</v>
    <v>Map</v>
  </rv>
  <rv s="0">
    <v>536870912</v>
    <v>Kiruhura District</v>
    <v>6b35e7d6-57b4-ef6d-4ffa-c04a106794c9</v>
    <v>en-GB</v>
    <v>Map</v>
  </rv>
  <rv s="0">
    <v>536870912</v>
    <v>Kiryandongo District</v>
    <v>5e41d164-5f19-e9a8-af85-bd30778b9e78</v>
    <v>en-GB</v>
    <v>Map</v>
  </rv>
  <rv s="0">
    <v>536870912</v>
    <v>Kisoro District</v>
    <v>76a0add3-0ea7-4a53-0204-438f9d016993</v>
    <v>en-GB</v>
    <v>Map</v>
  </rv>
  <rv s="0">
    <v>536870912</v>
    <v>Kyegegwa District</v>
    <v>ded72a78-23a1-49df-b898-21114048313a</v>
    <v>en-GB</v>
    <v>Map</v>
  </rv>
  <rv s="0">
    <v>536870912</v>
    <v>Kyenjojo District</v>
    <v>e6967dc8-9abc-c412-90c2-8ad0876a1536</v>
    <v>en-GB</v>
    <v>Map</v>
  </rv>
  <rv s="0">
    <v>536870912</v>
    <v>Masindi District</v>
    <v>bfcc000b-e7b3-cc6c-8ecb-81a5d281523c</v>
    <v>en-GB</v>
    <v>Map</v>
  </rv>
  <rv s="0">
    <v>536870912</v>
    <v>Mbarara district</v>
    <v>3004c94f-fb81-fc83-acc3-5c52730ceff3</v>
    <v>en-GB</v>
    <v>Map</v>
  </rv>
  <rv s="0">
    <v>536870912</v>
    <v>Mitooma District</v>
    <v>152412be-02d2-bc45-3f5e-170438024993</v>
    <v>en-GB</v>
    <v>Map</v>
  </rv>
  <rv s="0">
    <v>536870912</v>
    <v>Ntoroko District</v>
    <v>c9888485-ec74-39ba-61aa-c26227c200d9</v>
    <v>en-GB</v>
    <v>Map</v>
  </rv>
  <rv s="0">
    <v>536870912</v>
    <v>Ntungamo District</v>
    <v>469cac16-03ad-c4e1-11a8-d287cb371cb5</v>
    <v>en-GB</v>
    <v>Map</v>
  </rv>
  <rv s="0">
    <v>536870912</v>
    <v>Rubirizi District</v>
    <v>cb6b8cb7-2962-5fc6-1822-dc2db8f09c3d</v>
    <v>en-GB</v>
    <v>Map</v>
  </rv>
  <rv s="0">
    <v>536870912</v>
    <v>Rukungiri District</v>
    <v>630e5dde-32bd-e5c3-c218-8f587b1061df</v>
    <v>en-GB</v>
    <v>Map</v>
  </rv>
  <rv s="0">
    <v>536870912</v>
    <v>Sheema District</v>
    <v>37314be3-8b82-c23e-ceba-03e0baa8b112</v>
    <v>en-GB</v>
    <v>Map</v>
  </rv>
  <rv s="3">
    <v>660</v>
  </rv>
  <rv s="1">
    <fb>0.117391967515158</fb>
    <v>23</v>
  </rv>
  <rv s="3">
    <v>661</v>
  </rv>
  <rv s="1">
    <fb>1.8430000543594401E-2</fb>
    <v>31</v>
  </rv>
  <rv s="1">
    <fb>10784516</fb>
    <v>24</v>
  </rv>
  <rv s="50">
    <v>#VALUE!</v>
    <v>en-GB</v>
    <v>7d4e292c-ed0f-b242-321c-a056c115e6cc</v>
    <v>536870912</v>
    <v>1</v>
    <v>1471</v>
    <v>568</v>
    <v>Uganda</v>
    <v>19</v>
    <v>20</v>
    <v>Map</v>
    <v>21</v>
    <v>1472</v>
    <v>UG</v>
    <v>10522</v>
    <v>10523</v>
    <v>10524</v>
    <v>10525</v>
    <v>10526</v>
    <v>10527</v>
    <v>10528</v>
    <v>10529</v>
    <v>10530</v>
    <v>UGX</v>
    <v>Uganda, officially the Republic of Uganda, is a landlocked country in East Africa. It is bordered to the east by Kenya, to the north by South Sudan, to the west by the Democratic Republic of the Congo, to the south-west by Rwanda, and to the ...</v>
    <v>10531</v>
    <v>10532</v>
    <v>10533</v>
    <v>10534</v>
    <v>10535</v>
    <v>10536</v>
    <v>10537</v>
    <v>10538</v>
    <v>10527</v>
    <v>10542</v>
    <v>10543</v>
    <v>10544</v>
    <v>10545</v>
    <v>10314</v>
    <v>Uganda</v>
    <v>Oh Uganda, Land of Beauty</v>
    <v>10546</v>
    <v>Uganda</v>
    <v>10547</v>
    <v>10548</v>
    <v>10549</v>
    <v>1284</v>
    <v>9550</v>
    <v>10550</v>
    <v>6136</v>
    <v>1902</v>
    <v>2794</v>
    <v>1716</v>
    <v>10551</v>
    <v>10664</v>
    <v>10665</v>
    <v>10666</v>
    <v>5827</v>
    <v>10667</v>
    <v>Uganda</v>
    <v>10668</v>
    <v>mdp/vdpid/240</v>
  </rv>
  <rv s="0">
    <v>536870912</v>
    <v>Kenya</v>
    <v>8ee43333-b344-289c-d8b1-5abf5e6a5995</v>
    <v>en-GB</v>
    <v>Map</v>
  </rv>
  <rv s="1">
    <fb>0.48546930456478199</fb>
    <v>23</v>
  </rv>
  <rv s="1">
    <fb>581309</fb>
    <v>24</v>
  </rv>
  <rv s="1">
    <fb>29000</fb>
    <v>24</v>
  </rv>
  <rv s="1">
    <fb>28.748000000000001</fb>
    <v>25</v>
  </rv>
  <rv s="1">
    <fb>254</fb>
    <v>26</v>
  </rv>
  <rv s="0">
    <v>536870912</v>
    <v>Nairobi</v>
    <v>df1ed42e-a684-844f-342a-4e9bec9a3e99</v>
    <v>en-GB</v>
    <v>Map</v>
  </rv>
  <rv s="1">
    <fb>17909.628000000001</fb>
    <v>24</v>
  </rv>
  <rv s="1">
    <fb>180.514812183022</fb>
    <v>27</v>
  </rv>
  <rv s="1">
    <fb>4.6898197612985901E-2</fb>
    <v>23</v>
  </rv>
  <rv s="1">
    <fb>164.32554865493401</fb>
    <v>24</v>
  </rv>
  <rv s="1">
    <fb>3.492</fb>
    <v>25</v>
  </rv>
  <rv s="1">
    <fb>7.8181117082901402E-2</fb>
    <v>23</v>
  </rv>
  <rv s="1">
    <fb>17.379572611489198</fb>
    <v>28</v>
  </rv>
  <rv s="1">
    <fb>95503088538.091995</fb>
    <v>30</v>
  </rv>
  <rv s="1">
    <fb>1.0320534000000001</fb>
    <v>23</v>
  </rv>
  <rv s="1">
    <fb>0.1146471</fb>
    <v>23</v>
  </rv>
  <rv s="2">
    <v>254</v>
    <v>21</v>
    <v>1474</v>
    <v>7</v>
    <v>0</v>
    <v>Image of Kenya</v>
  </rv>
  <rv s="1">
    <fb>30.6</fb>
    <v>28</v>
  </rv>
  <rv s="0">
    <v>805306368</v>
    <v>William Ruto (President)</v>
    <v>b3c9a399-aea6-7619-5ed8-960e4ae2e69f</v>
    <v>en-GB</v>
    <v>Generic</v>
  </rv>
  <rv s="0">
    <v>805306368</v>
    <v>Martha Koome (Chief justice)</v>
    <v>1ce8d031-adcc-e20b-6496-4cf0590a125a</v>
    <v>en-GB</v>
    <v>Generic</v>
  </rv>
  <rv s="3">
    <v>662</v>
  </rv>
  <rv s="4">
    <v>https://www.bing.com/search?q=kenya&amp;form=skydnc</v>
    <v>Learn more on Bing</v>
  </rv>
  <rv s="1">
    <fb>66.341999999999999</fb>
    <v>28</v>
  </rv>
  <rv s="1">
    <fb>25061520000</fb>
    <v>30</v>
  </rv>
  <rv s="1">
    <fb>342</fb>
    <v>28</v>
  </rv>
  <rv s="1">
    <fb>0.33366441450000006</fb>
    <v>23</v>
  </rv>
  <rv s="1">
    <fb>0.1565</fb>
    <v>25</v>
  </rv>
  <rv s="1">
    <fb>54027487</fb>
    <v>24</v>
  </rv>
  <rv s="1">
    <fb>0.74695999145507797</fb>
    <v>23</v>
  </rv>
  <rv s="0">
    <v>536870912</v>
    <v>Western Province</v>
    <v>8c1c2ae8-b1e8-2829-3d4f-0bc9e6eb18d6</v>
    <v>en-GB</v>
    <v>Map</v>
  </rv>
  <rv s="3">
    <v>663</v>
  </rv>
  <rv s="1">
    <fb>0.15085141819362599</fb>
    <v>23</v>
  </rv>
  <rv s="3">
    <v>664</v>
  </rv>
  <rv s="1">
    <fb>2.64199995994568E-2</fb>
    <v>31</v>
  </rv>
  <rv s="1">
    <fb>14461523</fb>
    <v>24</v>
  </rv>
  <rv s="5">
    <v>#VALUE!</v>
    <v>en-GB</v>
    <v>8ee43333-b344-289c-d8b1-5abf5e6a5995</v>
    <v>536870912</v>
    <v>1</v>
    <v>1477</v>
    <v>17</v>
    <v>Kenya</v>
    <v>19</v>
    <v>20</v>
    <v>Map</v>
    <v>21</v>
    <v>1478</v>
    <v>KE</v>
    <v>10671</v>
    <v>10672</v>
    <v>10673</v>
    <v>10674</v>
    <v>10675</v>
    <v>10676</v>
    <v>10677</v>
    <v>10678</v>
    <v>10679</v>
    <v>KES</v>
    <v>Kenya, officially the Republic of Kenya, is a country in East Africa. With an estimated population of more than 52.4 million as of mid-2024, Kenya is the 27th-most-populous country in the world and 7th most populous in Africa. Kenya's capital ...</v>
    <v>10680</v>
    <v>10681</v>
    <v>10682</v>
    <v>10683</v>
    <v>6231</v>
    <v>10684</v>
    <v>10685</v>
    <v>10686</v>
    <v>10687</v>
    <v>10688</v>
    <v>10676</v>
    <v>10691</v>
    <v>10692</v>
    <v>10693</v>
    <v>10694</v>
    <v>10695</v>
    <v>3391</v>
    <v>Kenya</v>
    <v>Ee Mungu Nguvu Yetu</v>
    <v>1280</v>
    <v>Republic of Kenya</v>
    <v>10696</v>
    <v>10697</v>
    <v>10698</v>
    <v>1838</v>
    <v>2641</v>
    <v>3087</v>
    <v>2480</v>
    <v>1026</v>
    <v>40</v>
    <v>8641</v>
    <v>10699</v>
    <v>10701</v>
    <v>10702</v>
    <v>10703</v>
    <v>2230</v>
    <v>10704</v>
    <v>Kenya</v>
    <v>10705</v>
    <v>mdp/vdpid/129</v>
  </rv>
  <rv s="0">
    <v>536870912</v>
    <v>Bhutan</v>
    <v>10889457-0175-c510-019f-5ced6d4a02ed</v>
    <v>en-GB</v>
    <v>Map</v>
  </rv>
  <rv s="1">
    <fb>0.136063342409668</fb>
    <v>23</v>
  </rv>
  <rv s="1">
    <fb>38394</fb>
    <v>24</v>
  </rv>
  <rv s="1">
    <fb>17.259</fb>
    <v>25</v>
  </rv>
  <rv s="1">
    <fb>975</fb>
    <v>26</v>
  </rv>
  <rv s="0">
    <v>536870912</v>
    <v>Thimphu</v>
    <v>f5d856a6-c9ae-0fff-5969-806e5a5604dd</v>
    <v>en-GB</v>
    <v>Map</v>
  </rv>
  <rv s="1">
    <fb>1261.4480000000001</fb>
    <v>24</v>
  </rv>
  <rv s="1">
    <fb>167.18245868540899</fb>
    <v>27</v>
  </rv>
  <rv s="1">
    <fb>2.7258210430730401E-2</fb>
    <v>23</v>
  </rv>
  <rv s="1">
    <fb>1.9750000000000001</fb>
    <v>25</v>
  </rv>
  <rv s="1">
    <fb>0.72484536714605996</fb>
    <v>23</v>
  </rv>
  <rv s="1">
    <fb>2446674101.3737001</fb>
    <v>30</v>
  </rv>
  <rv s="1">
    <fb>1.0013968</fb>
    <v>23</v>
  </rv>
  <rv s="1">
    <fb>0.15554509999999999</fb>
    <v>23</v>
  </rv>
  <rv s="2">
    <v>255</v>
    <v>21</v>
    <v>1480</v>
    <v>7</v>
    <v>0</v>
    <v>Image of Bhutan</v>
  </rv>
  <rv s="1">
    <fb>24.8</fb>
    <v>28</v>
  </rv>
  <rv s="0">
    <v>805306368</v>
    <v>Tshering Tobgay (Prime minister)</v>
    <v>3ad3f5fa-8a0a-3d6d-d5c3-a0fd0f0700e0</v>
    <v>en-GB</v>
    <v>Generic</v>
  </rv>
  <rv s="3">
    <v>665</v>
  </rv>
  <rv s="4">
    <v>https://www.bing.com/search?q=bhutan&amp;form=skydnc</v>
    <v>Learn more on Bing</v>
  </rv>
  <rv s="1">
    <fb>71.459999999999994</fb>
    <v>28</v>
  </rv>
  <rv s="1">
    <fb>183</fb>
    <v>28</v>
  </rv>
  <rv s="1">
    <fb>0.32</fb>
    <v>29</v>
  </rv>
  <rv s="3">
    <v>666</v>
  </rv>
  <rv s="1">
    <fb>0.19794020509999999</fb>
    <v>23</v>
  </rv>
  <rv s="1">
    <fb>0.42420000000000002</fb>
    <v>25</v>
  </rv>
  <rv s="1">
    <fb>782455</fb>
    <v>24</v>
  </rv>
  <rv s="1">
    <fb>0.66713996887207005</fb>
    <v>23</v>
  </rv>
  <rv s="0">
    <v>536870912</v>
    <v>Bumthang District</v>
    <v>c9d9491b-78c6-ee53-3e10-7161a7aab970</v>
    <v>en-GB</v>
    <v>Map</v>
  </rv>
  <rv s="0">
    <v>536870912</v>
    <v>Chukha District</v>
    <v>7d8cde63-fb73-afb8-6e8f-a7317c70e238</v>
    <v>en-GB</v>
    <v>Map</v>
  </rv>
  <rv s="0">
    <v>536870912</v>
    <v>Dagana District</v>
    <v>62cf2299-af59-ce64-db6c-1cf9509c8a84</v>
    <v>en-GB</v>
    <v>Map</v>
  </rv>
  <rv s="0">
    <v>536870912</v>
    <v>Gasa District</v>
    <v>8841d62f-1173-0e62-95ba-60766e33ee4e</v>
    <v>en-GB</v>
    <v>Map</v>
  </rv>
  <rv s="0">
    <v>536870912</v>
    <v>Haa District</v>
    <v>a00f0377-849d-8753-06c7-6ef1a3ccd2d8</v>
    <v>en-GB</v>
    <v>Map</v>
  </rv>
  <rv s="0">
    <v>536870912</v>
    <v>Lhuntse District</v>
    <v>e3eb7bc4-9509-0671-69c5-28bb67312e3a</v>
    <v>en-GB</v>
    <v>Map</v>
  </rv>
  <rv s="0">
    <v>536870912</v>
    <v>Mongar District</v>
    <v>e72b2b9d-ac35-5368-b945-e79ae653ce8d</v>
    <v>en-GB</v>
    <v>Map</v>
  </rv>
  <rv s="0">
    <v>536870912</v>
    <v>Paro District</v>
    <v>00ae02e4-2c03-8951-1644-61dd0d2a4ae0</v>
    <v>en-GB</v>
    <v>Map</v>
  </rv>
  <rv s="0">
    <v>536870912</v>
    <v>Pemagatshel District</v>
    <v>12fb61a6-70e3-1534-c8cb-e92667edc109</v>
    <v>en-GB</v>
    <v>Map</v>
  </rv>
  <rv s="0">
    <v>536870912</v>
    <v>Punakha District</v>
    <v>fc16bedc-07ef-117a-5034-f58d31997444</v>
    <v>en-GB</v>
    <v>Map</v>
  </rv>
  <rv s="0">
    <v>536870912</v>
    <v>Samdrup Jongkhar District</v>
    <v>9258ad98-e00a-56c8-99cb-6127bf13f82d</v>
    <v>en-GB</v>
    <v>Map</v>
  </rv>
  <rv s="0">
    <v>536870912</v>
    <v>Samtse District</v>
    <v>2e1dce3f-5bde-41ef-85b0-2aeb5f4c1261</v>
    <v>en-GB</v>
    <v>Map</v>
  </rv>
  <rv s="0">
    <v>536870912</v>
    <v>Sarpang District</v>
    <v>00e92243-5058-ddfa-ba59-3dd58fa55054</v>
    <v>en-GB</v>
    <v>Map</v>
  </rv>
  <rv s="0">
    <v>536870912</v>
    <v>Thimphu District</v>
    <v>a7c71886-c68c-6f9c-a46d-9fc6367e5384</v>
    <v>en-GB</v>
    <v>Map</v>
  </rv>
  <rv s="0">
    <v>536870912</v>
    <v>Trashigang District</v>
    <v>e534212a-97b7-6058-5912-6812a671f21e</v>
    <v>en-GB</v>
    <v>Map</v>
  </rv>
  <rv s="0">
    <v>536870912</v>
    <v>Trashiyangtse District</v>
    <v>8baff5b7-abbc-2a2b-806d-d13f02f19b1e</v>
    <v>en-GB</v>
    <v>Map</v>
  </rv>
  <rv s="0">
    <v>536870912</v>
    <v>Trongsa District</v>
    <v>7faa71eb-3f76-adab-b76b-90019c6feee2</v>
    <v>en-GB</v>
    <v>Map</v>
  </rv>
  <rv s="0">
    <v>536870912</v>
    <v>Tsirang District</v>
    <v>6546d106-4aa9-7c03-ce69-cf5edb220344</v>
    <v>en-GB</v>
    <v>Map</v>
  </rv>
  <rv s="0">
    <v>536870912</v>
    <v>Wangdue Phodrang District</v>
    <v>08dfd4ca-4969-726f-cef4-e8ecffc3aa14</v>
    <v>en-GB</v>
    <v>Map</v>
  </rv>
  <rv s="0">
    <v>536870912</v>
    <v>Zhemgang District</v>
    <v>84cd4160-8271-688d-87f5-97503419e619</v>
    <v>en-GB</v>
    <v>Map</v>
  </rv>
  <rv s="3">
    <v>667</v>
  </rv>
  <rv s="1">
    <fb>0.160188437410588</fb>
    <v>23</v>
  </rv>
  <rv s="3">
    <v>668</v>
  </rv>
  <rv s="1">
    <fb>0.35299999999999998</fb>
    <v>23</v>
  </rv>
  <rv s="1">
    <fb>2.3420000076293902E-2</fb>
    <v>31</v>
  </rv>
  <rv s="1">
    <fb>317538</fb>
    <v>24</v>
  </rv>
  <rv s="36">
    <v>#VALUE!</v>
    <v>en-GB</v>
    <v>10889457-0175-c510-019f-5ced6d4a02ed</v>
    <v>536870912</v>
    <v>1</v>
    <v>1483</v>
    <v>383</v>
    <v>Bhutan</v>
    <v>19</v>
    <v>20</v>
    <v>Map</v>
    <v>21</v>
    <v>1484</v>
    <v>BT</v>
    <v>10708</v>
    <v>10709</v>
    <v>496</v>
    <v>10710</v>
    <v>10711</v>
    <v>10712</v>
    <v>10713</v>
    <v>10714</v>
    <v>10715</v>
    <v>BTN</v>
    <v>Bhutan, officially the Kingdom of Bhutan, is a landlocked country in South Asia, situated in the Eastern Himalayas between China in the north and India in the south, with the Indian state of Sikkim separating it from neighbouring Nepal. With a ...</v>
    <v>10716</v>
    <v>10717</v>
    <v>158</v>
    <v>3025</v>
    <v>10718</v>
    <v>10719</v>
    <v>10720</v>
    <v>10721</v>
    <v>10722</v>
    <v>10712</v>
    <v>10724</v>
    <v>10725</v>
    <v>10726</v>
    <v>10727</v>
    <v>10728</v>
    <v>Bhutan</v>
    <v>Druk Tsenden</v>
    <v>10729</v>
    <v>Kingdom of Bhutan</v>
    <v>10730</v>
    <v>10731</v>
    <v>10732</v>
    <v>35</v>
    <v>2441</v>
    <v>1806</v>
    <v>3914</v>
    <v>528</v>
    <v>1550</v>
    <v>41</v>
    <v>10733</v>
    <v>10754</v>
    <v>10755</v>
    <v>10756</v>
    <v>10757</v>
    <v>10758</v>
    <v>Bhutan</v>
    <v>10759</v>
    <v>mdp/vdpid/34</v>
  </rv>
  <rv s="0">
    <v>536870912</v>
    <v>Central African Republic</v>
    <v>420b9ef3-9637-3d01-90d0-c50484f595ee</v>
    <v>en-GB</v>
    <v>Map</v>
  </rv>
  <rv s="1">
    <fb>8.1543548749558603E-2</fb>
    <v>23</v>
  </rv>
  <rv s="1">
    <fb>622984</fb>
    <v>24</v>
  </rv>
  <rv s="1">
    <fb>35.347999999999999</fb>
    <v>25</v>
  </rv>
  <rv s="1">
    <fb>236</fb>
    <v>26</v>
  </rv>
  <rv s="0">
    <v>536870912</v>
    <v>Bangui</v>
    <v>f4caf9e9-db41-048d-a9e3-ea4d9c7b0b4f</v>
    <v>en-GB</v>
    <v>Map</v>
  </rv>
  <rv s="1">
    <fb>297.02699999999999</fb>
    <v>24</v>
  </rv>
  <rv s="1">
    <fb>186.86166666666699</fb>
    <v>27</v>
  </rv>
  <rv s="1">
    <fb>0.37142214808936502</fb>
    <v>23</v>
  </rv>
  <rv s="1">
    <fb>4.7210000000000001</fb>
    <v>25</v>
  </rv>
  <rv s="1">
    <fb>0.355619769344521</fb>
    <v>23</v>
  </rv>
  <rv s="1">
    <fb>2220307368.69593</fb>
    <v>30</v>
  </rv>
  <rv s="1">
    <fb>1.020189</fb>
    <v>23</v>
  </rv>
  <rv s="1">
    <fb>2.9803000000000003E-2</fb>
    <v>23</v>
  </rv>
  <rv s="2">
    <v>256</v>
    <v>21</v>
    <v>1486</v>
    <v>7</v>
    <v>0</v>
    <v>Image of Central African Republic</v>
  </rv>
  <rv s="1">
    <fb>84.5</fb>
    <v>28</v>
  </rv>
  <rv s="0">
    <v>805306368</v>
    <v>Faustin-Archange Touadéra (President)</v>
    <v>2d2e5254-ebc7-6a93-dac8-a978a245d686</v>
    <v>en-GB</v>
    <v>Generic</v>
  </rv>
  <rv s="0">
    <v>805306368</v>
    <v>Félix Moloua (Prime minister)</v>
    <v>3e448327-d290-c5c8-68f9-4cdec6112c98</v>
    <v>en-GB</v>
    <v>Generic</v>
  </rv>
  <rv s="3">
    <v>669</v>
  </rv>
  <rv s="4">
    <v>https://www.bing.com/search?q=central+african+republic&amp;form=skydnc</v>
    <v>Learn more on Bing</v>
  </rv>
  <rv s="1">
    <fb>52.805</fb>
    <v>28</v>
  </rv>
  <rv s="1">
    <fb>0.39601532900000003</fb>
    <v>23</v>
  </rv>
  <rv s="1">
    <fb>6.2899999999999998E-2</fb>
    <v>25</v>
  </rv>
  <rv s="1">
    <fb>5579144</fb>
    <v>24</v>
  </rv>
  <rv s="1">
    <fb>0.60899999999999999</fb>
    <v>23</v>
  </rv>
  <rv s="1">
    <fb>0.71955001831054699</fb>
    <v>23</v>
  </rv>
  <rv s="0">
    <v>536870912</v>
    <v>Bamingui-Bangoran</v>
    <v>051db41e-4057-866c-8f0a-de198ef847ae</v>
    <v>en-GB</v>
    <v>Map</v>
  </rv>
  <rv s="0">
    <v>536870912</v>
    <v>Basse-Kotto</v>
    <v>72a45a0b-7984-e6b2-a2cc-0c8ef1afb053</v>
    <v>en-GB</v>
    <v>Map</v>
  </rv>
  <rv s="0">
    <v>536870912</v>
    <v>Haute-Kotto</v>
    <v>93f5f7ed-b7d9-6116-d12d-cfa4403c9818</v>
    <v>en-GB</v>
    <v>Map</v>
  </rv>
  <rv s="0">
    <v>536870912</v>
    <v>Haut-Mbomou</v>
    <v>3b702db9-c1c0-ae2d-f1d6-f28499b64ef3</v>
    <v>en-GB</v>
    <v>Map</v>
  </rv>
  <rv s="0">
    <v>536870912</v>
    <v>Kémo</v>
    <v>64879529-02b4-5ef7-2c6d-2fde5868fce6</v>
    <v>en-GB</v>
    <v>Map</v>
  </rv>
  <rv s="0">
    <v>536870912</v>
    <v>Lobaye</v>
    <v>f0f7237f-b1ed-2453-b6de-b28e5722cc18</v>
    <v>en-GB</v>
    <v>Map</v>
  </rv>
  <rv s="0">
    <v>536870912</v>
    <v>Mambéré-Kadéï</v>
    <v>e8b530a9-256c-039f-aa99-b189ca7bdc09</v>
    <v>en-GB</v>
    <v>Map</v>
  </rv>
  <rv s="0">
    <v>536870912</v>
    <v>Mbomou River</v>
    <v>594684b4-34dd-42a2-af49-40c36ea5b23e</v>
    <v>en-GB</v>
    <v>Map</v>
  </rv>
  <rv s="0">
    <v>536870912</v>
    <v>Nana-Mambéré</v>
    <v>f908632b-49ae-27aa-5e4e-b2af9440dea5</v>
    <v>en-GB</v>
    <v>Map</v>
  </rv>
  <rv s="0">
    <v>536870912</v>
    <v>Ombella-M'Poko</v>
    <v>a50d59e2-1518-d158-af21-fe35f361b428</v>
    <v>en-GB</v>
    <v>Map</v>
  </rv>
  <rv s="0">
    <v>536870912</v>
    <v>Ouaka</v>
    <v>82cd1f05-13be-5418-58ad-0ae8481c7720</v>
    <v>en-GB</v>
    <v>Map</v>
  </rv>
  <rv s="0">
    <v>536870912</v>
    <v>Ouham-Pendé</v>
    <v>6cb5e24e-44a6-42dd-9d58-bfc1fdd7795b</v>
    <v>en-GB</v>
    <v>Map</v>
  </rv>
  <rv s="0">
    <v>536870912</v>
    <v>Vakaga</v>
    <v>2a54753a-cb1c-4363-3d13-9921adec0715</v>
    <v>en-GB</v>
    <v>Map</v>
  </rv>
  <rv s="0">
    <v>536870912</v>
    <v>Nana-Grébizi</v>
    <v>34d608ac-7273-069a-a429-92d6b1af7ee0</v>
    <v>en-GB</v>
    <v>Map</v>
  </rv>
  <rv s="0">
    <v>536870912</v>
    <v>Sangha-Mbaéré</v>
    <v>45ad2a51-19a4-96d7-6830-cde206ace0c9</v>
    <v>en-GB</v>
    <v>Map</v>
  </rv>
  <rv s="3">
    <v>670</v>
  </rv>
  <rv s="1">
    <fb>8.6398307197091503E-2</fb>
    <v>23</v>
  </rv>
  <rv s="3">
    <v>671</v>
  </rv>
  <rv s="1">
    <fb>3.6800000667571997E-2</fb>
    <v>31</v>
  </rv>
  <rv s="1">
    <fb>1982064</fb>
    <v>24</v>
  </rv>
  <rv s="50">
    <v>#VALUE!</v>
    <v>en-GB</v>
    <v>420b9ef3-9637-3d01-90d0-c50484f595ee</v>
    <v>536870912</v>
    <v>1</v>
    <v>1489</v>
    <v>568</v>
    <v>Central African Republic</v>
    <v>19</v>
    <v>20</v>
    <v>Map</v>
    <v>21</v>
    <v>1490</v>
    <v>CF</v>
    <v>10762</v>
    <v>10763</v>
    <v>6959</v>
    <v>10764</v>
    <v>10765</v>
    <v>10766</v>
    <v>10767</v>
    <v>10768</v>
    <v>10769</v>
    <v>XAF</v>
    <v>The Central African Republic is a landlocked country in Central Africa. It is bordered by Chad to the north, Sudan to the northeast, South Sudan to the east, the Democratic Republic of the Congo to the south, the Republic of the Congo to the ...</v>
    <v>10770</v>
    <v>10771</v>
    <v>3684</v>
    <v>10772</v>
    <v>10773</v>
    <v>10774</v>
    <v>10775</v>
    <v>10776</v>
    <v>10766</v>
    <v>10779</v>
    <v>10780</v>
    <v>10781</v>
    <v>3695</v>
    <v>6970</v>
    <v>Central African Republic</v>
    <v>La Renaissance</v>
    <v>399</v>
    <v>Ködörösêse tî Bêafrîka</v>
    <v>10782</v>
    <v>10783</v>
    <v>10784</v>
    <v>5626</v>
    <v>4428</v>
    <v>10785</v>
    <v>7137</v>
    <v>4114</v>
    <v>5454</v>
    <v>180</v>
    <v>10786</v>
    <v>10802</v>
    <v>10803</v>
    <v>10804</v>
    <v>10347</v>
    <v>10805</v>
    <v>Central African Republic</v>
    <v>10806</v>
    <v>mdp/vdpid/55</v>
  </rv>
  <rv s="0">
    <v>536870912</v>
    <v>Serbia</v>
    <v>bfde06a5-c040-2791-7779-ac3934ad56d8</v>
    <v>en-GB</v>
    <v>Map</v>
  </rv>
  <rv s="1">
    <fb>0.39332266178824599</fb>
    <v>23</v>
  </rv>
  <rv s="1">
    <fb>88499</fb>
    <v>24</v>
  </rv>
  <rv s="1">
    <fb>381</fb>
    <v>26</v>
  </rv>
  <rv s="0">
    <v>536870912</v>
    <v>Belgrade</v>
    <v>23967a85-77cf-f376-c0a7-769fd8f12d6b</v>
    <v>en-GB</v>
    <v>Map</v>
  </rv>
  <rv s="1">
    <fb>45221.444000000003</fb>
    <v>24</v>
  </rv>
  <rv s="1">
    <fb>143.997573551714</fb>
    <v>27</v>
  </rv>
  <rv s="1">
    <fb>1.8492298451108998E-2</fb>
    <v>23</v>
  </rv>
  <rv s="1">
    <fb>4271.7446669105002</fb>
    <v>24</v>
  </rv>
  <rv s="1">
    <fb>1.49</fb>
    <v>25</v>
  </rv>
  <rv s="1">
    <fb>0.31115937598259202</fb>
    <v>23</v>
  </rv>
  <rv s="1">
    <fb>83.871261642928602</fb>
    <v>28</v>
  </rv>
  <rv s="1">
    <fb>51409167350.754799</fb>
    <v>30</v>
  </rv>
  <rv s="1">
    <fb>1.0030193000000001</fb>
    <v>23</v>
  </rv>
  <rv s="1">
    <fb>0.67158659999999992</fb>
    <v>23</v>
  </rv>
  <rv s="2">
    <v>257</v>
    <v>21</v>
    <v>1492</v>
    <v>7</v>
    <v>0</v>
    <v>Image of Serbia</v>
  </rv>
  <rv s="1">
    <fb>4.8</fb>
    <v>28</v>
  </rv>
  <rv s="0">
    <v>805306368</v>
    <v>Aleksandar Vučić (President)</v>
    <v>a8f29601-b0b4-618d-06c1-225d9c9ca494</v>
    <v>en-GB</v>
    <v>Generic</v>
  </rv>
  <rv s="0">
    <v>805306368</v>
    <v>Miloš Vučević (Prime minister)</v>
    <v>645725cb-351a-434a-aed8-948fc5c558ee</v>
    <v>en-GB</v>
    <v>Generic</v>
  </rv>
  <rv s="3">
    <v>672</v>
  </rv>
  <rv s="4">
    <v>https://www.bing.com/search?q=serbia&amp;form=skydnc</v>
    <v>Learn more on Bing</v>
  </rv>
  <rv s="1">
    <fb>75.539024390243895</fb>
    <v>28</v>
  </rv>
  <rv s="1">
    <fb>1791690000</fb>
    <v>30</v>
  </rv>
  <rv s="3">
    <v>673</v>
  </rv>
  <rv s="1">
    <fb>0.40587734609999998</fb>
    <v>23</v>
  </rv>
  <rv s="1">
    <fb>3.1131000000000002</fb>
    <v>25</v>
  </rv>
  <rv s="1">
    <fb>6760087</fb>
    <v>24</v>
  </rv>
  <rv s="1">
    <fb>0.54875999450683599</fb>
    <v>23</v>
  </rv>
  <rv s="0">
    <v>536870912</v>
    <v>Bor District</v>
    <v>9ffcfa10-55be-f82f-cb8e-afca4700a28b</v>
    <v>en-GB</v>
    <v>Map</v>
  </rv>
  <rv s="0">
    <v>536870912</v>
    <v>Braničevo District</v>
    <v>a07c6be1-8fe2-69b2-2187-39748186c884</v>
    <v>en-GB</v>
    <v>Map</v>
  </rv>
  <rv s="0">
    <v>536870912</v>
    <v>Zaječar District</v>
    <v>bf30904f-9632-457e-b741-4ebc19b76af2</v>
    <v>en-GB</v>
    <v>Map</v>
  </rv>
  <rv s="0">
    <v>536870912</v>
    <v>West Bačka District</v>
    <v>49dfcc2e-e5c1-4a00-a596-a4b6abe539fd</v>
    <v>en-GB</v>
    <v>Map</v>
  </rv>
  <rv s="0">
    <v>536870912</v>
    <v>Zlatibor District</v>
    <v>7ed061c8-ef14-f3ec-edf4-656d71063c27</v>
    <v>en-GB</v>
    <v>Map</v>
  </rv>
  <rv s="0">
    <v>536870912</v>
    <v>Jablanica District</v>
    <v>16236efd-1eca-d77d-cde8-546ed74407d7</v>
    <v>en-GB</v>
    <v>Map</v>
  </rv>
  <rv s="0">
    <v>536870912</v>
    <v>South Banat District</v>
    <v>1cb5c728-aa24-9ee2-4304-f3f4d7f9bc36</v>
    <v>en-GB</v>
    <v>Map</v>
  </rv>
  <rv s="0">
    <v>536870912</v>
    <v>South Bačka District</v>
    <v>3b6bf260-5f36-2f33-f93c-25ddc78dc37b</v>
    <v>en-GB</v>
    <v>Map</v>
  </rv>
  <rv s="0">
    <v>536870912</v>
    <v>Kolubara District</v>
    <v>4cfa6c33-d52d-c0e0-d59e-4b97a24548aa</v>
    <v>en-GB</v>
    <v>Map</v>
  </rv>
  <rv s="0">
    <v>536870912</v>
    <v>Mačva District</v>
    <v>3700cd33-66a3-4307-a6a4-0052c5a1a9cd</v>
    <v>en-GB</v>
    <v>Map</v>
  </rv>
  <rv s="0">
    <v>536870912</v>
    <v>Moravica District</v>
    <v>89880f9b-171d-cf8e-1a53-c8d66d717f83</v>
    <v>en-GB</v>
    <v>Map</v>
  </rv>
  <rv s="0">
    <v>536870912</v>
    <v>Nišava District</v>
    <v>56d3daa6-6c64-4b4e-b95a-92901df4991a</v>
    <v>en-GB</v>
    <v>Map</v>
  </rv>
  <rv s="0">
    <v>536870912</v>
    <v>Pirot District</v>
    <v>0b1d3d41-522e-85f6-2839-c1a73f48bfa2</v>
    <v>en-GB</v>
    <v>Map</v>
  </rv>
  <rv s="0">
    <v>536870912</v>
    <v>Podunavlje District</v>
    <v>1bc538cc-ed8c-0a64-aaef-80eebb06eed4</v>
    <v>en-GB</v>
    <v>Map</v>
  </rv>
  <rv s="0">
    <v>536870912</v>
    <v>Pomoravlje District</v>
    <v>03b3cb07-b7d9-574d-5772-db151f2e2919</v>
    <v>en-GB</v>
    <v>Map</v>
  </rv>
  <rv s="0">
    <v>536870912</v>
    <v>Pčinja District</v>
    <v>553f9237-b6f3-4d59-b448-e891febf795f</v>
    <v>en-GB</v>
    <v>Map</v>
  </rv>
  <rv s="0">
    <v>536870912</v>
    <v>Rasina District</v>
    <v>b07edd1c-21ee-ac36-f59e-703020e74185</v>
    <v>en-GB</v>
    <v>Map</v>
  </rv>
  <rv s="0">
    <v>536870912</v>
    <v>Raška District</v>
    <v>8c653eb9-14b9-489c-ab00-f38e993137fc</v>
    <v>en-GB</v>
    <v>Map</v>
  </rv>
  <rv s="0">
    <v>536870912</v>
    <v>North Banat District</v>
    <v>412e968b-7dc0-3592-2176-e8fa00bf85fa</v>
    <v>en-GB</v>
    <v>Map</v>
  </rv>
  <rv s="0">
    <v>536870912</v>
    <v>North Bačka District</v>
    <v>4264da16-3531-4cc1-99c5-0559ace6880f</v>
    <v>en-GB</v>
    <v>Map</v>
  </rv>
  <rv s="0">
    <v>536870912</v>
    <v>Central Banat District</v>
    <v>db1a60f4-4d29-db90-281b-e46d486156c9</v>
    <v>en-GB</v>
    <v>Map</v>
  </rv>
  <rv s="0">
    <v>536870912</v>
    <v>Srem District</v>
    <v>794a5a1f-3b8d-b0db-5924-9e66b4a9fb3f</v>
    <v>en-GB</v>
    <v>Map</v>
  </rv>
  <rv s="0">
    <v>536870912</v>
    <v>Toplica District</v>
    <v>55dcdea5-a7b1-53a8-08e0-41bb67c07978</v>
    <v>en-GB</v>
    <v>Map</v>
  </rv>
  <rv s="0">
    <v>536870912</v>
    <v>Šumadija District</v>
    <v>5ab530fd-7899-457b-a64a-7737385a8eb7</v>
    <v>en-GB</v>
    <v>Map</v>
  </rv>
  <rv s="3">
    <v>674</v>
  </rv>
  <rv s="1">
    <fb>0.185525002126608</fb>
    <v>23</v>
  </rv>
  <rv s="1">
    <fb>0.12685999870300299</fb>
    <v>31</v>
  </rv>
  <rv s="1">
    <fb>3907243</fb>
    <v>24</v>
  </rv>
  <rv s="5">
    <v>#VALUE!</v>
    <v>en-GB</v>
    <v>bfde06a5-c040-2791-7779-ac3934ad56d8</v>
    <v>536870912</v>
    <v>1</v>
    <v>1495</v>
    <v>17</v>
    <v>Serbia</v>
    <v>19</v>
    <v>20</v>
    <v>Map</v>
    <v>21</v>
    <v>1496</v>
    <v>RS</v>
    <v>10809</v>
    <v>10810</v>
    <v>4618</v>
    <v>2722</v>
    <v>10811</v>
    <v>10812</v>
    <v>10813</v>
    <v>10814</v>
    <v>10815</v>
    <v>RSD</v>
    <v>Serbia, officially the Republic of Serbia, is a landlocked country at the crossroads of Southeast and Central Europe, located in the Balkans and the Pannonian Plain. It borders Hungary to the north, Romania to the northeast, Bulgaria to the ...</v>
    <v>10816</v>
    <v>10817</v>
    <v>10818</v>
    <v>10819</v>
    <v>507</v>
    <v>10820</v>
    <v>10821</v>
    <v>10822</v>
    <v>10823</v>
    <v>10824</v>
    <v>10812</v>
    <v>10827</v>
    <v>10828</v>
    <v>10829</v>
    <v>10830</v>
    <v>8109</v>
    <v>8052</v>
    <v>Serbia</v>
    <v>Bože pravde</v>
    <v>10831</v>
    <v>Србија</v>
    <v>10832</v>
    <v>10833</v>
    <v>10834</v>
    <v>4611</v>
    <v>2894</v>
    <v>3176</v>
    <v>299</v>
    <v>9008</v>
    <v>2534</v>
    <v>2129</v>
    <v>10835</v>
    <v>10860</v>
    <v>10861</v>
    <v>694</v>
    <v>4710</v>
    <v>10862</v>
    <v>Serbia</v>
    <v>10863</v>
    <v>mdp/vdpid/271</v>
  </rv>
  <rv s="0">
    <v>536870912</v>
    <v>Marshall Islands</v>
    <v>e4f265b8-8c4d-e85f-5ca6-69fa717f99dd</v>
    <v>en-GB</v>
    <v>Map</v>
  </rv>
  <rv s="1">
    <fb>0.63888888888888895</fb>
    <v>23</v>
  </rv>
  <rv s="1">
    <fb>181.43</fb>
    <v>24</v>
  </rv>
  <rv s="1">
    <fb>29.028320744370301</fb>
    <v>25</v>
  </rv>
  <rv s="1">
    <fb>692</fb>
    <v>26</v>
  </rv>
  <rv s="0">
    <v>536870912</v>
    <v>Majuro</v>
    <v>f38f7b4e-3dd9-0d58-eed0-10bed4e17dd2</v>
    <v>en-GB</v>
    <v>Map</v>
  </rv>
  <rv s="1">
    <fb>4.05</fb>
    <v>25</v>
  </rv>
  <rv s="1">
    <fb>0.70222224129571098</fb>
    <v>23</v>
  </rv>
  <rv s="1">
    <fb>1.44</fb>
    <v>29</v>
  </rv>
  <rv s="1">
    <fb>221278000</fb>
    <v>30</v>
  </rv>
  <rv s="1">
    <fb>0.84740159999999998</fb>
    <v>23</v>
  </rv>
  <rv s="1">
    <fb>0.23661269999999998</fb>
    <v>23</v>
  </rv>
  <rv s="2">
    <v>258</v>
    <v>21</v>
    <v>1498</v>
    <v>7</v>
    <v>0</v>
    <v>Image of Marshall Islands</v>
  </rv>
  <rv s="1">
    <fb>27.4</fb>
    <v>28</v>
  </rv>
  <rv s="0">
    <v>805306368</v>
    <v>Hilda Heine (President)</v>
    <v>a07f32a5-6369-8d1f-afb3-a4fae4844881</v>
    <v>en-GB</v>
    <v>Generic</v>
  </rv>
  <rv s="0">
    <v>805306368</v>
    <v>Brenson Wase (Speaker)</v>
    <v>7ed040d3-1cf7-6f9b-c0cc-af7ccbab75e8</v>
    <v>en-GB</v>
    <v>Generic</v>
  </rv>
  <rv s="3">
    <v>675</v>
  </rv>
  <rv s="4">
    <v>https://www.bing.com/search?q=marshall+islands&amp;form=skydnc</v>
    <v>Learn more on Bing</v>
  </rv>
  <rv s="1">
    <fb>65.239024390243898</fb>
    <v>28</v>
  </rv>
  <rv s="3">
    <v>676</v>
  </rv>
  <rv s="1">
    <fb>9.9516019900000002E-2</fb>
    <v>23</v>
  </rv>
  <rv s="1">
    <fb>0.42330000000000001</fb>
    <v>25</v>
  </rv>
  <rv s="1">
    <fb>41569</fb>
    <v>24</v>
  </rv>
  <rv s="0">
    <v>536870912</v>
    <v>Ailinginae Atoll</v>
    <v>ac03cd28-7627-1885-e357-b479d578831a</v>
    <v>en-GB</v>
    <v>Map</v>
  </rv>
  <rv s="0">
    <v>536870912</v>
    <v>Ailinglaplap Atoll</v>
    <v>7faa94a0-08f6-c3a3-1808-ecdf480b30cb</v>
    <v>en-GB</v>
    <v>Map</v>
  </rv>
  <rv s="0">
    <v>536870912</v>
    <v>Ailuk Atoll</v>
    <v>cd22880f-cfc1-f778-dd37-5334ac210693</v>
    <v>en-GB</v>
    <v>Map</v>
  </rv>
  <rv s="0">
    <v>536870912</v>
    <v>Arno Atoll</v>
    <v>d7e82bc5-75ad-5246-f448-17d05c1c81e0</v>
    <v>en-GB</v>
    <v>Map</v>
  </rv>
  <rv s="0">
    <v>536870912</v>
    <v>Aur Atoll</v>
    <v>8a22b5f7-1900-041a-6c28-16be5a081a5a</v>
    <v>en-GB</v>
    <v>Map</v>
  </rv>
  <rv s="0">
    <v>536870912</v>
    <v>Bikini Atoll</v>
    <v>9aa4564f-4baf-e216-c075-5a3799fee797</v>
    <v>en-GB</v>
    <v>Map</v>
  </rv>
  <rv s="0">
    <v>536870912</v>
    <v>Ebon Atoll</v>
    <v>26935f41-0ea7-fca4-8c9d-a21fc3e38dc8</v>
    <v>en-GB</v>
    <v>Map</v>
  </rv>
  <rv s="0">
    <v>536870912</v>
    <v>Enewetak Atoll</v>
    <v>b5220285-ce9b-51ee-af90-f29b26f2a57e</v>
    <v>en-GB</v>
    <v>Map</v>
  </rv>
  <rv s="0">
    <v>536870912</v>
    <v>Jabat Island</v>
    <v>9fadc5e4-5ddb-cd0c-c340-26cf3946c3a5</v>
    <v>en-GB</v>
    <v>Map</v>
  </rv>
  <rv s="0">
    <v>536870912</v>
    <v>Jaluit Atoll</v>
    <v>7e46e768-f4ea-a726-8bf0-0099a875d15f</v>
    <v>en-GB</v>
    <v>Map</v>
  </rv>
  <rv s="0">
    <v>536870912</v>
    <v>Jemo Island</v>
    <v>d5e42cef-8e03-b0ad-1367-78e8866d2f67</v>
    <v>en-GB</v>
    <v>Map</v>
  </rv>
  <rv s="0">
    <v>536870912</v>
    <v>Kili Island</v>
    <v>242b5ddd-6a44-9932-46be-e17c468d0505</v>
    <v>en-GB</v>
    <v>Map</v>
  </rv>
  <rv s="0">
    <v>536870912</v>
    <v>Kwajalein Atoll</v>
    <v>5458a348-80c7-648b-ee67-016cd25b54ca</v>
    <v>en-GB</v>
    <v>Map</v>
  </rv>
  <rv s="0">
    <v>536870912</v>
    <v>Lae Atoll</v>
    <v>ae4935e7-f475-a606-7045-35a8d94b8f96</v>
    <v>en-GB</v>
    <v>Map</v>
  </rv>
  <rv s="0">
    <v>536870912</v>
    <v>Lib Island</v>
    <v>300c6bbc-f353-9bf5-492f-a59454ca32fd</v>
    <v>en-GB</v>
    <v>Map</v>
  </rv>
  <rv s="0">
    <v>536870912</v>
    <v>Likiep Atoll</v>
    <v>031f13ff-7731-03ca-7a01-30d1a3a4c830</v>
    <v>en-GB</v>
    <v>Map</v>
  </rv>
  <rv s="0">
    <v>536870912</v>
    <v>Maloelap Atoll</v>
    <v>a21fc1e7-27ca-1c6b-9e5a-d23498424521</v>
    <v>en-GB</v>
    <v>Map</v>
  </rv>
  <rv s="0">
    <v>536870912</v>
    <v>Mejit Island</v>
    <v>3ab45fbf-42d2-11d7-5139-fe90e6b0182e</v>
    <v>en-GB</v>
    <v>Map</v>
  </rv>
  <rv s="0">
    <v>536870912</v>
    <v>Mili Atoll</v>
    <v>a23aa8a6-ebdd-0eac-42c5-83bfbb1a3e16</v>
    <v>en-GB</v>
    <v>Map</v>
  </rv>
  <rv s="0">
    <v>536870912</v>
    <v>Namdrik Atoll</v>
    <v>18b2dc0e-cd4f-8336-e13f-84a2bc4cd366</v>
    <v>en-GB</v>
    <v>Map</v>
  </rv>
  <rv s="0">
    <v>536870912</v>
    <v>Namu Atoll</v>
    <v>a13799a1-3490-aa20-0268-ee9a0828c710</v>
    <v>en-GB</v>
    <v>Map</v>
  </rv>
  <rv s="0">
    <v>536870912</v>
    <v>Rongelap Atoll</v>
    <v>826104bf-75dc-cc30-484a-fc64c0c90b4d</v>
    <v>en-GB</v>
    <v>Map</v>
  </rv>
  <rv s="0">
    <v>536870912</v>
    <v>Toke Atoll</v>
    <v>3d81faca-9b84-3b35-d0d7-bfe5d1950715</v>
    <v>en-GB</v>
    <v>Map</v>
  </rv>
  <rv s="0">
    <v>536870912</v>
    <v>Ujae Atoll</v>
    <v>cbf76f4c-6efa-7e2b-60dd-d5ed1ab0d743</v>
    <v>en-GB</v>
    <v>Map</v>
  </rv>
  <rv s="0">
    <v>536870912</v>
    <v>Utirik Atoll</v>
    <v>c2fcc751-9bf4-3ecd-ea42-7646b9c9eec2</v>
    <v>en-GB</v>
    <v>Map</v>
  </rv>
  <rv s="0">
    <v>536870912</v>
    <v>Wotho Atoll</v>
    <v>a2c27f4d-733c-3357-63b7-f920e2f41d45</v>
    <v>en-GB</v>
    <v>Map</v>
  </rv>
  <rv s="0">
    <v>536870912</v>
    <v>Wotje Atoll</v>
    <v>f5854d3f-83cb-f2c9-ed4e-9c16e6004be9</v>
    <v>en-GB</v>
    <v>Map</v>
  </rv>
  <rv s="3">
    <v>677</v>
  </rv>
  <rv s="1">
    <fb>0.17814242717305798</fb>
    <v>23</v>
  </rv>
  <rv s="1">
    <fb>45514</fb>
    <v>24</v>
  </rv>
  <rv s="101">
    <v>#VALUE!</v>
    <v>en-GB</v>
    <v>e4f265b8-8c4d-e85f-5ca6-69fa717f99dd</v>
    <v>536870912</v>
    <v>1</v>
    <v>1501</v>
    <v>1502</v>
    <v>Marshall Islands</v>
    <v>19</v>
    <v>20</v>
    <v>Map</v>
    <v>21</v>
    <v>1503</v>
    <v>MH</v>
    <v>10866</v>
    <v>10867</v>
    <v>10868</v>
    <v>10869</v>
    <v>10870</v>
    <v>6634</v>
    <v>USD</v>
    <v>The Marshall Islands, officially the Republic of the Marshall Islands, is an island country west of the International Date Line and north of the equator in the Micronesia region of the Northwestern Pacific Ocean.</v>
    <v>10871</v>
    <v>10872</v>
    <v>158</v>
    <v>10873</v>
    <v>10874</v>
    <v>10875</v>
    <v>10876</v>
    <v>10877</v>
    <v>10878</v>
    <v>10870</v>
    <v>10881</v>
    <v>10882</v>
    <v>10883</v>
    <v>4057</v>
    <v>Marshall Islands</v>
    <v>Forever Marshall Islands</v>
    <v>10884</v>
    <v>Marshall Islands</v>
    <v>10885</v>
    <v>10886</v>
    <v>10887</v>
    <v>10915</v>
    <v>10916</v>
    <v>942</v>
    <v>9510</v>
    <v>Marshall Islands</v>
    <v>10917</v>
    <v>mdp/vdpid/199</v>
  </rv>
  <rv s="0">
    <v>536870912</v>
    <v>Morocco</v>
    <v>70f80aeb-dadf-b744-30f3-cea7fe3e7a8f</v>
    <v>en-GB</v>
    <v>Map</v>
  </rv>
  <rv s="1">
    <fb>0.68544700873851694</fb>
    <v>23</v>
  </rv>
  <rv s="1">
    <fb>446550</fb>
    <v>24</v>
  </rv>
  <rv s="1">
    <fb>246000</fb>
    <v>24</v>
  </rv>
  <rv s="1">
    <fb>18.937000000000001</fb>
    <v>25</v>
  </rv>
  <rv s="1">
    <fb>212</fb>
    <v>26</v>
  </rv>
  <rv s="0">
    <v>536870912</v>
    <v>Rabat</v>
    <v>c1bdba78-6d2f-350d-fb4e-8a0636bc1a1f</v>
    <v>en-GB</v>
    <v>Map</v>
  </rv>
  <rv s="1">
    <fb>61275.57</fb>
    <v>24</v>
  </rv>
  <rv s="1">
    <fb>111.06755821996801</fb>
    <v>27</v>
  </rv>
  <rv s="1">
    <fb>1.9606552057642502E-3</fb>
    <v>23</v>
  </rv>
  <rv s="1">
    <fb>904.442154848276</fb>
    <v>24</v>
  </rv>
  <rv s="1">
    <fb>2.415</fb>
    <v>25</v>
  </rv>
  <rv s="1">
    <fb>0.12601389200089599</fb>
    <v>23</v>
  </rv>
  <rv s="1">
    <fb>88.468862812342195</fb>
    <v>28</v>
  </rv>
  <rv s="1">
    <fb>118725279596.13</fb>
    <v>30</v>
  </rv>
  <rv s="1">
    <fb>1.1387658000000001</fb>
    <v>23</v>
  </rv>
  <rv s="1">
    <fb>0.35935929999999999</fb>
    <v>23</v>
  </rv>
  <rv s="2">
    <v>259</v>
    <v>21</v>
    <v>1505</v>
    <v>7</v>
    <v>0</v>
    <v>Image of Morocco</v>
  </rv>
  <rv s="0">
    <v>536870912</v>
    <v>Casablanca</v>
    <v>6e0e6ca2-e092-9d0b-f376-e56de22511d6</v>
    <v>en-GB</v>
    <v>Map</v>
  </rv>
  <rv s="0">
    <v>805306368</v>
    <v>Mohammed VI of Morocco (King)</v>
    <v>a8b6463e-cb6c-6fcd-25da-aea08a8138f6</v>
    <v>en-GB</v>
    <v>Generic</v>
  </rv>
  <rv s="0">
    <v>805306368</v>
    <v>Aziz Akhannouch (Prime minister)</v>
    <v>0857cab8-6f91-95d6-9379-d47107139224</v>
    <v>en-GB</v>
    <v>Generic</v>
  </rv>
  <rv s="3">
    <v>678</v>
  </rv>
  <rv s="4">
    <v>https://www.bing.com/search?q=morocco&amp;form=skydnc</v>
    <v>Learn more on Bing</v>
  </rv>
  <rv s="1">
    <fb>76.453000000000003</fb>
    <v>28</v>
  </rv>
  <rv s="1">
    <fb>65415260000</fb>
    <v>30</v>
  </rv>
  <rv s="3">
    <v>679</v>
  </rv>
  <rv s="1">
    <fb>0.53084071929999999</fb>
    <v>23</v>
  </rv>
  <rv s="1">
    <fb>0.72729999999999995</fb>
    <v>25</v>
  </rv>
  <rv s="1">
    <fb>37457971</fb>
    <v>24</v>
  </rv>
  <rv s="1">
    <fb>0.47</fb>
    <v>23</v>
  </rv>
  <rv s="1">
    <fb>0.45305999755859405</fb>
    <v>23</v>
  </rv>
  <rv s="0">
    <v>536870912</v>
    <v>Tangier-Tetouan-Al Hoceima</v>
    <v>b2b988dd-fd79-ea5e-aab0-e61172e8563a</v>
    <v>en-GB</v>
    <v>Map</v>
  </rv>
  <rv s="0">
    <v>536870912</v>
    <v>Oriental</v>
    <v>ede82c2d-4963-5eaa-dd72-96771e2b4ad7</v>
    <v>en-GB</v>
    <v>Map</v>
  </rv>
  <rv s="0">
    <v>536870912</v>
    <v>Fez-Meknes</v>
    <v>1796453a-bad4-8b50-6a38-ec8e50763de3</v>
    <v>en-GB</v>
    <v>Map</v>
  </rv>
  <rv s="0">
    <v>536870912</v>
    <v>Rabat-Salé-Kénitra</v>
    <v>d608a3a6-e00a-255a-7bb0-4c932d8ac70e</v>
    <v>en-GB</v>
    <v>Map</v>
  </rv>
  <rv s="0">
    <v>536870912</v>
    <v>Béni Mellal-Khénifra</v>
    <v>63a560e7-a92b-91a4-d450-0070c6d646ed</v>
    <v>en-GB</v>
    <v>Map</v>
  </rv>
  <rv s="0">
    <v>536870912</v>
    <v>Casablanca-Settat</v>
    <v>0a1da02f-c2ab-cd63-4513-0ad53a204add</v>
    <v>en-GB</v>
    <v>Map</v>
  </rv>
  <rv s="0">
    <v>536870912</v>
    <v>Marrakesh–Safi</v>
    <v>72062986-b181-1c91-77d8-f1c50d8e1167</v>
    <v>en-GB</v>
    <v>Map</v>
  </rv>
  <rv s="0">
    <v>536870912</v>
    <v>Drâa-Tafilalet</v>
    <v>a5af6ee0-6211-7bcb-e47f-24318991bc0b</v>
    <v>en-GB</v>
    <v>Map</v>
  </rv>
  <rv s="0">
    <v>536870912</v>
    <v>Souss-Massa</v>
    <v>79a4822d-1223-a9ce-9ec7-82f8f2f4efb9</v>
    <v>en-GB</v>
    <v>Map</v>
  </rv>
  <rv s="0">
    <v>536870912</v>
    <v>Guelmim-Oued Noun</v>
    <v>f0a8c051-b07e-0e55-2dd7-9c218b5ead01</v>
    <v>en-GB</v>
    <v>Map</v>
  </rv>
  <rv s="0">
    <v>536870912</v>
    <v>Laâyoune-Sakia El Hamra</v>
    <v>dc6d2a0d-e8e8-c9ba-7064-112a1b9c2b06</v>
    <v>en-GB</v>
    <v>Map</v>
  </rv>
  <rv s="0">
    <v>536870912</v>
    <v>Dakhla-Oued Ed-Dahab</v>
    <v>9b6060ab-7891-e388-112f-5d61ad7cdad5</v>
    <v>en-GB</v>
    <v>Map</v>
  </rv>
  <rv s="3">
    <v>680</v>
  </rv>
  <rv s="1">
    <fb>0.21906614484662298</fb>
    <v>23</v>
  </rv>
  <rv s="3">
    <v>681</v>
  </rv>
  <rv s="1">
    <fb>0.45799999999999996</fb>
    <v>23</v>
  </rv>
  <rv s="1">
    <fb>9.0190000534057596E-2</fb>
    <v>31</v>
  </rv>
  <rv s="1">
    <fb>22975026</fb>
    <v>24</v>
  </rv>
  <rv s="5">
    <v>#VALUE!</v>
    <v>en-GB</v>
    <v>70f80aeb-dadf-b744-30f3-cea7fe3e7a8f</v>
    <v>536870912</v>
    <v>1</v>
    <v>1508</v>
    <v>17</v>
    <v>Morocco</v>
    <v>19</v>
    <v>20</v>
    <v>Map</v>
    <v>21</v>
    <v>1509</v>
    <v>MA</v>
    <v>10920</v>
    <v>10921</v>
    <v>10922</v>
    <v>10923</v>
    <v>10924</v>
    <v>10925</v>
    <v>10926</v>
    <v>10927</v>
    <v>10928</v>
    <v>MAD</v>
    <v>Morocco, officially the Kingdom of Morocco, is a country in the Maghreb region of North Africa. It overlooks the Mediterranean Sea to the north and the Atlantic Ocean to the west, and has land borders with Algeria to the east, and the disputed ...</v>
    <v>10929</v>
    <v>10930</v>
    <v>10931</v>
    <v>10932</v>
    <v>2940</v>
    <v>10933</v>
    <v>10934</v>
    <v>10935</v>
    <v>10936</v>
    <v>1532</v>
    <v>10937</v>
    <v>10940</v>
    <v>10941</v>
    <v>10942</v>
    <v>10943</v>
    <v>8300</v>
    <v>8675</v>
    <v>Morocco</v>
    <v>Cherifian Anthem</v>
    <v>10944</v>
    <v>Kongeriget Marokko</v>
    <v>10945</v>
    <v>10946</v>
    <v>10947</v>
    <v>1546</v>
    <v>7103</v>
    <v>10948</v>
    <v>3914</v>
    <v>528</v>
    <v>5016</v>
    <v>3089</v>
    <v>10949</v>
    <v>10962</v>
    <v>10963</v>
    <v>10964</v>
    <v>10965</v>
    <v>10966</v>
    <v>Morocco</v>
    <v>10967</v>
    <v>mdp/vdpid/159</v>
  </rv>
  <rv s="0">
    <v>536870912</v>
    <v>Honduras</v>
    <v>f3535c6b-be45-301f-41bd-b224e60e78e7</v>
    <v>en-GB</v>
    <v>Map</v>
  </rv>
  <rv s="1">
    <fb>0.28912324604522299</fb>
    <v>23</v>
  </rv>
  <rv s="1">
    <fb>112492</fb>
    <v>24</v>
  </rv>
  <rv s="1">
    <fb>21.599</fb>
    <v>25</v>
  </rv>
  <rv s="1">
    <fb>504</fb>
    <v>26</v>
  </rv>
  <rv s="0">
    <v>536870912</v>
    <v>Tegucigalpa</v>
    <v>78ddeef7-86f1-2ff0-29ca-386d442656c1</v>
    <v>en-GB</v>
    <v>Map</v>
  </rv>
  <rv s="1">
    <fb>9812.8919999999998</fb>
    <v>24</v>
  </rv>
  <rv s="1">
    <fb>150.34435782941</fb>
    <v>27</v>
  </rv>
  <rv s="1">
    <fb>4.3658715981927193E-2</fb>
    <v>23</v>
  </rv>
  <rv s="1">
    <fb>619.83639490378596</fb>
    <v>24</v>
  </rv>
  <rv s="1">
    <fb>0.39967825542943997</fb>
    <v>23</v>
  </rv>
  <rv s="1">
    <fb>52.479312528490702</fb>
    <v>28</v>
  </rv>
  <rv s="1">
    <fb>25095395475.039299</fb>
    <v>30</v>
  </rv>
  <rv s="1">
    <fb>0.91534959999999999</fb>
    <v>23</v>
  </rv>
  <rv s="1">
    <fb>0.26164219999999999</fb>
    <v>23</v>
  </rv>
  <rv s="2">
    <v>260</v>
    <v>21</v>
    <v>1511</v>
    <v>7</v>
    <v>0</v>
    <v>Image of Honduras</v>
  </rv>
  <rv s="1">
    <fb>15.1</fb>
    <v>28</v>
  </rv>
  <rv s="0">
    <v>805306368</v>
    <v>Xiomara Castro (President)</v>
    <v>a8bfe5aa-953e-ce39-1149-dc28366dcd2e</v>
    <v>en-GB</v>
    <v>Generic</v>
  </rv>
  <rv s="3">
    <v>682</v>
  </rv>
  <rv s="4">
    <v>https://www.bing.com/search?q=honduras&amp;form=skydnc</v>
    <v>Learn more on Bing</v>
  </rv>
  <rv s="1">
    <fb>75.087999999999994</fb>
    <v>28</v>
  </rv>
  <rv s="1">
    <fb>65</fb>
    <v>28</v>
  </rv>
  <rv s="1">
    <fb>1.01</fb>
    <v>29</v>
  </rv>
  <rv s="3">
    <v>683</v>
  </rv>
  <rv s="1">
    <fb>0.49125813399999996</fb>
    <v>23</v>
  </rv>
  <rv s="1">
    <fb>0.30890000000000001</fb>
    <v>25</v>
  </rv>
  <rv s="1">
    <fb>10432860</fb>
    <v>24</v>
  </rv>
  <rv s="1">
    <fb>0.39100000000000001</fb>
    <v>23</v>
  </rv>
  <rv s="1">
    <fb>0.56100000000000005</fb>
    <v>23</v>
  </rv>
  <rv s="0">
    <v>536870912</v>
    <v>Atlántida Department</v>
    <v>702947cc-d6b1-39ba-53d0-8fb30bcdd562</v>
    <v>en-GB</v>
    <v>Map</v>
  </rv>
  <rv s="0">
    <v>536870912</v>
    <v>Choluteca Department</v>
    <v>3a599964-e799-949b-eec1-79c52dfe6662</v>
    <v>en-GB</v>
    <v>Map</v>
  </rv>
  <rv s="0">
    <v>536870912</v>
    <v>Colón Department</v>
    <v>11442aed-534d-e11a-22b2-8603ec21c516</v>
    <v>en-GB</v>
    <v>Map</v>
  </rv>
  <rv s="0">
    <v>536870912</v>
    <v>Comayagua Department</v>
    <v>34e8270a-3e9c-399e-dbc3-2630d4ee1cc1</v>
    <v>en-GB</v>
    <v>Map</v>
  </rv>
  <rv s="0">
    <v>536870912</v>
    <v>Copán Department</v>
    <v>1af5f116-a30f-a7cb-60d0-538ffaa52ce7</v>
    <v>en-GB</v>
    <v>Map</v>
  </rv>
  <rv s="0">
    <v>536870912</v>
    <v>Cortés Department</v>
    <v>bd450a11-8f2d-a557-ddd8-d690f789ec15</v>
    <v>en-GB</v>
    <v>Map</v>
  </rv>
  <rv s="0">
    <v>536870912</v>
    <v>El Paraíso Department</v>
    <v>835ccc7d-9cd0-4825-3241-e863c5ee620c</v>
    <v>en-GB</v>
    <v>Map</v>
  </rv>
  <rv s="0">
    <v>536870912</v>
    <v>Francisco Morazán Department</v>
    <v>e7bd130b-3daf-ad30-732a-07bfe91c1866</v>
    <v>en-GB</v>
    <v>Map</v>
  </rv>
  <rv s="0">
    <v>536870912</v>
    <v>Gracias a Dios Department</v>
    <v>5e961e8d-37a6-4d49-b36b-67fa593570b4</v>
    <v>en-GB</v>
    <v>Map</v>
  </rv>
  <rv s="0">
    <v>536870912</v>
    <v>Intibucá Department</v>
    <v>83637919-1982-883b-fa06-8f8cc8eba408</v>
    <v>en-GB</v>
    <v>Map</v>
  </rv>
  <rv s="0">
    <v>536870912</v>
    <v>Bay Islands Department</v>
    <v>a7916980-24be-26fa-f6f7-b5c870314dd2</v>
    <v>en-GB</v>
    <v>Map</v>
  </rv>
  <rv s="0">
    <v>536870912</v>
    <v>La Paz Department</v>
    <v>4cc8a0d3-6ccb-deaf-3e9c-319f9a1e4d3f</v>
    <v>en-GB</v>
    <v>Map</v>
  </rv>
  <rv s="0">
    <v>536870912</v>
    <v>Lempira Department</v>
    <v>c3662aac-be52-19ab-0e84-e079f9c30864</v>
    <v>en-GB</v>
    <v>Map</v>
  </rv>
  <rv s="0">
    <v>536870912</v>
    <v>Ocotepeque Department</v>
    <v>74343f94-e279-d415-175d-5ecd79a96e5b</v>
    <v>en-GB</v>
    <v>Map</v>
  </rv>
  <rv s="0">
    <v>536870912</v>
    <v>Olancho Department</v>
    <v>54749fcd-cd46-1f0d-4ee5-eefcee6aaf96</v>
    <v>en-GB</v>
    <v>Map</v>
  </rv>
  <rv s="0">
    <v>536870912</v>
    <v>Santa Bárbara Department, Honduras</v>
    <v>cc6de462-4175-44da-add7-a6a5a9da364b</v>
    <v>en-GB</v>
    <v>Map</v>
  </rv>
  <rv s="0">
    <v>536870912</v>
    <v>Valle Department</v>
    <v>ae3793e1-89eb-3067-b403-878e49f4a98b</v>
    <v>en-GB</v>
    <v>Map</v>
  </rv>
  <rv s="0">
    <v>536870912</v>
    <v>Yoro Department</v>
    <v>04bfd889-117b-4702-bd02-438635d2decb</v>
    <v>en-GB</v>
    <v>Map</v>
  </rv>
  <rv s="3">
    <v>684</v>
  </rv>
  <rv s="1">
    <fb>0.17344472061159399</fb>
    <v>23</v>
  </rv>
  <rv s="1">
    <fb>5.38600015640259E-2</fb>
    <v>31</v>
  </rv>
  <rv s="1">
    <fb>5626433</fb>
    <v>24</v>
  </rv>
  <rv s="11">
    <v>#VALUE!</v>
    <v>en-GB</v>
    <v>f3535c6b-be45-301f-41bd-b224e60e78e7</v>
    <v>536870912</v>
    <v>1</v>
    <v>1514</v>
    <v>80</v>
    <v>Honduras</v>
    <v>19</v>
    <v>20</v>
    <v>Map</v>
    <v>21</v>
    <v>1515</v>
    <v>HN</v>
    <v>10970</v>
    <v>10971</v>
    <v>4089</v>
    <v>10972</v>
    <v>10973</v>
    <v>10974</v>
    <v>10975</v>
    <v>10976</v>
    <v>10977</v>
    <v>HNL</v>
    <v>Honduras, officially the Republic of Honduras, is a country in Central America. It is bordered to the west by Guatemala, to the southwest by El Salvador, to the southeast by Nicaragua, to the south by the Pacific Ocean at the Gulf of Fonseca, ...</v>
    <v>10978</v>
    <v>9613</v>
    <v>10979</v>
    <v>10980</v>
    <v>3025</v>
    <v>10981</v>
    <v>10982</v>
    <v>10983</v>
    <v>10984</v>
    <v>10985</v>
    <v>10974</v>
    <v>10987</v>
    <v>10988</v>
    <v>10989</v>
    <v>10990</v>
    <v>10991</v>
    <v>Honduras</v>
    <v>National Anthem of Honduras</v>
    <v>10992</v>
    <v>Honduras</v>
    <v>10993</v>
    <v>10994</v>
    <v>10995</v>
    <v>466</v>
    <v>10996</v>
    <v>10997</v>
    <v>2479</v>
    <v>978</v>
    <v>979</v>
    <v>1160</v>
    <v>303</v>
    <v>11016</v>
    <v>11017</v>
    <v>2254</v>
    <v>10996</v>
    <v>11018</v>
    <v>Honduras</v>
    <v>11019</v>
    <v>mdp/vdpid/106</v>
  </rv>
  <rv s="0">
    <v>536870912</v>
    <v>Andorra</v>
    <v>e15be59c-62ca-054d-6420-415308b75091</v>
    <v>en-GB</v>
    <v>Map</v>
  </rv>
  <rv s="1">
    <fb>0.39957448269458501</fb>
    <v>23</v>
  </rv>
  <rv s="1">
    <fb>468</fb>
    <v>24</v>
  </rv>
  <rv s="1">
    <fb>376</fb>
    <v>26</v>
  </rv>
  <rv s="0">
    <v>536870912</v>
    <v>Andorra la Vella</v>
    <v>07f0b28a-da5c-df4a-ad6d-000e2a968cde</v>
    <v>en-GB</v>
    <v>Map</v>
  </rv>
  <rv s="1">
    <fb>469.37599999999998</fb>
    <v>24</v>
  </rv>
  <rv s="1">
    <fb>0.34042553191489394</fb>
    <v>23</v>
  </rv>
  <rv s="1">
    <fb>1.51</fb>
    <v>29</v>
  </rv>
  <rv s="1">
    <fb>3154057987.2383299</fb>
    <v>30</v>
  </rv>
  <rv s="1">
    <fb>1.0644266</fb>
    <v>23</v>
  </rv>
  <rv s="2">
    <v>261</v>
    <v>21</v>
    <v>1517</v>
    <v>7</v>
    <v>0</v>
    <v>Image of Andorra</v>
  </rv>
  <rv s="0">
    <v>805306368</v>
    <v>Joan Enric Vives i Sicília (Prince)</v>
    <v>49283e96-ba3d-45e6-a180-bce98002770a</v>
    <v>en-GB</v>
    <v>Generic</v>
  </rv>
  <rv s="0">
    <v>805306368</v>
    <v>Emmanuel Macron (Prince)</v>
    <v>35be5a56-7a78-6352-b158-60da8f84c858</v>
    <v>en-GB</v>
    <v>Generic</v>
  </rv>
  <rv s="0">
    <v>805306368</v>
    <v>Xavier Espot Zamora (Prime minister)</v>
    <v>0acc18de-9778-610d-e816-3400605e7b8a</v>
    <v>en-GB</v>
    <v>Generic</v>
  </rv>
  <rv s="3">
    <v>685</v>
  </rv>
  <rv s="4">
    <v>https://www.bing.com/search?q=andorra&amp;form=skydnc</v>
    <v>Learn more on Bing</v>
  </rv>
  <rv s="1">
    <fb>6.63</fb>
    <v>29</v>
  </rv>
  <rv s="3">
    <v>686</v>
  </rv>
  <rv s="1">
    <fb>0.3639415667</fb>
    <v>23</v>
  </rv>
  <rv s="1">
    <fb>3.3332999999999999</fb>
    <v>25</v>
  </rv>
  <rv s="1">
    <fb>79824</fb>
    <v>24</v>
  </rv>
  <rv s="0">
    <v>536870912</v>
    <v>Canillo</v>
    <v>468e2a3d-f118-ba49-0437-87901eba22c7</v>
    <v>en-GB</v>
    <v>Map</v>
  </rv>
  <rv s="0">
    <v>536870912</v>
    <v>Encamp</v>
    <v>df4b9782-c936-4e84-766b-1bcc4767b1d6</v>
    <v>en-GB</v>
    <v>Map</v>
  </rv>
  <rv s="0">
    <v>536870912</v>
    <v>Escaldes–Engordany</v>
    <v>a7456186-d967-666e-22d7-438317cf7647</v>
    <v>en-GB</v>
    <v>Map</v>
  </rv>
  <rv s="0">
    <v>536870912</v>
    <v>La Massana</v>
    <v>90dcecea-4638-bfd5-47be-5fc5da0c0b81</v>
    <v>en-GB</v>
    <v>Map</v>
  </rv>
  <rv s="0">
    <v>536870912</v>
    <v>Ordino</v>
    <v>f9f15e18-52f0-9658-6e11-8090a868ab92</v>
    <v>en-GB</v>
    <v>Map</v>
  </rv>
  <rv s="0">
    <v>536870912</v>
    <v>Sant Julià de Lòria</v>
    <v>ea732d9c-b354-4695-c6c3-d3c17666fd7d</v>
    <v>en-GB</v>
    <v>Map</v>
  </rv>
  <rv s="3">
    <v>687</v>
  </rv>
  <rv s="1">
    <fb>67873</fb>
    <v>24</v>
  </rv>
  <rv s="102">
    <v>#VALUE!</v>
    <v>en-GB</v>
    <v>e15be59c-62ca-054d-6420-415308b75091</v>
    <v>536870912</v>
    <v>1</v>
    <v>1520</v>
    <v>1521</v>
    <v>Andorra</v>
    <v>19</v>
    <v>20</v>
    <v>Map</v>
    <v>21</v>
    <v>1522</v>
    <v>AD</v>
    <v>11022</v>
    <v>11023</v>
    <v>5058</v>
    <v>11024</v>
    <v>11025</v>
    <v>11026</v>
    <v>EUR</v>
    <v>Andorra, officially the Principality of Andorra, is a sovereign landlocked country on the Iberian Peninsula, in the eastern Pyrenees in Western Europe, bordered by France to the north and Spain to the south. Believed to have been created by ...</v>
    <v>5689</v>
    <v>11027</v>
    <v>11028</v>
    <v>11029</v>
    <v>11030</v>
    <v>11031</v>
    <v>5613</v>
    <v>11025</v>
    <v>11035</v>
    <v>11036</v>
    <v>11037</v>
    <v>Andorra</v>
    <v>El gran Carlemany</v>
    <v>11038</v>
    <v>Andorra</v>
    <v>11039</v>
    <v>11040</v>
    <v>11041</v>
    <v>11048</v>
    <v>694</v>
    <v>Andorra</v>
    <v>11049</v>
    <v>mdp/vdpid/8</v>
  </rv>
  <rv s="0">
    <v>536870912</v>
    <v>Samoa</v>
    <v>0da2bb1b-9823-c254-9ad3-a506224035c8</v>
    <v>en-GB</v>
    <v>Map</v>
  </rv>
  <rv s="1">
    <fb>0.123674911660777</fb>
    <v>23</v>
  </rv>
  <rv s="1">
    <fb>2842</fb>
    <v>24</v>
  </rv>
  <rv s="1">
    <fb>24.378</fb>
    <v>25</v>
  </rv>
  <rv s="1">
    <fb>685</fb>
    <v>26</v>
  </rv>
  <rv s="0">
    <v>536870912</v>
    <v>Apia</v>
    <v>afa512c2-f775-77f8-0d31-81026fc743bb</v>
    <v>en-GB</v>
    <v>Map</v>
  </rv>
  <rv s="1">
    <fb>245.68899999999999</fb>
    <v>24</v>
  </rv>
  <rv s="1">
    <fb>117.55552211969299</fb>
    <v>27</v>
  </rv>
  <rv s="1">
    <fb>9.8232656988814209E-3</fb>
    <v>23</v>
  </rv>
  <rv s="1">
    <fb>3.8769999999999998</fb>
    <v>25</v>
  </rv>
  <rv s="1">
    <fb>0.604240282685512</fb>
    <v>23</v>
  </rv>
  <rv s="1">
    <fb>850655017.22048795</fb>
    <v>30</v>
  </rv>
  <rv s="1">
    <fb>1.1052420999999999</fb>
    <v>23</v>
  </rv>
  <rv s="1">
    <fb>7.5638300000000006E-2</fb>
    <v>23</v>
  </rv>
  <rv s="2">
    <v>262</v>
    <v>21</v>
    <v>1524</v>
    <v>7</v>
    <v>0</v>
    <v>Image of Samoa</v>
  </rv>
  <rv s="0">
    <v>805306368</v>
    <v>Tuimalealiʻifano Vaʻaletoʻa Sualauvi II (O le Ao o le Malo)</v>
    <v>709c895a-bdec-1644-e60e-6a991240cf3f</v>
    <v>en-GB</v>
    <v>Generic</v>
  </rv>
  <rv s="0">
    <v>805306368</v>
    <v>Fiamē Naomi Mataʻafa (Prime minister)</v>
    <v>c28d42ae-49ee-6f3d-3e5d-88e8bed267f6</v>
    <v>en-GB</v>
    <v>Generic</v>
  </rv>
  <rv s="3">
    <v>688</v>
  </rv>
  <rv s="4">
    <v>https://www.bing.com/search?q=samoa&amp;form=skydnc</v>
    <v>Learn more on Bing</v>
  </rv>
  <rv s="1">
    <fb>73.186999999999998</fb>
    <v>28</v>
  </rv>
  <rv s="1">
    <fb>0.1150121613</fb>
    <v>23</v>
  </rv>
  <rv s="1">
    <fb>0.34089999999999998</fb>
    <v>25</v>
  </rv>
  <rv s="1">
    <fb>222382</fb>
    <v>24</v>
  </rv>
  <rv s="1">
    <fb>0.43685001373290999</fb>
    <v>23</v>
  </rv>
  <rv s="0">
    <v>536870912</v>
    <v>Aʻana</v>
    <v>3e1140ec-bf1c-5091-d26d-e34381c72431</v>
    <v>en-GB</v>
    <v>Map</v>
  </rv>
  <rv s="0">
    <v>536870912</v>
    <v>Aiga-i-le-Tai</v>
    <v>80320dcd-b0cb-44fb-1f3b-798f8cf144e7</v>
    <v>en-GB</v>
    <v>Map</v>
  </rv>
  <rv s="0">
    <v>536870912</v>
    <v>Atua</v>
    <v>9977db0c-9a1a-fb15-627b-d1b3bfe37f13</v>
    <v>en-GB</v>
    <v>Map</v>
  </rv>
  <rv s="0">
    <v>536870912</v>
    <v>Vaʻa-o-Fonoti</v>
    <v>1b07655e-85f8-b534-87be-c12d9c23531e</v>
    <v>en-GB</v>
    <v>Map</v>
  </rv>
  <rv s="0">
    <v>536870912</v>
    <v>Faʻasaleleaga</v>
    <v>901af2b2-f534-df0f-2b91-29896d98918a</v>
    <v>en-GB</v>
    <v>Map</v>
  </rv>
  <rv s="0">
    <v>536870912</v>
    <v>Gagaʻemauga</v>
    <v>950ebc6c-15a7-7ab7-37b6-e82bb5fb17ba</v>
    <v>en-GB</v>
    <v>Map</v>
  </rv>
  <rv s="0">
    <v>536870912</v>
    <v>Gagaʻifomauga</v>
    <v>cb26d958-beee-4c26-42f0-d6a0985dbe76</v>
    <v>en-GB</v>
    <v>Map</v>
  </rv>
  <rv s="0">
    <v>536870912</v>
    <v>Vaisigano</v>
    <v>e04db308-2e19-d4ed-7060-5207e5614abb</v>
    <v>en-GB</v>
    <v>Map</v>
  </rv>
  <rv s="0">
    <v>536870912</v>
    <v>Satupaʻitea</v>
    <v>ad72f3e1-15a5-82a1-dfb3-3c80a5a8d456</v>
    <v>en-GB</v>
    <v>Map</v>
  </rv>
  <rv s="0">
    <v>536870912</v>
    <v>Palauli</v>
    <v>45171573-1326-b264-d243-eb8b999689f0</v>
    <v>en-GB</v>
    <v>Map</v>
  </rv>
  <rv s="3">
    <v>689</v>
  </rv>
  <rv s="1">
    <fb>0.25460185544525499</fb>
    <v>23</v>
  </rv>
  <rv s="1">
    <fb>8.3590002059936511E-2</fb>
    <v>31</v>
  </rv>
  <rv s="1">
    <fb>35588</fb>
    <v>24</v>
  </rv>
  <rv s="103">
    <v>#VALUE!</v>
    <v>en-GB</v>
    <v>0da2bb1b-9823-c254-9ad3-a506224035c8</v>
    <v>536870912</v>
    <v>1</v>
    <v>1527</v>
    <v>1528</v>
    <v>Samoa</v>
    <v>19</v>
    <v>20</v>
    <v>Map</v>
    <v>21</v>
    <v>1529</v>
    <v>WS</v>
    <v>11052</v>
    <v>11053</v>
    <v>11054</v>
    <v>11055</v>
    <v>11056</v>
    <v>11057</v>
    <v>11058</v>
    <v>11059</v>
    <v>WST</v>
    <v>Samoa, officially the Independent State of Samoa and known until 1997 as Western Samoa, is an island country in Polynesia, consisting of two main islands ; two smaller, inhabited islands ; and several smaller, uninhabited islands, including the ...</v>
    <v>11060</v>
    <v>11061</v>
    <v>158</v>
    <v>2214</v>
    <v>11062</v>
    <v>11063</v>
    <v>11064</v>
    <v>11065</v>
    <v>2344</v>
    <v>11056</v>
    <v>11068</v>
    <v>11069</v>
    <v>11070</v>
    <v>2890</v>
    <v>8721</v>
    <v>Samoa</v>
    <v>The Banner of Freedom</v>
    <v>1376</v>
    <v>Западное Самоа</v>
    <v>11071</v>
    <v>11072</v>
    <v>11073</v>
    <v>466</v>
    <v>2290</v>
    <v>7996</v>
    <v>3914</v>
    <v>4972</v>
    <v>180</v>
    <v>3979</v>
    <v>11074</v>
    <v>11085</v>
    <v>11086</v>
    <v>4976</v>
    <v>4270</v>
    <v>11087</v>
    <v>Samoa</v>
    <v>11088</v>
    <v>mdp/vdpid/259</v>
  </rv>
  <rv s="0">
    <v>536870912</v>
    <v>Vanuatu</v>
    <v>21ad700d-e9b7-12b2-2188-7cdf997d77d4</v>
    <v>en-GB</v>
    <v>Map</v>
  </rv>
  <rv s="1">
    <fb>0.15340442986054101</fb>
    <v>23</v>
  </rv>
  <rv s="1">
    <fb>12190</fb>
    <v>24</v>
  </rv>
  <rv s="1">
    <fb>29.594999999999999</fb>
    <v>25</v>
  </rv>
  <rv s="1">
    <fb>678</fb>
    <v>26</v>
  </rv>
  <rv s="0">
    <v>536870912</v>
    <v>Port Vila</v>
    <v>e02447c6-de0b-1aba-f1ab-756dc66a7498</v>
    <v>en-GB</v>
    <v>Map</v>
  </rv>
  <rv s="1">
    <fb>146.68</fb>
    <v>24</v>
  </rv>
  <rv s="1">
    <fb>117.129669269253</fb>
    <v>27</v>
  </rv>
  <rv s="1">
    <fb>2.7625201938610702E-2</fb>
    <v>23</v>
  </rv>
  <rv s="1">
    <fb>3.782</fb>
    <v>25</v>
  </rv>
  <rv s="1">
    <fb>0.36095159967186197</fb>
    <v>23</v>
  </rv>
  <rv s="1">
    <fb>1.31</fb>
    <v>29</v>
  </rv>
  <rv s="1">
    <fb>917058850.81656301</fb>
    <v>30</v>
  </rv>
  <rv s="1">
    <fb>1.0929187</fb>
    <v>23</v>
  </rv>
  <rv s="1">
    <fb>4.7429800000000001E-2</fb>
    <v>23</v>
  </rv>
  <rv s="2">
    <v>263</v>
    <v>21</v>
    <v>1531</v>
    <v>7</v>
    <v>0</v>
    <v>Image of Vanuatu</v>
  </rv>
  <rv s="1">
    <fb>22.3</fb>
    <v>28</v>
  </rv>
  <rv s="0">
    <v>805306368</v>
    <v>Nikenike Vurobaravu (President)</v>
    <v>1d32cb39-9930-9e5b-20b4-3834229285ce</v>
    <v>en-GB</v>
    <v>Generic</v>
  </rv>
  <rv s="0">
    <v>805306368</v>
    <v>Jotham Napat (Prime minister)</v>
    <v>8d858fc5-47da-a55c-a258-e63c753a5bdb</v>
    <v>en-GB</v>
    <v>Generic</v>
  </rv>
  <rv s="3">
    <v>690</v>
  </rv>
  <rv s="4">
    <v>https://www.bing.com/search?q=vanuatu&amp;form=skydnc</v>
    <v>Learn more on Bing</v>
  </rv>
  <rv s="1">
    <fb>70.322999999999993</fb>
    <v>28</v>
  </rv>
  <rv s="1">
    <fb>1.56</fb>
    <v>29</v>
  </rv>
  <rv s="3">
    <v>691</v>
  </rv>
  <rv s="1">
    <fb>8.9058978699999999E-2</fb>
    <v>23</v>
  </rv>
  <rv s="1">
    <fb>0.1653</fb>
    <v>25</v>
  </rv>
  <rv s="1">
    <fb>326740</fb>
    <v>24</v>
  </rv>
  <rv s="1">
    <fb>0.69874999999999998</fb>
    <v>23</v>
  </rv>
  <rv s="0">
    <v>536870912</v>
    <v>Malampa Province</v>
    <v>727f1927-0553-0228-e4ab-79dfd3090aa4</v>
    <v>en-GB</v>
    <v>Map</v>
  </rv>
  <rv s="0">
    <v>536870912</v>
    <v>Penama Province</v>
    <v>525a89fd-74a7-a854-b195-db77bcac9c21</v>
    <v>en-GB</v>
    <v>Map</v>
  </rv>
  <rv s="0">
    <v>536870912</v>
    <v>Sanma Province</v>
    <v>b0cdaf4e-5c04-559c-50c2-d235e6734508</v>
    <v>en-GB</v>
    <v>Map</v>
  </rv>
  <rv s="0">
    <v>536870912</v>
    <v>Shefa Province</v>
    <v>55225197-c0e3-499b-c24a-eecc3f8c7e15</v>
    <v>en-GB</v>
    <v>Map</v>
  </rv>
  <rv s="0">
    <v>536870912</v>
    <v>Tafea Province</v>
    <v>7b0d7d47-42ee-3c25-416c-255415929430</v>
    <v>en-GB</v>
    <v>Map</v>
  </rv>
  <rv s="0">
    <v>536870912</v>
    <v>Torba Province</v>
    <v>f1909851-1e9d-98aa-fbd4-59d1a1176d81</v>
    <v>en-GB</v>
    <v>Map</v>
  </rv>
  <rv s="3">
    <v>692</v>
  </rv>
  <rv s="1">
    <fb>0.17845239334041502</fb>
    <v>23</v>
  </rv>
  <rv s="1">
    <fb>4.3850002288818406E-2</fb>
    <v>31</v>
  </rv>
  <rv s="1">
    <fb>76152</fb>
    <v>24</v>
  </rv>
  <rv s="103">
    <v>#VALUE!</v>
    <v>en-GB</v>
    <v>21ad700d-e9b7-12b2-2188-7cdf997d77d4</v>
    <v>536870912</v>
    <v>1</v>
    <v>1534</v>
    <v>1528</v>
    <v>Vanuatu</v>
    <v>19</v>
    <v>20</v>
    <v>Map</v>
    <v>21</v>
    <v>1535</v>
    <v>VU</v>
    <v>11091</v>
    <v>11092</v>
    <v>11093</v>
    <v>11094</v>
    <v>11095</v>
    <v>11096</v>
    <v>11097</v>
    <v>11098</v>
    <v>VUV</v>
    <v>Vanuatu, officially the Republic of Vanuatu, is an island country in Melanesia located in the South Pacific Ocean. The archipelago, which is of volcanic origin, is 1,750 km east of northern Australia 540 km northeast of New Caledonia, east of ...</v>
    <v>11099</v>
    <v>11100</v>
    <v>158</v>
    <v>11101</v>
    <v>11102</v>
    <v>11103</v>
    <v>11104</v>
    <v>11105</v>
    <v>11106</v>
    <v>11095</v>
    <v>11109</v>
    <v>11110</v>
    <v>11111</v>
    <v>2682</v>
    <v>11112</v>
    <v>Vanuatu</v>
    <v>Yumi, Yumi, Yumi</v>
    <v>11113</v>
    <v>Ripablik blong Vanuatu</v>
    <v>11114</v>
    <v>11115</v>
    <v>11116</v>
    <v>3175</v>
    <v>3601</v>
    <v>1922</v>
    <v>3914</v>
    <v>528</v>
    <v>180</v>
    <v>41</v>
    <v>11117</v>
    <v>11124</v>
    <v>11125</v>
    <v>900</v>
    <v>2751</v>
    <v>11126</v>
    <v>Vanuatu</v>
    <v>11127</v>
    <v>mdp/vdpid/174</v>
  </rv>
  <rv s="0">
    <v>536870912</v>
    <v>Niue</v>
    <v>670a6ccb-381b-a153-b14d-8c45f3d067a9</v>
    <v>en-GB</v>
    <v>Map</v>
  </rv>
  <rv s="1">
    <fb>260</fb>
    <v>24</v>
  </rv>
  <rv s="1">
    <fb>683</fb>
    <v>26</v>
  </rv>
  <rv s="0">
    <v>536870912</v>
    <v>Alofi</v>
    <v>54a6b8ba-699c-2bf0-0a8e-e7a93fac832e</v>
    <v>en-GB</v>
    <v>Map</v>
  </rv>
  <rv s="1">
    <fb>10010000</fb>
    <v>30</v>
  </rv>
  <rv s="2">
    <v>264</v>
    <v>21</v>
    <v>1537</v>
    <v>7</v>
    <v>0</v>
    <v>Image of Niue</v>
  </rv>
  <rv s="0">
    <v>805306368</v>
    <v>Dalton Tagelagi (Prime minister)</v>
    <v>13b29b57-c9a7-a475-a2eb-a0d51fa13e9c</v>
    <v>en-GB</v>
    <v>Generic</v>
  </rv>
  <rv s="3">
    <v>693</v>
  </rv>
  <rv s="4">
    <v>https://www.bing.com/search?q=niue&amp;form=skydnc</v>
    <v>Learn more on Bing</v>
  </rv>
  <rv s="3">
    <v>694</v>
  </rv>
  <rv s="1">
    <fb>1933</fb>
    <v>24</v>
  </rv>
  <rv s="3">
    <v>695</v>
  </rv>
  <rv s="20">
    <v>#VALUE!</v>
    <v>en-GB</v>
    <v>670a6ccb-381b-a153-b14d-8c45f3d067a9</v>
    <v>536870912</v>
    <v>1</v>
    <v>1538</v>
    <v>140</v>
    <v>Niue</v>
    <v>19</v>
    <v>20</v>
    <v>Map</v>
    <v>21</v>
    <v>776</v>
    <v>NU</v>
    <v>11130</v>
    <v>11131</v>
    <v>11132</v>
    <v>NZD</v>
    <v>Niue is a self-governing island country in free association with New Zealand. It is situated in the South Pacific Ocean and is part of Polynesia, and predominantly inhabited by Polynesians. One of the world's largest coral islands, Niue is ...</v>
    <v>11133</v>
    <v>11134</v>
    <v>11132</v>
    <v>11136</v>
    <v>11137</v>
    <v>Niue</v>
    <v>Ko e Iki he Lagi</v>
    <v>11138</v>
    <v>Niue</v>
    <v>11139</v>
    <v>11140</v>
    <v>Niue</v>
    <v>mdp/vdpid/171</v>
  </rv>
  <rv s="0">
    <v>536870912</v>
    <v>Malawi</v>
    <v>ea88d001-8d7b-94df-0326-28dd7c25ee20</v>
    <v>en-GB</v>
    <v>Map</v>
  </rv>
  <rv s="1">
    <fb>0.61412812897751401</fb>
    <v>23</v>
  </rv>
  <rv s="1">
    <fb>118484</fb>
    <v>24</v>
  </rv>
  <rv s="1">
    <fb>34.118000000000002</fb>
    <v>25</v>
  </rv>
  <rv s="1">
    <fb>265</fb>
    <v>26</v>
  </rv>
  <rv s="0">
    <v>536870912</v>
    <v>Lilongwe</v>
    <v>8ee8ebd1-3df0-a3b5-3d70-d8e0924b7ca7</v>
    <v>en-GB</v>
    <v>Map</v>
  </rv>
  <rv s="1">
    <fb>1298.1179999999999</fb>
    <v>24</v>
  </rv>
  <rv s="1">
    <fb>418.344325525805</fb>
    <v>27</v>
  </rv>
  <rv s="1">
    <fb>9.3708360560567208E-2</fb>
    <v>23</v>
  </rv>
  <rv s="1">
    <fb>4.2089999999999996</fb>
    <v>25</v>
  </rv>
  <rv s="1">
    <fb>0.33188375053033503</fb>
    <v>23</v>
  </rv>
  <rv s="1">
    <fb>1.1499999999999999</fb>
    <v>29</v>
  </rv>
  <rv s="1">
    <fb>7666704427.0091496</fb>
    <v>30</v>
  </rv>
  <rv s="1">
    <fb>1.4245782</fb>
    <v>23</v>
  </rv>
  <rv s="1">
    <fb>8.2387999999999992E-3</fb>
    <v>23</v>
  </rv>
  <rv s="2">
    <v>265</v>
    <v>21</v>
    <v>1540</v>
    <v>7</v>
    <v>0</v>
    <v>Image of Malawi</v>
  </rv>
  <rv s="1">
    <fb>35.299999999999997</fb>
    <v>28</v>
  </rv>
  <rv s="0">
    <v>805306368</v>
    <v>Lazarus Chakwera (President)</v>
    <v>2b4828a1-f25e-45e7-bf10-4254523d3be3</v>
    <v>en-GB</v>
    <v>Generic</v>
  </rv>
  <rv s="0">
    <v>805306368</v>
    <v>Michael Usi (Vice president)</v>
    <v>548ca96d-2c9b-71d5-74f1-54e559a2f9bc</v>
    <v>en-GB</v>
    <v>Generic</v>
  </rv>
  <rv s="0">
    <v>805306368</v>
    <v>Catherine Gotani Hara (Speaker)</v>
    <v>c82e6d66-5ae1-9d19-d56a-2d0e43d47b7e</v>
    <v>en-GB</v>
    <v>Generic</v>
  </rv>
  <rv s="0">
    <v>805306368</v>
    <v>Rizine Mzikamanda (Chief justice)</v>
    <v>1a5d8e52-6806-3541-454f-2de01bcc12f6</v>
    <v>en-GB</v>
    <v>Generic</v>
  </rv>
  <rv s="3">
    <v>696</v>
  </rv>
  <rv s="4">
    <v>https://www.bing.com/search?q=malawi&amp;form=skydnc</v>
    <v>Learn more on Bing</v>
  </rv>
  <rv s="1">
    <fb>63.798000000000002</fb>
    <v>28</v>
  </rv>
  <rv s="1">
    <fb>349</fb>
    <v>28</v>
  </rv>
  <rv s="1">
    <fb>0.12</fb>
    <v>29</v>
  </rv>
  <rv s="1">
    <fb>0.10981896049999999</fb>
    <v>23</v>
  </rv>
  <rv s="1">
    <fb>3.5799999999999998E-2</fb>
    <v>25</v>
  </rv>
  <rv s="1">
    <fb>20405317</fb>
    <v>24</v>
  </rv>
  <rv s="1">
    <fb>0.76718002319335898</fb>
    <v>23</v>
  </rv>
  <rv s="1">
    <fb>0.17253667002529302</fb>
    <v>23</v>
  </rv>
  <rv s="3">
    <v>697</v>
  </rv>
  <rv s="1">
    <fb>0.34499999999999997</fb>
    <v>23</v>
  </rv>
  <rv s="1">
    <fb>5.6529998779296903E-2</fb>
    <v>31</v>
  </rv>
  <rv s="1">
    <fb>3199301</fb>
    <v>24</v>
  </rv>
  <rv s="104">
    <v>#VALUE!</v>
    <v>en-GB</v>
    <v>ea88d001-8d7b-94df-0326-28dd7c25ee20</v>
    <v>536870912</v>
    <v>1</v>
    <v>1543</v>
    <v>1544</v>
    <v>Malawi</v>
    <v>19</v>
    <v>20</v>
    <v>Map</v>
    <v>21</v>
    <v>1545</v>
    <v>MW</v>
    <v>11143</v>
    <v>11144</v>
    <v>4575</v>
    <v>11145</v>
    <v>11146</v>
    <v>11147</v>
    <v>11148</v>
    <v>11149</v>
    <v>11150</v>
    <v>MWK</v>
    <v>Malawi, officially the Republic of Malawi and formerly known as Nyasaland, is a landlocked country in Southeastern Africa. It is bordered by Zambia to the west, Tanzania to the north and northeast, and Mozambique to the east, south, and ...</v>
    <v>11151</v>
    <v>11152</v>
    <v>11153</v>
    <v>11154</v>
    <v>11155</v>
    <v>11156</v>
    <v>11157</v>
    <v>11158</v>
    <v>11147</v>
    <v>11163</v>
    <v>11164</v>
    <v>11165</v>
    <v>11166</v>
    <v>11167</v>
    <v>Malawi</v>
    <v>Mlungu dalitsani Malaŵi</v>
    <v>72</v>
    <v>Malawi</v>
    <v>11168</v>
    <v>11169</v>
    <v>11170</v>
    <v>9270</v>
    <v>628</v>
    <v>6034</v>
    <v>3088</v>
    <v>8935</v>
    <v>2794</v>
    <v>3915</v>
    <v>11171</v>
    <v>11172</v>
    <v>11173</v>
    <v>11174</v>
    <v>11175</v>
    <v>Malawi</v>
    <v>11176</v>
    <v>mdp/vdpid/156</v>
  </rv>
  <rv s="0">
    <v>536870912</v>
    <v>Sri Lanka</v>
    <v>6bac8e76-6fd3-64fc-b260-bff13b0eebfc</v>
    <v>en-GB</v>
    <v>Map</v>
  </rv>
  <rv s="1">
    <fb>0.43693190878647697</fb>
    <v>23</v>
  </rv>
  <rv s="1">
    <fb>15.831</fb>
    <v>25</v>
  </rv>
  <rv s="1">
    <fb>94</fb>
    <v>26</v>
  </rv>
  <rv s="0">
    <v>536870912</v>
    <v>Colombo</v>
    <v>08e9be7d-e270-ec32-540a-0cfd91c3f88d</v>
    <v>en-GB</v>
    <v>Map</v>
  </rv>
  <rv s="1">
    <fb>23362.456999999999</fb>
    <v>24</v>
  </rv>
  <rv s="1">
    <fb>155.528883036152</fb>
    <v>27</v>
  </rv>
  <rv s="1">
    <fb>3.5283935823180901E-2</fb>
    <v>23</v>
  </rv>
  <rv s="1">
    <fb>531.09057657137396</fb>
    <v>24</v>
  </rv>
  <rv s="1">
    <fb>2.1989999999999998</fb>
    <v>25</v>
  </rv>
  <rv s="1">
    <fb>0.32903841529959299</fb>
    <v>23</v>
  </rv>
  <rv s="1">
    <fb>50.545573977658002</fb>
    <v>28</v>
  </rv>
  <rv s="1">
    <fb>84008783756.067993</fb>
    <v>30</v>
  </rv>
  <rv s="1">
    <fb>1.0016202000000001</fb>
    <v>23</v>
  </rv>
  <rv s="1">
    <fb>0.19630240000000002</fb>
    <v>23</v>
  </rv>
  <rv s="2">
    <v>266</v>
    <v>21</v>
    <v>1547</v>
    <v>7</v>
    <v>0</v>
    <v>Image of Sri Lanka</v>
  </rv>
  <rv s="0">
    <v>805306368</v>
    <v>Anura Kumara Dissanayake (President)</v>
    <v>674eef95-79f6-8ab9-51e9-2909b9847026</v>
    <v>en-GB</v>
    <v>Generic</v>
  </rv>
  <rv s="0">
    <v>805306368</v>
    <v>Harini Amarasuriya (Prime minister)</v>
    <v>85c06532-6b20-f0b4-35df-0bd16779bb38</v>
    <v>en-GB</v>
    <v>Generic</v>
  </rv>
  <rv s="0">
    <v>805306368</v>
    <v>Murdu Fernando (Chief justice)</v>
    <v>f9618b02-5fac-497b-ff76-3ae2c7963a3e</v>
    <v>en-GB</v>
    <v>Generic</v>
  </rv>
  <rv s="3">
    <v>698</v>
  </rv>
  <rv s="4">
    <v>https://www.bing.com/search?q=sri+lanka&amp;form=skydnc</v>
    <v>Learn more on Bing</v>
  </rv>
  <rv s="1">
    <fb>76.811999999999998</fb>
    <v>28</v>
  </rv>
  <rv s="1">
    <fb>15720540000</fb>
    <v>30</v>
  </rv>
  <rv s="3">
    <v>699</v>
  </rv>
  <rv s="1">
    <fb>0.38427354920000001</fb>
    <v>23</v>
  </rv>
  <rv s="1">
    <fb>1.0041</fb>
    <v>25</v>
  </rv>
  <rv s="1">
    <fb>22181000</fb>
    <v>24</v>
  </rv>
  <rv s="1">
    <fb>0.539150009155273</fb>
    <v>23</v>
  </rv>
  <rv s="0">
    <v>536870912</v>
    <v>Central Province, Sri Lanka</v>
    <v>d403ecf7-d76f-da00-66c1-d8f055ef87ff</v>
    <v>en-GB</v>
    <v>Map</v>
  </rv>
  <rv s="0">
    <v>536870912</v>
    <v>North Central Province, Sri Lanka</v>
    <v>cb8b14cb-c6b2-f486-2082-32579759c3c8</v>
    <v>en-GB</v>
    <v>Map</v>
  </rv>
  <rv s="0">
    <v>536870912</v>
    <v>Northern Province, Sri Lanka</v>
    <v>3e13b253-8902-4cf0-d294-f3cf5c79b6db</v>
    <v>en-GB</v>
    <v>Map</v>
  </rv>
  <rv s="0">
    <v>536870912</v>
    <v>Eastern Province, Sri Lanka</v>
    <v>1405da12-dcc7-7d28-b50a-0059a538c131</v>
    <v>en-GB</v>
    <v>Map</v>
  </rv>
  <rv s="0">
    <v>536870912</v>
    <v>North Western Province, Sri Lanka</v>
    <v>efdbee34-0b18-1c07-4b39-7b59b02407cd</v>
    <v>en-GB</v>
    <v>Map</v>
  </rv>
  <rv s="0">
    <v>536870912</v>
    <v>Southern Province, Sri Lanka</v>
    <v>a153edc0-b9b6-4ba4-4765-e1015a2ab757</v>
    <v>en-GB</v>
    <v>Map</v>
  </rv>
  <rv s="0">
    <v>536870912</v>
    <v>Uva Province</v>
    <v>03f8641e-95f4-b408-ebea-43aead5bacc4</v>
    <v>en-GB</v>
    <v>Map</v>
  </rv>
  <rv s="0">
    <v>536870912</v>
    <v>Sabaragamuwa Province</v>
    <v>7af54893-39f2-93ca-5279-fc34ca428e4b</v>
    <v>en-GB</v>
    <v>Map</v>
  </rv>
  <rv s="0">
    <v>536870912</v>
    <v>Western Province, Sri Lanka</v>
    <v>8536d10f-1c1b-59f6-c1a8-f3dc7911905a</v>
    <v>en-GB</v>
    <v>Map</v>
  </rv>
  <rv s="3">
    <v>700</v>
  </rv>
  <rv s="1">
    <fb>0.118500072966585</fb>
    <v>23</v>
  </rv>
  <rv s="3">
    <v>701</v>
  </rv>
  <rv s="1">
    <fb>0.55200000000000005</fb>
    <v>23</v>
  </rv>
  <rv s="1">
    <fb>4.1979999542236301E-2</fb>
    <v>31</v>
  </rv>
  <rv s="1">
    <fb>4052088</fb>
    <v>24</v>
  </rv>
  <rv s="105">
    <v>#VALUE!</v>
    <v>en-GB</v>
    <v>6bac8e76-6fd3-64fc-b260-bff13b0eebfc</v>
    <v>536870912</v>
    <v>1</v>
    <v>1550</v>
    <v>1551</v>
    <v>Sri Lanka</v>
    <v>19</v>
    <v>20</v>
    <v>Map</v>
    <v>21</v>
    <v>1552</v>
    <v>LK</v>
    <v>11179</v>
    <v>6207</v>
    <v>11180</v>
    <v>11181</v>
    <v>11182</v>
    <v>11183</v>
    <v>11184</v>
    <v>11185</v>
    <v>LKR</v>
    <v>Sri Lanka, historically known as Ceylon, and officially the Democratic Socialist Republic of Sri Lanka, is an island country in South Asia. It lies in the Indian Ocean, southwest of the Bay of Bengal, separated from the Indian peninsula by the ...</v>
    <v>11186</v>
    <v>11187</v>
    <v>11188</v>
    <v>11189</v>
    <v>3081</v>
    <v>11190</v>
    <v>11191</v>
    <v>11192</v>
    <v>11193</v>
    <v>1143</v>
    <v>11182</v>
    <v>11197</v>
    <v>11198</v>
    <v>11199</v>
    <v>11200</v>
    <v>3434</v>
    <v>7184</v>
    <v>Sri Lanka</v>
    <v>Sri Lanka Matha</v>
    <v>11201</v>
    <v>ශ්‍රී ලංකා ප්‍රජාතාන්ත්‍රික සමාජවාදී ජනරජය</v>
    <v>11202</v>
    <v>11203</v>
    <v>11204</v>
    <v>4427</v>
    <v>9864</v>
    <v>1840</v>
    <v>1287</v>
    <v>5454</v>
    <v>5016</v>
    <v>3221</v>
    <v>11205</v>
    <v>11215</v>
    <v>11216</v>
    <v>11217</v>
    <v>11218</v>
    <v>11219</v>
    <v>Sri Lanka</v>
    <v>11220</v>
    <v>mdp/vdpid/42</v>
  </rv>
  <rv s="0">
    <v>536870912</v>
    <v>Sweden</v>
    <v>a5928099-53c3-11a8-91e6-6fe59b8c4f9a</v>
    <v>en-GB</v>
    <v>Map</v>
  </rv>
  <rv s="1">
    <fb>7.4427340355012209E-2</fb>
    <v>23</v>
  </rv>
  <rv s="1">
    <fb>447425.16</fb>
    <v>24</v>
  </rv>
  <rv s="1">
    <fb>30000</fb>
    <v>24</v>
  </rv>
  <rv s="1">
    <fb>46</fb>
    <v>26</v>
  </rv>
  <rv s="0">
    <v>536870912</v>
    <v>Stockholm</v>
    <v>9daa4a8d-0e69-da3a-672e-16d4743a665b</v>
    <v>en-GB</v>
    <v>Map</v>
  </rv>
  <rv s="1">
    <fb>43252.264999999999</fb>
    <v>24</v>
  </rv>
  <rv s="1">
    <fb>110.509219846432</fb>
    <v>27</v>
  </rv>
  <rv s="1">
    <fb>1.7841509740383198E-2</fb>
    <v>23</v>
  </rv>
  <rv s="1">
    <fb>13480.148224391</fb>
    <v>24</v>
  </rv>
  <rv s="1">
    <fb>1.76</fb>
    <v>25</v>
  </rv>
  <rv s="1">
    <fb>0.68922933392256491</fb>
    <v>23</v>
  </rv>
  <rv s="1">
    <fb>25.117096134653099</fb>
    <v>28</v>
  </rv>
  <rv s="1">
    <fb>530832908737.862</fb>
    <v>30</v>
  </rv>
  <rv s="1">
    <fb>1.2657537999999999</fb>
    <v>23</v>
  </rv>
  <rv s="1">
    <fb>0.6698824000000001</fb>
    <v>23</v>
  </rv>
  <rv s="2">
    <v>267</v>
    <v>21</v>
    <v>1554</v>
    <v>7</v>
    <v>0</v>
    <v>Image of Sweden</v>
  </rv>
  <rv s="1">
    <fb>2.2000000000000002</fb>
    <v>28</v>
  </rv>
  <rv s="0">
    <v>805306368</v>
    <v>Carl XVI Gustaf (Monarch)</v>
    <v>d74145c5-55cc-559b-1761-543f3fbf2fcd</v>
    <v>en-GB</v>
    <v>Generic</v>
  </rv>
  <rv s="0">
    <v>805306368</v>
    <v>Ulf Kristersson (Prime minister)</v>
    <v>b10837fe-3ec0-27e8-04f3-230e5f1c436f</v>
    <v>en-GB</v>
    <v>Generic</v>
  </rv>
  <rv s="3">
    <v>702</v>
  </rv>
  <rv s="4">
    <v>https://www.bing.com/search?q=sweden&amp;form=skydnc</v>
    <v>Learn more on Bing</v>
  </rv>
  <rv s="1">
    <fb>82.512195121951194</fb>
    <v>28</v>
  </rv>
  <rv s="1">
    <fb>289877140000</fb>
    <v>30</v>
  </rv>
  <rv s="3">
    <v>703</v>
  </rv>
  <rv s="1">
    <fb>0.15191583449999999</fb>
    <v>23</v>
  </rv>
  <rv s="1">
    <fb>3.984</fb>
    <v>25</v>
  </rv>
  <rv s="1">
    <fb>10486941</fb>
    <v>24</v>
  </rv>
  <rv s="1">
    <fb>0.64561996459960891</fb>
    <v>23</v>
  </rv>
  <rv s="0">
    <v>536870912</v>
    <v>Blekinge County</v>
    <v>f42b0a89-7f16-f3ac-1c08-bf416e533f12</v>
    <v>en-GB</v>
    <v>Map</v>
  </rv>
  <rv s="0">
    <v>536870912</v>
    <v>Dalarna County</v>
    <v>dc686086-9714-0fc8-877f-623421e32d97</v>
    <v>en-GB</v>
    <v>Map</v>
  </rv>
  <rv s="0">
    <v>536870912</v>
    <v>Gotland County</v>
    <v>f5173bdd-5938-3166-7ba6-c11a9da66db1</v>
    <v>en-GB</v>
    <v>Map</v>
  </rv>
  <rv s="0">
    <v>536870912</v>
    <v>Gävleborg County</v>
    <v>2fa0e9bf-9a1f-2db4-ff85-974c84f03f11</v>
    <v>en-GB</v>
    <v>Map</v>
  </rv>
  <rv s="0">
    <v>536870912</v>
    <v>Halland County</v>
    <v>5481447f-928d-c108-02bf-694684b100d7</v>
    <v>en-GB</v>
    <v>Map</v>
  </rv>
  <rv s="0">
    <v>536870912</v>
    <v>Jämtland County</v>
    <v>6a67f9a4-8a7c-72f0-397e-99932d75a5cc</v>
    <v>en-GB</v>
    <v>Map</v>
  </rv>
  <rv s="0">
    <v>536870912</v>
    <v>Jönköping County</v>
    <v>4a52f0db-caec-d69c-e4fc-043d1e5a5128</v>
    <v>en-GB</v>
    <v>Map</v>
  </rv>
  <rv s="0">
    <v>536870912</v>
    <v>Kalmar County</v>
    <v>d6332475-042c-41cf-bea3-d9da728e8c07</v>
    <v>en-GB</v>
    <v>Map</v>
  </rv>
  <rv s="0">
    <v>536870912</v>
    <v>Kronoberg County</v>
    <v>f3a677ac-87ae-cc8a-2a3d-a13738ebe6cb</v>
    <v>en-GB</v>
    <v>Map</v>
  </rv>
  <rv s="0">
    <v>536870912</v>
    <v>Norrbotten County</v>
    <v>c860fcb0-9345-ca80-5100-5bafcdbf2263</v>
    <v>en-GB</v>
    <v>Map</v>
  </rv>
  <rv s="0">
    <v>536870912</v>
    <v>Skåne County</v>
    <v>1a7ebb30-64eb-43da-b5e5-6b7ab82a8f94</v>
    <v>en-GB</v>
    <v>Map</v>
  </rv>
  <rv s="0">
    <v>536870912</v>
    <v>Stockholm County</v>
    <v>41fffb7d-bbe9-8d1b-286b-f0fdeb3ab886</v>
    <v>en-GB</v>
    <v>Map</v>
  </rv>
  <rv s="0">
    <v>536870912</v>
    <v>Södermanland County</v>
    <v>b438dc8e-7013-5013-903f-c9921861268e</v>
    <v>en-GB</v>
    <v>Map</v>
  </rv>
  <rv s="0">
    <v>536870912</v>
    <v>Uppsala County</v>
    <v>e2d7075a-c293-6db6-92ac-bdee4711a5d0</v>
    <v>en-GB</v>
    <v>Map</v>
  </rv>
  <rv s="0">
    <v>536870912</v>
    <v>Värmland County</v>
    <v>b2aa94cd-cc7f-eaf1-fded-87f65509841d</v>
    <v>en-GB</v>
    <v>Map</v>
  </rv>
  <rv s="0">
    <v>536870912</v>
    <v>Västerbotten County</v>
    <v>cc98b155-efa3-e92b-fee4-917b63865fcd</v>
    <v>en-GB</v>
    <v>Map</v>
  </rv>
  <rv s="0">
    <v>536870912</v>
    <v>Västernorrland County</v>
    <v>a35ed386-5b37-a411-1499-a7d817b777bd</v>
    <v>en-GB</v>
    <v>Map</v>
  </rv>
  <rv s="0">
    <v>536870912</v>
    <v>Västmanland County</v>
    <v>417f3366-57d0-4c10-ee14-819f1c4201df</v>
    <v>en-GB</v>
    <v>Map</v>
  </rv>
  <rv s="0">
    <v>536870912</v>
    <v>Västra Götaland County</v>
    <v>ec27be9f-c019-4bd7-6372-f8f07b5ef74c</v>
    <v>en-GB</v>
    <v>Map</v>
  </rv>
  <rv s="0">
    <v>536870912</v>
    <v>Örebro County</v>
    <v>efe70c03-c63c-a6f2-2d91-08beb34f7d5a</v>
    <v>en-GB</v>
    <v>Map</v>
  </rv>
  <rv s="0">
    <v>536870912</v>
    <v>Östergötland County</v>
    <v>01c3007b-b64c-a1f4-0a51-e925799b11b3</v>
    <v>en-GB</v>
    <v>Map</v>
  </rv>
  <rv s="3">
    <v>704</v>
  </rv>
  <rv s="1">
    <fb>0.27911031322372698</fb>
    <v>23</v>
  </rv>
  <rv s="1">
    <fb>6.4759998321533202E-2</fb>
    <v>31</v>
  </rv>
  <rv s="1">
    <fb>9021165</fb>
    <v>24</v>
  </rv>
  <rv s="7">
    <v>#VALUE!</v>
    <v>en-GB</v>
    <v>a5928099-53c3-11a8-91e6-6fe59b8c4f9a</v>
    <v>536870912</v>
    <v>1</v>
    <v>1557</v>
    <v>42</v>
    <v>Sweden</v>
    <v>19</v>
    <v>20</v>
    <v>Map</v>
    <v>21</v>
    <v>1558</v>
    <v>SE</v>
    <v>11223</v>
    <v>11224</v>
    <v>11225</v>
    <v>6895</v>
    <v>11226</v>
    <v>11227</v>
    <v>11228</v>
    <v>11229</v>
    <v>11230</v>
    <v>SEK</v>
    <v>Sweden, formally the Kingdom of Sweden, is a Nordic country located on the Scandinavian Peninsula in Northern Europe. It borders Norway to the west and north, and Finland to the east. At 450,295 square kilometres, Sweden is the largest Nordic ...</v>
    <v>11231</v>
    <v>11232</v>
    <v>11233</v>
    <v>11234</v>
    <v>3199</v>
    <v>11235</v>
    <v>11236</v>
    <v>11237</v>
    <v>11238</v>
    <v>11239</v>
    <v>11227</v>
    <v>11242</v>
    <v>11243</v>
    <v>11244</v>
    <v>11245</v>
    <v>3901</v>
    <v>Sweden</v>
    <v>Du gamla, du fria</v>
    <v>11246</v>
    <v>Konungariket Sverige</v>
    <v>11247</v>
    <v>11248</v>
    <v>11249</v>
    <v>2608</v>
    <v>372</v>
    <v>4942</v>
    <v>978</v>
    <v>3177</v>
    <v>1551</v>
    <v>2753</v>
    <v>11250</v>
    <v>11272</v>
    <v>11273</v>
    <v>694</v>
    <v>10464</v>
    <v>11274</v>
    <v>Sweden</v>
    <v>11275</v>
    <v>mdp/vdpid/221</v>
  </rv>
  <rv s="0">
    <v>536870912</v>
    <v>Qatar</v>
    <v>12aef15b-0748-2538-a691-1f10b68d6fc2</v>
    <v>en-GB</v>
    <v>Map</v>
  </rv>
  <rv s="1">
    <fb>5.7708871662360002E-2</fb>
    <v>23</v>
  </rv>
  <rv s="1">
    <fb>11437</fb>
    <v>24</v>
  </rv>
  <rv s="1">
    <fb>9.5410000000000004</fb>
    <v>25</v>
  </rv>
  <rv s="1">
    <fb>974</fb>
    <v>26</v>
  </rv>
  <rv s="0">
    <v>536870912</v>
    <v>Doha</v>
    <v>c5b0d5d3-8bd3-bd8d-1f71-c25a489a1a0d</v>
    <v>en-GB</v>
    <v>Map</v>
  </rv>
  <rv s="1">
    <fb>103259.053</fb>
    <v>24</v>
  </rv>
  <rv s="1">
    <fb>115.380849813981</fb>
    <v>27</v>
  </rv>
  <rv s="1">
    <fb>-6.6664112486110204E-3</fb>
    <v>23</v>
  </rv>
  <rv s="1">
    <fb>14781.648325999</fb>
    <v>24</v>
  </rv>
  <rv s="1">
    <fb>1.8660000000000001</fb>
    <v>25</v>
  </rv>
  <rv s="1">
    <fb>99.995026721051204</fb>
    <v>28</v>
  </rv>
  <rv s="1">
    <fb>183466208791.20901</fb>
    <v>30</v>
  </rv>
  <rv s="1">
    <fb>1.0384244</fb>
    <v>23</v>
  </rv>
  <rv s="1">
    <fb>0.1786992</fb>
    <v>23</v>
  </rv>
  <rv s="2">
    <v>268</v>
    <v>21</v>
    <v>1560</v>
    <v>7</v>
    <v>0</v>
    <v>Image of Qatar</v>
  </rv>
  <rv s="1">
    <fb>5.8</fb>
    <v>28</v>
  </rv>
  <rv s="0">
    <v>805306368</v>
    <v>Tamim bin Hamad Al Thani (Emir)</v>
    <v>a1db2975-3bae-c431-415e-f2760e58c99a</v>
    <v>en-GB</v>
    <v>Generic</v>
  </rv>
  <rv s="0">
    <v>805306368</v>
    <v>Mohammed bin Abdulrahman bin Jassim Al Thani (Prime minister)</v>
    <v>ce42d931-a963-98de-26d9-0b1ba94ce2b3</v>
    <v>en-GB</v>
    <v>Generic</v>
  </rv>
  <rv s="3">
    <v>705</v>
  </rv>
  <rv s="4">
    <v>https://www.bing.com/search?q=qatar+country&amp;form=skydnc</v>
    <v>Learn more on Bing</v>
  </rv>
  <rv s="1">
    <fb>80.099999999999994</fb>
    <v>28</v>
  </rv>
  <rv s="1">
    <fb>160050720000</fb>
    <v>30</v>
  </rv>
  <rv s="1">
    <fb>6.2283750999999998E-2</fb>
    <v>23</v>
  </rv>
  <rv s="1">
    <fb>2.4851999999999999</fb>
    <v>25</v>
  </rv>
  <rv s="1">
    <fb>2695122</fb>
    <v>24</v>
  </rv>
  <rv s="1">
    <fb>0.86819999694824201</fb>
    <v>23</v>
  </rv>
  <rv s="0">
    <v>536870912</v>
    <v>Al Khor</v>
    <v>72adf305-d5e2-3388-1472-17d5f43e48a9</v>
    <v>en-GB</v>
    <v>Map</v>
  </rv>
  <rv s="0">
    <v>536870912</v>
    <v>Al Wakrah</v>
    <v>4c88a270-4eb0-5c50-1314-b484c89246f1</v>
    <v>en-GB</v>
    <v>Map</v>
  </rv>
  <rv s="0">
    <v>536870912</v>
    <v>Al Rayyan</v>
    <v>9bf93336-1924-2e5e-cb2a-f85b1cc21f34</v>
    <v>en-GB</v>
    <v>Map</v>
  </rv>
  <rv s="0">
    <v>536870912</v>
    <v>Jariyan Al Batnah</v>
    <v>13a58772-da11-6e20-7ac4-ee6c4c23de37</v>
    <v>en-GB</v>
    <v>Map</v>
  </rv>
  <rv s="0">
    <v>536870912</v>
    <v>Al Shamal</v>
    <v>0e293f7b-8248-ad3b-91d1-bd49d93a952b</v>
    <v>en-GB</v>
    <v>Map</v>
  </rv>
  <rv s="0">
    <v>536870912</v>
    <v>Umm Salal</v>
    <v>2178500b-c8f4-b470-ce7b-5b59055fa6bb</v>
    <v>en-GB</v>
    <v>Map</v>
  </rv>
  <rv s="0">
    <v>536870912</v>
    <v>Mesaieed</v>
    <v>37ee76df-633c-3402-1b3d-b2d007177bce</v>
    <v>en-GB</v>
    <v>Map</v>
  </rv>
  <rv s="3">
    <v>706</v>
  </rv>
  <rv s="1">
    <fb>0.14654950961848401</fb>
    <v>23</v>
  </rv>
  <rv s="1">
    <fb>9.0999998152255994E-4</fb>
    <v>31</v>
  </rv>
  <rv s="1">
    <fb>2809071</fb>
    <v>24</v>
  </rv>
  <rv s="100">
    <v>#VALUE!</v>
    <v>en-GB</v>
    <v>12aef15b-0748-2538-a691-1f10b68d6fc2</v>
    <v>536870912</v>
    <v>1</v>
    <v>1563</v>
    <v>1450</v>
    <v>Qatar</v>
    <v>19</v>
    <v>20</v>
    <v>Map</v>
    <v>21</v>
    <v>1564</v>
    <v>QA</v>
    <v>11278</v>
    <v>11279</v>
    <v>6779</v>
    <v>11280</v>
    <v>11281</v>
    <v>11282</v>
    <v>11283</v>
    <v>11284</v>
    <v>11285</v>
    <v>QAR</v>
    <v>Qatar, officially the State of Qatar, is a country in West Asia. It occupies the Qatar Peninsula on the northeastern coast of the Arabian Peninsula in the Middle East; it shares its sole land border with Saudi Arabia to the south, with the rest ...</v>
    <v>11286</v>
    <v>11287</v>
    <v>7751</v>
    <v>11288</v>
    <v>1753</v>
    <v>11289</v>
    <v>11290</v>
    <v>11291</v>
    <v>11292</v>
    <v>11293</v>
    <v>11282</v>
    <v>11296</v>
    <v>11297</v>
    <v>11298</v>
    <v>11299</v>
    <v>8367</v>
    <v>Qatar</v>
    <v>As-Salam al-Amiri</v>
    <v>1152</v>
    <v>l’État du Qatar</v>
    <v>11300</v>
    <v>11301</v>
    <v>11302</v>
    <v>11303</v>
    <v>11311</v>
    <v>11312</v>
    <v>388</v>
    <v>2850</v>
    <v>11313</v>
    <v>Qatar</v>
    <v>11314</v>
    <v>mdp/vdpid/197</v>
  </rv>
  <rv s="0">
    <v>536870912</v>
    <v>Lesotho</v>
    <v>5c17227d-3ed7-168e-a4d5-87288eb2e3f9</v>
    <v>en-GB</v>
    <v>Map</v>
  </rv>
  <rv s="1">
    <fb>0.77635046113306994</fb>
    <v>23</v>
  </rv>
  <rv s="1">
    <fb>30355</fb>
    <v>24</v>
  </rv>
  <rv s="1">
    <fb>26.808</fb>
    <v>25</v>
  </rv>
  <rv s="1">
    <fb>266</fb>
    <v>26</v>
  </rv>
  <rv s="0">
    <v>536870912</v>
    <v>Maseru</v>
    <v>23d9936d-7e8e-f74c-1ef1-08927d747066</v>
    <v>en-GB</v>
    <v>Map</v>
  </rv>
  <rv s="1">
    <fb>2511.895</fb>
    <v>24</v>
  </rv>
  <rv s="1">
    <fb>155.858195070683</fb>
    <v>27</v>
  </rv>
  <rv s="1">
    <fb>5.1870835919799303E-2</fb>
    <v>23</v>
  </rv>
  <rv s="1">
    <fb>3.141</fb>
    <v>25</v>
  </rv>
  <rv s="1">
    <fb>1.6469038208168599E-2</fb>
    <v>23</v>
  </rv>
  <rv s="1">
    <fb>2460072443.6284199</fb>
    <v>30</v>
  </rv>
  <rv s="1">
    <fb>1.2089749999999999</fb>
    <v>23</v>
  </rv>
  <rv s="1">
    <fb>0.1019626</fb>
    <v>23</v>
  </rv>
  <rv s="2">
    <v>269</v>
    <v>21</v>
    <v>1566</v>
    <v>7</v>
    <v>0</v>
    <v>Image of Lesotho</v>
  </rv>
  <rv s="1">
    <fb>65.7</fb>
    <v>28</v>
  </rv>
  <rv s="0">
    <v>805306368</v>
    <v>Letsie III (Monarch)</v>
    <v>d13aa3f3-753b-b556-7f53-b7516f446e56</v>
    <v>en-GB</v>
    <v>Generic</v>
  </rv>
  <rv s="0">
    <v>805306368</v>
    <v>Sam Matekane (Prime minister)</v>
    <v>35c67ab5-feaa-6ac4-e929-460410c1f833</v>
    <v>en-GB</v>
    <v>Generic</v>
  </rv>
  <rv s="3">
    <v>707</v>
  </rv>
  <rv s="4">
    <v>https://www.bing.com/search?q=lesotho&amp;form=skydnc</v>
    <v>Learn more on Bing</v>
  </rv>
  <rv s="1">
    <fb>53.704999999999998</fb>
    <v>28</v>
  </rv>
  <rv s="1">
    <fb>544</fb>
    <v>28</v>
  </rv>
  <rv s="3">
    <v>708</v>
  </rv>
  <rv s="1">
    <fb>0.16853801170000002</fb>
    <v>23</v>
  </rv>
  <rv s="1">
    <fb>6.7599999999999993E-2</fb>
    <v>25</v>
  </rv>
  <rv s="1">
    <fb>2305825</fb>
    <v>24</v>
  </rv>
  <rv s="1">
    <fb>0.67884002685546907</fb>
    <v>23</v>
  </rv>
  <rv s="0">
    <v>536870912</v>
    <v>Berea District</v>
    <v>c70c35f9-a151-6b7f-eec0-00e72232b095</v>
    <v>en-GB</v>
    <v>Map</v>
  </rv>
  <rv s="0">
    <v>536870912</v>
    <v>Butha-Buthe District</v>
    <v>82296630-f891-2e68-bf4a-af581fb38346</v>
    <v>en-GB</v>
    <v>Map</v>
  </rv>
  <rv s="0">
    <v>536870912</v>
    <v>Leribe District</v>
    <v>8479f582-170e-6819-aff4-0aca594de477</v>
    <v>en-GB</v>
    <v>Map</v>
  </rv>
  <rv s="0">
    <v>536870912</v>
    <v>Mafeteng District</v>
    <v>3070d20f-140c-c363-c406-293b6d1d5d46</v>
    <v>en-GB</v>
    <v>Map</v>
  </rv>
  <rv s="0">
    <v>536870912</v>
    <v>Maseru District</v>
    <v>15a23df3-3817-5f98-e145-bf557b53874f</v>
    <v>en-GB</v>
    <v>Map</v>
  </rv>
  <rv s="0">
    <v>536870912</v>
    <v>Mohale's Hoek District</v>
    <v>3c5319b8-4e30-87f4-0ec8-71b0337552e9</v>
    <v>en-GB</v>
    <v>Map</v>
  </rv>
  <rv s="0">
    <v>536870912</v>
    <v>Mokhotlong District</v>
    <v>7a9ffcb7-6df9-aee9-1550-e30715fa9720</v>
    <v>en-GB</v>
    <v>Map</v>
  </rv>
  <rv s="0">
    <v>536870912</v>
    <v>Qacha's Nek District</v>
    <v>7e5baa2c-41f0-6e19-9d41-b6a5bd72954e</v>
    <v>en-GB</v>
    <v>Map</v>
  </rv>
  <rv s="0">
    <v>536870912</v>
    <v>Quthing District</v>
    <v>90c02a93-fa4d-3f74-75c0-db41fa95d728</v>
    <v>en-GB</v>
    <v>Map</v>
  </rv>
  <rv s="0">
    <v>536870912</v>
    <v>Thaba-Tseka District</v>
    <v>d52e2535-8347-23b1-bf5d-94ce4df4a55a</v>
    <v>en-GB</v>
    <v>Map</v>
  </rv>
  <rv s="3">
    <v>709</v>
  </rv>
  <rv s="1">
    <fb>0.31572594000417697</fb>
    <v>23</v>
  </rv>
  <rv s="3">
    <v>710</v>
  </rv>
  <rv s="1">
    <fb>0.234050006866455</fb>
    <v>31</v>
  </rv>
  <rv s="1">
    <fb>607508</fb>
    <v>24</v>
  </rv>
  <rv s="36">
    <v>#VALUE!</v>
    <v>en-GB</v>
    <v>5c17227d-3ed7-168e-a4d5-87288eb2e3f9</v>
    <v>536870912</v>
    <v>1</v>
    <v>1569</v>
    <v>383</v>
    <v>Lesotho</v>
    <v>19</v>
    <v>20</v>
    <v>Map</v>
    <v>21</v>
    <v>1570</v>
    <v>LS</v>
    <v>11317</v>
    <v>11318</v>
    <v>2399</v>
    <v>11319</v>
    <v>11320</v>
    <v>11321</v>
    <v>11322</v>
    <v>11323</v>
    <v>11324</v>
    <v>LSL</v>
    <v>Lesotho, formally the Kingdom of Lesotho, formerly known as Basutoland, is a landlocked country in Southern Africa. As an enclave of South Africa, with which it shares a 1,106 km border, it is the largest sovereign enclave in the world, and the ...</v>
    <v>11325</v>
    <v>11326</v>
    <v>158</v>
    <v>7861</v>
    <v>11327</v>
    <v>11328</v>
    <v>11329</v>
    <v>11330</v>
    <v>11331</v>
    <v>11321</v>
    <v>11334</v>
    <v>11335</v>
    <v>11336</v>
    <v>11337</v>
    <v>3337</v>
    <v>Lesotho</v>
    <v>Lesotho Fatse La Bontata Rona</v>
    <v>11338</v>
    <v>Muso oa Lesotho</v>
    <v>11339</v>
    <v>11340</v>
    <v>11341</v>
    <v>6582</v>
    <v>9864</v>
    <v>10550</v>
    <v>6035</v>
    <v>6396</v>
    <v>1959</v>
    <v>472</v>
    <v>11342</v>
    <v>11353</v>
    <v>11354</v>
    <v>11355</v>
    <v>3343</v>
    <v>11356</v>
    <v>Lesotho</v>
    <v>11357</v>
    <v>mdp/vdpid/146</v>
  </rv>
  <rv s="0">
    <v>536870912</v>
    <v>Sierra Leone</v>
    <v>41793478-51d5-adbf-c119-180944ed6ef5</v>
    <v>en-GB</v>
    <v>Map</v>
  </rv>
  <rv s="1">
    <fb>0.54710446106954802</fb>
    <v>23</v>
  </rv>
  <rv s="1">
    <fb>71740</fb>
    <v>24</v>
  </rv>
  <rv s="1">
    <fb>33.405999999999999</fb>
    <v>25</v>
  </rv>
  <rv s="1">
    <fb>232</fb>
    <v>26</v>
  </rv>
  <rv s="0">
    <v>536870912</v>
    <v>Freetown</v>
    <v>55165688-4d05-763a-a26e-f7e79cafa0da</v>
    <v>en-GB</v>
    <v>Map</v>
  </rv>
  <rv s="1">
    <fb>1092.7660000000001</fb>
    <v>24</v>
  </rv>
  <rv s="1">
    <fb>234.15870949074099</fb>
    <v>27</v>
  </rv>
  <rv s="1">
    <fb>0.148030585681759</fb>
    <v>23</v>
  </rv>
  <rv s="1">
    <fb>4.2629999999999999</fb>
    <v>25</v>
  </rv>
  <rv s="1">
    <fb>0.43053478770521603</fb>
    <v>23</v>
  </rv>
  <rv s="1">
    <fb>1.08</fb>
    <v>29</v>
  </rv>
  <rv s="1">
    <fb>3941474310.7691302</fb>
    <v>30</v>
  </rv>
  <rv s="1">
    <fb>1.1275457</fb>
    <v>23</v>
  </rv>
  <rv s="1">
    <fb>1.9587799999999999E-2</fb>
    <v>23</v>
  </rv>
  <rv s="2">
    <v>270</v>
    <v>21</v>
    <v>1572</v>
    <v>7</v>
    <v>0</v>
    <v>Image of Sierra Leone</v>
  </rv>
  <rv s="1">
    <fb>78.5</fb>
    <v>28</v>
  </rv>
  <rv s="0">
    <v>805306368</v>
    <v>Julius Maada Bio (President)</v>
    <v>dba1e7bb-97c5-18a9-378b-8f97f7a20670</v>
    <v>en-GB</v>
    <v>Generic</v>
  </rv>
  <rv s="0">
    <v>805306368</v>
    <v>Mohamed Juldeh Jalloh (Vice president)</v>
    <v>c772cd24-8e86-0208-1402-c6235a4729a1</v>
    <v>en-GB</v>
    <v>Generic</v>
  </rv>
  <rv s="0">
    <v>805306368</v>
    <v>David Moinina Sengeh (Prime minister)</v>
    <v>e7e20cbf-f65b-4363-64a9-7cd634d44949</v>
    <v>en-GB</v>
    <v>Generic</v>
  </rv>
  <rv s="3">
    <v>711</v>
  </rv>
  <rv s="4">
    <v>https://www.bing.com/search?q=sierra+leone&amp;form=skydnc</v>
    <v>Learn more on Bing</v>
  </rv>
  <rv s="1">
    <fb>54.308999999999997</fb>
    <v>28</v>
  </rv>
  <rv s="1">
    <fb>1120</fb>
    <v>28</v>
  </rv>
  <rv s="1">
    <fb>0.56999999999999995</fb>
    <v>29</v>
  </rv>
  <rv s="1">
    <fb>0.38238115090000002</fb>
    <v>23</v>
  </rv>
  <rv s="1">
    <fb>2.5000000000000001E-2</fb>
    <v>25</v>
  </rv>
  <rv s="1">
    <fb>8605718</fb>
    <v>24</v>
  </rv>
  <rv s="1">
    <fb>0.57895999908447304</fb>
    <v>23</v>
  </rv>
  <rv s="0">
    <v>536870912</v>
    <v>Northern Province, Sierra Leone</v>
    <v>bd7b6207-d6cb-1c1f-6277-d09bea114dfb</v>
    <v>en-GB</v>
    <v>Map</v>
  </rv>
  <rv s="0">
    <v>536870912</v>
    <v>Southern Province, Sierra Leone</v>
    <v>2f3c9dcb-0cd5-6744-49b4-b8117e86218c</v>
    <v>en-GB</v>
    <v>Map</v>
  </rv>
  <rv s="0">
    <v>536870912</v>
    <v>Eastern Province, Sierra Leone</v>
    <v>afd79e24-2e3a-f3e5-34e1-a805620bfd76</v>
    <v>en-GB</v>
    <v>Map</v>
  </rv>
  <rv s="0">
    <v>536870912</v>
    <v>Western Area</v>
    <v>97c4bd99-40a7-27ce-e2dd-0f1433b76c55</v>
    <v>en-GB</v>
    <v>Map</v>
  </rv>
  <rv s="3">
    <v>712</v>
  </rv>
  <rv s="1">
    <fb>8.5952159824142504E-2</fb>
    <v>23</v>
  </rv>
  <rv s="3">
    <v>713</v>
  </rv>
  <rv s="1">
    <fb>4.4279999732971198E-2</fb>
    <v>31</v>
  </rv>
  <rv s="1">
    <fb>3319366</fb>
    <v>24</v>
  </rv>
  <rv s="50">
    <v>#VALUE!</v>
    <v>en-GB</v>
    <v>41793478-51d5-adbf-c119-180944ed6ef5</v>
    <v>536870912</v>
    <v>1</v>
    <v>1575</v>
    <v>568</v>
    <v>Sierra Leone</v>
    <v>19</v>
    <v>20</v>
    <v>Map</v>
    <v>21</v>
    <v>1576</v>
    <v>SL</v>
    <v>11360</v>
    <v>11361</v>
    <v>4670</v>
    <v>11362</v>
    <v>11363</v>
    <v>11364</v>
    <v>11365</v>
    <v>11366</v>
    <v>11367</v>
    <v>SLE</v>
    <v>Sierra Leone, officially the Republic of Sierra Leone, is a country on the southwest coast of West Africa. It is bordered to the southeast by Liberia and by Guinea to the north. Sierra Leone's land area is 73,252 km². It has a tropical climate ...</v>
    <v>11368</v>
    <v>11369</v>
    <v>11370</v>
    <v>11371</v>
    <v>11372</v>
    <v>11373</v>
    <v>11374</v>
    <v>11375</v>
    <v>11364</v>
    <v>11379</v>
    <v>11380</v>
    <v>11381</v>
    <v>11382</v>
    <v>11383</v>
    <v>Sierra Leone</v>
    <v>High We Exalt Thee, Realm of the Free</v>
    <v>72</v>
    <v>Repubblica della Sierra Leone</v>
    <v>11384</v>
    <v>11385</v>
    <v>11386</v>
    <v>1769</v>
    <v>3601</v>
    <v>8070</v>
    <v>2750</v>
    <v>1159</v>
    <v>529</v>
    <v>3603</v>
    <v>11387</v>
    <v>11392</v>
    <v>11393</v>
    <v>11394</v>
    <v>7995</v>
    <v>11395</v>
    <v>Sierra Leone</v>
    <v>11396</v>
    <v>mdp/vdpid/213</v>
  </rv>
  <rv s="0">
    <v>536870912</v>
    <v>Greece</v>
    <v>9066947b-ad82-49f5-93ff-b3c4cbc4e36a</v>
    <v>en-GB</v>
    <v>Map</v>
  </rv>
  <rv s="1">
    <fb>0.47602792862684301</fb>
    <v>23</v>
  </rv>
  <rv s="1">
    <fb>131957</fb>
    <v>24</v>
  </rv>
  <rv s="1">
    <fb>146000</fb>
    <v>24</v>
  </rv>
  <rv s="1">
    <fb>8.1</fb>
    <v>25</v>
  </rv>
  <rv s="1">
    <fb>30</fb>
    <v>26</v>
  </rv>
  <rv s="0">
    <v>536870912</v>
    <v>Athens</v>
    <v>b6d809e2-f1da-2d70-de81-8e8c16391ded</v>
    <v>en-GB</v>
    <v>Map</v>
  </rv>
  <rv s="1">
    <fb>62434.341999999997</fb>
    <v>24</v>
  </rv>
  <rv s="1">
    <fb>101.869515066502</fb>
    <v>27</v>
  </rv>
  <rv s="1">
    <fb>1.7443010681330101E-3</fb>
    <v>23</v>
  </rv>
  <rv s="1">
    <fb>5062.6064215523202</fb>
    <v>24</v>
  </rv>
  <rv s="1">
    <fb>1.35</fb>
    <v>25</v>
  </rv>
  <rv s="1">
    <fb>0.31685026774025399</fb>
    <v>23</v>
  </rv>
  <rv s="1">
    <fb>82.574635133688304</fb>
    <v>28</v>
  </rv>
  <rv s="1">
    <fb>209852761468.681</fb>
    <v>30</v>
  </rv>
  <rv s="1">
    <fb>0.99553479999999994</fb>
    <v>23</v>
  </rv>
  <rv s="1">
    <fb>1.3660256999999998</fb>
    <v>23</v>
  </rv>
  <rv s="2">
    <v>271</v>
    <v>21</v>
    <v>1578</v>
    <v>7</v>
    <v>0</v>
    <v>Image of Greece</v>
  </rv>
  <rv s="0">
    <v>805306368</v>
    <v>Katerina Sakellaropoulou (President)</v>
    <v>462ce5ac-144c-7783-9c94-5cea4311427e</v>
    <v>en-GB</v>
    <v>Generic</v>
  </rv>
  <rv s="0">
    <v>805306368</v>
    <v>Kyriakos Mitsotakis (Prime minister)</v>
    <v>eea69f27-2379-cfc9-ae98-bda50d609c7e</v>
    <v>en-GB</v>
    <v>Generic</v>
  </rv>
  <rv s="3">
    <v>714</v>
  </rv>
  <rv s="4">
    <v>https://www.bing.com/search?q=greece&amp;form=skydnc</v>
    <v>Learn more on Bing</v>
  </rv>
  <rv s="1">
    <fb>81.287804878048803</fb>
    <v>28</v>
  </rv>
  <rv s="1">
    <fb>53653980000</fb>
    <v>30</v>
  </rv>
  <rv s="1">
    <fb>4.46</fb>
    <v>29</v>
  </rv>
  <rv s="3">
    <v>715</v>
  </rv>
  <rv s="1">
    <fb>0.35461187979999997</fb>
    <v>23</v>
  </rv>
  <rv s="1">
    <fb>5.4789000000000003</fb>
    <v>25</v>
  </rv>
  <rv s="1">
    <fb>10566531</fb>
    <v>24</v>
  </rv>
  <rv s="1">
    <fb>0.51766998291015598</fb>
    <v>23</v>
  </rv>
  <rv s="0">
    <v>536870912</v>
    <v>Eastern Macedonia and Thrace</v>
    <v>45283058-6358-c831-aa68-dcc775d99be8</v>
    <v>en-GB</v>
    <v>Map</v>
  </rv>
  <rv s="0">
    <v>536870912</v>
    <v>Central Macedonia</v>
    <v>6d44fc7c-bcb9-9915-acb9-64532e18830b</v>
    <v>en-GB</v>
    <v>Map</v>
  </rv>
  <rv s="0">
    <v>536870912</v>
    <v>Western Macedonia</v>
    <v>27249c7e-b5d4-18d3-d8d5-a1d976b45cfa</v>
    <v>en-GB</v>
    <v>Map</v>
  </rv>
  <rv s="0">
    <v>536870912</v>
    <v>Epirus</v>
    <v>0dd74b21-c5ee-b5c0-d0df-2449b32c4a88</v>
    <v>en-GB</v>
    <v>Map</v>
  </rv>
  <rv s="0">
    <v>536870912</v>
    <v>Thessaly Region</v>
    <v>187a74ea-75fb-4b8a-2fe7-2a4b94490eaa</v>
    <v>en-GB</v>
    <v>Map</v>
  </rv>
  <rv s="0">
    <v>536870912</v>
    <v>Central Greece</v>
    <v>e9e82b37-aaf6-3955-754d-29b23a35a921</v>
    <v>en-GB</v>
    <v>Map</v>
  </rv>
  <rv s="0">
    <v>536870912</v>
    <v>Ionian Islands</v>
    <v>147f3b34-7c58-e675-3c33-6ec3b9e7e362</v>
    <v>en-GB</v>
    <v>Map</v>
  </rv>
  <rv s="0">
    <v>536870912</v>
    <v>Western Greece</v>
    <v>8ac2f879-2ecd-0569-886c-528f24c7fe28</v>
    <v>en-GB</v>
    <v>Map</v>
  </rv>
  <rv s="0">
    <v>536870912</v>
    <v>Peloponnese</v>
    <v>4465f45a-df6e-47fa-833e-fa82fd661725</v>
    <v>en-GB</v>
    <v>Map</v>
  </rv>
  <rv s="0">
    <v>536870912</v>
    <v>Attica</v>
    <v>b95eb20f-b5be-999d-2b74-7984b1607486</v>
    <v>en-GB</v>
    <v>Map</v>
  </rv>
  <rv s="0">
    <v>536870912</v>
    <v>North Aegean</v>
    <v>b512e4ba-99a2-717b-c03b-1ab792cd2e37</v>
    <v>en-GB</v>
    <v>Map</v>
  </rv>
  <rv s="0">
    <v>536870912</v>
    <v>South Aegean</v>
    <v>65bfe017-d8f1-997e-81d9-4b05e35ff5d4</v>
    <v>en-GB</v>
    <v>Map</v>
  </rv>
  <rv s="3">
    <v>716</v>
  </rv>
  <rv s="1">
    <fb>0.26193522357891597</fb>
    <v>23</v>
  </rv>
  <rv s="1">
    <fb>0.51900000000000002</fb>
    <v>23</v>
  </rv>
  <rv s="1">
    <fb>0.17238000869751002</fb>
    <v>31</v>
  </rv>
  <rv s="1">
    <fb>8507474</fb>
    <v>24</v>
  </rv>
  <rv s="5">
    <v>#VALUE!</v>
    <v>en-GB</v>
    <v>9066947b-ad82-49f5-93ff-b3c4cbc4e36a</v>
    <v>536870912</v>
    <v>1</v>
    <v>1581</v>
    <v>17</v>
    <v>Greece</v>
    <v>19</v>
    <v>20</v>
    <v>Map</v>
    <v>21</v>
    <v>181</v>
    <v>GR</v>
    <v>11399</v>
    <v>11400</v>
    <v>11401</v>
    <v>11402</v>
    <v>11403</v>
    <v>11404</v>
    <v>11405</v>
    <v>11406</v>
    <v>11407</v>
    <v>EUR</v>
    <v>Greece, officially the Hellenic Republic, is a country in Southeast Europe. Located on the southern tip of the Balkan peninsula, Greece shares land borders with Albania to the northwest, North Macedonia and Bulgaria to the north, and Turkey to ...</v>
    <v>11408</v>
    <v>11409</v>
    <v>11410</v>
    <v>11411</v>
    <v>6846</v>
    <v>11412</v>
    <v>11413</v>
    <v>11414</v>
    <v>11415</v>
    <v>4589</v>
    <v>11404</v>
    <v>11418</v>
    <v>11419</v>
    <v>11420</v>
    <v>11421</v>
    <v>1019</v>
    <v>11422</v>
    <v>Greece</v>
    <v>Hymn to Liberty</v>
    <v>11423</v>
    <v>Ελληνική Δημοκρατία</v>
    <v>11424</v>
    <v>11425</v>
    <v>11426</v>
    <v>111</v>
    <v>6504</v>
    <v>7364</v>
    <v>2480</v>
    <v>7063</v>
    <v>2897</v>
    <v>1662</v>
    <v>11427</v>
    <v>11440</v>
    <v>11441</v>
    <v>1171</v>
    <v>11442</v>
    <v>11443</v>
    <v>Greece</v>
    <v>11444</v>
    <v>mdp/vdpid/98</v>
  </rv>
  <rv s="0">
    <v>536870912</v>
    <v>Bulgaria</v>
    <v>74aa5012-510a-f5fb-6b80-bdb48e9f088c</v>
    <v>en-GB</v>
    <v>Map</v>
  </rv>
  <rv s="1">
    <fb>0.46250921149594704</fb>
    <v>23</v>
  </rv>
  <rv s="1">
    <fb>110993.60000000001</fb>
    <v>24</v>
  </rv>
  <rv s="1">
    <fb>8.9</fb>
    <v>25</v>
  </rv>
  <rv s="1">
    <fb>359</fb>
    <v>26</v>
  </rv>
  <rv s="0">
    <v>536870912</v>
    <v>Sofia</v>
    <v>eff4fcb8-c55d-2f4b-c72e-3fe0a1efe922</v>
    <v>en-GB</v>
    <v>Map</v>
  </rv>
  <rv s="1">
    <fb>41708.457999999999</fb>
    <v>24</v>
  </rv>
  <rv s="1">
    <fb>114.41839316035301</fb>
    <v>27</v>
  </rv>
  <rv s="1">
    <fb>3.1037294479677402E-2</fb>
    <v>23</v>
  </rv>
  <rv s="1">
    <fb>4708.9274575723102</fb>
    <v>24</v>
  </rv>
  <rv s="1">
    <fb>0.35373986285665798</fb>
    <v>23</v>
  </rv>
  <rv s="1">
    <fb>71.045922522026899</fb>
    <v>28</v>
  </rv>
  <rv s="1">
    <fb>86000000000</fb>
    <v>30</v>
  </rv>
  <rv s="1">
    <fb>0.89333770000000001</fb>
    <v>23</v>
  </rv>
  <rv s="1">
    <fb>0.71030660000000001</fb>
    <v>23</v>
  </rv>
  <rv s="2">
    <v>272</v>
    <v>21</v>
    <v>1583</v>
    <v>7</v>
    <v>0</v>
    <v>Image of Bulgaria</v>
  </rv>
  <rv s="1">
    <fb>5.9</fb>
    <v>28</v>
  </rv>
  <rv s="0">
    <v>805306368</v>
    <v>Rumen Radev (President)</v>
    <v>396c5d7f-9881-c4d9-cdcd-b74a3ea2c024</v>
    <v>en-GB</v>
    <v>Generic</v>
  </rv>
  <rv s="0">
    <v>805306368</v>
    <v>Iliana Iotova (Vice president)</v>
    <v>a785fd4e-7b51-e907-ba50-10ed795f0bc9</v>
    <v>en-GB</v>
    <v>Generic</v>
  </rv>
  <rv s="0">
    <v>805306368</v>
    <v>Rosen Zhelyazkov (Prime minister)</v>
    <v>728e826c-5721-ddab-eeac-d55bb2a6e19d</v>
    <v>en-GB</v>
    <v>Generic</v>
  </rv>
  <rv s="3">
    <v>717</v>
  </rv>
  <rv s="4">
    <v>https://www.bing.com/search?q=bulgaria&amp;form=skydnc</v>
    <v>Learn more on Bing</v>
  </rv>
  <rv s="1">
    <fb>74.865853658536594</fb>
    <v>28</v>
  </rv>
  <rv s="1">
    <fb>8253250000</fb>
    <v>30</v>
  </rv>
  <rv s="3">
    <v>718</v>
  </rv>
  <rv s="1">
    <fb>0.47668267909999995</fb>
    <v>23</v>
  </rv>
  <rv s="1">
    <fb>4.0331999999999999</fb>
    <v>25</v>
  </rv>
  <rv s="1">
    <fb>6465097</fb>
    <v>24</v>
  </rv>
  <rv s="1">
    <fb>0.46600000000000003</fb>
    <v>23</v>
  </rv>
  <rv s="1">
    <fb>0.55367000579834003</fb>
    <v>23</v>
  </rv>
  <rv s="0">
    <v>536870912</v>
    <v>Blagoevgrad Province</v>
    <v>8ded25ce-e3d4-642b-4889-064c7d724958</v>
    <v>en-GB</v>
    <v>Map</v>
  </rv>
  <rv s="0">
    <v>536870912</v>
    <v>Burgas Province</v>
    <v>443f974a-4bfb-2414-7bd3-b175c0b45f0f</v>
    <v>en-GB</v>
    <v>Map</v>
  </rv>
  <rv s="0">
    <v>536870912</v>
    <v>Dobrich Province</v>
    <v>a177d832-8845-23a6-ed1b-d497c6b9cf4a</v>
    <v>en-GB</v>
    <v>Map</v>
  </rv>
  <rv s="0">
    <v>536870912</v>
    <v>Plovdiv Province</v>
    <v>3672cc48-23a5-9f46-35a5-2f4185be4c98</v>
    <v>en-GB</v>
    <v>Map</v>
  </rv>
  <rv s="0">
    <v>536870912</v>
    <v>Gabrovo Province</v>
    <v>b6427aae-cd44-0105-2cc8-0d73897a7540</v>
    <v>en-GB</v>
    <v>Map</v>
  </rv>
  <rv s="0">
    <v>536870912</v>
    <v>Haskovo Province</v>
    <v>73ca7e64-5786-bcc7-1823-082cb9bc65c8</v>
    <v>en-GB</v>
    <v>Map</v>
  </rv>
  <rv s="0">
    <v>536870912</v>
    <v>Yambol Province</v>
    <v>20ed6940-66fe-8c50-1220-448f9d1ade32</v>
    <v>en-GB</v>
    <v>Map</v>
  </rv>
  <rv s="0">
    <v>536870912</v>
    <v>Kardzhali Province</v>
    <v>10e9ee5b-d5f8-c267-0f19-b1877cd3e63d</v>
    <v>en-GB</v>
    <v>Map</v>
  </rv>
  <rv s="0">
    <v>536870912</v>
    <v>Kyustendil Province</v>
    <v>b8088648-e27e-1024-b371-6f0516f14c38</v>
    <v>en-GB</v>
    <v>Map</v>
  </rv>
  <rv s="0">
    <v>536870912</v>
    <v>Lovech Province</v>
    <v>10897c71-c602-548d-e1ce-86c199b79bb6</v>
    <v>en-GB</v>
    <v>Map</v>
  </rv>
  <rv s="0">
    <v>536870912</v>
    <v>Montana Province</v>
    <v>92b12c75-9dc1-0ddf-69ec-07e25c3c0a8f</v>
    <v>en-GB</v>
    <v>Map</v>
  </rv>
  <rv s="0">
    <v>536870912</v>
    <v>Pazardzhik Province</v>
    <v>5067ddd2-5707-31e6-be8c-4d0fae0660c4</v>
    <v>en-GB</v>
    <v>Map</v>
  </rv>
  <rv s="0">
    <v>536870912</v>
    <v>Pernik Province</v>
    <v>748a63df-9088-53cb-34a6-116048f6f4fa</v>
    <v>en-GB</v>
    <v>Map</v>
  </rv>
  <rv s="0">
    <v>536870912</v>
    <v>Pleven Province</v>
    <v>2c5af5f6-f2e0-3529-006b-ae9a4c18039d</v>
    <v>en-GB</v>
    <v>Map</v>
  </rv>
  <rv s="0">
    <v>536870912</v>
    <v>Razgrad Province</v>
    <v>065054e4-f056-8fd0-c87d-68e9162a8538</v>
    <v>en-GB</v>
    <v>Map</v>
  </rv>
  <rv s="0">
    <v>536870912</v>
    <v>Ruse Province</v>
    <v>6cd2a7d9-8d1b-df19-74fa-b264c310496e</v>
    <v>en-GB</v>
    <v>Map</v>
  </rv>
  <rv s="0">
    <v>536870912</v>
    <v>Silistra Province</v>
    <v>c855225a-7895-b5f3-db5a-626bacb9ef04</v>
    <v>en-GB</v>
    <v>Map</v>
  </rv>
  <rv s="0">
    <v>536870912</v>
    <v>Sliven Province</v>
    <v>68405c86-93bf-0229-64d7-e6223de1e273</v>
    <v>en-GB</v>
    <v>Map</v>
  </rv>
  <rv s="0">
    <v>536870912</v>
    <v>Smolyan Province</v>
    <v>e5466c10-8f55-bb4b-b4e5-846fd3141d53</v>
    <v>en-GB</v>
    <v>Map</v>
  </rv>
  <rv s="0">
    <v>536870912</v>
    <v>Sofia City Province</v>
    <v>3c8166aa-96fc-06d8-0611-6990b84abb0c</v>
    <v>en-GB</v>
    <v>Map</v>
  </rv>
  <rv s="0">
    <v>536870912</v>
    <v>Sofia Province</v>
    <v>1ba90f10-4ca5-a6b7-f231-146d244f1507</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Varna Province</v>
    <v>1101bd86-143c-c8e8-99ed-e537e115ba15</v>
    <v>en-GB</v>
    <v>Map</v>
  </rv>
  <rv s="0">
    <v>536870912</v>
    <v>Veliko Tarnovo Province</v>
    <v>9ba20876-be15-7cca-a266-62f9ac350794</v>
    <v>en-GB</v>
    <v>Map</v>
  </rv>
  <rv s="0">
    <v>536870912</v>
    <v>Vidin Province</v>
    <v>58ad5cc4-961c-e18e-b38c-0893863b3909</v>
    <v>en-GB</v>
    <v>Map</v>
  </rv>
  <rv s="0">
    <v>536870912</v>
    <v>Vratsa Province</v>
    <v>35d2895e-dc89-328c-f81d-699b8afc39d0</v>
    <v>en-GB</v>
    <v>Map</v>
  </rv>
  <rv s="3">
    <v>719</v>
  </rv>
  <rv s="1">
    <fb>0.20182262961313399</fb>
    <v>23</v>
  </rv>
  <rv s="1">
    <fb>4.3400001525878897E-2</fb>
    <v>31</v>
  </rv>
  <rv s="1">
    <fb>5256027</fb>
    <v>24</v>
  </rv>
  <rv s="5">
    <v>#VALUE!</v>
    <v>en-GB</v>
    <v>74aa5012-510a-f5fb-6b80-bdb48e9f088c</v>
    <v>536870912</v>
    <v>1</v>
    <v>1587</v>
    <v>17</v>
    <v>Bulgaria</v>
    <v>19</v>
    <v>20</v>
    <v>Map</v>
    <v>21</v>
    <v>1588</v>
    <v>BG</v>
    <v>11447</v>
    <v>11448</v>
    <v>2024</v>
    <v>11449</v>
    <v>11450</v>
    <v>11451</v>
    <v>11452</v>
    <v>11453</v>
    <v>11454</v>
    <v>BGN</v>
    <v>Bulgaria, officially the Republic of Bulgaria, is a country in Southeast Europe. It is situated on the eastern portion of the Balkans directly south of the Danube river and west of the Black Sea. Bulgaria is bordered by Greece and Turkey to the ...</v>
    <v>11455</v>
    <v>1639</v>
    <v>11456</v>
    <v>11457</v>
    <v>7004</v>
    <v>11458</v>
    <v>11459</v>
    <v>11460</v>
    <v>11461</v>
    <v>11462</v>
    <v>11451</v>
    <v>11466</v>
    <v>11467</v>
    <v>11468</v>
    <v>11469</v>
    <v>3336</v>
    <v>8052</v>
    <v>Bulgaria</v>
    <v>Mila Rodino</v>
    <v>11470</v>
    <v>Bulharská republika</v>
    <v>11471</v>
    <v>11472</v>
    <v>11473</v>
    <v>2846</v>
    <v>7103</v>
    <v>11474</v>
    <v>114</v>
    <v>7023</v>
    <v>2053</v>
    <v>232</v>
    <v>11475</v>
    <v>11504</v>
    <v>11505</v>
    <v>1171</v>
    <v>4550</v>
    <v>11506</v>
    <v>Bulgaria</v>
    <v>11507</v>
    <v>mdp/vdpid/35</v>
  </rv>
  <rv s="0">
    <v>536870912</v>
    <v>Palau</v>
    <v>bdd5951c-45b5-1e5c-07ce-c7057eb017a9</v>
    <v>en-GB</v>
    <v>Map</v>
  </rv>
  <rv s="1">
    <fb>0.108695652173913</fb>
    <v>23</v>
  </rv>
  <rv s="1">
    <fb>465.55036200000001</fb>
    <v>24</v>
  </rv>
  <rv s="1">
    <fb>680</fb>
    <v>26</v>
  </rv>
  <rv s="0">
    <v>536870912</v>
    <v>Ngerulmud</v>
    <v>1b0f0d49-6d48-6ead-6b14-57454977d1a5</v>
    <v>en-GB</v>
    <v>Map</v>
  </rv>
  <rv s="1">
    <fb>223.68700000000001</fb>
    <v>24</v>
  </rv>
  <rv s="1">
    <fb>118.168674698795</fb>
    <v>27</v>
  </rv>
  <rv s="1">
    <fb>1.2804626187525701E-2</fb>
    <v>23</v>
  </rv>
  <rv s="1">
    <fb>2.21</fb>
    <v>25</v>
  </rv>
  <rv s="1">
    <fb>0.8760869399360981</fb>
    <v>23</v>
  </rv>
  <rv s="1">
    <fb>283994900</fb>
    <v>30</v>
  </rv>
  <rv s="1">
    <fb>1.1256868</fb>
    <v>23</v>
  </rv>
  <rv s="1">
    <fb>0.54689480000000001</fb>
    <v>23</v>
  </rv>
  <rv s="2">
    <v>273</v>
    <v>21</v>
    <v>1590</v>
    <v>7</v>
    <v>0</v>
    <v>Image of Palau</v>
  </rv>
  <rv s="1">
    <fb>16.600000000000001</fb>
    <v>28</v>
  </rv>
  <rv s="0">
    <v>536870912</v>
    <v>Koror</v>
    <v>e3fed476-5f6a-e1fe-c721-822fbedcc174</v>
    <v>en-GB</v>
    <v>Map</v>
  </rv>
  <rv s="0">
    <v>805306368</v>
    <v>Surangel Whipps Jr. (President)</v>
    <v>8f495fe7-fd6e-61ef-3209-9c89646a6257</v>
    <v>en-GB</v>
    <v>Generic</v>
  </rv>
  <rv s="0">
    <v>805306368</v>
    <v>Raynold Oilouch (Vice president)</v>
    <v>d634f6c5-6867-4a12-c28d-3fb85558cb7e</v>
    <v>en-GB</v>
    <v>Generic</v>
  </rv>
  <rv s="3">
    <v>720</v>
  </rv>
  <rv s="4">
    <v>https://www.bing.com/search?q=palau&amp;form=skydnc</v>
    <v>Learn more on Bing</v>
  </rv>
  <rv s="1">
    <fb>69.129268292682895</fb>
    <v>28</v>
  </rv>
  <rv s="3">
    <v>721</v>
  </rv>
  <rv s="1">
    <fb>0.21784187630000001</fb>
    <v>23</v>
  </rv>
  <rv s="1">
    <fb>1.1848000000000001</fb>
    <v>25</v>
  </rv>
  <rv s="1">
    <fb>18055</fb>
    <v>24</v>
  </rv>
  <rv s="0">
    <v>536870912</v>
    <v>Aimeliik</v>
    <v>3a320b91-4aa6-377a-e675-3c4951370e9d</v>
    <v>en-GB</v>
    <v>Map</v>
  </rv>
  <rv s="0">
    <v>536870912</v>
    <v>Airai</v>
    <v>62bf24e4-356a-aa8c-b60f-d4389ad17018</v>
    <v>en-GB</v>
    <v>Map</v>
  </rv>
  <rv s="0">
    <v>536870912</v>
    <v>Angaur</v>
    <v>e8240fff-ab24-c626-c973-2d43a065b5e0</v>
    <v>en-GB</v>
    <v>Map</v>
  </rv>
  <rv s="0">
    <v>536870912</v>
    <v>Hatohobei</v>
    <v>467a6060-0739-407a-9909-2bee13e3dc82</v>
    <v>en-GB</v>
    <v>Map</v>
  </rv>
  <rv s="0">
    <v>536870912</v>
    <v>Kayangel</v>
    <v>2f51a901-f47f-118e-ef69-5785cc675276</v>
    <v>en-GB</v>
    <v>Map</v>
  </rv>
  <rv s="0">
    <v>536870912</v>
    <v>Melekeok</v>
    <v>f419162d-95ed-0b7b-ad14-e118723c6b78</v>
    <v>en-GB</v>
    <v>Map</v>
  </rv>
  <rv s="0">
    <v>536870912</v>
    <v>Ngaraard</v>
    <v>a5dbd89f-0ddb-3c5f-0cb4-e031e15785bf</v>
    <v>en-GB</v>
    <v>Map</v>
  </rv>
  <rv s="0">
    <v>536870912</v>
    <v>Ngarchelong</v>
    <v>e83a54d9-2b9a-54af-b881-c58a8f8cb756</v>
    <v>en-GB</v>
    <v>Map</v>
  </rv>
  <rv s="0">
    <v>536870912</v>
    <v>Ngardmau</v>
    <v>bd7d8323-2d6e-46c9-6913-dcec933dd3bb</v>
    <v>en-GB</v>
    <v>Map</v>
  </rv>
  <rv s="0">
    <v>536870912</v>
    <v>Ngeremlengui</v>
    <v>87251f8d-eb9b-fd35-5296-1c19ea9cbfce</v>
    <v>en-GB</v>
    <v>Map</v>
  </rv>
  <rv s="0">
    <v>536870912</v>
    <v>Ngatpang</v>
    <v>05f22602-2837-2ad7-fdcc-ca68271f11e1</v>
    <v>en-GB</v>
    <v>Map</v>
  </rv>
  <rv s="0">
    <v>536870912</v>
    <v>Ngchesar</v>
    <v>97456723-7180-d1e6-f30e-e63984a8faa6</v>
    <v>en-GB</v>
    <v>Map</v>
  </rv>
  <rv s="0">
    <v>536870912</v>
    <v>Ngiwal</v>
    <v>39ad3437-5ec4-147d-ea20-a73d964666d6</v>
    <v>en-GB</v>
    <v>Map</v>
  </rv>
  <rv s="0">
    <v>536870912</v>
    <v>Peleliu</v>
    <v>ce68991b-cc9c-4272-ee78-35ae99b1ba80</v>
    <v>en-GB</v>
    <v>Map</v>
  </rv>
  <rv s="0">
    <v>536870912</v>
    <v>Sonsorol</v>
    <v>2d81a705-2ad9-7009-5cb0-da7d0388ca9f</v>
    <v>en-GB</v>
    <v>Map</v>
  </rv>
  <rv s="3">
    <v>722</v>
  </rv>
  <rv s="1">
    <fb>0.21290040431093299</fb>
    <v>23</v>
  </rv>
  <rv s="1">
    <fb>0.7659999999999999</fb>
    <v>23</v>
  </rv>
  <rv s="1">
    <fb>14491</fb>
    <v>24</v>
  </rv>
  <rv s="40">
    <v>#VALUE!</v>
    <v>en-GB</v>
    <v>bdd5951c-45b5-1e5c-07ce-c7057eb017a9</v>
    <v>536870912</v>
    <v>1</v>
    <v>1593</v>
    <v>422</v>
    <v>Palau</v>
    <v>19</v>
    <v>20</v>
    <v>Map</v>
    <v>21</v>
    <v>1594</v>
    <v>PW</v>
    <v>11510</v>
    <v>11511</v>
    <v>1517</v>
    <v>11512</v>
    <v>11513</v>
    <v>11514</v>
    <v>11515</v>
    <v>11516</v>
    <v>USD</v>
    <v>Palau, officially the Republic of Palau, is an island country in the Micronesia subregion of Oceania in the western Pacific Ocean. The Republic of Palau consists of approximately 340 islands and is the western part of the Caroline Islands, while ...</v>
    <v>11517</v>
    <v>11518</v>
    <v>158</v>
    <v>11519</v>
    <v>11520</v>
    <v>11521</v>
    <v>11522</v>
    <v>11523</v>
    <v>11524</v>
    <v>11527</v>
    <v>11528</v>
    <v>11529</v>
    <v>5620</v>
    <v>Palau</v>
    <v>Belau rekid</v>
    <v>11530</v>
    <v>Palau</v>
    <v>11531</v>
    <v>11532</v>
    <v>11533</v>
    <v>11549</v>
    <v>11550</v>
    <v>7685</v>
    <v>11551</v>
    <v>Palau</v>
    <v>11552</v>
    <v>mdp/vdpid/195</v>
  </rv>
  <rv s="0">
    <v>536870912</v>
    <v>United Kingdom</v>
    <v>b1a5155a-6bb2-4646-8f7c-3e6b3a53c831</v>
    <v>en-GB</v>
    <v>Map</v>
  </rv>
  <rv s="1">
    <fb>0.71714878141404492</fb>
    <v>23</v>
  </rv>
  <rv s="1">
    <fb>242495</fb>
    <v>24</v>
  </rv>
  <rv s="1">
    <fb>148000</fb>
    <v>24</v>
  </rv>
  <rv s="1">
    <fb>11</fb>
    <v>25</v>
  </rv>
  <rv s="0">
    <v>536870912</v>
    <v>London</v>
    <v>8e0ba7b6-4225-fa8a-6369-1b5294e602a5</v>
    <v>en-GB</v>
    <v>Map</v>
  </rv>
  <rv s="1">
    <fb>379024.78700000001</fb>
    <v>24</v>
  </rv>
  <rv s="1">
    <fb>119.622711300166</fb>
    <v>27</v>
  </rv>
  <rv s="1">
    <fb>1.7381046008651101E-2</fb>
    <v>23</v>
  </rv>
  <rv s="1">
    <fb>5129.5277927901998</fb>
    <v>24</v>
  </rv>
  <rv s="1">
    <fb>1.68</fb>
    <v>25</v>
  </rv>
  <rv s="1">
    <fb>0.130657628239573</fb>
    <v>23</v>
  </rv>
  <rv s="1">
    <fb>80.351771267255202</fb>
    <v>28</v>
  </rv>
  <rv s="1">
    <fb>2827113184695.5801</fb>
    <v>30</v>
  </rv>
  <rv s="1">
    <fb>1.0115456</fb>
    <v>23</v>
  </rv>
  <rv s="1">
    <fb>0.59995569999999998</fb>
    <v>23</v>
  </rv>
  <rv s="2">
    <v>274</v>
    <v>21</v>
    <v>1596</v>
    <v>7</v>
    <v>0</v>
    <v>Image of United Kingdom</v>
  </rv>
  <rv s="0">
    <v>805306368</v>
    <v>Keir Starmer (Prime minister)</v>
    <v>63a6ef59-71fd-db08-08c6-d47d973d47fb</v>
    <v>en-GB</v>
    <v>Generic</v>
  </rv>
  <rv s="3">
    <v>723</v>
  </rv>
  <rv s="4">
    <v>https://www.bing.com/search?q=united+kingdom&amp;form=skydnc</v>
    <v>Learn more on Bing</v>
  </rv>
  <rv s="1">
    <fb>81.256097560975604</fb>
    <v>28</v>
  </rv>
  <rv s="1">
    <fb>1868152970000</fb>
    <v>30</v>
  </rv>
  <rv s="1">
    <fb>10.130000000000001</fb>
    <v>29</v>
  </rv>
  <rv s="1">
    <fb>0.14794489889999998</fb>
    <v>23</v>
  </rv>
  <rv s="1">
    <fb>2.8117000000000001</fb>
    <v>25</v>
  </rv>
  <rv s="1">
    <fb>66971411</fb>
    <v>24</v>
  </rv>
  <rv s="1">
    <fb>0.62773998260497998</fb>
    <v>23</v>
  </rv>
  <rv s="0">
    <v>536870912</v>
    <v>England</v>
    <v>280d39e8-7217-6863-6980-a8c20c211c89</v>
    <v>en-GB</v>
    <v>Map</v>
  </rv>
  <rv s="0">
    <v>536870912</v>
    <v>Wales</v>
    <v>b51b24e1-6afb-d525-d360-f2eb5bf3410b</v>
    <v>en-GB</v>
    <v>Map</v>
  </rv>
  <rv s="0">
    <v>536870912</v>
    <v>Scotland</v>
    <v>a0377d96-1a18-f843-65ad-adcbc4acdc69</v>
    <v>en-GB</v>
    <v>Map</v>
  </rv>
  <rv s="0">
    <v>536870912</v>
    <v>Northern Ireland</v>
    <v>e4b8bc44-385c-e87b-bb7d-b32328f53502</v>
    <v>en-GB</v>
    <v>Map</v>
  </rv>
  <rv s="3">
    <v>724</v>
  </rv>
  <rv s="1">
    <fb>0.255052921600669</fb>
    <v>23</v>
  </rv>
  <rv s="1">
    <fb>3.8510000705719E-2</fb>
    <v>31</v>
  </rv>
  <rv s="1">
    <fb>55908316</fb>
    <v>24</v>
  </rv>
  <rv s="5">
    <v>#VALUE!</v>
    <v>en-GB</v>
    <v>b1a5155a-6bb2-4646-8f7c-3e6b3a53c831</v>
    <v>536870912</v>
    <v>1</v>
    <v>1599</v>
    <v>17</v>
    <v>United Kingdom</v>
    <v>19</v>
    <v>20</v>
    <v>Map</v>
    <v>21</v>
    <v>1600</v>
    <v>GB</v>
    <v>11555</v>
    <v>11556</v>
    <v>11557</v>
    <v>11558</v>
    <v>6896</v>
    <v>11559</v>
    <v>11560</v>
    <v>11561</v>
    <v>11562</v>
    <v>GBP</v>
    <v>The United Kingdom of Great Britain and Northern Ireland, commonly known as the United Kingdom or Britain, is a country in Northwestern Europe, off the coast of the continental mainland. It comprises England, Scotland, Wales, and Northern ...</v>
    <v>11563</v>
    <v>11564</v>
    <v>11565</v>
    <v>11566</v>
    <v>6345</v>
    <v>11567</v>
    <v>11568</v>
    <v>11569</v>
    <v>11570</v>
    <v>4589</v>
    <v>11559</v>
    <v>11572</v>
    <v>11573</v>
    <v>11574</v>
    <v>11575</v>
    <v>1653</v>
    <v>11576</v>
    <v>United Kingdom</v>
    <v>God Save the King</v>
    <v>72</v>
    <v>United Kingdom of Great Britain and Northern Ireland</v>
    <v>11577</v>
    <v>11578</v>
    <v>11579</v>
    <v>1156</v>
    <v>4181</v>
    <v>113</v>
    <v>2052</v>
    <v>5173</v>
    <v>6137</v>
    <v>530</v>
    <v>11580</v>
    <v>11585</v>
    <v>11586</v>
    <v>10410</v>
    <v>10270</v>
    <v>11587</v>
    <v>United Kingdom</v>
    <v>11588</v>
    <v>mdp/vdpid/242</v>
  </rv>
  <rv s="0">
    <v>536870912</v>
    <v>Mauritius</v>
    <v>f9cbeda3-6339-827e-bcf1-2e940cb5e45e</v>
    <v>en-GB</v>
    <v>Map</v>
  </rv>
  <rv s="1">
    <fb>0.42364532019704398</fb>
    <v>23</v>
  </rv>
  <rv s="1">
    <fb>2040</fb>
    <v>24</v>
  </rv>
  <rv s="1">
    <fb>10.199999999999999</fb>
    <v>25</v>
  </rv>
  <rv s="1">
    <fb>230</fb>
    <v>26</v>
  </rv>
  <rv s="0">
    <v>536870912</v>
    <v>Port Louis</v>
    <v>1f88d0f8-1a57-9810-3550-deb8c9a847d8</v>
    <v>en-GB</v>
    <v>Map</v>
  </rv>
  <rv s="1">
    <fb>4349.0619999999999</fb>
    <v>24</v>
  </rv>
  <rv s="1">
    <fb>129.91403493449801</fb>
    <v>27</v>
  </rv>
  <rv s="1">
    <fb>4.0565519030951102E-3</fb>
    <v>23</v>
  </rv>
  <rv s="1">
    <fb>2182.5091559114098</fb>
    <v>24</v>
  </rv>
  <rv s="1">
    <fb>1.41</fb>
    <v>25</v>
  </rv>
  <rv s="1">
    <fb>0.19034482457954902</fb>
    <v>23</v>
  </rv>
  <rv s="1">
    <fb>84.542360303404394</fb>
    <v>28</v>
  </rv>
  <rv s="1">
    <fb>14180444557.2047</fb>
    <v>30</v>
  </rv>
  <rv s="1">
    <fb>1.0110760000000001</fb>
    <v>23</v>
  </rv>
  <rv s="1">
    <fb>0.4059604</fb>
    <v>23</v>
  </rv>
  <rv s="2">
    <v>275</v>
    <v>21</v>
    <v>1602</v>
    <v>7</v>
    <v>0</v>
    <v>Image of Mauritius</v>
  </rv>
  <rv s="0">
    <v>805306368</v>
    <v>Dharam Gokhool (President)</v>
    <v>dac0a2c7-4dc8-8087-d6cc-71bb6c61e6d7</v>
    <v>en-GB</v>
    <v>Generic</v>
  </rv>
  <rv s="0">
    <v>805306368</v>
    <v>Robert Hungley (Vice president)</v>
    <v>f975fb45-92aa-075d-b336-5fa00b29c42f</v>
    <v>en-GB</v>
    <v>Generic</v>
  </rv>
  <rv s="0">
    <v>805306368</v>
    <v>Navin Ramgoolam (Prime minister)</v>
    <v>9f337d72-40d4-bb5b-fc64-d40c5e250807</v>
    <v>en-GB</v>
    <v>Generic</v>
  </rv>
  <rv s="0">
    <v>805306368</v>
    <v>Paul Bérenger (Deputy prime minister)</v>
    <v>2a7c4bc9-867e-6d11-6106-4c8f0ba5e269</v>
    <v>en-GB</v>
    <v>Generic</v>
  </rv>
  <rv s="3">
    <v>725</v>
  </rv>
  <rv s="4">
    <v>https://www.bing.com/search?q=mauritius&amp;form=skydnc</v>
    <v>Learn more on Bing</v>
  </rv>
  <rv s="1">
    <fb>74.416341463414597</fb>
    <v>28</v>
  </rv>
  <rv s="1">
    <fb>8615770000</fb>
    <v>30</v>
  </rv>
  <rv s="1">
    <fb>61</fb>
    <v>28</v>
  </rv>
  <rv s="1">
    <fb>0.38</fb>
    <v>29</v>
  </rv>
  <rv s="3">
    <v>726</v>
  </rv>
  <rv s="1">
    <fb>0.50667020360000004</fb>
    <v>23</v>
  </rv>
  <rv s="1">
    <fb>2.5331000000000001</fb>
    <v>25</v>
  </rv>
  <rv s="1">
    <fb>1262523</fb>
    <v>24</v>
  </rv>
  <rv s="1">
    <fb>0.58312999725341796</fb>
    <v>23</v>
  </rv>
  <rv s="0">
    <v>536870912</v>
    <v>Rivière Noire District</v>
    <v>43960efa-cdf4-05b0-7f6a-ade80eb7b2ed</v>
    <v>en-GB</v>
    <v>Map</v>
  </rv>
  <rv s="0">
    <v>536870912</v>
    <v>Flacq District</v>
    <v>f6802203-fee5-ab9e-bd66-54e92ba75fd7</v>
    <v>en-GB</v>
    <v>Map</v>
  </rv>
  <rv s="0">
    <v>536870912</v>
    <v>Grand Port District</v>
    <v>170c3315-ad31-7197-f357-0133f1949132</v>
    <v>en-GB</v>
    <v>Map</v>
  </rv>
  <rv s="0">
    <v>536870912</v>
    <v>Moka District</v>
    <v>ba7a6636-e1ff-4a38-b1c8-3886078dde32</v>
    <v>en-GB</v>
    <v>Map</v>
  </rv>
  <rv s="0">
    <v>536870912</v>
    <v>Pamplemousses District</v>
    <v>ae7a0938-d28e-1af4-c525-4d133acea6a2</v>
    <v>en-GB</v>
    <v>Map</v>
  </rv>
  <rv s="0">
    <v>536870912</v>
    <v>Plaines Wilhems District</v>
    <v>d6f61cd5-affc-f553-1d54-4e65b787b250</v>
    <v>en-GB</v>
    <v>Map</v>
  </rv>
  <rv s="0">
    <v>536870912</v>
    <v>Port Louis District</v>
    <v>1c9ae027-beba-5460-ae7f-66d0a4367fea</v>
    <v>en-GB</v>
    <v>Map</v>
  </rv>
  <rv s="0">
    <v>536870912</v>
    <v>Rivière du Rempart District</v>
    <v>21c3a727-199e-4dff-c26c-eefb2d9d1da1</v>
    <v>en-GB</v>
    <v>Map</v>
  </rv>
  <rv s="0">
    <v>536870912</v>
    <v>Savanne District</v>
    <v>ceddfba8-fea9-e6df-c942-749c56c7d753</v>
    <v>en-GB</v>
    <v>Map</v>
  </rv>
  <rv s="3">
    <v>727</v>
  </rv>
  <rv s="1">
    <fb>0.19073085653774999</fb>
    <v>23</v>
  </rv>
  <rv s="1">
    <fb>6.6739997863769496E-2</fb>
    <v>31</v>
  </rv>
  <rv s="1">
    <fb>515980</fb>
    <v>24</v>
  </rv>
  <rv s="5">
    <v>#VALUE!</v>
    <v>en-GB</v>
    <v>f9cbeda3-6339-827e-bcf1-2e940cb5e45e</v>
    <v>536870912</v>
    <v>1</v>
    <v>1605</v>
    <v>17</v>
    <v>Mauritius</v>
    <v>19</v>
    <v>20</v>
    <v>Map</v>
    <v>21</v>
    <v>1606</v>
    <v>MU</v>
    <v>11591</v>
    <v>11592</v>
    <v>5789</v>
    <v>11593</v>
    <v>11594</v>
    <v>11595</v>
    <v>11596</v>
    <v>11597</v>
    <v>11598</v>
    <v>MUR</v>
    <v>Mauritius, officially the Republic of Mauritius, is an island country in the Indian Ocean, about 2,000 kilometres off the southeastern coast of East Africa, east of Madagascar. It includes the main island, as well as Rodrigues, Agaléga, and St. ...</v>
    <v>11599</v>
    <v>11600</v>
    <v>11601</v>
    <v>11602</v>
    <v>1994</v>
    <v>11603</v>
    <v>11604</v>
    <v>11605</v>
    <v>11606</v>
    <v>2344</v>
    <v>11595</v>
    <v>11611</v>
    <v>11612</v>
    <v>11613</v>
    <v>11614</v>
    <v>11615</v>
    <v>11616</v>
    <v>Mauritius</v>
    <v>Motherland</v>
    <v>11617</v>
    <v>Mauritius</v>
    <v>11618</v>
    <v>11619</v>
    <v>11620</v>
    <v>3218</v>
    <v>36</v>
    <v>7275</v>
    <v>1287</v>
    <v>3487</v>
    <v>1425</v>
    <v>41</v>
    <v>11621</v>
    <v>11631</v>
    <v>11632</v>
    <v>778</v>
    <v>3485</v>
    <v>11633</v>
    <v>Mauritius</v>
    <v>11634</v>
    <v>mdp/vdpid/160</v>
  </rv>
  <rv s="0">
    <v>536870912</v>
    <v>Pakistan</v>
    <v>69cd8ccc-adba-8eeb-a48e-3e7229e9666c</v>
    <v>en-GB</v>
    <v>Map</v>
  </rv>
  <rv s="1">
    <fb>0.47794728102947304</fb>
    <v>23</v>
  </rv>
  <rv s="1">
    <fb>881913</fb>
    <v>24</v>
  </rv>
  <rv s="1">
    <fb>936000</fb>
    <v>24</v>
  </rv>
  <rv s="1">
    <fb>28.25</fb>
    <v>25</v>
  </rv>
  <rv s="1">
    <fb>92</fb>
    <v>26</v>
  </rv>
  <rv s="0">
    <v>536870912</v>
    <v>Islamabad</v>
    <v>7d6db4a7-d08a-aa85-d6ce-6cb15b346bdf</v>
    <v>en-GB</v>
    <v>Map</v>
  </rv>
  <rv s="1">
    <fb>201149.61799999999</fb>
    <v>24</v>
  </rv>
  <rv s="1">
    <fb>182.32038637269201</fb>
    <v>27</v>
  </rv>
  <rv s="1">
    <fb>0.105780304680861</fb>
    <v>23</v>
  </rv>
  <rv s="1">
    <fb>447.50100258913102</fb>
    <v>24</v>
  </rv>
  <rv s="1">
    <fb>3.51</fb>
    <v>25</v>
  </rv>
  <rv s="1">
    <fb>1.8537256122872599E-2</fb>
    <v>23</v>
  </rv>
  <rv s="1">
    <fb>61.585361451111801</fb>
    <v>28</v>
  </rv>
  <rv s="1">
    <fb>304400000000</fb>
    <v>30</v>
  </rv>
  <rv s="1">
    <fb>0.94328199999999995</fb>
    <v>23</v>
  </rv>
  <rv s="1">
    <fb>8.9584200000000003E-2</fb>
    <v>23</v>
  </rv>
  <rv s="2">
    <v>276</v>
    <v>21</v>
    <v>1608</v>
    <v>7</v>
    <v>0</v>
    <v>Image of Pakistan</v>
  </rv>
  <rv s="1">
    <fb>57.2</fb>
    <v>28</v>
  </rv>
  <rv s="0">
    <v>536870912</v>
    <v>Karachi</v>
    <v>8868147b-7b38-6de8-cdbe-567b934b7f8f</v>
    <v>en-GB</v>
    <v>Map</v>
  </rv>
  <rv s="0">
    <v>805306368</v>
    <v>Asif Ali Zardari (President)</v>
    <v>df329bc3-92e8-3cf5-5f08-1607a3fed39a</v>
    <v>en-GB</v>
    <v>Generic</v>
  </rv>
  <rv s="0">
    <v>805306368</v>
    <v>Shehbaz Sharif (Prime minister)</v>
    <v>ff9ce646-2a0f-edb8-dc17-d145d13164e5</v>
    <v>en-GB</v>
    <v>Generic</v>
  </rv>
  <rv s="0">
    <v>805306368</v>
    <v>Yahya Afridi (Chief justice)</v>
    <v>d5886313-5abd-18db-8e8a-44abf5b09ff5</v>
    <v>en-GB</v>
    <v>Generic</v>
  </rv>
  <rv s="3">
    <v>728</v>
  </rv>
  <rv s="4">
    <v>https://www.bing.com/search?q=pakistan&amp;form=skydnc</v>
    <v>Learn more on Bing</v>
  </rv>
  <rv s="1">
    <fb>67.114000000000004</fb>
    <v>28</v>
  </rv>
  <rv s="1">
    <fb>91863740000</fb>
    <v>30</v>
  </rv>
  <rv s="1">
    <fb>140</fb>
    <v>28</v>
  </rv>
  <rv s="1">
    <fb>0.69</fb>
    <v>29</v>
  </rv>
  <rv s="3">
    <v>729</v>
  </rv>
  <rv s="1">
    <fb>0.66485154850000006</fb>
    <v>23</v>
  </rv>
  <rv s="1">
    <fb>0.98009999999999997</fb>
    <v>25</v>
  </rv>
  <rv s="1">
    <fb>235824862</fb>
    <v>24</v>
  </rv>
  <rv s="1">
    <fb>0.28899999999999998</fb>
    <v>23</v>
  </rv>
  <rv s="1">
    <fb>0.52573001861572299</fb>
    <v>23</v>
  </rv>
  <rv s="0">
    <v>536870912</v>
    <v>Balochistan, Pakistan</v>
    <v>733099a6-8f86-3bae-4e33-98665caeb458</v>
    <v>en-GB</v>
    <v>Map</v>
  </rv>
  <rv s="0">
    <v>536870912</v>
    <v>Khyber Pakhtunkhwa</v>
    <v>2dd079f9-a4d7-b9c3-14aa-dabebc56c591</v>
    <v>en-GB</v>
    <v>Map</v>
  </rv>
  <rv s="0">
    <v>536870912</v>
    <v>Punjab, Pakistan</v>
    <v>eaa769c5-d61b-fc82-0dfe-db1696c1a676</v>
    <v>en-GB</v>
    <v>Map</v>
  </rv>
  <rv s="0">
    <v>536870912</v>
    <v>Sindh</v>
    <v>bf0a27ee-81c5-5e2b-6404-af7d886475be</v>
    <v>en-GB</v>
    <v>Map</v>
  </rv>
  <rv s="0">
    <v>536870912</v>
    <v>Islamabad Capital Territory</v>
    <v>70c2750b-d15b-bbdc-9a7c-b361fbe14a63</v>
    <v>en-GB</v>
    <v>Map</v>
  </rv>
  <rv s="0">
    <v>536870912</v>
    <v>Gilgit-Baltistan</v>
    <v>3eb3f6b8-31d3-1e23-5d0f-a767a6a8102a</v>
    <v>en-GB</v>
    <v>Map</v>
  </rv>
  <rv s="0">
    <v>536870912</v>
    <v>Azad Kashmir</v>
    <v>5eb14a38-253f-8bea-4327-9023007fb366</v>
    <v>en-GB</v>
    <v>Map</v>
  </rv>
  <rv s="3">
    <v>730</v>
  </rv>
  <rv s="1">
    <fb>9.1886767882585402E-2</fb>
    <v>23</v>
  </rv>
  <rv s="1">
    <fb>0.33899999999999997</fb>
    <v>23</v>
  </rv>
  <rv s="1">
    <fb>4.4530000686645498E-2</fb>
    <v>31</v>
  </rv>
  <rv s="1">
    <fb>79927762</fb>
    <v>24</v>
  </rv>
  <rv s="5">
    <v>#VALUE!</v>
    <v>en-GB</v>
    <v>69cd8ccc-adba-8eeb-a48e-3e7229e9666c</v>
    <v>536870912</v>
    <v>1</v>
    <v>1612</v>
    <v>17</v>
    <v>Pakistan</v>
    <v>19</v>
    <v>20</v>
    <v>Map</v>
    <v>21</v>
    <v>1613</v>
    <v>PK</v>
    <v>11637</v>
    <v>11638</v>
    <v>11639</v>
    <v>11640</v>
    <v>11641</v>
    <v>11642</v>
    <v>11643</v>
    <v>11644</v>
    <v>11645</v>
    <v>PKR</v>
    <v>Pakistan, officially the Islamic Republic of Pakistan, is a country in South Asia. It is the fifth-most populous country, with a population of over 241.5 million, having the second-largest Muslim population as of 2023. Islamabad is the nation's ...</v>
    <v>11646</v>
    <v>11647</v>
    <v>11648</v>
    <v>11649</v>
    <v>8663</v>
    <v>11650</v>
    <v>11651</v>
    <v>11652</v>
    <v>11653</v>
    <v>11654</v>
    <v>11655</v>
    <v>11659</v>
    <v>11660</v>
    <v>11661</v>
    <v>11662</v>
    <v>11663</v>
    <v>11664</v>
    <v>Pakistan</v>
    <v>Qaumi Taranah</v>
    <v>11665</v>
    <v>اسلامی جمہوریہ پاكستان</v>
    <v>11666</v>
    <v>11667</v>
    <v>11668</v>
    <v>3940</v>
    <v>11669</v>
    <v>4500</v>
    <v>178</v>
    <v>1959</v>
    <v>5354</v>
    <v>4287</v>
    <v>11670</v>
    <v>11678</v>
    <v>11679</v>
    <v>987</v>
    <v>11680</v>
    <v>11681</v>
    <v>Pakistan</v>
    <v>11682</v>
    <v>mdp/vdpid/190</v>
  </rv>
  <rv s="0">
    <v>536870912</v>
    <v>El Salvador</v>
    <v>3e2414ae-fd79-22d5-9263-1d9dbcf212a5</v>
    <v>en-GB</v>
    <v>Map</v>
  </rv>
  <rv s="1">
    <fb>0.76447876447876495</fb>
    <v>23</v>
  </rv>
  <rv s="1">
    <fb>20742</fb>
    <v>24</v>
  </rv>
  <rv s="1">
    <fb>18.253</fb>
    <v>25</v>
  </rv>
  <rv s="1">
    <fb>503</fb>
    <v>26</v>
  </rv>
  <rv s="0">
    <v>536870912</v>
    <v>San Salvador</v>
    <v>587a165c-9d84-6297-2dae-a72adf7d1941</v>
    <v>en-GB</v>
    <v>Map</v>
  </rv>
  <rv s="1">
    <fb>7168.9849999999997</fb>
    <v>24</v>
  </rv>
  <rv s="1">
    <fb>111.228352310936</fb>
    <v>27</v>
  </rv>
  <rv s="1">
    <fb>7.5324135002432689E-4</fb>
    <v>23</v>
  </rv>
  <rv s="1">
    <fb>937.07387681394198</fb>
    <v>24</v>
  </rv>
  <rv s="1">
    <fb>2.0390000000000001</fb>
    <v>25</v>
  </rv>
  <rv s="1">
    <fb>0.12577220371791301</fb>
    <v>23</v>
  </rv>
  <rv s="1">
    <fb>48.4295873408768</fb>
    <v>28</v>
  </rv>
  <rv s="1">
    <fb>27022640000</fb>
    <v>30</v>
  </rv>
  <rv s="1">
    <fb>0.94827110000000003</fb>
    <v>23</v>
  </rv>
  <rv s="1">
    <fb>0.29371930000000002</fb>
    <v>23</v>
  </rv>
  <rv s="2">
    <v>277</v>
    <v>21</v>
    <v>1615</v>
    <v>7</v>
    <v>0</v>
    <v>Image of El Salvador</v>
  </rv>
  <rv s="1">
    <fb>11.8</fb>
    <v>28</v>
  </rv>
  <rv s="0">
    <v>805306368</v>
    <v>Nayib Bukele (President)</v>
    <v>cde0bf45-490d-602c-acd7-072e184ef4d8</v>
    <v>en-GB</v>
    <v>Generic</v>
  </rv>
  <rv s="0">
    <v>805306368</v>
    <v>Félix Ulloa (Vice president)</v>
    <v>5ea8f1cc-3cc8-089e-03ff-07837f05efd2</v>
    <v>en-GB</v>
    <v>Generic</v>
  </rv>
  <rv s="3">
    <v>731</v>
  </rv>
  <rv s="4">
    <v>https://www.bing.com/search?q=el+salvador&amp;form=skydnc</v>
    <v>Learn more on Bing</v>
  </rv>
  <rv s="1">
    <fb>73.096000000000004</fb>
    <v>28</v>
  </rv>
  <rv s="1">
    <fb>0.5</fb>
    <v>29</v>
  </rv>
  <rv s="3">
    <v>732</v>
  </rv>
  <rv s="1">
    <fb>0.27861386799999999</fb>
    <v>23</v>
  </rv>
  <rv s="1">
    <fb>1.5662</fb>
    <v>25</v>
  </rv>
  <rv s="1">
    <fb>6336392</fb>
    <v>24</v>
  </rv>
  <rv s="1">
    <fb>0.109</fb>
    <v>23</v>
  </rv>
  <rv s="1">
    <fb>0.59097000122070298</fb>
    <v>23</v>
  </rv>
  <rv s="0">
    <v>536870912</v>
    <v>Ahuachapán Department</v>
    <v>c5faad1f-7633-691d-da13-a83792f91877</v>
    <v>en-GB</v>
    <v>Map</v>
  </rv>
  <rv s="0">
    <v>536870912</v>
    <v>Cabañas Department</v>
    <v>a2fa64da-376c-cc0f-31a3-e7e06914caeb</v>
    <v>en-GB</v>
    <v>Map</v>
  </rv>
  <rv s="0">
    <v>536870912</v>
    <v>Chalatenango Department</v>
    <v>72b5046c-2292-3938-9639-c2b77d44f65a</v>
    <v>en-GB</v>
    <v>Map</v>
  </rv>
  <rv s="0">
    <v>536870912</v>
    <v>Cuscatlán Department</v>
    <v>cb39f195-3263-b868-8e71-561dc6cc6bc4</v>
    <v>en-GB</v>
    <v>Map</v>
  </rv>
  <rv s="0">
    <v>536870912</v>
    <v>La Libertad Department</v>
    <v>0ab85b8c-3d24-352b-fc1f-b99eeb420981</v>
    <v>en-GB</v>
    <v>Map</v>
  </rv>
  <rv s="0">
    <v>536870912</v>
    <v>La Paz Department</v>
    <v>f81604d1-2e57-99dd-6c0e-231c0949a2e5</v>
    <v>en-GB</v>
    <v>Map</v>
  </rv>
  <rv s="0">
    <v>536870912</v>
    <v>La Unión Department</v>
    <v>69fcbc6d-77ce-0230-6892-b46c5ed4c678</v>
    <v>en-GB</v>
    <v>Map</v>
  </rv>
  <rv s="0">
    <v>536870912</v>
    <v>Morazán Department</v>
    <v>eeef09c6-c55b-b062-f8d1-f908ad1e149c</v>
    <v>en-GB</v>
    <v>Map</v>
  </rv>
  <rv s="0">
    <v>536870912</v>
    <v>San Miguel Department</v>
    <v>dc0de946-054c-e198-3573-4826e9cbfb04</v>
    <v>en-GB</v>
    <v>Map</v>
  </rv>
  <rv s="0">
    <v>536870912</v>
    <v>San Salvador Department</v>
    <v>eb3a05c2-b1ee-ea78-fd1f-cff62f41f477</v>
    <v>en-GB</v>
    <v>Map</v>
  </rv>
  <rv s="0">
    <v>536870912</v>
    <v>San Vicente Department</v>
    <v>3dcec651-472d-20f2-70d7-b9c6dcee52ec</v>
    <v>en-GB</v>
    <v>Map</v>
  </rv>
  <rv s="0">
    <v>536870912</v>
    <v>Santa Ana Department</v>
    <v>70b3638a-ed76-2a70-1eb2-fbafbe4c08e8</v>
    <v>en-GB</v>
    <v>Map</v>
  </rv>
  <rv s="0">
    <v>536870912</v>
    <v>Sonsonate Department</v>
    <v>d43c8199-be11-68e7-9336-634720044921</v>
    <v>en-GB</v>
    <v>Map</v>
  </rv>
  <rv s="0">
    <v>536870912</v>
    <v>Usulután Department</v>
    <v>7dbf7503-456c-99de-131b-5479ae3461a7</v>
    <v>en-GB</v>
    <v>Map</v>
  </rv>
  <rv s="3">
    <v>733</v>
  </rv>
  <rv s="1">
    <fb>0.18061905090093203</fb>
    <v>23</v>
  </rv>
  <rv s="1">
    <fb>4.1100001335144E-2</fb>
    <v>31</v>
  </rv>
  <rv s="1">
    <fb>4694702</fb>
    <v>24</v>
  </rv>
  <rv s="11">
    <v>#VALUE!</v>
    <v>en-GB</v>
    <v>3e2414ae-fd79-22d5-9263-1d9dbcf212a5</v>
    <v>536870912</v>
    <v>1</v>
    <v>1618</v>
    <v>80</v>
    <v>El Salvador</v>
    <v>19</v>
    <v>20</v>
    <v>Map</v>
    <v>21</v>
    <v>555</v>
    <v>SV</v>
    <v>11685</v>
    <v>11686</v>
    <v>3061</v>
    <v>11687</v>
    <v>11688</v>
    <v>11689</v>
    <v>11690</v>
    <v>11691</v>
    <v>11692</v>
    <v>USD</v>
    <v>El Salvador, officially the Republic of El Salvador, is a country in Central America. It is bordered on the northeast by Honduras, on the northwest by Guatemala, and on the south by the Pacific Ocean. El Salvador's capital and largest city is ...</v>
    <v>11693</v>
    <v>11694</v>
    <v>11695</v>
    <v>11696</v>
    <v>1458</v>
    <v>11697</v>
    <v>11698</v>
    <v>11699</v>
    <v>11700</v>
    <v>11701</v>
    <v>11689</v>
    <v>11704</v>
    <v>11705</v>
    <v>11706</v>
    <v>10075</v>
    <v>11707</v>
    <v>El Salvador</v>
    <v>National Anthem of El Salvador</v>
    <v>11708</v>
    <v>El Salvador</v>
    <v>11709</v>
    <v>11710</v>
    <v>11711</v>
    <v>2353</v>
    <v>3601</v>
    <v>5014</v>
    <v>2480</v>
    <v>1026</v>
    <v>11712</v>
    <v>41</v>
    <v>11713</v>
    <v>11728</v>
    <v>11729</v>
    <v>2254</v>
    <v>6735</v>
    <v>11730</v>
    <v>El Salvador</v>
    <v>11731</v>
    <v>mdp/vdpid/72</v>
  </rv>
  <rv s="0">
    <v>536870912</v>
    <v>Poland</v>
    <v>1d6059a2-d1f1-d2d7-4261-dc7cd5cdb84b</v>
    <v>en-GB</v>
    <v>Map</v>
  </rv>
  <rv s="1">
    <fb>0.469447075345374</fb>
    <v>23</v>
  </rv>
  <rv s="1">
    <fb>312683</fb>
    <v>24</v>
  </rv>
  <rv s="1">
    <fb>48</fb>
    <v>26</v>
  </rv>
  <rv s="0">
    <v>536870912</v>
    <v>Warsaw</v>
    <v>c79f30ac-b9a3-0949-6bdf-956551e5fc81</v>
    <v>en-GB</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278</v>
    <v>21</v>
    <v>1620</v>
    <v>7</v>
    <v>0</v>
    <v>Image of Poland</v>
  </rv>
  <rv s="1">
    <fb>3.8</fb>
    <v>28</v>
  </rv>
  <rv s="0">
    <v>805306368</v>
    <v>Andrzej Duda (President)</v>
    <v>fd659446-93d5-1c05-f501-9d102870ea43</v>
    <v>en-GB</v>
    <v>Generic</v>
  </rv>
  <rv s="0">
    <v>805306368</v>
    <v>Donald Tusk (Prime minister)</v>
    <v>42c246ff-649b-1da6-5b06-8c6201991d6a</v>
    <v>en-GB</v>
    <v>Generic</v>
  </rv>
  <rv s="3">
    <v>734</v>
  </rv>
  <rv s="4">
    <v>https://www.bing.com/search?q=poland&amp;form=skydnc</v>
    <v>Learn more on Bing</v>
  </rv>
  <rv s="1">
    <fb>77.602439024390307</fb>
    <v>28</v>
  </rv>
  <rv s="1">
    <fb>151618860000</fb>
    <v>30</v>
  </rv>
  <rv s="1">
    <fb>2.93</fb>
    <v>29</v>
  </rv>
  <rv s="3">
    <v>735</v>
  </rv>
  <rv s="1">
    <fb>0.23246298360000001</fb>
    <v>23</v>
  </rv>
  <rv s="1">
    <fb>2.3788</fb>
    <v>25</v>
  </rv>
  <rv s="1">
    <fb>37561599</fb>
    <v>24</v>
  </rv>
  <rv s="1">
    <fb>0.56701000213622998</fb>
    <v>23</v>
  </rv>
  <rv s="0">
    <v>536870912</v>
    <v>Lower Silesian Voivodeship</v>
    <v>2c12027c-f1f3-15e4-470e-533d0b324b34</v>
    <v>en-GB</v>
    <v>Map</v>
  </rv>
  <rv s="0">
    <v>536870912</v>
    <v>Łódź Voivodeship</v>
    <v>0fe063e3-0ad6-1012-edb0-f676300d33ea</v>
    <v>en-GB</v>
    <v>Map</v>
  </rv>
  <rv s="0">
    <v>536870912</v>
    <v>Świętokrzyskie Voivodeship</v>
    <v>f361912e-d7ba-dd37-b583-2068d7a03177</v>
    <v>en-GB</v>
    <v>Map</v>
  </rv>
  <rv s="0">
    <v>536870912</v>
    <v>Lesser Poland Voivodeship</v>
    <v>efd58db8-b0c8-2329-0f3a-8adeab450d74</v>
    <v>en-GB</v>
    <v>Map</v>
  </rv>
  <rv s="0">
    <v>536870912</v>
    <v>Lublin Voivodeship</v>
    <v>b5dea0b6-7035-ffe9-a5c1-a961fcb0e72e</v>
    <v>en-GB</v>
    <v>Map</v>
  </rv>
  <rv s="0">
    <v>536870912</v>
    <v>Masovian Voivodeship</v>
    <v>32cae853-042c-0a77-5173-f511fead52f6</v>
    <v>en-GB</v>
    <v>Map</v>
  </rv>
  <rv s="0">
    <v>536870912</v>
    <v>Kuyavian–Pomeranian Voivodeship</v>
    <v>2b254630-1d13-aca8-305f-0841a7ec6b83</v>
    <v>en-GB</v>
    <v>Map</v>
  </rv>
  <rv s="0">
    <v>536870912</v>
    <v>Opole Voivodeship</v>
    <v>6a026a5e-de28-6062-3c38-7c6f4181e5bc</v>
    <v>en-GB</v>
    <v>Map</v>
  </rv>
  <rv s="0">
    <v>536870912</v>
    <v>Subcarpathian Voivodeship</v>
    <v>f88dda2b-0c12-4d9a-984c-52115296336c</v>
    <v>en-GB</v>
    <v>Map</v>
  </rv>
  <rv s="0">
    <v>536870912</v>
    <v>Lubusz Voivodeship</v>
    <v>c0d124dd-136d-3834-1fe8-efd33254942d</v>
    <v>en-GB</v>
    <v>Map</v>
  </rv>
  <rv s="0">
    <v>536870912</v>
    <v>Pomeranian Voivodeship</v>
    <v>765662c5-0a8a-9aea-8c1c-c063ec4e16f8</v>
    <v>en-GB</v>
    <v>Map</v>
  </rv>
  <rv s="0">
    <v>536870912</v>
    <v>Warmian–Masurian Voivodeship</v>
    <v>eed14489-8bcb-c40c-6362-4e95235cce3f</v>
    <v>en-GB</v>
    <v>Map</v>
  </rv>
  <rv s="0">
    <v>536870912</v>
    <v>Silesian Voivodeship</v>
    <v>21f7e450-daba-be7f-4ac9-7f73980437c9</v>
    <v>en-GB</v>
    <v>Map</v>
  </rv>
  <rv s="0">
    <v>536870912</v>
    <v>Podlaskie Voivodeship</v>
    <v>82774917-52f8-91a2-e0f4-7810458bd6ed</v>
    <v>en-GB</v>
    <v>Map</v>
  </rv>
  <rv s="0">
    <v>536870912</v>
    <v>West Pomeranian Voivodeship</v>
    <v>af2cc162-3439-53b4-582b-cb4495bdbf8e</v>
    <v>en-GB</v>
    <v>Map</v>
  </rv>
  <rv s="0">
    <v>536870912</v>
    <v>Greater Poland Voivodeship</v>
    <v>edec10d8-3c1d-302b-daa4-5a643ab293e8</v>
    <v>en-GB</v>
    <v>Map</v>
  </rv>
  <rv s="3">
    <v>736</v>
  </rv>
  <rv s="1">
    <fb>0.174019561608692</fb>
    <v>23</v>
  </rv>
  <rv s="1">
    <fb>0.40799999999999997</fb>
    <v>23</v>
  </rv>
  <rv s="1">
    <fb>3.4739999771118198E-2</fb>
    <v>31</v>
  </rv>
  <rv s="1">
    <fb>22796574</fb>
    <v>24</v>
  </rv>
  <rv s="5">
    <v>#VALUE!</v>
    <v>en-GB</v>
    <v>1d6059a2-d1f1-d2d7-4261-dc7cd5cdb84b</v>
    <v>536870912</v>
    <v>1</v>
    <v>1623</v>
    <v>17</v>
    <v>Poland</v>
    <v>19</v>
    <v>20</v>
    <v>Map</v>
    <v>21</v>
    <v>181</v>
    <v>PL</v>
    <v>11734</v>
    <v>11735</v>
    <v>2556</v>
    <v>11593</v>
    <v>11736</v>
    <v>11737</v>
    <v>11738</v>
    <v>11739</v>
    <v>11740</v>
    <v>PLN</v>
    <v>Poland, officially the Republic of Poland, is a country in Central Europe. It extends from the Baltic Sea in the north to the Sudetes and Carpathian Mountains in the south, bordered by Lithuania and Russia to the northeast, Belarus and Ukraine ...</v>
    <v>11741</v>
    <v>11742</v>
    <v>11743</v>
    <v>11744</v>
    <v>11745</v>
    <v>11746</v>
    <v>11747</v>
    <v>11748</v>
    <v>11749</v>
    <v>11750</v>
    <v>11737</v>
    <v>11753</v>
    <v>11754</v>
    <v>11755</v>
    <v>11756</v>
    <v>106</v>
    <v>11757</v>
    <v>Poland</v>
    <v>Poland Is Not Yet Lost</v>
    <v>11758</v>
    <v>Rzeczpospolita Polska</v>
    <v>11759</v>
    <v>11760</v>
    <v>11761</v>
    <v>6582</v>
    <v>8858</v>
    <v>1025</v>
    <v>470</v>
    <v>3177</v>
    <v>2752</v>
    <v>1717</v>
    <v>11762</v>
    <v>11779</v>
    <v>11780</v>
    <v>4653</v>
    <v>11781</v>
    <v>11782</v>
    <v>Poland</v>
    <v>11783</v>
    <v>mdp/vdpid/191</v>
  </rv>
  <rv s="0">
    <v>536870912</v>
    <v>Dominica</v>
    <v>30068667-d62b-60a9-6915-62e6b9885687</v>
    <v>en-GB</v>
    <v>Map</v>
  </rv>
  <rv s="1">
    <fb>751.09655099999998</fb>
    <v>24</v>
  </rv>
  <rv s="1">
    <fb>1767</fb>
    <v>26</v>
  </rv>
  <rv s="0">
    <v>536870912</v>
    <v>Roseau</v>
    <v>7cff5932-9eb1-e489-310a-57efc40118c9</v>
    <v>en-GB</v>
    <v>Map</v>
  </rv>
  <rv s="1">
    <fb>179.68299999999999</fb>
    <v>24</v>
  </rv>
  <rv s="1">
    <fb>103.869628411641</fb>
    <v>27</v>
  </rv>
  <rv s="1">
    <fb>9.8919111918981499E-3</fb>
    <v>23</v>
  </rv>
  <rv s="1">
    <fb>1.9</fb>
    <v>25</v>
  </rv>
  <rv s="1">
    <fb>0.57413335164388002</fb>
    <v>23</v>
  </rv>
  <rv s="1">
    <fb>596033333.33333302</fb>
    <v>30</v>
  </rv>
  <rv s="1">
    <fb>1.1472662</fb>
    <v>23</v>
  </rv>
  <rv s="1">
    <fb>7.2335999999999998E-2</fb>
    <v>23</v>
  </rv>
  <rv s="2">
    <v>279</v>
    <v>21</v>
    <v>1625</v>
    <v>7</v>
    <v>0</v>
    <v>Image of Dominica</v>
  </rv>
  <rv s="1">
    <fb>32.9</fb>
    <v>28</v>
  </rv>
  <rv s="0">
    <v>805306368</v>
    <v>Sylvanie Burton (President)</v>
    <v>23160a53-2381-2fbb-5b08-cf0a44267fb1</v>
    <v>en-GB</v>
    <v>Generic</v>
  </rv>
  <rv s="0">
    <v>805306368</v>
    <v>Roosevelt Skerrit (Prime minister)</v>
    <v>ee574234-9232-1434-fb41-18c2067e2e70</v>
    <v>en-GB</v>
    <v>Generic</v>
  </rv>
  <rv s="3">
    <v>737</v>
  </rv>
  <rv s="4">
    <v>https://www.bing.com/search?q=dominica&amp;form=skydnc</v>
    <v>Learn more on Bing</v>
  </rv>
  <rv s="1">
    <fb>76.597560975609795</fb>
    <v>28</v>
  </rv>
  <rv s="1">
    <fb>1.48</fb>
    <v>29</v>
  </rv>
  <rv s="3">
    <v>738</v>
  </rv>
  <rv s="1">
    <fb>0.28411373969999998</fb>
    <v>23</v>
  </rv>
  <rv s="1">
    <fb>1.0825</fb>
    <v>25</v>
  </rv>
  <rv s="1">
    <fb>72737</fb>
    <v>24</v>
  </rv>
  <rv s="0">
    <v>536870912</v>
    <v>Saint Andrew Parish, Dominica</v>
    <v>1d68d4de-77b3-3553-57ee-39d2ffae031b</v>
    <v>en-GB</v>
    <v>Map</v>
  </rv>
  <rv s="0">
    <v>536870912</v>
    <v>Saint David Parish, Dominica</v>
    <v>1fa484dc-e2d1-3fb2-81c1-40861423551d</v>
    <v>en-GB</v>
    <v>Map</v>
  </rv>
  <rv s="0">
    <v>536870912</v>
    <v>Saint George Parish, Dominica</v>
    <v>e3ed5a26-99cb-f48b-5193-de36af09f4c1</v>
    <v>en-GB</v>
    <v>Map</v>
  </rv>
  <rv s="0">
    <v>536870912</v>
    <v>Saint John Parish, Dominica</v>
    <v>517c1c4f-a178-6e98-18b3-cd2439eedcdf</v>
    <v>en-GB</v>
    <v>Map</v>
  </rv>
  <rv s="0">
    <v>536870912</v>
    <v>Saint Joseph Parish, Dominica</v>
    <v>70e3a59c-17d8-12b4-0ff3-62388dcf4413</v>
    <v>en-GB</v>
    <v>Map</v>
  </rv>
  <rv s="0">
    <v>536870912</v>
    <v>Saint Luke Parish, Dominica</v>
    <v>33506f87-df32-6d24-5d56-a6eade111677</v>
    <v>en-GB</v>
    <v>Map</v>
  </rv>
  <rv s="0">
    <v>536870912</v>
    <v>Saint Mark Parish, Dominica</v>
    <v>192a94bf-9151-f85a-ef5c-7a4de7971406</v>
    <v>en-GB</v>
    <v>Map</v>
  </rv>
  <rv s="0">
    <v>536870912</v>
    <v>Saint Patrick Parish, Dominica</v>
    <v>c9cd70f4-87cf-c620-01e5-6af2880db6f0</v>
    <v>en-GB</v>
    <v>Map</v>
  </rv>
  <rv s="0">
    <v>536870912</v>
    <v>Saint Paul Parish, Dominica</v>
    <v>ed993c4f-41e7-a7ed-4bdb-1a130dee58df</v>
    <v>en-GB</v>
    <v>Map</v>
  </rv>
  <rv s="0">
    <v>536870912</v>
    <v>Saint Peter Parish, Dominica</v>
    <v>3c9bf23f-706d-3f75-4c26-7de9447accd8</v>
    <v>en-GB</v>
    <v>Map</v>
  </rv>
  <rv s="3">
    <v>739</v>
  </rv>
  <rv s="1">
    <fb>0.22094242368497199</fb>
    <v>23</v>
  </rv>
  <rv s="1">
    <fb>50830</fb>
    <v>24</v>
  </rv>
  <rv s="40">
    <v>#VALUE!</v>
    <v>en-GB</v>
    <v>30068667-d62b-60a9-6915-62e6b9885687</v>
    <v>536870912</v>
    <v>1</v>
    <v>1628</v>
    <v>422</v>
    <v>Dominica</v>
    <v>19</v>
    <v>20</v>
    <v>Map</v>
    <v>21</v>
    <v>1629</v>
    <v>DM</v>
    <v>5473</v>
    <v>11786</v>
    <v>6916</v>
    <v>11787</v>
    <v>11788</v>
    <v>11789</v>
    <v>11790</v>
    <v>11791</v>
    <v>XCD</v>
    <v>Dominica, officially the Commonwealth of Dominica, is an island country in the Caribbean. It is part of the Windward Islands chain in the Lesser Antilles archipelago in the Caribbean Sea. The capital, Roseau, is located on the western side of ...</v>
    <v>11792</v>
    <v>11793</v>
    <v>158</v>
    <v>11794</v>
    <v>11795</v>
    <v>11796</v>
    <v>11797</v>
    <v>11798</v>
    <v>11788</v>
    <v>11801</v>
    <v>11802</v>
    <v>11803</v>
    <v>11804</v>
    <v>Dominica</v>
    <v>Isle of Beauty, Isle of Splendour</v>
    <v>11805</v>
    <v>Commonwealth of Dominica</v>
    <v>11806</v>
    <v>11807</v>
    <v>11808</v>
    <v>11819</v>
    <v>11820</v>
    <v>909</v>
    <v>2715</v>
    <v>Dominica</v>
    <v>11821</v>
    <v>mdp/vdpid/63</v>
  </rv>
  <rv s="0">
    <v>536870912</v>
    <v>Eritrea</v>
    <v>73d5d021-9ab1-76b3-d656-15ebf379a215</v>
    <v>en-GB</v>
    <v>Map</v>
  </rv>
  <rv s="1">
    <fb>0.75168316831683202</fb>
    <v>23</v>
  </rv>
  <rv s="1">
    <fb>117600</fb>
    <v>24</v>
  </rv>
  <rv s="1">
    <fb>202000</fb>
    <v>24</v>
  </rv>
  <rv s="1">
    <fb>30.302</fb>
    <v>25</v>
  </rv>
  <rv s="1">
    <fb>291</fb>
    <v>26</v>
  </rv>
  <rv s="0">
    <v>536870912</v>
    <v>Asmara</v>
    <v>2546f6dc-180c-2a8b-300b-1a74669a6fe4</v>
    <v>en-GB</v>
    <v>Map</v>
  </rv>
  <rv s="1">
    <fb>711.39800000000002</fb>
    <v>24</v>
  </rv>
  <rv s="1">
    <fb>89.297604335071995</fb>
    <v>24</v>
  </rv>
  <rv s="1">
    <fb>4.056</fb>
    <v>25</v>
  </rv>
  <rv s="1">
    <fb>0.14906930451345901</fb>
    <v>23</v>
  </rv>
  <rv s="1">
    <fb>23.133447698713901</fb>
    <v>28</v>
  </rv>
  <rv s="1">
    <fb>2065001626.0162599</fb>
    <v>30</v>
  </rv>
  <rv s="1">
    <fb>0.68433829999999995</fb>
    <v>23</v>
  </rv>
  <rv s="1">
    <fb>3.3625600000000005E-2</fb>
    <v>23</v>
  </rv>
  <rv s="2">
    <v>280</v>
    <v>21</v>
    <v>1631</v>
    <v>7</v>
    <v>0</v>
    <v>Image of Eritrea</v>
  </rv>
  <rv s="1">
    <fb>31.3</fb>
    <v>28</v>
  </rv>
  <rv s="0">
    <v>805306368</v>
    <v>Isaias Afwerki (President)</v>
    <v>626836ed-17cf-094c-e3ec-28a6aa42391f</v>
    <v>en-GB</v>
    <v>Generic</v>
  </rv>
  <rv s="3">
    <v>740</v>
  </rv>
  <rv s="4">
    <v>https://www.bing.com/search?q=eritrea&amp;form=skydnc</v>
    <v>Learn more on Bing</v>
  </rv>
  <rv s="1">
    <fb>65.941000000000003</fb>
    <v>28</v>
  </rv>
  <rv s="3">
    <v>741</v>
  </rv>
  <rv s="1">
    <fb>0.52375347630000002</fb>
    <v>23</v>
  </rv>
  <rv s="1">
    <fb>6.2799999999999995E-2</fb>
    <v>25</v>
  </rv>
  <rv s="1">
    <fb>3684032</fb>
    <v>24</v>
  </rv>
  <rv s="1">
    <fb>0.78388000488281306</fb>
    <v>23</v>
  </rv>
  <rv s="0">
    <v>536870912</v>
    <v>Anseba region</v>
    <v>2e5df69b-7f59-075a-86b4-4370e0f6ec29</v>
    <v>en-GB</v>
    <v>Map</v>
  </rv>
  <rv s="0">
    <v>536870912</v>
    <v>Central region</v>
    <v>c78dba88-7703-6c25-fd79-e2f55670a4ba</v>
    <v>en-GB</v>
    <v>Map</v>
  </rv>
  <rv s="0">
    <v>536870912</v>
    <v>Gash-Barka region</v>
    <v>88add36e-dd8b-22ac-5fe5-955eca1d8cb7</v>
    <v>en-GB</v>
    <v>Map</v>
  </rv>
  <rv s="0">
    <v>536870912</v>
    <v>Southern Red Sea region</v>
    <v>0d938faf-2dbc-b436-956b-82ee59131501</v>
    <v>en-GB</v>
    <v>Map</v>
  </rv>
  <rv s="0">
    <v>536870912</v>
    <v>Northern Red Sea region</v>
    <v>750062eb-0c8d-278d-3653-5f7a3cc6e1e1</v>
    <v>en-GB</v>
    <v>Map</v>
  </rv>
  <rv s="0">
    <v>536870912</v>
    <v>Southern region</v>
    <v>d37b6e37-4e40-3662-a0c2-03fa5f7dc9bc</v>
    <v>en-GB</v>
    <v>Map</v>
  </rv>
  <rv s="3">
    <v>742</v>
  </rv>
  <rv s="3">
    <v>743</v>
  </rv>
  <rv s="1">
    <fb>5.1440000534057596E-2</fb>
    <v>31</v>
  </rv>
  <rv s="1">
    <fb>1149670</fb>
    <v>24</v>
  </rv>
  <rv s="106">
    <v>#VALUE!</v>
    <v>en-GB</v>
    <v>73d5d021-9ab1-76b3-d656-15ebf379a215</v>
    <v>536870912</v>
    <v>1</v>
    <v>1634</v>
    <v>1635</v>
    <v>Eritrea</v>
    <v>19</v>
    <v>20</v>
    <v>Map</v>
    <v>21</v>
    <v>1636</v>
    <v>ER</v>
    <v>11824</v>
    <v>11825</v>
    <v>11826</v>
    <v>11827</v>
    <v>11828</v>
    <v>11829</v>
    <v>11830</v>
    <v>ERN</v>
    <v>Eritrea, officially the State of Eritrea, is a country in the Horn of Africa region of East Africa, with its capital and largest city being Asmara. It is bordered by Ethiopia in the south, Sudan in the west, and Djibouti in the southeast. The ...</v>
    <v>11831</v>
    <v>11832</v>
    <v>11833</v>
    <v>11834</v>
    <v>4057</v>
    <v>11835</v>
    <v>11836</v>
    <v>11837</v>
    <v>11838</v>
    <v>11839</v>
    <v>11829</v>
    <v>11841</v>
    <v>11842</v>
    <v>11843</v>
    <v>3390</v>
    <v>Eritrea</v>
    <v>Eritrea, Eritrea, Eritrea</v>
    <v>11844</v>
    <v>دولة إريتريا</v>
    <v>11845</v>
    <v>11846</v>
    <v>11847</v>
    <v>11848</v>
    <v>11855</v>
    <v>11856</v>
    <v>7515</v>
    <v>11857</v>
    <v>Eritrea</v>
    <v>11858</v>
    <v>mdp/vdpid/71</v>
  </rv>
  <rv s="0">
    <v>536870912</v>
    <v>Cape Verde</v>
    <v>f5c359d6-b579-f02c-e5ec-07e6cc68c768</v>
    <v>en-GB</v>
    <v>Map</v>
  </rv>
  <rv s="1">
    <fb>0.19602977667493801</fb>
    <v>23</v>
  </rv>
  <rv s="1">
    <fb>4033</fb>
    <v>24</v>
  </rv>
  <rv s="1">
    <fb>19.489999999999998</fb>
    <v>25</v>
  </rv>
  <rv s="1">
    <fb>238</fb>
    <v>26</v>
  </rv>
  <rv s="0">
    <v>536870912</v>
    <v>Praia</v>
    <v>78c8a737-4c28-9af0-ee0b-e664b36b5560</v>
    <v>en-GB</v>
    <v>Map</v>
  </rv>
  <rv s="1">
    <fb>542.71600000000001</fb>
    <v>24</v>
  </rv>
  <rv s="1">
    <fb>110.50160632139099</fb>
    <v>27</v>
  </rv>
  <rv s="1">
    <fb>1.1066665649414401E-2</fb>
    <v>23</v>
  </rv>
  <rv s="1">
    <fb>2.274</fb>
    <v>25</v>
  </rv>
  <rv s="1">
    <fb>0.22545905858647999</fb>
    <v>23</v>
  </rv>
  <rv s="1">
    <fb>1981845740.7061501</fb>
    <v>30</v>
  </rv>
  <rv s="1">
    <fb>1.0402796999999999</fb>
    <v>23</v>
  </rv>
  <rv s="1">
    <fb>0.23616510000000002</fb>
    <v>23</v>
  </rv>
  <rv s="2">
    <v>281</v>
    <v>21</v>
    <v>1638</v>
    <v>7</v>
    <v>0</v>
    <v>Image of Cape Verde</v>
  </rv>
  <rv s="1">
    <fb>16.7</fb>
    <v>28</v>
  </rv>
  <rv s="0">
    <v>805306368</v>
    <v>José Maria Neves (President)</v>
    <v>47b5deba-3ca5-87b6-3f01-cbe50d3fedb6</v>
    <v>en-GB</v>
    <v>Generic</v>
  </rv>
  <rv s="0">
    <v>805306368</v>
    <v>Ulisses Correia e Silva (Prime minister)</v>
    <v>2b16dc4b-324c-04ed-3cea-8a9b2a37fc7a</v>
    <v>en-GB</v>
    <v>Generic</v>
  </rv>
  <rv s="3">
    <v>744</v>
  </rv>
  <rv s="4">
    <v>https://www.bing.com/search?q=cape+verde&amp;form=skydnc</v>
    <v>Learn more on Bing</v>
  </rv>
  <rv s="1">
    <fb>72.781999999999996</fb>
    <v>28</v>
  </rv>
  <rv s="1">
    <fb>58</fb>
    <v>28</v>
  </rv>
  <rv s="3">
    <v>745</v>
  </rv>
  <rv s="1">
    <fb>0.23170751710000001</fb>
    <v>23</v>
  </rv>
  <rv s="1">
    <fb>0.76939999999999997</fb>
    <v>25</v>
  </rv>
  <rv s="1">
    <fb>593149</fb>
    <v>24</v>
  </rv>
  <rv s="1">
    <fb>0.48700000000000004</fb>
    <v>23</v>
  </rv>
  <rv s="1">
    <fb>0.604550018310547</fb>
    <v>23</v>
  </rv>
  <rv s="0">
    <v>536870912</v>
    <v>São Lourenço dos Órgãos, Cape Verde</v>
    <v>f183e7ec-3c03-6fea-e842-5c6b653b9959</v>
    <v>en-GB</v>
    <v>Map</v>
  </rv>
  <rv s="0">
    <v>536870912</v>
    <v>São Miguel, Cape Verde</v>
    <v>82f9df29-c086-33fc-9ef5-eaf04e219943</v>
    <v>en-GB</v>
    <v>Map</v>
  </rv>
  <rv s="0">
    <v>536870912</v>
    <v>São Salvador do Mundo, Cape Verde</v>
    <v>a1f95461-5e9c-4f01-ff23-232168ef5307</v>
    <v>en-GB</v>
    <v>Map</v>
  </rv>
  <rv s="0">
    <v>536870912</v>
    <v>Ribeira Grande, Cape Verde</v>
    <v>6742a278-e6b9-888f-1f14-8dbc62c20e6d</v>
    <v>en-GB</v>
    <v>Map</v>
  </rv>
  <rv s="0">
    <v>536870912</v>
    <v>Paul, Cape Verde</v>
    <v>458c0002-934a-ea9d-6a82-5ec5dca5f40d</v>
    <v>en-GB</v>
    <v>Map</v>
  </rv>
  <rv s="0">
    <v>536870912</v>
    <v>Porto Novo, Cape Verde</v>
    <v>decabdcc-76c3-86ab-8123-ebc3e0865185</v>
    <v>en-GB</v>
    <v>Map</v>
  </rv>
  <rv s="0">
    <v>536870912</v>
    <v>Ribeira Brava, Cape Verde</v>
    <v>32abb67d-a103-da7d-50c0-f3d23d7081b1</v>
    <v>en-GB</v>
    <v>Map</v>
  </rv>
  <rv s="0">
    <v>536870912</v>
    <v>Tarrafal de São Nicolau</v>
    <v>55b2c9c6-739e-2a17-ad43-ebff2a632d02</v>
    <v>en-GB</v>
    <v>Map</v>
  </rv>
  <rv s="0">
    <v>536870912</v>
    <v>Mosteiros, Cape Verde</v>
    <v>60049836-a2c8-c0f3-f519-5de3b7eec761</v>
    <v>en-GB</v>
    <v>Map</v>
  </rv>
  <rv s="0">
    <v>536870912</v>
    <v>Praia, Cape Verde</v>
    <v>fa2bf56b-a438-0d36-51eb-728e4d9b7ca5</v>
    <v>en-GB</v>
    <v>Map</v>
  </rv>
  <rv s="0">
    <v>536870912</v>
    <v>Ribeira Grande de Santiago, Cape Verde</v>
    <v>75d0a256-1710-dd23-9ba5-7d66001e0139</v>
    <v>en-GB</v>
    <v>Map</v>
  </rv>
  <rv s="0">
    <v>536870912</v>
    <v>Santa Catarina, Cape Verde</v>
    <v>5960d726-cea9-c4b1-7864-27c3ae7120df</v>
    <v>en-GB</v>
    <v>Map</v>
  </rv>
  <rv s="0">
    <v>536870912</v>
    <v>Santa Catarina do Fogo, Cape Verde</v>
    <v>62b4e152-ad9d-b1d9-221e-745396f00621</v>
    <v>en-GB</v>
    <v>Map</v>
  </rv>
  <rv s="0">
    <v>536870912</v>
    <v>Santa Cruz, Cape Verde</v>
    <v>f6f15e30-f512-139a-1350-14afe8483679</v>
    <v>en-GB</v>
    <v>Map</v>
  </rv>
  <rv s="0">
    <v>536870912</v>
    <v>São Domingos, Cape Verde</v>
    <v>1fe33247-d53c-6627-79ac-ab28ecc3af85</v>
    <v>en-GB</v>
    <v>Map</v>
  </rv>
  <rv s="0">
    <v>536870912</v>
    <v>São Filipe, Cape Verde</v>
    <v>4c226f7f-2d80-ab38-f532-61d277eb98ab</v>
    <v>en-GB</v>
    <v>Map</v>
  </rv>
  <rv s="0">
    <v>536870912</v>
    <v>Tarrafal, Cape Verde</v>
    <v>24b4fb16-bfdc-2a3c-195b-a2d8e1443a5d</v>
    <v>en-GB</v>
    <v>Map</v>
  </rv>
  <rv s="3">
    <v>746</v>
  </rv>
  <rv s="1">
    <fb>0.20086752683725401</fb>
    <v>23</v>
  </rv>
  <rv s="3">
    <v>747</v>
  </rv>
  <rv s="1">
    <fb>0.375</fb>
    <v>23</v>
  </rv>
  <rv s="1">
    <fb>0.122489995956421</fb>
    <v>31</v>
  </rv>
  <rv s="1">
    <fb>364029</fb>
    <v>24</v>
  </rv>
  <rv s="36">
    <v>#VALUE!</v>
    <v>en-GB</v>
    <v>f5c359d6-b579-f02c-e5ec-07e6cc68c768</v>
    <v>536870912</v>
    <v>1</v>
    <v>1641</v>
    <v>383</v>
    <v>Cape Verde</v>
    <v>19</v>
    <v>20</v>
    <v>Map</v>
    <v>21</v>
    <v>1642</v>
    <v>CV</v>
    <v>11861</v>
    <v>11862</v>
    <v>149</v>
    <v>11863</v>
    <v>11864</v>
    <v>11865</v>
    <v>11866</v>
    <v>11867</v>
    <v>11868</v>
    <v>CVE</v>
    <v>Cape Verde or Cabo Verde, officially the Republic of Cabo Verde, is an island country and archipelagic state of West Africa in the central Atlantic Ocean, consisting of ten volcanic islands with a combined land area of about 4,033 square ...</v>
    <v>11869</v>
    <v>11870</v>
    <v>158</v>
    <v>10177</v>
    <v>11871</v>
    <v>11872</v>
    <v>11873</v>
    <v>11874</v>
    <v>11875</v>
    <v>11865</v>
    <v>11878</v>
    <v>11879</v>
    <v>11880</v>
    <v>11881</v>
    <v>278</v>
    <v>Cape Verde</v>
    <v>Cântico da Liberdade</v>
    <v>11882</v>
    <v>República de Cabo Verde</v>
    <v>11883</v>
    <v>11884</v>
    <v>11885</v>
    <v>1073</v>
    <v>1839</v>
    <v>11886</v>
    <v>3220</v>
    <v>7023</v>
    <v>1078</v>
    <v>4115</v>
    <v>11887</v>
    <v>11905</v>
    <v>11906</v>
    <v>11907</v>
    <v>11908</v>
    <v>11909</v>
    <v>Cape Verde</v>
    <v>11910</v>
    <v>mdp/vdpid/57</v>
  </rv>
  <rv s="0">
    <v>536870912</v>
    <v>Finland</v>
    <v>ceea53a9-734c-46c7-a9f7-185e7cf6826e</v>
    <v>en-GB</v>
    <v>Map</v>
  </rv>
  <rv s="1">
    <fb>7.4857688131354697E-2</fb>
    <v>23</v>
  </rv>
  <rv s="1">
    <fb>338478.34</fb>
    <v>24</v>
  </rv>
  <rv s="1">
    <fb>8.6</fb>
    <v>25</v>
  </rv>
  <rv s="1">
    <fb>358</fb>
    <v>26</v>
  </rv>
  <rv s="0">
    <v>536870912</v>
    <v>Helsinki</v>
    <v>0aeca411-32eb-87fa-e67f-5c3dacc3532c</v>
    <v>en-GB</v>
    <v>Map</v>
  </rv>
  <rv s="1">
    <fb>45870.502999999997</fb>
    <v>24</v>
  </rv>
  <rv s="1">
    <fb>112.331712088838</fb>
    <v>27</v>
  </rv>
  <rv s="1">
    <fb>1.0240939296342899E-2</fb>
    <v>23</v>
  </rv>
  <rv s="1">
    <fb>15249.989380230199</fb>
    <v>24</v>
  </rv>
  <rv s="1">
    <fb>0.7310716988582151</fb>
    <v>23</v>
  </rv>
  <rv s="1">
    <fb>40.207982989952903</fb>
    <v>28</v>
  </rv>
  <rv s="1">
    <fb>268761201364.70499</fb>
    <v>30</v>
  </rv>
  <rv s="1">
    <fb>1.0015464000000001</fb>
    <v>23</v>
  </rv>
  <rv s="1">
    <fb>0.88197829999999999</fb>
    <v>23</v>
  </rv>
  <rv s="2">
    <v>282</v>
    <v>21</v>
    <v>1644</v>
    <v>7</v>
    <v>0</v>
    <v>Image of Finland</v>
  </rv>
  <rv s="1">
    <fb>1.4</fb>
    <v>28</v>
  </rv>
  <rv s="0">
    <v>805306368</v>
    <v>Alexander Stubb (President)</v>
    <v>8b3d7a61-5ae2-62d2-5b7d-6052bac2305a</v>
    <v>en-GB</v>
    <v>Generic</v>
  </rv>
  <rv s="0">
    <v>805306368</v>
    <v>Petteri Orpo (Prime minister)</v>
    <v>f89fd370-e67c-1205-35bf-ef0bc79a5a2e</v>
    <v>en-GB</v>
    <v>Generic</v>
  </rv>
  <rv s="3">
    <v>748</v>
  </rv>
  <rv s="4">
    <v>https://www.bing.com/search?q=finland&amp;form=skydnc</v>
    <v>Learn more on Bing</v>
  </rv>
  <rv s="1">
    <fb>81.734146341463401</fb>
    <v>28</v>
  </rv>
  <rv s="1">
    <fb>183765380000</fb>
    <v>30</v>
  </rv>
  <rv s="3">
    <v>749</v>
  </rv>
  <rv s="1">
    <fb>0.19890897120000001</fb>
    <v>23</v>
  </rv>
  <rv s="1">
    <fb>3.8079999999999998</fb>
    <v>25</v>
  </rv>
  <rv s="1">
    <fb>5556880</fb>
    <v>24</v>
  </rv>
  <rv s="1">
    <fb>0.36899999999999999</fb>
    <v>23</v>
  </rv>
  <rv s="1">
    <fb>0.59081001281738299</fb>
    <v>23</v>
  </rv>
  <rv s="0">
    <v>536870912</v>
    <v>Southwest Finland</v>
    <v>36f656ca-0603-8487-ecd9-ad449dcc8d00</v>
    <v>en-GB</v>
    <v>Map</v>
  </rv>
  <rv s="0">
    <v>536870912</v>
    <v>Uusimaa</v>
    <v>aeb26ea9-2089-3324-80d3-641f3baa97bc</v>
    <v>en-GB</v>
    <v>Map</v>
  </rv>
  <rv s="0">
    <v>536870912</v>
    <v>Satakunta</v>
    <v>62dab655-b1ff-c539-4d43-b29a865d202d</v>
    <v>en-GB</v>
    <v>Map</v>
  </rv>
  <rv s="0">
    <v>536870912</v>
    <v>Päijät-Häme</v>
    <v>a894d559-d5c1-2174-7d8c-5ce5194e4d8d</v>
    <v>en-GB</v>
    <v>Map</v>
  </rv>
  <rv s="0">
    <v>536870912</v>
    <v>North Savo</v>
    <v>f4605db2-8131-4e30-6ff3-b26c4edcd3a5</v>
    <v>en-GB</v>
    <v>Map</v>
  </rv>
  <rv s="0">
    <v>536870912</v>
    <v>North Ostrobothnia</v>
    <v>38a96244-d1b6-0cd2-0a5f-c4f71fdfb058</v>
    <v>en-GB</v>
    <v>Map</v>
  </rv>
  <rv s="0">
    <v>536870912</v>
    <v>North Karelia</v>
    <v>8f782f0d-9789-3cf0-a6bd-73c64f46ad75</v>
    <v>en-GB</v>
    <v>Map</v>
  </rv>
  <rv s="0">
    <v>536870912</v>
    <v>Ostrobothnia</v>
    <v>433576fc-e9eb-202e-bf37-ad7d25850cd2</v>
    <v>en-GB</v>
    <v>Map</v>
  </rv>
  <rv s="0">
    <v>536870912</v>
    <v>Pirkanmaa</v>
    <v>efa83642-e73e-4c06-3b89-befa0538fef8</v>
    <v>en-GB</v>
    <v>Map</v>
  </rv>
  <rv s="0">
    <v>536870912</v>
    <v>Lapland</v>
    <v>35688ab6-5a44-f256-ae52-9509c95e57c4</v>
    <v>en-GB</v>
    <v>Map</v>
  </rv>
  <rv s="0">
    <v>536870912</v>
    <v>Kymenlaakso</v>
    <v>420f22d8-81a7-101d-bbbd-695a0d9c0254</v>
    <v>en-GB</v>
    <v>Map</v>
  </rv>
  <rv s="0">
    <v>536870912</v>
    <v>Central Finland</v>
    <v>da7cb687-7e8e-9492-e8d7-971a6acd8591</v>
    <v>en-GB</v>
    <v>Map</v>
  </rv>
  <rv s="0">
    <v>536870912</v>
    <v>Central Ostrobothnia</v>
    <v>2ea2271e-1e9b-9eb0-5c2e-1956c8acdec8</v>
    <v>en-GB</v>
    <v>Map</v>
  </rv>
  <rv s="0">
    <v>536870912</v>
    <v>Kanta-Häme</v>
    <v>3da25e41-5c32-8c9a-b775-1144a7adb11b</v>
    <v>en-GB</v>
    <v>Map</v>
  </rv>
  <rv s="0">
    <v>536870912</v>
    <v>Kainuu</v>
    <v>7528e56e-a1c3-7311-5e74-00b9ae5b6616</v>
    <v>en-GB</v>
    <v>Map</v>
  </rv>
  <rv s="0">
    <v>536870912</v>
    <v>South Savo</v>
    <v>b907be48-40f4-42e2-8180-d6b9ecb7bbeb</v>
    <v>en-GB</v>
    <v>Map</v>
  </rv>
  <rv s="0">
    <v>536870912</v>
    <v>South Ostrobothnia</v>
    <v>ee7c4f66-0eb6-edae-cd31-d52870ce057b</v>
    <v>en-GB</v>
    <v>Map</v>
  </rv>
  <rv s="0">
    <v>536870912</v>
    <v>South Karelia</v>
    <v>0242e7c7-6306-3225-9d67-6224857383b8</v>
    <v>en-GB</v>
    <v>Map</v>
  </rv>
  <rv s="0">
    <v>536870912</v>
    <v>Åland</v>
    <v>ab8a831d-0b71-1ead-44a6-e6abe024bb96</v>
    <v>en-GB</v>
    <v>Map</v>
  </rv>
  <rv s="3">
    <v>750</v>
  </rv>
  <rv s="1">
    <fb>0.20839038093492801</fb>
    <v>23</v>
  </rv>
  <rv s="1">
    <fb>6.594999790191651E-2</fb>
    <v>31</v>
  </rv>
  <rv s="1">
    <fb>4716888</fb>
    <v>24</v>
  </rv>
  <rv s="7">
    <v>#VALUE!</v>
    <v>en-GB</v>
    <v>ceea53a9-734c-46c7-a9f7-185e7cf6826e</v>
    <v>536870912</v>
    <v>1</v>
    <v>1647</v>
    <v>42</v>
    <v>Finland</v>
    <v>19</v>
    <v>20</v>
    <v>Map</v>
    <v>21</v>
    <v>582</v>
    <v>FI</v>
    <v>11913</v>
    <v>11914</v>
    <v>8088</v>
    <v>11915</v>
    <v>11916</v>
    <v>11917</v>
    <v>11918</v>
    <v>11919</v>
    <v>11920</v>
    <v>EUR</v>
    <v>Finland, officially the Republic of Finland, is a Nordic country in Northern Europe. It borders Sweden to the northwest, Norway to the north, and Russia to the east, with the Gulf of Bothnia to the west and the Gulf of Finland to the south, ...</v>
    <v>11921</v>
    <v>11600</v>
    <v>11922</v>
    <v>11923</v>
    <v>1189</v>
    <v>11924</v>
    <v>11925</v>
    <v>11926</v>
    <v>11927</v>
    <v>11928</v>
    <v>11917</v>
    <v>11931</v>
    <v>11932</v>
    <v>11933</v>
    <v>11934</v>
    <v>1019</v>
    <v>Finland</v>
    <v>Maamme</v>
    <v>11935</v>
    <v>Suomen tasavalta</v>
    <v>11936</v>
    <v>11937</v>
    <v>11938</v>
    <v>372</v>
    <v>6582</v>
    <v>11939</v>
    <v>1771</v>
    <v>6236</v>
    <v>6397</v>
    <v>2129</v>
    <v>11940</v>
    <v>11960</v>
    <v>11961</v>
    <v>1171</v>
    <v>4710</v>
    <v>11962</v>
    <v>Finland</v>
    <v>11963</v>
    <v>mdp/vdpid/77</v>
  </rv>
  <rv s="0">
    <v>536870912</v>
    <v>Dominican Republic</v>
    <v>9eee2843-5c3a-3930-0e9c-2357fb969d5b</v>
    <v>en-GB</v>
    <v>Map</v>
  </rv>
  <rv s="1">
    <fb>0.48685572345270101</fb>
    <v>23</v>
  </rv>
  <rv s="1">
    <fb>48670.82</fb>
    <v>24</v>
  </rv>
  <rv s="1">
    <fb>19.506</fb>
    <v>25</v>
  </rv>
  <rv s="1">
    <fb>1809</fb>
    <v>26</v>
  </rv>
  <rv s="0">
    <v>536870912</v>
    <v>Santo Domingo</v>
    <v>2ea37dcb-8f20-0877-6a29-69f744e91e70</v>
    <v>en-GB</v>
    <v>Map</v>
  </rv>
  <rv s="1">
    <fb>25258.295999999998</fb>
    <v>24</v>
  </rv>
  <rv s="1">
    <fb>135.49869138696599</fb>
    <v>27</v>
  </rv>
  <rv s="1">
    <fb>1.8106037704296002E-2</fb>
    <v>23</v>
  </rv>
  <rv s="1">
    <fb>1615.51524233024</fb>
    <v>24</v>
  </rv>
  <rv s="1">
    <fb>2.3460000000000001</fb>
    <v>25</v>
  </rv>
  <rv s="1">
    <fb>0.41734629500556403</fb>
    <v>23</v>
  </rv>
  <rv s="1">
    <fb>86.563595979866406</fb>
    <v>28</v>
  </rv>
  <rv s="1">
    <fb>88941298257.721497</fb>
    <v>30</v>
  </rv>
  <rv s="1">
    <fb>1.0569865000000001</fb>
    <v>23</v>
  </rv>
  <rv s="1">
    <fb>0.59915589999999996</fb>
    <v>23</v>
  </rv>
  <rv s="2">
    <v>283</v>
    <v>21</v>
    <v>1649</v>
    <v>7</v>
    <v>0</v>
    <v>Image of Dominican Republic</v>
  </rv>
  <rv s="1">
    <fb>24.1</fb>
    <v>28</v>
  </rv>
  <rv s="0">
    <v>805306368</v>
    <v>Luis Abinader (President)</v>
    <v>c9fe9c8e-97e0-a923-003f-9ee61aaf322c</v>
    <v>en-GB</v>
    <v>Generic</v>
  </rv>
  <rv s="0">
    <v>805306368</v>
    <v>Raquel Peña (Vice president)</v>
    <v>7b1afe01-9784-c227-3371-561bd889af21</v>
    <v>en-GB</v>
    <v>Generic</v>
  </rv>
  <rv s="3">
    <v>751</v>
  </rv>
  <rv s="4">
    <v>https://www.bing.com/search?q=dominican+republic&amp;form=skydnc</v>
    <v>Learn more on Bing</v>
  </rv>
  <rv s="1">
    <fb>73.891999999999996</fb>
    <v>28</v>
  </rv>
  <rv s="3">
    <v>752</v>
  </rv>
  <rv s="1">
    <fb>0.43679315479999997</fb>
    <v>23</v>
  </rv>
  <rv s="1">
    <fb>11228821</fb>
    <v>24</v>
  </rv>
  <rv s="1">
    <fb>0.64320999145507796</fb>
    <v>23</v>
  </rv>
  <rv s="0">
    <v>536870912</v>
    <v>Azua Province</v>
    <v>f8b87bb8-22f5-e6aa-284c-e5c4cd095204</v>
    <v>en-GB</v>
    <v>Map</v>
  </rv>
  <rv s="0">
    <v>536870912</v>
    <v>Baoruco Province</v>
    <v>02d1705d-a94d-ab4b-5a5b-8d43295e82c5</v>
    <v>en-GB</v>
    <v>Map</v>
  </rv>
  <rv s="0">
    <v>536870912</v>
    <v>Barahona Province</v>
    <v>906fdd24-6300-971b-a72e-06dae42c6db8</v>
    <v>en-GB</v>
    <v>Map</v>
  </rv>
  <rv s="0">
    <v>536870912</v>
    <v>Dajabón Province</v>
    <v>1f195e9d-47d7-dee4-41a5-7f8f0d7062bb</v>
    <v>en-GB</v>
    <v>Map</v>
  </rv>
  <rv s="0">
    <v>536870912</v>
    <v>Duarte Province</v>
    <v>8d71114c-798e-6a30-3b42-5babdfab8231</v>
    <v>en-GB</v>
    <v>Map</v>
  </rv>
  <rv s="0">
    <v>536870912</v>
    <v>Elías Piña Province</v>
    <v>5f3912d4-781e-2f43-4d3c-1ea99acd1ed1</v>
    <v>en-GB</v>
    <v>Map</v>
  </rv>
  <rv s="0">
    <v>536870912</v>
    <v>El Seibo Province</v>
    <v>c35c83ee-c424-4dba-36a0-a911dadaa4e5</v>
    <v>en-GB</v>
    <v>Map</v>
  </rv>
  <rv s="0">
    <v>536870912</v>
    <v>Espaillat Province</v>
    <v>3d20d0d5-0e41-ce76-3277-0e484394516c</v>
    <v>en-GB</v>
    <v>Map</v>
  </rv>
  <rv s="0">
    <v>536870912</v>
    <v>Hato Mayor Province</v>
    <v>0a3fc4a8-4840-43d0-482a-75736a1f3f5a</v>
    <v>en-GB</v>
    <v>Map</v>
  </rv>
  <rv s="0">
    <v>536870912</v>
    <v>Independencia Province</v>
    <v>adacd1c2-dc47-8f7a-90b1-b1f20858dbfa</v>
    <v>en-GB</v>
    <v>Map</v>
  </rv>
  <rv s="0">
    <v>536870912</v>
    <v>La Altagracia Province</v>
    <v>89a8367a-6b1b-bdf9-fab5-b9589d5a5804</v>
    <v>en-GB</v>
    <v>Map</v>
  </rv>
  <rv s="0">
    <v>536870912</v>
    <v>La Romana Province, Dominican Republic</v>
    <v>64073c75-93fc-34d6-a4e6-649cfcbda5fd</v>
    <v>en-GB</v>
    <v>Map</v>
  </rv>
  <rv s="0">
    <v>536870912</v>
    <v>La Vega Province</v>
    <v>c92e0385-3a7a-a759-f624-b691ef729b18</v>
    <v>en-GB</v>
    <v>Map</v>
  </rv>
  <rv s="0">
    <v>536870912</v>
    <v>María Trinidad Sánchez Province</v>
    <v>ac6ee95f-cd12-4554-9e4d-a6a59d7d47d9</v>
    <v>en-GB</v>
    <v>Map</v>
  </rv>
  <rv s="0">
    <v>536870912</v>
    <v>Monseñor Nouel Province</v>
    <v>4ebc0cf8-50cf-4c2a-2e17-9c3dc51d7647</v>
    <v>en-GB</v>
    <v>Map</v>
  </rv>
  <rv s="0">
    <v>536870912</v>
    <v>Monte Cristi Province</v>
    <v>5a056c46-aff1-5db2-2db3-c1829e9f7123</v>
    <v>en-GB</v>
    <v>Map</v>
  </rv>
  <rv s="0">
    <v>536870912</v>
    <v>Monte Plata Province</v>
    <v>d17f20ea-1c06-c2de-7447-69aec91c1725</v>
    <v>en-GB</v>
    <v>Map</v>
  </rv>
  <rv s="0">
    <v>536870912</v>
    <v>Pedernales Province</v>
    <v>058df820-7760-842e-f56c-7554404af0e2</v>
    <v>en-GB</v>
    <v>Map</v>
  </rv>
  <rv s="0">
    <v>536870912</v>
    <v>Peravia Province</v>
    <v>51872d38-df73-020b-d2e1-de7308707da1</v>
    <v>en-GB</v>
    <v>Map</v>
  </rv>
  <rv s="0">
    <v>536870912</v>
    <v>Puerto Plata Province</v>
    <v>d0286e61-3d13-f2ca-004d-1f130aa13e28</v>
    <v>en-GB</v>
    <v>Map</v>
  </rv>
  <rv s="0">
    <v>536870912</v>
    <v>Hermanas Mirabal Province</v>
    <v>8a9ed325-01fb-82b4-68d4-95540334aba1</v>
    <v>en-GB</v>
    <v>Map</v>
  </rv>
  <rv s="0">
    <v>536870912</v>
    <v>Samaná Province</v>
    <v>9630dff6-037e-3f46-10ed-a9d0918bf4c8</v>
    <v>en-GB</v>
    <v>Map</v>
  </rv>
  <rv s="0">
    <v>536870912</v>
    <v>Sánchez Ramírez Province</v>
    <v>36a42427-a9b0-b030-23f7-dc2319360d76</v>
    <v>en-GB</v>
    <v>Map</v>
  </rv>
  <rv s="0">
    <v>536870912</v>
    <v>San Cristóbal Province</v>
    <v>50dbaf19-6bd9-33ac-5af1-4011fbb4f487</v>
    <v>en-GB</v>
    <v>Map</v>
  </rv>
  <rv s="0">
    <v>536870912</v>
    <v>San José de Ocoa Province</v>
    <v>94070a07-6fb4-86e2-8715-b862388bcaef</v>
    <v>en-GB</v>
    <v>Map</v>
  </rv>
  <rv s="0">
    <v>536870912</v>
    <v>San Juan Province</v>
    <v>538af92b-9ec1-d2db-7d09-4bf678719df3</v>
    <v>en-GB</v>
    <v>Map</v>
  </rv>
  <rv s="0">
    <v>536870912</v>
    <v>San Pedro de Macorís Province</v>
    <v>59cc7c3f-267b-9018-1ab0-9a3da9c3cf96</v>
    <v>en-GB</v>
    <v>Map</v>
  </rv>
  <rv s="0">
    <v>536870912</v>
    <v>Santiago Province</v>
    <v>a73bf4f1-0f5f-343d-2970-a0eb90204c7c</v>
    <v>en-GB</v>
    <v>Map</v>
  </rv>
  <rv s="0">
    <v>536870912</v>
    <v>Santiago Rodríguez Province</v>
    <v>bd02813c-72cf-cb88-e5f1-4d0b690c7b28</v>
    <v>en-GB</v>
    <v>Map</v>
  </rv>
  <rv s="0">
    <v>536870912</v>
    <v>Santo Domingo Province</v>
    <v>5b1d6dab-7829-9978-a11d-40e9d55020b9</v>
    <v>en-GB</v>
    <v>Map</v>
  </rv>
  <rv s="0">
    <v>536870912</v>
    <v>Valverde Province</v>
    <v>bd2a5d8c-6532-d499-4b4b-5fd80f191090</v>
    <v>en-GB</v>
    <v>Map</v>
  </rv>
  <rv s="0">
    <v>536870912</v>
    <v>Distrito Nacional</v>
    <v>48975ce5-a1bc-0e28-0d30-fc23be16fd98</v>
    <v>en-GB</v>
    <v>Map</v>
  </rv>
  <rv s="3">
    <v>753</v>
  </rv>
  <rv s="1">
    <fb>0.130249349886087</fb>
    <v>23</v>
  </rv>
  <rv s="1">
    <fb>5.8449997901916503E-2</fb>
    <v>31</v>
  </rv>
  <rv s="1">
    <fb>8787475</fb>
    <v>24</v>
  </rv>
  <rv s="11">
    <v>#VALUE!</v>
    <v>en-GB</v>
    <v>9eee2843-5c3a-3930-0e9c-2357fb969d5b</v>
    <v>536870912</v>
    <v>1</v>
    <v>1652</v>
    <v>80</v>
    <v>Dominican Republic</v>
    <v>19</v>
    <v>20</v>
    <v>Map</v>
    <v>21</v>
    <v>1653</v>
    <v>DO</v>
    <v>11966</v>
    <v>11967</v>
    <v>3313</v>
    <v>11968</v>
    <v>11969</v>
    <v>11970</v>
    <v>11971</v>
    <v>11972</v>
    <v>11973</v>
    <v>DOP</v>
    <v>The Dominican Republic is a North American country located on the island of Hispaniola in the Greater Antilles of the Caribbean Sea in the North Atlantic Ocean. It shares a maritime border with Puerto Rico to the east and a land border with ...</v>
    <v>11974</v>
    <v>11975</v>
    <v>11976</v>
    <v>11977</v>
    <v>11745</v>
    <v>11978</v>
    <v>11979</v>
    <v>11980</v>
    <v>11981</v>
    <v>11982</v>
    <v>11970</v>
    <v>11985</v>
    <v>11986</v>
    <v>11987</v>
    <v>8674</v>
    <v>1753</v>
    <v>Dominican Republic</v>
    <v>National Anthem of the Dominican Republic</v>
    <v>11988</v>
    <v>República Dominicana</v>
    <v>11989</v>
    <v>1639</v>
    <v>11990</v>
    <v>1284</v>
    <v>8706</v>
    <v>8645</v>
    <v>527</v>
    <v>2292</v>
    <v>2794</v>
    <v>1551</v>
    <v>11991</v>
    <v>12024</v>
    <v>12025</v>
    <v>57</v>
    <v>1680</v>
    <v>12026</v>
    <v>Dominican Republic</v>
    <v>12027</v>
    <v>mdp/vdpid/65</v>
  </rv>
  <rv s="0">
    <v>536870912</v>
    <v>Cuba</v>
    <v>bd1112ec-a711-52b0-92b0-a57a633f397e</v>
    <v>en-GB</v>
    <v>Map</v>
  </rv>
  <rv s="1">
    <fb>0.59860605607695594</fb>
    <v>23</v>
  </rv>
  <rv s="1">
    <fb>109884</fb>
    <v>24</v>
  </rv>
  <rv s="1">
    <fb>76000</fb>
    <v>24</v>
  </rv>
  <rv s="1">
    <fb>10.166</fb>
    <v>25</v>
  </rv>
  <rv s="1">
    <fb>53</fb>
    <v>26</v>
  </rv>
  <rv s="0">
    <v>536870912</v>
    <v>Havana</v>
    <v>3ca5066a-a331-c1b3-135f-1fde36da55db</v>
    <v>en-GB</v>
    <v>Map</v>
  </rv>
  <rv s="1">
    <fb>28283.571</fb>
    <v>24</v>
  </rv>
  <rv s="1">
    <fb>1450.88371686603</fb>
    <v>24</v>
  </rv>
  <rv s="1">
    <fb>1.6180000000000001</fb>
    <v>25</v>
  </rv>
  <rv s="1">
    <fb>0.312786012080009</fb>
    <v>23</v>
  </rv>
  <rv s="1">
    <fb>85.596414559965098</fb>
    <v>28</v>
  </rv>
  <rv s="1">
    <fb>100023000000</fb>
    <v>30</v>
  </rv>
  <rv s="1">
    <fb>1.0190455</fb>
    <v>23</v>
  </rv>
  <rv s="1">
    <fb>0.4137902</fb>
    <v>23</v>
  </rv>
  <rv s="2">
    <v>284</v>
    <v>21</v>
    <v>1655</v>
    <v>7</v>
    <v>0</v>
    <v>Image of Cuba</v>
  </rv>
  <rv s="0">
    <v>805306368</v>
    <v>Miguel Díaz-Canel (President)</v>
    <v>a343998d-02b9-457f-90b1-ff09f5f0f3c4</v>
    <v>en-GB</v>
    <v>Generic</v>
  </rv>
  <rv s="0">
    <v>805306368</v>
    <v>Miguel Díaz-Canel (Secretary)</v>
    <v>a343998d-02b9-457f-90b1-ff09f5f0f3c4</v>
    <v>en-GB</v>
    <v>Generic</v>
  </rv>
  <rv s="0">
    <v>805306368</v>
    <v>Salvador Valdés Mesa (Vice president)</v>
    <v>a4152e40-efbd-9843-7910-13c12aa93dda</v>
    <v>en-GB</v>
    <v>Generic</v>
  </rv>
  <rv s="0">
    <v>805306368</v>
    <v>Manuel Marrero Cruz (Prime minister)</v>
    <v>0939753c-2d31-2645-67d6-55d4e2007c5b</v>
    <v>en-GB</v>
    <v>Generic</v>
  </rv>
  <rv s="3">
    <v>754</v>
  </rv>
  <rv s="4">
    <v>https://www.bing.com/search?q=cuba&amp;form=skydnc</v>
    <v>Learn more on Bing</v>
  </rv>
  <rv s="1">
    <fb>78.725999999999999</fb>
    <v>28</v>
  </rv>
  <rv s="3">
    <v>755</v>
  </rv>
  <rv s="1">
    <fb>8.4217999999999993</fb>
    <v>25</v>
  </rv>
  <rv s="1">
    <fb>11212191</fb>
    <v>24</v>
  </rv>
  <rv s="1">
    <fb>0.53581001281738305</fb>
    <v>23</v>
  </rv>
  <rv s="0">
    <v>536870912</v>
    <v>Pinar del Río Province</v>
    <v>af0e83e0-10a8-ea8e-53c1-ef92e1484db8</v>
    <v>en-GB</v>
    <v>Map</v>
  </rv>
  <rv s="0">
    <v>536870912</v>
    <v>Artemisa Province</v>
    <v>0514e6c9-4833-ad2d-150a-9ff4fe53cebd</v>
    <v>en-GB</v>
    <v>Map</v>
  </rv>
  <rv s="0">
    <v>536870912</v>
    <v>La Habana Province</v>
    <v>cc68ebb5-a2d4-9bc7-8bca-19b6dd179636</v>
    <v>en-GB</v>
    <v>Map</v>
  </rv>
  <rv s="0">
    <v>536870912</v>
    <v>Mayabeque Province</v>
    <v>9d3eeaae-7dd4-6be6-d0e0-d4db591ff4a3</v>
    <v>en-GB</v>
    <v>Map</v>
  </rv>
  <rv s="0">
    <v>536870912</v>
    <v>Matanzas Province</v>
    <v>33867909-315d-1b7e-8d07-4935a2f6a8a1</v>
    <v>en-GB</v>
    <v>Map</v>
  </rv>
  <rv s="0">
    <v>536870912</v>
    <v>Cienfuegos Province</v>
    <v>8e6c8002-cb2c-f188-b2d7-047cf5ba3bea</v>
    <v>en-GB</v>
    <v>Map</v>
  </rv>
  <rv s="0">
    <v>536870912</v>
    <v>Villa Clara Province</v>
    <v>1d74d5aa-2c0a-e595-af41-3f558f2a760a</v>
    <v>en-GB</v>
    <v>Map</v>
  </rv>
  <rv s="0">
    <v>536870912</v>
    <v>Sancti Spíritus Province</v>
    <v>97a06c64-c0db-5024-ee8c-93ce5c92fb52</v>
    <v>en-GB</v>
    <v>Map</v>
  </rv>
  <rv s="0">
    <v>536870912</v>
    <v>Ciego de Ávila Province</v>
    <v>1a8e0d6e-3ac8-220e-ae2d-9345753a2798</v>
    <v>en-GB</v>
    <v>Map</v>
  </rv>
  <rv s="0">
    <v>536870912</v>
    <v>Camagüey Province</v>
    <v>1f7ae4ce-edfa-101b-682a-4d849d8cf81f</v>
    <v>en-GB</v>
    <v>Map</v>
  </rv>
  <rv s="0">
    <v>536870912</v>
    <v>Las Tunas Province</v>
    <v>c9cbe9a0-18c0-dd0e-4677-354434019359</v>
    <v>en-GB</v>
    <v>Map</v>
  </rv>
  <rv s="0">
    <v>536870912</v>
    <v>Granma Province</v>
    <v>8c4d07b3-988f-9273-f503-c0c45167e863</v>
    <v>en-GB</v>
    <v>Map</v>
  </rv>
  <rv s="0">
    <v>536870912</v>
    <v>Holguín Province</v>
    <v>deafc364-e3d4-c849-b824-f43865085e12</v>
    <v>en-GB</v>
    <v>Map</v>
  </rv>
  <rv s="0">
    <v>536870912</v>
    <v>Santiago de Cuba Province</v>
    <v>d86f112e-91da-b147-09c8-3e2d54e1b175</v>
    <v>en-GB</v>
    <v>Map</v>
  </rv>
  <rv s="0">
    <v>536870912</v>
    <v>Guantánamo Province</v>
    <v>8985674b-e8e0-c12b-34fb-50cf8dea8707</v>
    <v>en-GB</v>
    <v>Map</v>
  </rv>
  <rv s="0">
    <v>536870912</v>
    <v>Isla de la Juventud</v>
    <v>ef55265f-bebe-1314-db71-0872c9069410</v>
    <v>en-GB</v>
    <v>Map</v>
  </rv>
  <rv s="3">
    <v>756</v>
  </rv>
  <rv s="1">
    <fb>1.63800001144409E-2</fb>
    <v>31</v>
  </rv>
  <rv s="1">
    <fb>8739135</fb>
    <v>24</v>
  </rv>
  <rv s="107">
    <v>#VALUE!</v>
    <v>en-GB</v>
    <v>bd1112ec-a711-52b0-92b0-a57a633f397e</v>
    <v>536870912</v>
    <v>1</v>
    <v>1658</v>
    <v>1659</v>
    <v>Cuba</v>
    <v>19</v>
    <v>20</v>
    <v>Map</v>
    <v>21</v>
    <v>1660</v>
    <v>CU</v>
    <v>12030</v>
    <v>12031</v>
    <v>12032</v>
    <v>12033</v>
    <v>12034</v>
    <v>12035</v>
    <v>12036</v>
    <v>CUP</v>
    <v>Cuba, officially the Republic of Cuba, is an island country, comprising the island of Cuba, Isla de la Juventud, and 4,195 islands, islets and cays surrounding the main island. It is located where the northern Caribbean Sea, Gulf of Mexico, and ...</v>
    <v>12037</v>
    <v>12038</v>
    <v>12039</v>
    <v>12040</v>
    <v>4251</v>
    <v>12041</v>
    <v>12042</v>
    <v>12043</v>
    <v>12044</v>
    <v>1194</v>
    <v>12035</v>
    <v>12049</v>
    <v>12050</v>
    <v>12051</v>
    <v>3434</v>
    <v>7228</v>
    <v>Cuba</v>
    <v>La Bayamesa</v>
    <v>12052</v>
    <v>República de Cuba</v>
    <v>12053</v>
    <v>12054</v>
    <v>12055</v>
    <v>12072</v>
    <v>338</v>
    <v>12073</v>
    <v>Cuba</v>
    <v>12074</v>
    <v>mdp/vdpid/56</v>
  </rv>
  <rv s="0">
    <v>536870912</v>
    <v>The Gambia</v>
    <v>85386bee-ab6d-88df-9ba8-83cd1d537799</v>
    <v>en-GB</v>
    <v>Map</v>
  </rv>
  <rv s="1">
    <fb>0.59782608695652195</fb>
    <v>23</v>
  </rv>
  <rv s="1">
    <fb>11300</fb>
    <v>24</v>
  </rv>
  <rv s="1">
    <fb>38.534999999999997</fb>
    <v>25</v>
  </rv>
  <rv s="1">
    <fb>220</fb>
    <v>26</v>
  </rv>
  <rv s="0">
    <v>536870912</v>
    <v>Banjul</v>
    <v>72e78ebd-b3dd-3152-78aa-ef828f48f70e</v>
    <v>en-GB</v>
    <v>Map</v>
  </rv>
  <rv s="1">
    <fb>531.71500000000003</fb>
    <v>24</v>
  </rv>
  <rv s="1">
    <fb>172.730435584882</fb>
    <v>27</v>
  </rv>
  <rv s="1">
    <fb>7.1156762563118897E-2</fb>
    <v>23</v>
  </rv>
  <rv s="1">
    <fb>5.2190000000000003</fb>
    <v>25</v>
  </rv>
  <rv s="1">
    <fb>0.48379447243430396</fb>
    <v>23</v>
  </rv>
  <rv s="1">
    <fb>1763819047.69838</fb>
    <v>30</v>
  </rv>
  <rv s="1">
    <fb>0.98014380000000001</fb>
    <v>23</v>
  </rv>
  <rv s="1">
    <fb>2.7246100000000002E-2</fb>
    <v>23</v>
  </rv>
  <rv s="2">
    <v>285</v>
    <v>21</v>
    <v>1662</v>
    <v>7</v>
    <v>0</v>
    <v>Image of The Gambia</v>
  </rv>
  <rv s="0">
    <v>536870912</v>
    <v>Serekunda</v>
    <v>f3917dee-1062-2d23-ebf7-3c224aac6bb4</v>
    <v>en-GB</v>
    <v>Map</v>
  </rv>
  <rv s="0">
    <v>805306368</v>
    <v>Adama Barrow (President)</v>
    <v>b4a2470d-4f06-2a38-0d39-ec4d5af2e634</v>
    <v>en-GB</v>
    <v>Generic</v>
  </rv>
  <rv s="0">
    <v>805306368</v>
    <v>Muhammad B. S. Jallow (Vice president)</v>
    <v>16fb5420-e1c5-6209-80ed-d54722499ad5</v>
    <v>en-GB</v>
    <v>Generic</v>
  </rv>
  <rv s="0">
    <v>805306368</v>
    <v>Hassan Bubacar Jallow (Chief justice)</v>
    <v>70b962a0-8f27-49a4-8c13-374f8c23727f</v>
    <v>en-GB</v>
    <v>Generic</v>
  </rv>
  <rv s="3">
    <v>757</v>
  </rv>
  <rv s="4">
    <v>https://www.bing.com/search?q=the+gambia&amp;form=skydnc</v>
    <v>Learn more on Bing</v>
  </rv>
  <rv s="1">
    <fb>61.734999999999999</fb>
    <v>28</v>
  </rv>
  <rv s="1">
    <fb>597</fb>
    <v>28</v>
  </rv>
  <rv s="1">
    <fb>0.13</fb>
    <v>29</v>
  </rv>
  <rv s="1">
    <fb>0.20305275179999999</fb>
    <v>23</v>
  </rv>
  <rv s="1">
    <fb>0.1021</fb>
    <v>25</v>
  </rv>
  <rv s="1">
    <fb>2705992</fb>
    <v>24</v>
  </rv>
  <rv s="1">
    <fb>0.28699999999999998</fb>
    <v>23</v>
  </rv>
  <rv s="1">
    <fb>0.436</fb>
    <v>23</v>
  </rv>
  <rv s="1">
    <fb>0.59401000976562501</fb>
    <v>23</v>
  </rv>
  <rv s="0">
    <v>536870912</v>
    <v>Lower River Division</v>
    <v>f41047a2-baef-157c-fac5-41a1cc34bcd5</v>
    <v>en-GB</v>
    <v>Map</v>
  </rv>
  <rv s="0">
    <v>536870912</v>
    <v>Central River Division</v>
    <v>87326972-186c-d4c4-b40b-ac937cfacbdc</v>
    <v>en-GB</v>
    <v>Map</v>
  </rv>
  <rv s="0">
    <v>536870912</v>
    <v>North Bank Division</v>
    <v>583c1a5a-476b-a07d-cf82-a86e811cf222</v>
    <v>en-GB</v>
    <v>Map</v>
  </rv>
  <rv s="0">
    <v>536870912</v>
    <v>Upper River Division</v>
    <v>a92ab152-33d4-b577-a430-49f713ce6dcf</v>
    <v>en-GB</v>
    <v>Map</v>
  </rv>
  <rv s="0">
    <v>536870912</v>
    <v>West Coast Division</v>
    <v>cb7451d8-c3cc-d3ab-75ab-fe2feda99a9d</v>
    <v>en-GB</v>
    <v>Map</v>
  </rv>
  <rv s="3">
    <v>758</v>
  </rv>
  <rv s="1">
    <fb>9.3940904811868398E-2</fb>
    <v>23</v>
  </rv>
  <rv s="3">
    <v>759</v>
  </rv>
  <rv s="1">
    <fb>0.48399999999999999</fb>
    <v>23</v>
  </rv>
  <rv s="1">
    <fb>9.0559997558593799E-2</fb>
    <v>31</v>
  </rv>
  <rv s="1">
    <fb>1453958</fb>
    <v>24</v>
  </rv>
  <rv s="36">
    <v>#VALUE!</v>
    <v>en-GB</v>
    <v>85386bee-ab6d-88df-9ba8-83cd1d537799</v>
    <v>536870912</v>
    <v>1</v>
    <v>1665</v>
    <v>383</v>
    <v>The Gambia</v>
    <v>19</v>
    <v>20</v>
    <v>Map</v>
    <v>21</v>
    <v>1666</v>
    <v>GM</v>
    <v>12077</v>
    <v>12078</v>
    <v>149</v>
    <v>12079</v>
    <v>12080</v>
    <v>12081</v>
    <v>12082</v>
    <v>12083</v>
    <v>12084</v>
    <v>GMD</v>
    <v>The Gambia, officially the Republic of The Gambia, is a country in West Africa. Geographically, The Gambia is the smallest country in continental Africa; it is surrounded by Senegal on all sides except for the western part, which is bordered by ...</v>
    <v>12085</v>
    <v>12086</v>
    <v>158</v>
    <v>10480</v>
    <v>12087</v>
    <v>12088</v>
    <v>12089</v>
    <v>12090</v>
    <v>221</v>
    <v>12091</v>
    <v>12095</v>
    <v>12096</v>
    <v>12097</v>
    <v>12098</v>
    <v>12099</v>
    <v>The Gambia</v>
    <v>For The Gambia Our Homeland</v>
    <v>72</v>
    <v>Republic of The Gambia</v>
    <v>12100</v>
    <v>12101</v>
    <v>12102</v>
    <v>3175</v>
    <v>12103</v>
    <v>12104</v>
    <v>978</v>
    <v>979</v>
    <v>1425</v>
    <v>6350</v>
    <v>12105</v>
    <v>12111</v>
    <v>12112</v>
    <v>12113</v>
    <v>12114</v>
    <v>12115</v>
    <v>The Gambia</v>
    <v>12116</v>
    <v>mdp/vdpid/86</v>
  </rv>
  <rv s="0">
    <v>536870912</v>
    <v>Montenegro</v>
    <v>af9f6af3-dd71-b99f-0f24-acfa43b556ef</v>
    <v>en-GB</v>
    <v>Map</v>
  </rv>
  <rv s="1">
    <fb>0.189591078066914</fb>
    <v>23</v>
  </rv>
  <rv s="1">
    <fb>13883</fb>
    <v>24</v>
  </rv>
  <rv s="1">
    <fb>11.731999999999999</fb>
    <v>25</v>
  </rv>
  <rv s="1">
    <fb>382</fb>
    <v>26</v>
  </rv>
  <rv s="0">
    <v>536870912</v>
    <v>Podgorica</v>
    <v>8cd372e7-d0e4-b57b-42ec-5553ec56dfd8</v>
    <v>en-GB</v>
    <v>Map</v>
  </rv>
  <rv s="1">
    <fb>116.32011728325899</fb>
    <v>27</v>
  </rv>
  <rv s="1">
    <fb>2.6112164723023201E-2</fb>
    <v>23</v>
  </rv>
  <rv s="1">
    <fb>4612.3413904568897</fb>
    <v>24</v>
  </rv>
  <rv s="1">
    <fb>1.7450000000000001</fb>
    <v>25</v>
  </rv>
  <rv s="1">
    <fb>0.61486988847583601</fb>
    <v>23</v>
  </rv>
  <rv s="1">
    <fb>64.664697002011494</fb>
    <v>28</v>
  </rv>
  <rv s="1">
    <fb>5494736901.0299997</fb>
    <v>30</v>
  </rv>
  <rv s="1">
    <fb>1.0000255</fb>
    <v>23</v>
  </rv>
  <rv s="1">
    <fb>0.56080969999999997</fb>
    <v>23</v>
  </rv>
  <rv s="2">
    <v>286</v>
    <v>21</v>
    <v>1668</v>
    <v>7</v>
    <v>0</v>
    <v>Image of Montenegro</v>
  </rv>
  <rv s="0">
    <v>805306368</v>
    <v>Jakov Milatović (President)</v>
    <v>c5ebdbf4-0ea1-7fdf-3183-65fe6ba3951f</v>
    <v>en-GB</v>
    <v>Generic</v>
  </rv>
  <rv s="0">
    <v>805306368</v>
    <v>Milojko Spajić (Prime minister)</v>
    <v>765c984e-797a-8014-56a5-505ab4c9d031</v>
    <v>en-GB</v>
    <v>Generic</v>
  </rv>
  <rv s="3">
    <v>760</v>
  </rv>
  <rv s="4">
    <v>https://www.bing.com/search?q=montenegro&amp;form=skydnc</v>
    <v>Learn more on Bing</v>
  </rv>
  <rv s="1">
    <fb>76.77</fb>
    <v>28</v>
  </rv>
  <rv s="1">
    <fb>3787240000</fb>
    <v>30</v>
  </rv>
  <rv s="3">
    <v>761</v>
  </rv>
  <rv s="1">
    <fb>0.3182014152</fb>
    <v>23</v>
  </rv>
  <rv s="1">
    <fb>2.7557</fb>
    <v>25</v>
  </rv>
  <rv s="1">
    <fb>616159</fb>
    <v>24</v>
  </rv>
  <rv s="1">
    <fb>0.54443000793457008</fb>
    <v>23</v>
  </rv>
  <rv s="0">
    <v>536870912</v>
    <v>Andrijevica Municipality</v>
    <v>15a37fd2-f0ad-4044-9048-f5902e1cdf8e</v>
    <v>en-GB</v>
    <v>Map</v>
  </rv>
  <rv s="0">
    <v>536870912</v>
    <v>Bar Municipality</v>
    <v>ef402ae9-9313-4a3d-bcb2-2fdd468f608e</v>
    <v>en-GB</v>
    <v>Map</v>
  </rv>
  <rv s="0">
    <v>536870912</v>
    <v>Berane Municipality</v>
    <v>ba21b443-43c6-4420-8c5a-6541e36f2955</v>
    <v>en-GB</v>
    <v>Map</v>
  </rv>
  <rv s="0">
    <v>536870912</v>
    <v>Bijelo Polje Municipality</v>
    <v>af43ef93-bd2b-4959-bb03-8d4924e72043</v>
    <v>en-GB</v>
    <v>Map</v>
  </rv>
  <rv s="0">
    <v>536870912</v>
    <v>Budva Municipality</v>
    <v>503e2de6-0c48-43c1-8cf7-dc1bf1d58e41</v>
    <v>en-GB</v>
    <v>Map</v>
  </rv>
  <rv s="0">
    <v>536870912</v>
    <v>Kotor Municipality</v>
    <v>7d2d8478-3eec-4f4d-8904-aed6eb68977f</v>
    <v>en-GB</v>
    <v>Map</v>
  </rv>
  <rv s="0">
    <v>536870912</v>
    <v>Old Royal Capital Cetinje</v>
    <v>af4f2915-ea34-41ab-94ef-68e51355a455</v>
    <v>en-GB</v>
    <v>Map</v>
  </rv>
  <rv s="0">
    <v>536870912</v>
    <v>Danilovgrad Municipality</v>
    <v>e0623382-556b-4a20-a0c6-e12a7ea20bd3</v>
    <v>en-GB</v>
    <v>Map</v>
  </rv>
  <rv s="0">
    <v>536870912</v>
    <v>Ulcinj Municipality</v>
    <v>fc0d2072-fca6-4699-9021-0607660d0ac6</v>
    <v>en-GB</v>
    <v>Map</v>
  </rv>
  <rv s="0">
    <v>536870912</v>
    <v>Kolašin Municipality</v>
    <v>17e42a17-1587-4293-b180-a2e85d6bc4db</v>
    <v>en-GB</v>
    <v>Map</v>
  </rv>
  <rv s="0">
    <v>536870912</v>
    <v>Mojkovac Municipality</v>
    <v>3f1ef5ae-3f29-4643-9439-cc3c8109fdf5</v>
    <v>en-GB</v>
    <v>Map</v>
  </rv>
  <rv s="0">
    <v>536870912</v>
    <v>Nikšić Municipality</v>
    <v>56916107-c5a6-4deb-8948-9e0835af416f</v>
    <v>en-GB</v>
    <v>Map</v>
  </rv>
  <rv s="0">
    <v>536870912</v>
    <v>Plav Municipality</v>
    <v>d4702035-6dee-47bd-b576-a1316db150a6</v>
    <v>en-GB</v>
    <v>Map</v>
  </rv>
  <rv s="0">
    <v>536870912</v>
    <v>Pljevlja Municipality</v>
    <v>2834b7b3-5e41-4d03-9414-41ae6c7e882c</v>
    <v>en-GB</v>
    <v>Map</v>
  </rv>
  <rv s="0">
    <v>536870912</v>
    <v>Plužine Municipality</v>
    <v>1eb28701-9a95-4f2f-8055-cb5c70ac9077</v>
    <v>en-GB</v>
    <v>Map</v>
  </rv>
  <rv s="0">
    <v>536870912</v>
    <v>Podgorica Capital City</v>
    <v>1b997d29-a716-4538-a589-3e0996365705</v>
    <v>en-GB</v>
    <v>Map</v>
  </rv>
  <rv s="0">
    <v>536870912</v>
    <v>Rožaje Municipality</v>
    <v>1a5c0b0d-df89-4bc0-8d71-752272966a86</v>
    <v>en-GB</v>
    <v>Map</v>
  </rv>
  <rv s="0">
    <v>536870912</v>
    <v>Šavnik Municipality</v>
    <v>c19e8398-1916-46d8-b7a8-0c535c22023c</v>
    <v>en-GB</v>
    <v>Map</v>
  </rv>
  <rv s="0">
    <v>536870912</v>
    <v>Tivat Municipality</v>
    <v>f95f9e50-aa80-488e-babc-916a41ffe420</v>
    <v>en-GB</v>
    <v>Map</v>
  </rv>
  <rv s="0">
    <v>536870912</v>
    <v>Žabljak Municipality</v>
    <v>f1f84361-1f5b-4ff9-ade2-f85534e8c1d1</v>
    <v>en-GB</v>
    <v>Map</v>
  </rv>
  <rv s="0">
    <v>536870912</v>
    <v>Petnjica Municipality</v>
    <v>639aacbf-be60-7b50-a111-95e35036c2dc</v>
    <v>en-GB</v>
    <v>Map</v>
  </rv>
  <rv s="0">
    <v>536870912</v>
    <v>Gusinje Municipality</v>
    <v>f7f5835a-889d-4113-68ea-2009058f1a4d</v>
    <v>en-GB</v>
    <v>Map</v>
  </rv>
  <rv s="3">
    <v>762</v>
  </rv>
  <rv s="1">
    <fb>0.14883000373840299</fb>
    <v>31</v>
  </rv>
  <rv s="1">
    <fb>417765</fb>
    <v>24</v>
  </rv>
  <rv s="69">
    <v>#VALUE!</v>
    <v>en-GB</v>
    <v>af9f6af3-dd71-b99f-0f24-acfa43b556ef</v>
    <v>536870912</v>
    <v>1</v>
    <v>1671</v>
    <v>825</v>
    <v>Montenegro</v>
    <v>19</v>
    <v>20</v>
    <v>Map</v>
    <v>21</v>
    <v>1672</v>
    <v>ME</v>
    <v>12119</v>
    <v>12120</v>
    <v>438</v>
    <v>12121</v>
    <v>12122</v>
    <v>12123</v>
    <v>5845</v>
    <v>12124</v>
    <v>12125</v>
    <v>EUR</v>
    <v>Montenegro is a country in Southeastern Europe, on the Balkan Peninsula. Its 25 municipalities have a total population of 633,158 people in an area of 13,883 km². It is bordered by Bosnia and Herzegovina to the northwest, Serbia to the ...</v>
    <v>12126</v>
    <v>12127</v>
    <v>12128</v>
    <v>12129</v>
    <v>507</v>
    <v>12130</v>
    <v>12131</v>
    <v>12132</v>
    <v>12133</v>
    <v>4221</v>
    <v>12123</v>
    <v>12136</v>
    <v>12137</v>
    <v>12138</v>
    <v>12139</v>
    <v>2743</v>
    <v>291</v>
    <v>Montenegro</v>
    <v>Oj, svijetla majska zoro</v>
    <v>12140</v>
    <v>Crna Gora</v>
    <v>12141</v>
    <v>12142</v>
    <v>12143</v>
    <v>8858</v>
    <v>6349</v>
    <v>9959</v>
    <v>229</v>
    <v>9008</v>
    <v>5016</v>
    <v>2535</v>
    <v>12144</v>
    <v>12167</v>
    <v>694</v>
    <v>3485</v>
    <v>12168</v>
    <v>Montenegro</v>
    <v>12169</v>
    <v>mdp/vdpid/270</v>
  </rv>
  <rv s="0">
    <v>536870912</v>
    <v>Syria</v>
    <v>0365d9b4-dcc9-76b1-38fe-00d02cbcd68f</v>
    <v>en-GB</v>
    <v>Map</v>
  </rv>
  <rv s="1">
    <fb>0.75810052823612695</fb>
    <v>23</v>
  </rv>
  <rv s="1">
    <fb>185180</fb>
    <v>24</v>
  </rv>
  <rv s="1">
    <fb>239000</fb>
    <v>24</v>
  </rv>
  <rv s="1">
    <fb>23.684999999999999</fb>
    <v>25</v>
  </rv>
  <rv s="1">
    <fb>963</fb>
    <v>26</v>
  </rv>
  <rv s="0">
    <v>536870912</v>
    <v>Damascus</v>
    <v>c59c22f4-d509-942f-a2f4-b31fa809a1b5</v>
    <v>en-GB</v>
    <v>Map</v>
  </rv>
  <rv s="1">
    <fb>28829.954000000002</fb>
    <v>24</v>
  </rv>
  <rv s="1">
    <fb>143.199979473582</fb>
    <v>27</v>
  </rv>
  <rv s="1">
    <fb>0.36702295336413898</fb>
    <v>23</v>
  </rv>
  <rv s="1">
    <fb>974.31713913344902</fb>
    <v>24</v>
  </rv>
  <rv s="1">
    <fb>2.8079999999999998</fb>
    <v>25</v>
  </rv>
  <rv s="1">
    <fb>2.67385503458041E-2</fb>
    <v>23</v>
  </rv>
  <rv s="1">
    <fb>97.791781432638501</fb>
    <v>28</v>
  </rv>
  <rv s="1">
    <fb>40405006007.208603</fb>
    <v>30</v>
  </rv>
  <rv s="1">
    <fb>0.81663549999999996</fb>
    <v>23</v>
  </rv>
  <rv s="1">
    <fb>0.40051150000000002</fb>
    <v>23</v>
  </rv>
  <rv s="2">
    <v>287</v>
    <v>21</v>
    <v>1674</v>
    <v>7</v>
    <v>0</v>
    <v>Image of Syria</v>
  </rv>
  <rv s="0">
    <v>805306368</v>
    <v>Ahmed al-Sharaa (President)</v>
    <v>70143a6b-e0b9-1512-af74-a288e240938a</v>
    <v>en-GB</v>
    <v>Generic</v>
  </rv>
  <rv s="0">
    <v>805306368</v>
    <v>Mohammed al-Bashir (Prime minister)</v>
    <v>ce38a11c-c34c-2b9a-e0f5-d604eac38c19</v>
    <v>en-GB</v>
    <v>Generic</v>
  </rv>
  <rv s="3">
    <v>763</v>
  </rv>
  <rv s="4">
    <v>https://www.bing.com/search?q=syria&amp;form=skydnc</v>
    <v>Learn more on Bing</v>
  </rv>
  <rv s="1">
    <fb>71.778999999999996</fb>
    <v>28</v>
  </rv>
  <rv s="1">
    <fb>0.53691278149999999</fb>
    <v>23</v>
  </rv>
  <rv s="1">
    <fb>1.22</fb>
    <v>25</v>
  </rv>
  <rv s="1">
    <fb>22125249</fb>
    <v>24</v>
  </rv>
  <rv s="1">
    <fb>0.44113998413085903</fb>
    <v>23</v>
  </rv>
  <rv s="0">
    <v>536870912</v>
    <v>Damascus Governorate</v>
    <v>abc37172-80e3-0b38-0b56-28a17ec5f75e</v>
    <v>en-GB</v>
    <v>Map</v>
  </rv>
  <rv s="0">
    <v>536870912</v>
    <v>Rif Dimashq Governorate</v>
    <v>0bf8e513-8046-66b0-58f0-27ebba28355f</v>
    <v>en-GB</v>
    <v>Map</v>
  </rv>
  <rv s="0">
    <v>536870912</v>
    <v>Quneitra Governorate</v>
    <v>a65262f8-969c-4091-bb38-ad81d3151c80</v>
    <v>en-GB</v>
    <v>Map</v>
  </rv>
  <rv s="0">
    <v>536870912</v>
    <v>Daraa Governorate</v>
    <v>971ab33c-32f7-607a-f6df-68f8f4ab093e</v>
    <v>en-GB</v>
    <v>Map</v>
  </rv>
  <rv s="0">
    <v>536870912</v>
    <v>Suwayda Governorate</v>
    <v>df94cb8c-564c-4586-aa29-316404232f68</v>
    <v>en-GB</v>
    <v>Map</v>
  </rv>
  <rv s="0">
    <v>536870912</v>
    <v>Homs Governorate</v>
    <v>f4bdeeb9-0ed5-9c38-ed69-96466a4d740a</v>
    <v>en-GB</v>
    <v>Map</v>
  </rv>
  <rv s="0">
    <v>536870912</v>
    <v>Tartus Governorate</v>
    <v>b9351e7f-4232-2252-165d-5aac7be40f57</v>
    <v>en-GB</v>
    <v>Map</v>
  </rv>
  <rv s="0">
    <v>536870912</v>
    <v>Latakia Governorate</v>
    <v>31841ca1-6c95-6f01-0ab5-6889d4c3d21c</v>
    <v>en-GB</v>
    <v>Map</v>
  </rv>
  <rv s="0">
    <v>536870912</v>
    <v>Hama Governorate</v>
    <v>b8dbf16b-64c2-e098-8f3a-009959ed70b6</v>
    <v>en-GB</v>
    <v>Map</v>
  </rv>
  <rv s="0">
    <v>536870912</v>
    <v>Idlib Governorate</v>
    <v>519423b9-bc4b-c2ba-752c-72b56bc07188</v>
    <v>en-GB</v>
    <v>Map</v>
  </rv>
  <rv s="0">
    <v>536870912</v>
    <v>Aleppo Governorate</v>
    <v>85ca5ff2-1809-0be9-0086-d75d0526a2a2</v>
    <v>en-GB</v>
    <v>Map</v>
  </rv>
  <rv s="0">
    <v>536870912</v>
    <v>Raqqa Governorate</v>
    <v>0b7a175f-cb0c-4f12-a872-0119ee237677</v>
    <v>en-GB</v>
    <v>Map</v>
  </rv>
  <rv s="0">
    <v>536870912</v>
    <v>Deir ez-Zor Governorate</v>
    <v>73ead33c-8d7c-a2e3-d46b-d38cc25dcbc9</v>
    <v>en-GB</v>
    <v>Map</v>
  </rv>
  <rv s="0">
    <v>536870912</v>
    <v>Al-Hasakah Governorate</v>
    <v>5a14681e-86ef-4e87-8814-e97b2331491b</v>
    <v>en-GB</v>
    <v>Map</v>
  </rv>
  <rv s="3">
    <v>764</v>
  </rv>
  <rv s="1">
    <fb>0.14194682792272501</fb>
    <v>23</v>
  </rv>
  <rv s="1">
    <fb>8.3699998855590804E-2</fb>
    <v>31</v>
  </rv>
  <rv s="1">
    <fb>9358019</fb>
    <v>24</v>
  </rv>
  <rv s="11">
    <v>#VALUE!</v>
    <v>en-GB</v>
    <v>0365d9b4-dcc9-76b1-38fe-00d02cbcd68f</v>
    <v>536870912</v>
    <v>1</v>
    <v>1677</v>
    <v>80</v>
    <v>Syria</v>
    <v>19</v>
    <v>20</v>
    <v>Map</v>
    <v>21</v>
    <v>1678</v>
    <v>SY</v>
    <v>12172</v>
    <v>12173</v>
    <v>12174</v>
    <v>12175</v>
    <v>12176</v>
    <v>12177</v>
    <v>12178</v>
    <v>12179</v>
    <v>12180</v>
    <v>SYP</v>
    <v>Syria, officially the Syrian Arab Republic, is a country in West Asia located in the Eastern Mediterranean and the Levant. It borders the Mediterranean Sea to the west, Turkey to the north, Iraq to the east and southeast, Jordan to the south, ...</v>
    <v>12181</v>
    <v>12182</v>
    <v>12183</v>
    <v>12184</v>
    <v>1458</v>
    <v>12185</v>
    <v>12186</v>
    <v>12187</v>
    <v>12188</v>
    <v>4354</v>
    <v>12177</v>
    <v>12191</v>
    <v>12192</v>
    <v>12193</v>
    <v>6980</v>
    <v>10177</v>
    <v>Syria</v>
    <v>Ḥumāt ad-Diyār</v>
    <v>1152</v>
    <v>الجمهورية العربية السورية</v>
    <v>12194</v>
    <v>12195</v>
    <v>12196</v>
    <v>373</v>
    <v>12103</v>
    <v>2756</v>
    <v>470</v>
    <v>179</v>
    <v>1425</v>
    <v>232</v>
    <v>12197</v>
    <v>12212</v>
    <v>12213</v>
    <v>1805</v>
    <v>2426</v>
    <v>12214</v>
    <v>Syria</v>
    <v>12215</v>
    <v>mdp/vdpid/222</v>
  </rv>
  <rv s="0">
    <v>536870912</v>
    <v>Maldives</v>
    <v>a47c2484-27b2-60d1-e810-f71acf7773f2</v>
    <v>en-GB</v>
    <v>Map</v>
  </rv>
  <rv s="1">
    <fb>0.263333336512248</fb>
    <v>23</v>
  </rv>
  <rv s="1">
    <fb>298</fb>
    <v>24</v>
  </rv>
  <rv s="1">
    <fb>5000</fb>
    <v>24</v>
  </rv>
  <rv s="1">
    <fb>14.199</fb>
    <v>25</v>
  </rv>
  <rv s="1">
    <fb>960</fb>
    <v>26</v>
  </rv>
  <rv s="0">
    <v>536870912</v>
    <v>Malé</v>
    <v>8e679ccb-a0ba-c3fc-88e7-d8c9892b6366</v>
    <v>en-GB</v>
    <v>Map</v>
  </rv>
  <rv s="1">
    <fb>1444.798</fb>
    <v>24</v>
  </rv>
  <rv s="1">
    <fb>99.704026856120294</fb>
    <v>27</v>
  </rv>
  <rv s="1">
    <fb>2.2002973106540801E-3</fb>
    <v>23</v>
  </rv>
  <rv s="1">
    <fb>1.87</fb>
    <v>25</v>
  </rv>
  <rv s="1">
    <fb>3.3333333333333298E-2</fb>
    <v>23</v>
  </rv>
  <rv s="1">
    <fb>1.63</fb>
    <v>29</v>
  </rv>
  <rv s="1">
    <fb>5729248472.2402802</fb>
    <v>30</v>
  </rv>
  <rv s="1">
    <fb>0.97109800000000002</fb>
    <v>23</v>
  </rv>
  <rv s="1">
    <fb>0.31223590000000001</fb>
    <v>23</v>
  </rv>
  <rv s="2">
    <v>288</v>
    <v>21</v>
    <v>1680</v>
    <v>7</v>
    <v>0</v>
    <v>Image of Maldives</v>
  </rv>
  <rv s="0">
    <v>805306368</v>
    <v>Mohamed Muizzu (President)</v>
    <v>a24ec8fc-72e6-350b-7f38-0d302c8c77b9</v>
    <v>en-GB</v>
    <v>Generic</v>
  </rv>
  <rv s="0">
    <v>805306368</v>
    <v>Hussain Mohamed Latheef (Vice president)</v>
    <v>7305cbd4-e6a4-1a71-eae4-299f039d91ff</v>
    <v>en-GB</v>
    <v>Generic</v>
  </rv>
  <rv s="0">
    <v>805306368</v>
    <v>Ahmed Muthasim Adnan (Chief justice)</v>
    <v>30d1a91b-102d-9a61-9b29-f0e960a53632</v>
    <v>en-GB</v>
    <v>Generic</v>
  </rv>
  <rv s="3">
    <v>765</v>
  </rv>
  <rv s="4">
    <v>https://www.bing.com/search?q=maldives&amp;form=skydnc</v>
    <v>Learn more on Bing</v>
  </rv>
  <rv s="1">
    <fb>78.626999999999995</fb>
    <v>28</v>
  </rv>
  <rv s="3">
    <v>766</v>
  </rv>
  <rv s="1">
    <fb>0.1635462211</fb>
    <v>23</v>
  </rv>
  <rv s="1">
    <fb>4.5627000000000004</fb>
    <v>25</v>
  </rv>
  <rv s="1">
    <fb>523787</fb>
    <v>24</v>
  </rv>
  <rv s="1">
    <fb>0.69790000915527306</fb>
    <v>23</v>
  </rv>
  <rv s="0">
    <v>536870912</v>
    <v>Haa Alif Atoll</v>
    <v>e587c9a7-de71-ac9a-8b51-1ccb14336103</v>
    <v>en-GB</v>
    <v>Map</v>
  </rv>
  <rv s="0">
    <v>536870912</v>
    <v>Haa Dhaalu Atoll</v>
    <v>2639ad78-525a-a7fd-64aa-278cf29fe942</v>
    <v>en-GB</v>
    <v>Map</v>
  </rv>
  <rv s="0">
    <v>536870912</v>
    <v>Shaviyani Atoll</v>
    <v>055ea66e-3b47-6db2-72d6-ac6cd5d12e1a</v>
    <v>en-GB</v>
    <v>Map</v>
  </rv>
  <rv s="0">
    <v>536870912</v>
    <v>Noonu Atoll</v>
    <v>350d6475-a673-d90b-7d56-dd7a82114b0e</v>
    <v>en-GB</v>
    <v>Map</v>
  </rv>
  <rv s="0">
    <v>536870912</v>
    <v>Raa Atoll</v>
    <v>629efca5-ab3c-aac8-0a85-b56537c4388f</v>
    <v>en-GB</v>
    <v>Map</v>
  </rv>
  <rv s="0">
    <v>536870912</v>
    <v>Baa Atoll</v>
    <v>484c426b-22df-08ea-3681-9c0c568d8b57</v>
    <v>en-GB</v>
    <v>Map</v>
  </rv>
  <rv s="0">
    <v>536870912</v>
    <v>Lhaviyani Atoll</v>
    <v>8d502c15-79a8-cede-d5a3-08da355b4bd4</v>
    <v>en-GB</v>
    <v>Map</v>
  </rv>
  <rv s="0">
    <v>536870912</v>
    <v>Kaafu Atoll</v>
    <v>a06699e1-8b35-f6f4-19f1-7379c98a4436</v>
    <v>en-GB</v>
    <v>Map</v>
  </rv>
  <rv s="0">
    <v>536870912</v>
    <v>Alif Alif Atoll</v>
    <v>28c82795-f0bc-8e45-05fa-4ecfe15c1a25</v>
    <v>en-GB</v>
    <v>Map</v>
  </rv>
  <rv s="0">
    <v>536870912</v>
    <v>Alif Dhaal Atoll</v>
    <v>4a1f3cdf-c308-15c5-a6cf-bef7787f0b76</v>
    <v>en-GB</v>
    <v>Map</v>
  </rv>
  <rv s="0">
    <v>536870912</v>
    <v>Vaavu Atoll</v>
    <v>59fa5b7b-337a-d037-4975-641c372591c7</v>
    <v>en-GB</v>
    <v>Map</v>
  </rv>
  <rv s="0">
    <v>536870912</v>
    <v>Meemu Atoll</v>
    <v>5bde7f7e-9e6b-1df3-b2ca-9b81b128faf0</v>
    <v>en-GB</v>
    <v>Map</v>
  </rv>
  <rv s="0">
    <v>536870912</v>
    <v>Faafu Atoll</v>
    <v>f19e7c96-3dc3-88c5-85e9-79906b0f507a</v>
    <v>en-GB</v>
    <v>Map</v>
  </rv>
  <rv s="0">
    <v>536870912</v>
    <v>Dhaalu Atoll</v>
    <v>f2dcaf50-896c-bcc9-f58d-9015ac40bc34</v>
    <v>en-GB</v>
    <v>Map</v>
  </rv>
  <rv s="0">
    <v>536870912</v>
    <v>Laamu Atoll</v>
    <v>2a6758b5-1975-742d-1139-15cea9df3516</v>
    <v>en-GB</v>
    <v>Map</v>
  </rv>
  <rv s="0">
    <v>536870912</v>
    <v>Gaafu Alifu Atoll</v>
    <v>91f3c087-420d-dddf-5817-6e6fdb6603fe</v>
    <v>en-GB</v>
    <v>Map</v>
  </rv>
  <rv s="0">
    <v>536870912</v>
    <v>Gaafu Dhaalu Atoll</v>
    <v>78043c36-b1ad-9de0-6037-2e5e6f7c05c1</v>
    <v>en-GB</v>
    <v>Map</v>
  </rv>
  <rv s="0">
    <v>536870912</v>
    <v>Gnaviyani Atoll</v>
    <v>1c06e8c6-0cd3-2575-9500-ce96ff80322d</v>
    <v>en-GB</v>
    <v>Map</v>
  </rv>
  <rv s="0">
    <v>536870912</v>
    <v>Seenu Atoll</v>
    <v>b6b72c59-ef35-cdd1-4718-6d1c4f2d264d</v>
    <v>en-GB</v>
    <v>Map</v>
  </rv>
  <rv s="3">
    <v>767</v>
  </rv>
  <rv s="1">
    <fb>0.19463685334978698</fb>
    <v>23</v>
  </rv>
  <rv s="1">
    <fb>0.30199999999999999</fb>
    <v>23</v>
  </rv>
  <rv s="1">
    <fb>6.1380000114440898E-2</fb>
    <v>31</v>
  </rv>
  <rv s="1">
    <fb>213645</fb>
    <v>24</v>
  </rv>
  <rv s="108">
    <v>#VALUE!</v>
    <v>en-GB</v>
    <v>a47c2484-27b2-60d1-e810-f71acf7773f2</v>
    <v>536870912</v>
    <v>1</v>
    <v>1683</v>
    <v>1684</v>
    <v>Maldives</v>
    <v>19</v>
    <v>20</v>
    <v>Map</v>
    <v>21</v>
    <v>1685</v>
    <v>MV</v>
    <v>12218</v>
    <v>12219</v>
    <v>12220</v>
    <v>12221</v>
    <v>12222</v>
    <v>12223</v>
    <v>12224</v>
    <v>12225</v>
    <v>12226</v>
    <v>MVR</v>
    <v>The Maldives, officially the Republic of Maldives, and historically known as the Maldive Islands, is a country and archipelagic state in South Asia in the Indian Ocean. The Maldives is southwest of Sri Lanka and India, about 750 kilometres from ...</v>
    <v>12227</v>
    <v>12228</v>
    <v>158</v>
    <v>12229</v>
    <v>12230</v>
    <v>12231</v>
    <v>12232</v>
    <v>12233</v>
    <v>5000</v>
    <v>12223</v>
    <v>12237</v>
    <v>12238</v>
    <v>12239</v>
    <v>7943</v>
    <v>Maldives</v>
    <v>Gaumee Salaam</v>
    <v>12240</v>
    <v>ދިވެހިރާއްޖޭގެ ޖުމުހޫރިއްޔާ</v>
    <v>12241</v>
    <v>12242</v>
    <v>12243</v>
    <v>3485</v>
    <v>8888</v>
    <v>6888</v>
    <v>2750</v>
    <v>3177</v>
    <v>7321</v>
    <v>117</v>
    <v>12244</v>
    <v>12264</v>
    <v>12265</v>
    <v>987</v>
    <v>12266</v>
    <v>12267</v>
    <v>Maldives</v>
    <v>12268</v>
    <v>mdp/vdpid/165</v>
  </rv>
  <rv s="0">
    <v>536870912</v>
    <v>North Korea</v>
    <v>70c7ed0d-5dca-f7cc-34bb-5ae867fd452f</v>
    <v>en-GB</v>
    <v>Map</v>
  </rv>
  <rv s="1">
    <fb>0.218420396976995</fb>
    <v>23</v>
  </rv>
  <rv s="1">
    <fb>120540</fb>
    <v>24</v>
  </rv>
  <rv s="1">
    <fb>1469000</fb>
    <v>24</v>
  </rv>
  <rv s="1">
    <fb>13.89</fb>
    <v>25</v>
  </rv>
  <rv s="1">
    <fb>850</fb>
    <v>26</v>
  </rv>
  <rv s="0">
    <v>536870912</v>
    <v>Pyongyang</v>
    <v>095320b9-78d4-c400-4d94-1076b17f187a</v>
    <v>en-GB</v>
    <v>Map</v>
  </rv>
  <rv s="1">
    <fb>601.69004785425295</fb>
    <v>24</v>
  </rv>
  <rv s="1">
    <fb>1.9039999999999999</fb>
    <v>25</v>
  </rv>
  <rv s="1">
    <fb>0.407275143260527</fb>
    <v>23</v>
  </rv>
  <rv s="1">
    <fb>62.051994763566697</fb>
    <v>28</v>
  </rv>
  <rv s="1">
    <fb>0.57999999999999996</fb>
    <v>29</v>
  </rv>
  <rv s="1">
    <fb>32100000000</fb>
    <v>30</v>
  </rv>
  <rv s="1">
    <fb>1.1277927999999999</fb>
    <v>23</v>
  </rv>
  <rv s="1">
    <fb>0.2702157</fb>
    <v>23</v>
  </rv>
  <rv s="2">
    <v>289</v>
    <v>21</v>
    <v>1687</v>
    <v>7</v>
    <v>0</v>
    <v>Image of North Korea</v>
  </rv>
  <rv s="0">
    <v>805306368</v>
    <v>Kim Jong Un (Secretary)</v>
    <v>d57eabf0-daef-45bf-ba07-2cf9b6b1a94b</v>
    <v>en-GB</v>
    <v>Generic</v>
  </rv>
  <rv s="0">
    <v>805306368</v>
    <v>Pak Thae-song (Premier)</v>
    <v>fc6b1866-07d5-c05f-487d-d305aaba4e05</v>
    <v>en-GB</v>
    <v>Generic</v>
  </rv>
  <rv s="0">
    <v>805306368</v>
    <v>Choe Ryong-hae (Vice president)</v>
    <v>3a7c2be6-3efe-2129-caa1-75a6b334c15b</v>
    <v>en-GB</v>
    <v>Generic</v>
  </rv>
  <rv s="3">
    <v>768</v>
  </rv>
  <rv s="4">
    <v>https://www.bing.com/search?q=north+korea&amp;form=skydnc</v>
    <v>Learn more on Bing</v>
  </rv>
  <rv s="1">
    <fb>72.094999999999999</fb>
    <v>28</v>
  </rv>
  <rv s="1">
    <fb>89</fb>
    <v>28</v>
  </rv>
  <rv s="3">
    <v>769</v>
  </rv>
  <rv s="1">
    <fb>3.6745000000000001</fb>
    <v>25</v>
  </rv>
  <rv s="1">
    <fb>26069416</fb>
    <v>24</v>
  </rv>
  <rv s="1">
    <fb>0.80370002746582003</fb>
    <v>23</v>
  </rv>
  <rv s="0">
    <v>536870912</v>
    <v>South Pyongan Province</v>
    <v>6e9c5823-1b93-0e95-2268-42b399f10059</v>
    <v>en-GB</v>
    <v>Map</v>
  </rv>
  <rv s="0">
    <v>536870912</v>
    <v>North Pyongan Province</v>
    <v>43129a62-1940-d975-587d-4bd82d022cc8</v>
    <v>en-GB</v>
    <v>Map</v>
  </rv>
  <rv s="0">
    <v>536870912</v>
    <v>Chagang Province</v>
    <v>fbfb4096-0369-32b4-6fff-1f388d93fbc0</v>
    <v>en-GB</v>
    <v>Map</v>
  </rv>
  <rv s="0">
    <v>536870912</v>
    <v>South Hwanghae Province</v>
    <v>9c2bdbb7-3c25-8e4f-ee18-adc019702044</v>
    <v>en-GB</v>
    <v>Map</v>
  </rv>
  <rv s="0">
    <v>536870912</v>
    <v>North Hwanghae Province</v>
    <v>a8eda1ec-9a17-fe44-ebd5-c1962063104f</v>
    <v>en-GB</v>
    <v>Map</v>
  </rv>
  <rv s="0">
    <v>536870912</v>
    <v>Kangwon Province, North Korea</v>
    <v>aaa3d519-15c9-0a79-3422-9bf41158cae0</v>
    <v>en-GB</v>
    <v>Map</v>
  </rv>
  <rv s="0">
    <v>536870912</v>
    <v>South Hamgyong Province</v>
    <v>b8285b7a-4943-8027-52af-e40a076bb4e0</v>
    <v>en-GB</v>
    <v>Map</v>
  </rv>
  <rv s="0">
    <v>536870912</v>
    <v>North Hamgyong Province</v>
    <v>3c625d6a-4332-51c4-5f83-46d52be20ef3</v>
    <v>en-GB</v>
    <v>Map</v>
  </rv>
  <rv s="0">
    <v>536870912</v>
    <v>Ryanggang Province</v>
    <v>629cf9d1-8c89-877f-8ce5-bab4d78c2d91</v>
    <v>en-GB</v>
    <v>Map</v>
  </rv>
  <rv s="0">
    <v>536870912</v>
    <v>Rason</v>
    <v>93d23b53-cde8-1a54-d5aa-0cdcb78b1e15</v>
    <v>en-GB</v>
    <v>Map</v>
  </rv>
  <rv s="0">
    <v>536870912</v>
    <v>Nampo</v>
    <v>e5efa20e-5406-5f63-655c-ee130176b513</v>
    <v>en-GB</v>
    <v>Map</v>
  </rv>
  <rv s="3">
    <v>770</v>
  </rv>
  <rv s="3">
    <v>771</v>
  </rv>
  <rv s="1">
    <fb>2.7400000095367402E-2</fb>
    <v>31</v>
  </rv>
  <rv s="1">
    <fb>15947412</fb>
    <v>24</v>
  </rv>
  <rv s="109">
    <v>#VALUE!</v>
    <v>en-GB</v>
    <v>70c7ed0d-5dca-f7cc-34bb-5ae867fd452f</v>
    <v>536870912</v>
    <v>1</v>
    <v>1691</v>
    <v>1692</v>
    <v>North Korea</v>
    <v>19</v>
    <v>20</v>
    <v>Map</v>
    <v>21</v>
    <v>1693</v>
    <v>KP</v>
    <v>12271</v>
    <v>12272</v>
    <v>12273</v>
    <v>12274</v>
    <v>12275</v>
    <v>12276</v>
    <v>12036</v>
    <v>KPW</v>
    <v>North Korea, officially the Democratic People's Republic of Korea, is a country in East Asia. It constitutes the northern half of the Korean Peninsula and borders China and Russia to the north at the Yalu and Tumen rivers, and South Korea to the ...</v>
    <v>12277</v>
    <v>12278</v>
    <v>12279</v>
    <v>12280</v>
    <v>12281</v>
    <v>12282</v>
    <v>12283</v>
    <v>12284</v>
    <v>12285</v>
    <v>1999</v>
    <v>12276</v>
    <v>12289</v>
    <v>12290</v>
    <v>12291</v>
    <v>12292</v>
    <v>North Korea</v>
    <v>Aegukka</v>
    <v>12293</v>
    <v>조선민주주의인민공화국</v>
    <v>12294</v>
    <v>12295</v>
    <v>12296</v>
    <v>12308</v>
    <v>12309</v>
    <v>12310</v>
    <v>North Korea</v>
    <v>12311</v>
    <v>mdp/vdpid/131</v>
  </rv>
  <rv s="0">
    <v>536870912</v>
    <v>Gibraltar</v>
    <v>a82cacb4-52f7-b1e2-a633-a3dcf16697a3</v>
    <v>en-GB</v>
    <v>Map</v>
  </rv>
  <rv s="1">
    <fb>6.843</fb>
    <v>24</v>
  </rv>
  <rv s="1">
    <fb>350</fb>
    <v>26</v>
  </rv>
  <rv s="0">
    <v>536870912</v>
    <v>Westside</v>
    <v>38e31147-7868-94e6-16d7-e76b4e52040f</v>
    <v>en-GB</v>
    <v>Map</v>
  </rv>
  <rv s="1">
    <fb>1066000000</fb>
    <v>30</v>
  </rv>
  <rv s="2">
    <v>290</v>
    <v>21</v>
    <v>1695</v>
    <v>7</v>
    <v>0</v>
    <v>Image of Gibraltar</v>
  </rv>
  <rv s="0">
    <v>805306368</v>
    <v>Ben Bathurst (Governor)</v>
    <v>d8986e9e-6b27-bcd6-7eb6-811c8de68372</v>
    <v>en-GB</v>
    <v>Generic</v>
  </rv>
  <rv s="0">
    <v>805306368</v>
    <v>Fabian Picardo (Chief minister)</v>
    <v>0373f45c-6aa1-af85-b72e-e5cc6a23f2f9</v>
    <v>en-GB</v>
    <v>Generic</v>
  </rv>
  <rv s="0">
    <v>805306368</v>
    <v>Carmen Gómez (Mayor)</v>
    <v>97c17036-613f-eb53-499f-ba65a586b14f</v>
    <v>en-GB</v>
    <v>Generic</v>
  </rv>
  <rv s="3">
    <v>772</v>
  </rv>
  <rv s="4">
    <v>https://www.bing.com/search?q=gibraltar&amp;form=skydnc</v>
    <v>Learn more on Bing</v>
  </rv>
  <rv s="1">
    <fb>32649</fb>
    <v>24</v>
  </rv>
  <rv s="20">
    <v>#VALUE!</v>
    <v>en-GB</v>
    <v>a82cacb4-52f7-b1e2-a633-a3dcf16697a3</v>
    <v>536870912</v>
    <v>1</v>
    <v>1696</v>
    <v>140</v>
    <v>Gibraltar</v>
    <v>19</v>
    <v>20</v>
    <v>Map</v>
    <v>21</v>
    <v>776</v>
    <v>GI</v>
    <v>12314</v>
    <v>12315</v>
    <v>12316</v>
    <v>GIP</v>
    <v>Gibraltar is a British Overseas Territory and city located at the southern tip of the Iberian Peninsula, on the Bay of Gibraltar, near the exit of the Mediterranean Sea into the Atlantic Ocean. It has an area of 6.8 km² and is bordered to the ...</v>
    <v>12317</v>
    <v>12318</v>
    <v>12316</v>
    <v>12322</v>
    <v>12323</v>
    <v>Gibraltar</v>
    <v>God Save the King</v>
    <v>72</v>
    <v>Gibraltar</v>
    <v>12324</v>
    <v>694</v>
    <v>Gibraltar</v>
    <v>mdp/vdpid/90</v>
  </rv>
  <rv s="0">
    <v>536870912</v>
    <v>Spain</v>
    <v>1baf9d59-f443-e9f4-6e49-de048a073e3f</v>
    <v>en-GB</v>
    <v>Map</v>
  </rv>
  <rv s="1">
    <fb>0.52577247440306896</fb>
    <v>23</v>
  </rv>
  <rv s="1">
    <fb>505990</fb>
    <v>24</v>
  </rv>
  <rv s="1">
    <fb>196000</fb>
    <v>24</v>
  </rv>
  <rv s="1">
    <fb>7.9</fb>
    <v>25</v>
  </rv>
  <rv s="1">
    <fb>34</fb>
    <v>26</v>
  </rv>
  <rv s="0">
    <v>536870912</v>
    <v>Madrid</v>
    <v>a497c067-c4c6-4bf4-9a5d-34fd30589bda</v>
    <v>en-GB</v>
    <v>Map</v>
  </rv>
  <rv s="1">
    <fb>244002.18</fb>
    <v>24</v>
  </rv>
  <rv s="1">
    <fb>110.96151904206</fb>
    <v>27</v>
  </rv>
  <rv s="1">
    <fb>6.9953624171701497E-3</fb>
    <v>23</v>
  </rv>
  <rv s="1">
    <fb>5355.9870055822103</fb>
    <v>24</v>
  </rv>
  <rv s="1">
    <fb>0.36936209528965797</fb>
    <v>23</v>
  </rv>
  <rv s="1">
    <fb>72.955546118337793</fb>
    <v>28</v>
  </rv>
  <rv s="1">
    <fb>1394116310768.6299</fb>
    <v>30</v>
  </rv>
  <rv s="1">
    <fb>1.0271029</fb>
    <v>23</v>
  </rv>
  <rv s="1">
    <fb>0.88853009999999999</fb>
    <v>23</v>
  </rv>
  <rv s="2">
    <v>291</v>
    <v>21</v>
    <v>1698</v>
    <v>7</v>
    <v>0</v>
    <v>Image of Spain</v>
  </rv>
  <rv s="1">
    <fb>2.5</fb>
    <v>28</v>
  </rv>
  <rv s="0">
    <v>805306368</v>
    <v>Felipe VI (Monarch)</v>
    <v>ec86fb82-ddbc-286a-d1a7-3644682c1efc</v>
    <v>en-GB</v>
    <v>Generic</v>
  </rv>
  <rv s="0">
    <v>805306368</v>
    <v>Pedro Sánchez (Prime minister)</v>
    <v>9e0d6cf3-f466-7b6f-0a92-aa23020fc120</v>
    <v>en-GB</v>
    <v>Generic</v>
  </rv>
  <rv s="3">
    <v>773</v>
  </rv>
  <rv s="4">
    <v>https://www.bing.com/search?q=spain&amp;form=skydnc</v>
    <v>Learn more on Bing</v>
  </rv>
  <rv s="1">
    <fb>83.334146341463395</fb>
    <v>28</v>
  </rv>
  <rv s="1">
    <fb>797285840000</fb>
    <v>30</v>
  </rv>
  <rv s="1">
    <fb>5.6</fb>
    <v>29</v>
  </rv>
  <rv s="1">
    <fb>0.24229018520000001</fb>
    <v>23</v>
  </rv>
  <rv s="1">
    <fb>3.8723000000000001</fb>
    <v>25</v>
  </rv>
  <rv s="1">
    <fb>47615034</fb>
    <v>24</v>
  </rv>
  <rv s="1">
    <fb>0.254</fb>
    <v>23</v>
  </rv>
  <rv s="1">
    <fb>0.57492000579834002</fb>
    <v>23</v>
  </rv>
  <rv s="0">
    <v>536870912</v>
    <v>Andalusia</v>
    <v>b009454b-b921-1477-fbf3-ea4c66d409b5</v>
    <v>en-GB</v>
    <v>Map</v>
  </rv>
  <rv s="0">
    <v>536870912</v>
    <v>Catalonia</v>
    <v>54afd4ed-d6c4-c6c9-2f8d-10440795b196</v>
    <v>en-GB</v>
    <v>Map</v>
  </rv>
  <rv s="0">
    <v>536870912</v>
    <v>Community of Madrid</v>
    <v>854c08ed-f6d7-c812-1a3f-46928ae0597e</v>
    <v>en-GB</v>
    <v>Map</v>
  </rv>
  <rv s="0">
    <v>536870912</v>
    <v>Valencian Community</v>
    <v>d1a45f13-aca9-6854-cb23-92573a279216</v>
    <v>en-GB</v>
    <v>Map</v>
  </rv>
  <rv s="0">
    <v>536870912</v>
    <v>Galicia</v>
    <v>70c91f08-f55c-f98a-047e-aa9228ed4253</v>
    <v>en-GB</v>
    <v>Map</v>
  </rv>
  <rv s="0">
    <v>536870912</v>
    <v>Castile and León</v>
    <v>7fc8f34d-7f31-b8c6-34d4-545cb3920adf</v>
    <v>en-GB</v>
    <v>Map</v>
  </rv>
  <rv s="0">
    <v>536870912</v>
    <v>Basque Country</v>
    <v>27cbb013-d521-0f66-7c87-67bad92e92f5</v>
    <v>en-GB</v>
    <v>Map</v>
  </rv>
  <rv s="0">
    <v>536870912</v>
    <v>Canary Islands</v>
    <v>e5f4f633-d27e-9012-be27-a85d7ed21999</v>
    <v>en-GB</v>
    <v>Map</v>
  </rv>
  <rv s="0">
    <v>536870912</v>
    <v>Castilla–La Mancha</v>
    <v>1e79c598-5619-e707-75d9-40410db3c0b2</v>
    <v>en-GB</v>
    <v>Map</v>
  </rv>
  <rv s="0">
    <v>536870912</v>
    <v>Region of Murcia</v>
    <v>e697a468-5c9d-9a42-68ac-b04781a55abd</v>
    <v>en-GB</v>
    <v>Map</v>
  </rv>
  <rv s="0">
    <v>536870912</v>
    <v>Aragon</v>
    <v>66482df7-7a8d-eb53-1b74-7702eb8f6ab7</v>
    <v>en-GB</v>
    <v>Map</v>
  </rv>
  <rv s="0">
    <v>536870912</v>
    <v>Asturias</v>
    <v>6880b28a-27ed-46a3-3b3f-93553df34103</v>
    <v>en-GB</v>
    <v>Map</v>
  </rv>
  <rv s="0">
    <v>536870912</v>
    <v>Extremadura</v>
    <v>60c245e4-f9c9-d637-1ff7-50148c20166f</v>
    <v>en-GB</v>
    <v>Map</v>
  </rv>
  <rv s="0">
    <v>536870912</v>
    <v>Navarre</v>
    <v>bd2c46e0-0dec-2a95-cf06-e23728a2a0ed</v>
    <v>en-GB</v>
    <v>Map</v>
  </rv>
  <rv s="0">
    <v>536870912</v>
    <v>Cantabria</v>
    <v>ff0ffbe3-172a-ecd8-17cd-6f2f89c9d0dd</v>
    <v>en-GB</v>
    <v>Map</v>
  </rv>
  <rv s="0">
    <v>536870912</v>
    <v>La Rioja</v>
    <v>c27fd34e-d1ab-5145-cc6e-9d85b07f919e</v>
    <v>en-GB</v>
    <v>Map</v>
  </rv>
  <rv s="0">
    <v>536870912</v>
    <v>Ceuta</v>
    <v>4575b2d9-4933-9d93-b84d-3080054b3dda</v>
    <v>en-GB</v>
    <v>Map</v>
  </rv>
  <rv s="0">
    <v>536870912</v>
    <v>Melilla</v>
    <v>a67b3afb-47dd-d884-afd6-0794c4de12ba</v>
    <v>en-GB</v>
    <v>Map</v>
  </rv>
  <rv s="3">
    <v>774</v>
  </rv>
  <rv s="1">
    <fb>0.14248211393678101</fb>
    <v>23</v>
  </rv>
  <rv s="1">
    <fb>0.13958999633789099</fb>
    <v>31</v>
  </rv>
  <rv s="1">
    <fb>37927409</fb>
    <v>24</v>
  </rv>
  <rv s="5">
    <v>#VALUE!</v>
    <v>en-GB</v>
    <v>1baf9d59-f443-e9f4-6e49-de048a073e3f</v>
    <v>536870912</v>
    <v>1</v>
    <v>1701</v>
    <v>17</v>
    <v>Spain</v>
    <v>19</v>
    <v>20</v>
    <v>Map</v>
    <v>21</v>
    <v>181</v>
    <v>ES</v>
    <v>12327</v>
    <v>12328</v>
    <v>12329</v>
    <v>12330</v>
    <v>12331</v>
    <v>12332</v>
    <v>12333</v>
    <v>12334</v>
    <v>12335</v>
    <v>EUR</v>
    <v>Spain, officially the Kingdom of Spain, is a country in Southwestern Europe with territories in North Africa. Featuring the southernmost point of continental Europe, it is the largest country in Southern Europe and the fourth-most populous ...</v>
    <v>12336</v>
    <v>7750</v>
    <v>12337</v>
    <v>12338</v>
    <v>3896</v>
    <v>12339</v>
    <v>12340</v>
    <v>12341</v>
    <v>12342</v>
    <v>12343</v>
    <v>12332</v>
    <v>12346</v>
    <v>12347</v>
    <v>12348</v>
    <v>12349</v>
    <v>3901</v>
    <v>12350</v>
    <v>Spain</v>
    <v>Marcha Real</v>
    <v>4058</v>
    <v>Reino de España</v>
    <v>12351</v>
    <v>12352</v>
    <v>12353</v>
    <v>9360</v>
    <v>12354</v>
    <v>1770</v>
    <v>38</v>
    <v>1026</v>
    <v>5354</v>
    <v>4602</v>
    <v>12355</v>
    <v>12374</v>
    <v>12375</v>
    <v>141</v>
    <v>10948</v>
    <v>12376</v>
    <v>Spain</v>
    <v>12377</v>
    <v>mdp/vdpid/217</v>
  </rv>
  <rv s="0">
    <v>536870912</v>
    <v>Rwanda</v>
    <v>eb5f926e-ec19-3d93-b71c-da7503c96e60</v>
    <v>en-GB</v>
    <v>Map</v>
  </rv>
  <rv s="1">
    <fb>0.73437371348677705</fb>
    <v>23</v>
  </rv>
  <rv s="1">
    <fb>26338</fb>
    <v>24</v>
  </rv>
  <rv s="1">
    <fb>31.696000000000002</fb>
    <v>25</v>
  </rv>
  <rv s="1">
    <fb>250</fb>
    <v>26</v>
  </rv>
  <rv s="0">
    <v>536870912</v>
    <v>Kigali</v>
    <v>4312f5fb-d203-6f22-75c2-2e76025511fb</v>
    <v>en-GB</v>
    <v>Map</v>
  </rv>
  <rv s="1">
    <fb>1114.768</fb>
    <v>24</v>
  </rv>
  <rv s="1">
    <fb>151.08936856969899</fb>
    <v>27</v>
  </rv>
  <rv s="1">
    <fb>3.3533429931691103E-2</fb>
    <v>23</v>
  </rv>
  <rv s="1">
    <fb>4.0439999999999996</fb>
    <v>25</v>
  </rv>
  <rv s="1">
    <fb>0.197324680905135</fb>
    <v>23</v>
  </rv>
  <rv s="1">
    <fb>10122472590.172001</fb>
    <v>30</v>
  </rv>
  <rv s="1">
    <fb>1.3304155</fb>
    <v>23</v>
  </rv>
  <rv s="1">
    <fb>6.7257200000000003E-2</fb>
    <v>23</v>
  </rv>
  <rv s="2">
    <v>292</v>
    <v>21</v>
    <v>1703</v>
    <v>7</v>
    <v>0</v>
    <v>Image of Rwanda</v>
  </rv>
  <rv s="0">
    <v>805306368</v>
    <v>Paul Kagame (President)</v>
    <v>c0781b90-3993-56d6-0563-317d96d61770</v>
    <v>en-GB</v>
    <v>Generic</v>
  </rv>
  <rv s="0">
    <v>805306368</v>
    <v>Édouard Ngirente (Prime minister)</v>
    <v>5b722680-1c86-b874-f26e-483514ed8e91</v>
    <v>en-GB</v>
    <v>Generic</v>
  </rv>
  <rv s="3">
    <v>775</v>
  </rv>
  <rv s="4">
    <v>https://www.bing.com/search?q=rwanda&amp;form=skydnc</v>
    <v>Learn more on Bing</v>
  </rv>
  <rv s="1">
    <fb>68.7</fb>
    <v>28</v>
  </rv>
  <rv s="1">
    <fb>3214220000</fb>
    <v>30</v>
  </rv>
  <rv s="3">
    <v>776</v>
  </rv>
  <rv s="1">
    <fb>0.25965821559999996</fb>
    <v>23</v>
  </rv>
  <rv s="1">
    <fb>0.13400000000000001</fb>
    <v>25</v>
  </rv>
  <rv s="1">
    <fb>13776698</fb>
    <v>24</v>
  </rv>
  <rv s="1">
    <fb>0.50800000000000001</fb>
    <v>23</v>
  </rv>
  <rv s="1">
    <fb>0.83654998779296907</fb>
    <v>23</v>
  </rv>
  <rv s="0">
    <v>536870912</v>
    <v>Northern Province, Rwanda</v>
    <v>8eb85005-df1a-23e3-832a-250fa2fbc1a4</v>
    <v>en-GB</v>
    <v>Map</v>
  </rv>
  <rv s="0">
    <v>536870912</v>
    <v>Eastern Province, Rwanda</v>
    <v>9800f774-8039-2f6f-c5ad-5665e89cb49c</v>
    <v>en-GB</v>
    <v>Map</v>
  </rv>
  <rv s="0">
    <v>536870912</v>
    <v>Southern Province, Rwanda</v>
    <v>e0ae656e-e7ce-e8ff-5cb3-b59fd1407c17</v>
    <v>en-GB</v>
    <v>Map</v>
  </rv>
  <rv s="0">
    <v>536870912</v>
    <v>Western Province, Rwanda</v>
    <v>42eb4682-c969-8380-27e4-f906bc76abaf</v>
    <v>en-GB</v>
    <v>Map</v>
  </rv>
  <rv s="3">
    <v>777</v>
  </rv>
  <rv s="1">
    <fb>0.14263284937979501</fb>
    <v>23</v>
  </rv>
  <rv s="3">
    <v>778</v>
  </rv>
  <rv s="1">
    <fb>1.02999997138977E-2</fb>
    <v>31</v>
  </rv>
  <rv s="1">
    <fb>2186104</fb>
    <v>24</v>
  </rv>
  <rv s="110">
    <v>#VALUE!</v>
    <v>en-GB</v>
    <v>eb5f926e-ec19-3d93-b71c-da7503c96e60</v>
    <v>536870912</v>
    <v>1</v>
    <v>1706</v>
    <v>1707</v>
    <v>Rwanda</v>
    <v>19</v>
    <v>20</v>
    <v>Map</v>
    <v>21</v>
    <v>1708</v>
    <v>RW</v>
    <v>12380</v>
    <v>12381</v>
    <v>8712</v>
    <v>12382</v>
    <v>12383</v>
    <v>12384</v>
    <v>12385</v>
    <v>12386</v>
    <v>12387</v>
    <v>RWF</v>
    <v>Rwanda, officially the Republic of Rwanda, is a landlocked country in the Great Rift Valley of East Africa, where the African Great Lakes region and Southeast Africa converge. Located a few degrees south of the Equator, Rwanda is bordered by ...</v>
    <v>12388</v>
    <v>12389</v>
    <v>5608</v>
    <v>12390</v>
    <v>12391</v>
    <v>12392</v>
    <v>12393</v>
    <v>3036</v>
    <v>12384</v>
    <v>12396</v>
    <v>12397</v>
    <v>12398</v>
    <v>12399</v>
    <v>1833</v>
    <v>Rwanda</v>
    <v>Rwanda Nziza</v>
    <v>12400</v>
    <v>Ruanda</v>
    <v>12401</v>
    <v>12402</v>
    <v>12403</v>
    <v>9491</v>
    <v>4333</v>
    <v>12404</v>
    <v>2480</v>
    <v>115</v>
    <v>2794</v>
    <v>3343</v>
    <v>12405</v>
    <v>12410</v>
    <v>12411</v>
    <v>12412</v>
    <v>5779</v>
    <v>12413</v>
    <v>Rwanda</v>
    <v>12414</v>
    <v>mdp/vdpid/204</v>
  </rv>
</rvData>
</file>

<file path=xl/richData/rdrichvaluestructure.xml><?xml version="1.0" encoding="utf-8"?>
<rvStructures xmlns="http://schemas.microsoft.com/office/spreadsheetml/2017/richdata" count="1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der(s)"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rnMoreOnLink" t="r"/>
    <k n="Name"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rnMoreOnLink" t="r"/>
    <k n="Name" t="s"/>
    <k n="Official language" t="r"/>
    <k n="Official name" t="s"/>
    <k n="Population" t="r"/>
    <k n="Subdivision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urrency code" t="s"/>
    <k n="Description" t="s"/>
    <k n="Image"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orested area (%)" t="r"/>
    <k n="GDP" t="r"/>
    <k n="Gross primary education enrollment (%)" t="r"/>
    <k n="Gross tertiary education enrollment (%)" t="r"/>
    <k n="Image" t="r"/>
    <k n="Largest city" t="r"/>
    <k n="Leader(s)" t="r"/>
    <k n="LearnMoreOnLink" t="r"/>
    <k n="Name" t="s"/>
    <k n="National anthem" t="s"/>
    <k n="Official language" t="r"/>
    <k n="Official name" t="s"/>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Description" t="s"/>
    <k n="GDP" t="r"/>
    <k n="Image" t="r"/>
    <k n="Leader(s)" t="r"/>
    <k n="LearnMoreOnLink" t="r"/>
    <k n="Name" t="s"/>
    <k n="National anthem" t="s"/>
    <k n="Official language" t="r"/>
    <k n="Official name" t="s"/>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urrency code" t="s"/>
    <k n="Description" t="s"/>
    <k n="Forested area (%)" t="r"/>
    <k n="GDP" t="r"/>
    <k n="Image" t="r"/>
    <k n="Largest city" t="r"/>
    <k n="Leader(s)" t="r"/>
    <k n="LearnMoreOnLink"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Minimum wage"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Description" t="s"/>
    <k n="Image" t="r"/>
    <k n="Leader(s)" t="r"/>
    <k n="LearnMoreOnLink" t="r"/>
    <k n="Name" t="s"/>
    <k n="Official language" t="r"/>
    <k n="Official 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urrency code" t="s"/>
    <k n="Description" t="s"/>
    <k n="Image" t="r"/>
    <k n="Largest city" t="r"/>
    <k n="Leader(s)"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Description" t="s"/>
    <k n="Image"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Gross tertiary education enrollment (%)" t="r"/>
    <k n="Image" t="r"/>
    <k n="Largest city" t="r"/>
    <k n="Leader(s)" t="r"/>
    <k n="LearnMoreOnLink" t="r"/>
    <k n="Life expectancy" t="r"/>
    <k n="Market cap of listed companies" t="r"/>
    <k n="Minimum wage" t="r"/>
    <k n="Name" t="s"/>
    <k n="National anthem" t="s"/>
    <k n="Official language" t="r"/>
    <k n="Official name" t="s"/>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rbon dioxide emissions" t="r"/>
    <k n="CPI" t="r"/>
    <k n="CPI Change (%)" t="r"/>
    <k n="Currency code" t="s"/>
    <k n="Description" t="s"/>
    <k n="Fertility rate" t="r"/>
    <k n="GDP" t="r"/>
    <k n="Gross primary education enrollment (%)" t="r"/>
    <k n="Gross tertiary education enrollment (%)" t="r"/>
    <k n="Image" t="r"/>
    <k n="LearnMoreOnLink" t="r"/>
    <k n="Life expectancy" t="r"/>
    <k n="Name" t="s"/>
    <k n="National anthem" t="s"/>
    <k n="Official language" t="r"/>
    <k n="Official name" t="s"/>
    <k n="Physicians per thousand" t="r"/>
    <k n="Population" t="r"/>
    <k n="Population: Labor force participation (%)"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urrency code" t="s"/>
    <k n="Description" t="s"/>
    <k n="Gasoline price" t="r"/>
    <k n="GDP"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DP" t="r"/>
    <k n="Gross primary education enrollment (%)" t="r"/>
    <k n="Gross tertiary education enrollment (%)" t="r"/>
    <k n="Image" t="r"/>
    <k n="Largest city" t="r"/>
    <k n="Leader(s)" t="r"/>
    <k n="LearnMoreOnLink" t="r"/>
    <k n="Life expectancy" t="r"/>
    <k n="Market cap of listed companies" t="r"/>
    <k n="Name" t="s"/>
    <k n="National anthem" t="s"/>
    <k n="Official language" t="r"/>
    <k n="Official name" t="s"/>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Subdivisions"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Gross primary education enrollment (%)" t="r"/>
    <k n="Gross tertiary education enrollment (%)" t="r"/>
    <k n="Image"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Currency code" t="s"/>
    <k n="Description" t="s"/>
    <k n="Forested area (%)" t="r"/>
    <k n="GDP" t="r"/>
    <k n="Image" t="r"/>
    <k n="Largest city" t="r"/>
    <k n="Leader(s)" t="r"/>
    <k n="LearnMoreOnLink" t="r"/>
    <k n="Name" t="s"/>
    <k n="National anthem" t="s"/>
    <k n="Official language" t="r"/>
    <k n="Official name" t="s"/>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Description" t="s"/>
    <k n="Image" t="r"/>
    <k n="LearnMoreOnLink" t="r"/>
    <k n="Name"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Currency code" t="s"/>
    <k n="Description" t="s"/>
    <k n="Forested area (%)" t="r"/>
    <k n="GDP" t="r"/>
    <k n="Gross primary education enrollment (%)" t="r"/>
    <k n="Image" t="r"/>
    <k n="Infant mortality" t="r"/>
    <k n="Largest city" t="r"/>
    <k n="Leader(s)" t="r"/>
    <k n="LearnMoreOnLink"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orested area (%)" t="r"/>
    <k n="GDP" t="r"/>
    <k n="Image" t="r"/>
    <k n="Largest city" t="r"/>
    <k n="Leader(s)" t="r"/>
    <k n="LearnMoreOnLink" t="r"/>
    <k n="Life expectancy" t="r"/>
    <k n="Market cap of listed companies"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urrency code" t="s"/>
    <k n="Description" t="s"/>
    <k n="Image" t="r"/>
    <k n="Leader(s)" t="r"/>
    <k n="LearnMoreOnLink" t="r"/>
    <k n="Name" t="s"/>
    <k n="National anthem" t="s"/>
    <k n="Official language" t="r"/>
    <k n="Official name" t="s"/>
    <k n="Population" t="r"/>
    <k n="Subdivision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s"/>
    <k n="Currency code" t="s"/>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10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Currency code</v>
      <v t="s">Largest city</v>
      <v t="s">National anthem</v>
      <v t="s">Official language</v>
      <v t="s">Official name</v>
      <v t="s">Subdivisions</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_SubLabel</v>
      <v t="s">Population</v>
      <v t="s">Area</v>
      <v t="s">Abbreviation</v>
      <v t="s">Currency code</v>
      <v t="s">Largest city</v>
      <v t="s">National anthem</v>
      <v t="s">Official language</v>
      <v t="s">Official name</v>
      <v t="s">Subdivisions</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_SubLabel</v>
      <v t="s">Population</v>
      <v t="s">Area</v>
      <v t="s">Abbreviation</v>
      <v t="s">Currency code</v>
      <v t="s">Largest city</v>
      <v t="s">Official language</v>
      <v t="s">Official name</v>
      <v t="s">Subdivisions</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Currency code</v>
      <v t="s">Largest city</v>
      <v t="s">Official language</v>
      <v t="s">Official name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Currency code</v>
      <v t="s">Largest city</v>
      <v t="s">Official language</v>
      <v t="s">Official name</v>
      <v t="s">Subdivisions</v>
      <v t="s">Calling code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_SubLabel</v>
      <v t="s">Population</v>
      <v t="s">Area</v>
      <v t="s">Abbreviation</v>
      <v t="s">Currency code</v>
      <v t="s">Official language</v>
      <v t="s">Official name</v>
      <v t="s">Time zone(s)</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Currency code</v>
      <v t="s">National anthem</v>
      <v t="s">Official language</v>
      <v t="s">Official name</v>
      <v t="s">Subdivisions</v>
      <v t="s">Time zone(s)</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Currency code</v>
      <v t="s">Largest city</v>
      <v t="s">National anthem</v>
      <v t="s">Official language</v>
      <v t="s">Official name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Time zone(s)</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Urban population</v>
      <v t="s">Agricultural land (%)</v>
      <v t="s">Forested area (%)</v>
      <v t="s">Gross primary education enrollment (%)</v>
      <v t="s">Gross tertiary education enrollment (%)</v>
      <v t="s">Physicians per thousand</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_SubLabel</v>
      <v t="s">Area</v>
      <v t="s">GDP</v>
      <v t="s">National anthem</v>
      <v t="s">Official language</v>
      <v t="s">Official name</v>
      <v t="s">Time zone(s)</v>
      <v t="s">_Flags</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Urban population</v>
      <v t="s">Agricultural land (%)</v>
      <v t="s">Forested area (%)</v>
      <v t="s">Physicians per thousand</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Minimum wage</v>
      <v t="s">Time zone(s)</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_SubLabel</v>
      <v t="s">Area</v>
      <v t="s">Abbreviation</v>
      <v t="s">Official language</v>
      <v t="s">Official name</v>
      <v t="s">Time zone(s)</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Minimum wage</v>
      <v t="s">Tax revenue (%)</v>
      <v t="s">Total tax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Leader(s)</v>
      <v t="s">_SubLabel</v>
      <v t="s">Population</v>
      <v t="s">Area</v>
      <v t="s">Currency code</v>
      <v t="s">Largest city</v>
      <v t="s">Official language</v>
      <v t="s">Official name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_SubLabel</v>
      <v t="s">Population</v>
      <v t="s">Area</v>
      <v t="s">Official language</v>
      <v t="s">Official name</v>
      <v t="s">Time zone(s)</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_SubLabel</v>
      <v t="s">Population</v>
      <v t="s">Area</v>
      <v t="s">Abbreviation</v>
      <v t="s">GDP</v>
      <v t="s">Currency code</v>
      <v t="s">National anthem</v>
      <v t="s">Official language</v>
      <v t="s">Official name</v>
      <v t="s">Life expectancy</v>
      <v t="s">Birth rate</v>
      <v t="s">Fertility rate</v>
      <v t="s">Urban population</v>
      <v t="s">Carbon dioxide emissions</v>
      <v t="s">CPI</v>
      <v t="s">CPI Change (%)</v>
      <v t="s">Population: Labor force participation (%)</v>
      <v t="s">Tax revenue (%)</v>
      <v t="s">Unemployment rate</v>
      <v t="s">Gross primary education enrollment (%)</v>
      <v t="s">Gross tertiary education enrollment (%)</v>
      <v t="s">Physicians per thousand</v>
      <v t="s">Time zone(s)</v>
      <v t="s">Calling code</v>
      <v t="s">_Flags</v>
      <v t="s">VDPID/VSID</v>
      <v t="s">UniqueName</v>
      <v t="s">_DisplayString</v>
      <v t="s">LearnMoreOnLink</v>
      <v t="s">Image</v>
      <v t="s">Description</v>
    </a>
    <a count="3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Birth rate</v>
      <v t="s">Infant mortality</v>
      <v t="s">Urban population</v>
      <v t="s">Gasoline price</v>
      <v t="s">Minimum wage</v>
      <v t="s">Out of pocket health expenditure (%)</v>
      <v t="s">Physicians per thousand</v>
      <v t="s">Time zone(s)</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Currency code</v>
      <v t="s">National anthem</v>
      <v t="s">Official language</v>
      <v t="s">Official name</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Total tax rate</v>
      <v t="s">Gross primary education enrollment (%)</v>
      <v t="s">Gross tertiary education enrollment (%)</v>
      <v t="s">Time zone(s)</v>
      <v t="s">Calling code</v>
      <v t="s">_Flags</v>
      <v t="s">VDPID/VSID</v>
      <v t="s">UniqueName</v>
      <v t="s">_DisplayString</v>
      <v t="s">LearnMoreOnLink</v>
      <v t="s">Image</v>
      <v t="s">Description</v>
    </a>
    <a count="4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Physicians per thousand</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4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3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Urban population</v>
      <v t="s">Agricultural land (%)</v>
      <v t="s">Forested area (%)</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Out of pocket health expenditure (%)</v>
      <v t="s">Physicians per thousand</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Calling code</v>
      <v t="s">_Flags</v>
      <v t="s">VDPID/VSID</v>
      <v t="s">UniqueName</v>
      <v t="s">_DisplayString</v>
      <v t="s">LearnMoreOnLink</v>
      <v t="s">Image</v>
      <v t="s">Description</v>
    </a>
    <a count="3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Urban population</v>
      <v t="s">Agricultural land (%)</v>
      <v t="s">Forested area (%)</v>
      <v t="s">Carbon dioxide emissions</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Official language</v>
      <v t="s">Official name</v>
      <v t="s">Time zone(s)</v>
      <v t="s">Calling code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_SubLabel</v>
      <v t="s">Population</v>
      <v t="s">Area</v>
      <v t="s">Abbreviation</v>
      <v t="s">Official language</v>
      <v t="s">Official name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Out of pocket health expenditure (%)</v>
      <v t="s">Physicians per thousand</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Urban population</v>
      <v t="s">Agricultural land (%)</v>
      <v t="s">Forested area (%)</v>
      <v t="s">Carbon dioxide emissions</v>
      <v t="s">CPI</v>
      <v t="s">CPI Change (%)</v>
      <v t="s">Market cap of listed companies</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Leader(s)</v>
      <v t="s">_SubLabel</v>
      <v t="s">Population</v>
      <v t="s">Area</v>
      <v t="s">Abbreviation</v>
      <v t="s">Currency code</v>
      <v t="s">National anthem</v>
      <v t="s">Official language</v>
      <v t="s">Official name</v>
      <v t="s">Subdivisions</v>
      <v t="s">_Flags</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Currency code</v>
      <v t="s">National anthem</v>
      <v t="s">Official language</v>
      <v t="s">Official name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Gasoline price</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Fertility rate</v>
      <v t="s">Infant mortality</v>
      <v t="s">Urban population</v>
      <v t="s">Agricultural land (%)</v>
      <v t="s">Forested area (%)</v>
      <v t="s">Carbon dioxide emissions</v>
      <v t="s">Gasoline price</v>
      <v t="s">Minimum wage</v>
      <v t="s">Gross primary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1709">
    <spb s="0">
      <v xml:space="preserve">data.worldbank.org	</v>
      <v xml:space="preserve">	</v>
      <v xml:space="preserve">http://data.worldbank.org/indicator/FP.CPI.TOTL	</v>
      <v xml:space="preserve">	</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v>
      <v xml:space="preserve">CC BY-SA 3.0	</v>
      <v xml:space="preserve">https://en.wikipedia.org/wiki/Trinidad_and_Tobago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http://en.wikipedia.org/wiki/Trinidad_and_Tobago	</v>
      <v xml:space="preserve">http://creativecommons.org/licenses/by-sa/3.0/	</v>
    </spb>
    <spb s="0">
      <v xml:space="preserve">Cia	</v>
      <v xml:space="preserve">	</v>
      <v xml:space="preserve">https://www.cia.gov/library/publications/the-world-factbook/geos/td.html?Transportation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2018</v>
      <v>2019</v>
      <v>square km</v>
      <v>per thousand (2018)</v>
      <v>2022</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8">
      <v>3</v>
    </spb>
    <spb s="8">
      <v>4</v>
    </spb>
    <spb s="8">
      <v>5</v>
    </spb>
    <spb s="8">
      <v>6</v>
    </spb>
    <spb s="8">
      <v>7</v>
    </spb>
    <spb s="8">
      <v>8</v>
    </spb>
    <spb s="8">
      <v>9</v>
    </spb>
    <spb s="8">
      <v>10</v>
    </spb>
    <spb s="8">
      <v>11</v>
    </spb>
    <spb s="0">
      <v xml:space="preserve">Wikipedia	</v>
      <v xml:space="preserve">CC BY-SA 3.0	</v>
      <v xml:space="preserve">https://en.wikipedia.org/wiki/Saint_Helena,_Ascension_and_Tristan_da_Cunha	</v>
      <v xml:space="preserve">https://creativecommons.org/licenses/by-sa/3.0	</v>
    </spb>
    <spb s="0">
      <v xml:space="preserve">Wikipedia	</v>
      <v xml:space="preserve">CC-BY-SA	</v>
      <v xml:space="preserve">http://en.wikipedia.org/wiki/Saint_Helena,_Ascension_and_Tristan_da_Cunha	</v>
      <v xml:space="preserve">http://creativecommons.org/licenses/by-sa/3.0/	</v>
    </spb>
    <spb s="9">
      <v>32</v>
      <v>32</v>
      <v>32</v>
      <v>32</v>
      <v>32</v>
      <v>33</v>
      <v>32</v>
      <v>32</v>
      <v>32</v>
      <v>32</v>
      <v>32</v>
      <v>32</v>
    </spb>
    <spb s="2">
      <v>1</v>
      <v>Name</v>
      <v>LearnMoreOnLink</v>
    </spb>
    <spb s="10">
      <v>square km</v>
      <v>2016</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v>
      <v xml:space="preserve">CC BY-SA 3.0	</v>
      <v xml:space="preserve">https://en.wikipedia.org/wiki/Italy	</v>
      <v xml:space="preserve">https://creativecommons.org/licenses/by-sa/3.0	</v>
    </spb>
    <spb s="0">
      <v xml:space="preserve">Wikipedia	</v>
      <v xml:space="preserve">CC-BY-SA	</v>
      <v xml:space="preserve">http://en.wikipedia.org/wiki/Italy	</v>
      <v xml:space="preserve">http://creativecommons.org/licenses/by-sa/3.0/	</v>
    </spb>
    <spb s="0">
      <v xml:space="preserve">Cia	</v>
      <v xml:space="preserve">	</v>
      <v xml:space="preserve">https://www.cia.gov/library/publications/the-world-factbook/geos/it.html?Transportation	</v>
      <v xml:space="preserve">	</v>
    </spb>
    <spb s="11">
      <v>0</v>
      <v>37</v>
      <v>38</v>
      <v>38</v>
      <v>3</v>
      <v>38</v>
      <v>38</v>
      <v>38</v>
      <v>39</v>
      <v>38</v>
      <v>38</v>
      <v>38</v>
      <v>38</v>
      <v>40</v>
      <v>6</v>
      <v>37</v>
      <v>40</v>
      <v>7</v>
      <v>38</v>
      <v>40</v>
      <v>8</v>
      <v>9</v>
      <v>10</v>
      <v>40</v>
      <v>40</v>
      <v>38</v>
      <v>40</v>
      <v>11</v>
      <v>12</v>
      <v>13</v>
      <v>14</v>
      <v>40</v>
      <v>37</v>
      <v>40</v>
      <v>40</v>
      <v>40</v>
      <v>40</v>
      <v>40</v>
      <v>40</v>
      <v>40</v>
      <v>40</v>
      <v>40</v>
      <v>40</v>
      <v>15</v>
    </spb>
    <spb s="2">
      <v>2</v>
      <v>Name</v>
      <v>LearnMoreOnLink</v>
    </spb>
    <spb s="7">
      <v>2019</v>
      <v>2019</v>
      <v>square km</v>
      <v>per thousand (2018)</v>
      <v>2022</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v>
      <v xml:space="preserve">CC BY-SA 3.0	</v>
      <v xml:space="preserve">https://en.wikipedia.org/wiki/S%C3%A3o_Tom%C3%A9_and_Pr%C3%ADncipe	</v>
      <v xml:space="preserve">https://creativecommons.org/licenses/by-sa/3.0	</v>
    </spb>
    <spb s="0">
      <v xml:space="preserve">Wikipedia	</v>
      <v xml:space="preserve">CC-BY-SA	</v>
      <v xml:space="preserve">http://en.wikipedia.org/wiki/São_Tomé_and_Príncipe	</v>
      <v xml:space="preserve">http://creativecommons.org/licenses/by-sa/3.0/	</v>
    </spb>
    <spb s="0">
      <v xml:space="preserve">Cia	</v>
      <v xml:space="preserve">	</v>
      <v xml:space="preserve">https://www.cia.gov/library/publications/the-world-factbook/geos/tp.html?Transportation	</v>
      <v xml:space="preserve">	</v>
    </spb>
    <spb s="12">
      <v>0</v>
      <v>44</v>
      <v>45</v>
      <v>45</v>
      <v>3</v>
      <v>45</v>
      <v>45</v>
      <v>45</v>
      <v>46</v>
      <v>45</v>
      <v>45</v>
      <v>45</v>
      <v>45</v>
      <v>47</v>
      <v>6</v>
      <v>47</v>
      <v>7</v>
      <v>45</v>
      <v>47</v>
      <v>8</v>
      <v>9</v>
      <v>10</v>
      <v>47</v>
      <v>47</v>
      <v>45</v>
      <v>47</v>
      <v>11</v>
      <v>12</v>
      <v>13</v>
      <v>47</v>
      <v>47</v>
      <v>47</v>
      <v>47</v>
      <v>47</v>
      <v>47</v>
      <v>47</v>
      <v>47</v>
      <v>47</v>
      <v>47</v>
      <v>47</v>
      <v>15</v>
    </spb>
    <spb s="2">
      <v>3</v>
      <v>Name</v>
      <v>LearnMoreOnLink</v>
    </spb>
    <spb s="13">
      <v>2018</v>
      <v>2019</v>
      <v>square km</v>
      <v>per thousand (2018)</v>
      <v>2022</v>
      <v>2018</v>
      <v>2018</v>
      <v>2019</v>
      <v>years (2018)</v>
      <v>2012</v>
      <v>per thousand (2018)</v>
      <v>2019</v>
      <v>1999</v>
      <v>2016</v>
      <v>2019</v>
      <v>2016</v>
      <v>2017</v>
      <v>kilotons per year (2016)</v>
      <v>deaths per 100,000 (2017)</v>
      <v>2007</v>
      <v>2017</v>
      <v>2017</v>
      <v>2017</v>
      <v>2017</v>
      <v>2017</v>
      <v>2015</v>
      <v>2017</v>
      <v>2017</v>
      <v>2017</v>
      <v>2015</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v>
      <v xml:space="preserve">CC BY-SA 3.0	</v>
      <v xml:space="preserve">https://en.wikipedia.org/wiki/Argentina	</v>
      <v xml:space="preserve">https://creativecommons.org/licenses/by-sa/3.0	</v>
    </spb>
    <spb s="0">
      <v xml:space="preserve">Wikipedia	</v>
      <v xml:space="preserve">CC-BY-SA	</v>
      <v xml:space="preserve">http://en.wikipedia.org/wiki/Argentina	</v>
      <v xml:space="preserve">http://creativecommons.org/licenses/by-sa/3.0/	</v>
    </spb>
    <spb s="0">
      <v xml:space="preserve">Cia	</v>
      <v xml:space="preserve">	</v>
      <v xml:space="preserve">https://www.cia.gov/library/publications/the-world-factbook/geos/ar.html?Transportation	</v>
      <v xml:space="preserve">	</v>
    </spb>
    <spb s="1">
      <v>0</v>
      <v>51</v>
      <v>52</v>
      <v>52</v>
      <v>3</v>
      <v>52</v>
      <v>52</v>
      <v>52</v>
      <v>53</v>
      <v>52</v>
      <v>52</v>
      <v>53</v>
      <v>52</v>
      <v>52</v>
      <v>54</v>
      <v>6</v>
      <v>51</v>
      <v>54</v>
      <v>7</v>
      <v>52</v>
      <v>54</v>
      <v>8</v>
      <v>9</v>
      <v>10</v>
      <v>54</v>
      <v>54</v>
      <v>52</v>
      <v>54</v>
      <v>11</v>
      <v>12</v>
      <v>13</v>
      <v>14</v>
      <v>54</v>
      <v>51</v>
      <v>54</v>
      <v>54</v>
      <v>54</v>
      <v>54</v>
      <v>54</v>
      <v>54</v>
      <v>54</v>
      <v>54</v>
      <v>54</v>
      <v>54</v>
      <v>15</v>
    </spb>
    <spb s="7">
      <v>2019</v>
      <v>2019</v>
      <v>square km</v>
      <v>per thousand (2018)</v>
      <v>2022</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Wikipedia	</v>
      <v xml:space="preserve">CC BY-SA 3.0	</v>
      <v xml:space="preserve">https://en.wikipedia.org/wiki/Colombia	</v>
      <v xml:space="preserve">https://creativecommons.org/licenses/by-sa/3.0	</v>
    </spb>
    <spb s="0">
      <v xml:space="preserve">Wikipedia	</v>
      <v xml:space="preserve">CC-BY-SA	</v>
      <v xml:space="preserve">http://en.wikipedia.org/wiki/Colombia	</v>
      <v xml:space="preserve">http://creativecommons.org/licenses/by-sa/3.0/	</v>
    </spb>
    <spb s="0">
      <v xml:space="preserve">Cia	</v>
      <v xml:space="preserve">	</v>
      <v xml:space="preserve">https://www.cia.gov/library/publications/the-world-factbook/geos/co.html?Transportation	</v>
      <v xml:space="preserve">	</v>
    </spb>
    <spb s="1">
      <v>0</v>
      <v>57</v>
      <v>58</v>
      <v>58</v>
      <v>3</v>
      <v>58</v>
      <v>58</v>
      <v>58</v>
      <v>59</v>
      <v>58</v>
      <v>58</v>
      <v>59</v>
      <v>58</v>
      <v>58</v>
      <v>60</v>
      <v>6</v>
      <v>57</v>
      <v>60</v>
      <v>7</v>
      <v>58</v>
      <v>60</v>
      <v>8</v>
      <v>9</v>
      <v>10</v>
      <v>60</v>
      <v>60</v>
      <v>58</v>
      <v>60</v>
      <v>11</v>
      <v>12</v>
      <v>13</v>
      <v>14</v>
      <v>60</v>
      <v>57</v>
      <v>60</v>
      <v>60</v>
      <v>60</v>
      <v>60</v>
      <v>60</v>
      <v>60</v>
      <v>60</v>
      <v>60</v>
      <v>60</v>
      <v>60</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v>
      <v xml:space="preserve">CC BY-SA 3.0	</v>
      <v xml:space="preserve">https://en.wikipedia.org/wiki/Belarus	</v>
      <v xml:space="preserve">https://creativecommons.org/licenses/by-sa/3.0	</v>
    </spb>
    <spb s="0">
      <v xml:space="preserve">Wikipedia	</v>
      <v xml:space="preserve">CC-BY-SA	</v>
      <v xml:space="preserve">http://en.wikipedia.org/wiki/Belarus	</v>
      <v xml:space="preserve">http://creativecommons.org/licenses/by-sa/3.0/	</v>
    </spb>
    <spb s="0">
      <v xml:space="preserve">Cia	</v>
      <v xml:space="preserve">	</v>
      <v xml:space="preserve">https://www.cia.gov/library/publications/the-world-factbook/geos/bo.html?Transportation	</v>
      <v xml:space="preserve">	</v>
    </spb>
    <spb s="14">
      <v>63</v>
      <v>64</v>
      <v>64</v>
      <v>3</v>
      <v>64</v>
      <v>64</v>
      <v>64</v>
      <v>65</v>
      <v>64</v>
      <v>64</v>
      <v>65</v>
      <v>64</v>
      <v>64</v>
      <v>66</v>
      <v>6</v>
      <v>63</v>
      <v>66</v>
      <v>7</v>
      <v>64</v>
      <v>66</v>
      <v>8</v>
      <v>9</v>
      <v>10</v>
      <v>66</v>
      <v>66</v>
      <v>64</v>
      <v>66</v>
      <v>11</v>
      <v>12</v>
      <v>13</v>
      <v>14</v>
      <v>66</v>
      <v>63</v>
      <v>66</v>
      <v>66</v>
      <v>66</v>
      <v>66</v>
      <v>66</v>
      <v>66</v>
      <v>66</v>
      <v>66</v>
      <v>66</v>
      <v>66</v>
      <v>15</v>
    </spb>
    <spb s="2">
      <v>4</v>
      <v>Name</v>
      <v>LearnMoreOnLink</v>
    </spb>
    <spb s="15">
      <v>2019</v>
      <v>square km</v>
      <v>per thousand (2018)</v>
      <v>2022</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v>
      <v xml:space="preserve">CC BY-SA 3.0	</v>
      <v xml:space="preserve">https://en.wikipedia.org/wiki/Martinique	</v>
      <v xml:space="preserve">https://creativecommons.org/licenses/by-sa/3.0	</v>
    </spb>
    <spb s="0">
      <v xml:space="preserve">Wikipedia	</v>
      <v xml:space="preserve">CC-BY-SA	</v>
      <v xml:space="preserve">http://en.wikipedia.org/wiki/Martinique	</v>
      <v xml:space="preserve">http://creativecommons.org/licenses/by-sa/3.0/	</v>
    </spb>
    <spb s="9">
      <v>70</v>
      <v>70</v>
      <v>70</v>
      <v>70</v>
      <v>70</v>
      <v>71</v>
      <v>70</v>
      <v>70</v>
      <v>70</v>
      <v>70</v>
      <v>70</v>
      <v>70</v>
    </spb>
    <spb s="2">
      <v>5</v>
      <v>Name</v>
      <v>LearnMoreOnLink</v>
    </spb>
    <spb s="10">
      <v>square km</v>
      <v>2024</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Wikipedia	</v>
      <v xml:space="preserve">CC BY-SA 3.0	</v>
      <v xml:space="preserve">https://en.wikipedia.org/wiki/Benin	</v>
      <v xml:space="preserve">https://creativecommons.org/licenses/by-sa/3.0	</v>
    </spb>
    <spb s="0">
      <v xml:space="preserve">Wikipedia	</v>
      <v xml:space="preserve">CC-BY-SA	</v>
      <v xml:space="preserve">http://en.wikipedia.org/wiki/Benin	</v>
      <v xml:space="preserve">http://creativecommons.org/licenses/by-sa/3.0/	</v>
    </spb>
    <spb s="0">
      <v xml:space="preserve">Cia	</v>
      <v xml:space="preserve">	</v>
      <v xml:space="preserve">https://www.cia.gov/library/publications/the-world-factbook/geos/bn.html?Transportation	</v>
      <v xml:space="preserve">	</v>
    </spb>
    <spb s="16">
      <v>0</v>
      <v>75</v>
      <v>76</v>
      <v>76</v>
      <v>3</v>
      <v>76</v>
      <v>76</v>
      <v>76</v>
      <v>77</v>
      <v>76</v>
      <v>76</v>
      <v>77</v>
      <v>76</v>
      <v>76</v>
      <v>78</v>
      <v>6</v>
      <v>75</v>
      <v>78</v>
      <v>7</v>
      <v>76</v>
      <v>78</v>
      <v>8</v>
      <v>9</v>
      <v>10</v>
      <v>78</v>
      <v>78</v>
      <v>76</v>
      <v>78</v>
      <v>11</v>
      <v>12</v>
      <v>13</v>
      <v>14</v>
      <v>78</v>
      <v>78</v>
      <v>78</v>
      <v>78</v>
      <v>78</v>
      <v>78</v>
      <v>78</v>
      <v>78</v>
      <v>78</v>
      <v>78</v>
      <v>78</v>
      <v>15</v>
    </spb>
    <spb s="2">
      <v>6</v>
      <v>Name</v>
      <v>LearnMoreOnLink</v>
    </spb>
    <spb s="17">
      <v>2019</v>
      <v>2019</v>
      <v>square km</v>
      <v>per thousand (2018)</v>
      <v>2022</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v>
      <v xml:space="preserve">CC BY-SA 3.0	</v>
      <v xml:space="preserve">https://en.wikipedia.org/wiki/Latvia	</v>
      <v xml:space="preserve">https://creativecommons.org/licenses/by-sa/3.0	</v>
    </spb>
    <spb s="0">
      <v xml:space="preserve">Wikipedia	</v>
      <v xml:space="preserve">CC-BY-SA	</v>
      <v xml:space="preserve">http://en.wikipedia.org/wiki/Latvia	</v>
      <v xml:space="preserve">http://creativecommons.org/licenses/by-sa/3.0/	</v>
    </spb>
    <spb s="0">
      <v xml:space="preserve">Cia	</v>
      <v xml:space="preserve">	</v>
      <v xml:space="preserve">https://www.cia.gov/library/publications/the-world-factbook/geos/lg.html?Transportation	</v>
      <v xml:space="preserve">	</v>
    </spb>
    <spb s="16">
      <v>0</v>
      <v>82</v>
      <v>83</v>
      <v>83</v>
      <v>3</v>
      <v>83</v>
      <v>83</v>
      <v>83</v>
      <v>84</v>
      <v>83</v>
      <v>83</v>
      <v>84</v>
      <v>83</v>
      <v>83</v>
      <v>85</v>
      <v>6</v>
      <v>82</v>
      <v>85</v>
      <v>7</v>
      <v>83</v>
      <v>85</v>
      <v>8</v>
      <v>9</v>
      <v>10</v>
      <v>85</v>
      <v>85</v>
      <v>83</v>
      <v>85</v>
      <v>11</v>
      <v>12</v>
      <v>13</v>
      <v>14</v>
      <v>85</v>
      <v>85</v>
      <v>85</v>
      <v>85</v>
      <v>85</v>
      <v>85</v>
      <v>85</v>
      <v>85</v>
      <v>85</v>
      <v>85</v>
      <v>85</v>
      <v>15</v>
    </spb>
    <spb s="17">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88</v>
      <v>89</v>
      <v>89</v>
      <v>3</v>
      <v>89</v>
      <v>89</v>
      <v>89</v>
      <v>90</v>
      <v>89</v>
      <v>89</v>
      <v>90</v>
      <v>89</v>
      <v>89</v>
      <v>91</v>
      <v>6</v>
      <v>88</v>
      <v>91</v>
      <v>7</v>
      <v>89</v>
      <v>91</v>
      <v>8</v>
      <v>9</v>
      <v>10</v>
      <v>91</v>
      <v>91</v>
      <v>89</v>
      <v>91</v>
      <v>11</v>
      <v>12</v>
      <v>13</v>
      <v>14</v>
      <v>91</v>
      <v>88</v>
      <v>91</v>
      <v>91</v>
      <v>91</v>
      <v>91</v>
      <v>91</v>
      <v>91</v>
      <v>91</v>
      <v>91</v>
      <v>91</v>
      <v>91</v>
      <v>15</v>
    </spb>
    <spb s="7">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CC BY-SA 3.0	</v>
      <v xml:space="preserve">https://en.wikipedia.org/wiki/Guadeloupe	</v>
      <v xml:space="preserve">https://creativecommons.org/licenses/by-sa/3.0	</v>
    </spb>
    <spb s="0">
      <v xml:space="preserve">Wikipedia	</v>
      <v xml:space="preserve">CC-BY-SA	</v>
      <v xml:space="preserve">http://en.wikipedia.org/wiki/Guadeloupe	</v>
      <v xml:space="preserve">http://creativecommons.org/licenses/by-sa/3.0/	</v>
    </spb>
    <spb s="18">
      <v>94</v>
      <v>94</v>
      <v>94</v>
      <v>94</v>
      <v>94</v>
      <v>95</v>
      <v>94</v>
      <v>94</v>
      <v>94</v>
      <v>94</v>
      <v>94</v>
    </spb>
    <spb s="2">
      <v>7</v>
      <v>Name</v>
      <v>LearnMoreOnLink</v>
    </spb>
    <spb s="0">
      <v xml:space="preserve">Wikipedia	</v>
      <v xml:space="preserve">CC BY-SA 3.0	</v>
      <v xml:space="preserve">https://en.wikipedia.org/wiki/French_Guiana	</v>
      <v xml:space="preserve">https://creativecommons.org/licenses/by-sa/3.0	</v>
    </spb>
    <spb s="0">
      <v xml:space="preserve">Wikipedia	</v>
      <v xml:space="preserve">CC-BY-SA	</v>
      <v xml:space="preserve">http://en.wikipedia.org/wiki/French_Guiana	</v>
      <v xml:space="preserve">http://creativecommons.org/licenses/by-sa/3.0/	</v>
    </spb>
    <spb s="18">
      <v>98</v>
      <v>98</v>
      <v>98</v>
      <v>98</v>
      <v>98</v>
      <v>99</v>
      <v>98</v>
      <v>98</v>
      <v>98</v>
      <v>98</v>
      <v>98</v>
    </spb>
    <spb s="2">
      <v>8</v>
      <v>Name</v>
      <v>LearnMoreOnLink</v>
    </spb>
    <spb s="10">
      <v>square km</v>
      <v>2025</v>
    </spb>
    <spb s="0">
      <v xml:space="preserve">Wikipedia	</v>
      <v xml:space="preserve">CC BY-SA 3.0	</v>
      <v xml:space="preserve">https://en.wikipedia.org/wiki/Mayotte	</v>
      <v xml:space="preserve">https://creativecommons.org/licenses/by-sa/3.0	</v>
    </spb>
    <spb s="0">
      <v xml:space="preserve">Wikipedia	</v>
      <v xml:space="preserve">CC-BY-SA	</v>
      <v xml:space="preserve">http://en.wikipedia.org/wiki/Mayotte	</v>
      <v xml:space="preserve">http://creativecommons.org/licenses/by-sa/3.0/	</v>
    </spb>
    <spb s="18">
      <v>103</v>
      <v>103</v>
      <v>103</v>
      <v>103</v>
      <v>103</v>
      <v>104</v>
      <v>103</v>
      <v>103</v>
      <v>103</v>
      <v>103</v>
      <v>103</v>
    </spb>
    <spb s="2">
      <v>9</v>
      <v>Name</v>
      <v>LearnMoreOnLink</v>
    </spb>
    <spb s="10">
      <v>square km</v>
      <v>2017</v>
    </spb>
    <spb s="0">
      <v xml:space="preserve">Wikipedia	</v>
      <v xml:space="preserve">CC BY-SA 3.0	</v>
      <v xml:space="preserve">https://en.wikipedia.org/wiki/R%C3%A9union	</v>
      <v xml:space="preserve">https://creativecommons.org/licenses/by-sa/3.0	</v>
    </spb>
    <spb s="0">
      <v xml:space="preserve">Wikipedia	</v>
      <v xml:space="preserve">CC-BY-SA	</v>
      <v xml:space="preserve">http://en.wikipedia.org/wiki/Réunion	</v>
      <v xml:space="preserve">http://creativecommons.org/licenses/by-sa/3.0/	</v>
    </spb>
    <spb s="19">
      <v>108</v>
      <v>108</v>
      <v>108</v>
      <v>108</v>
      <v>108</v>
      <v>109</v>
      <v>108</v>
      <v>108</v>
      <v>108</v>
      <v>108</v>
    </spb>
    <spb s="2">
      <v>10</v>
      <v>Name</v>
      <v>LearnMoreOnLink</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v>
      <v xml:space="preserve">CC BY-SA 3.0	</v>
      <v xml:space="preserve">https://en.wikipedia.org/wiki/French_Polynesia	</v>
      <v xml:space="preserve">https://creativecommons.org/licenses/by-sa/3.0	</v>
    </spb>
    <spb s="0">
      <v xml:space="preserve">Wikipedia	</v>
      <v xml:space="preserve">CC-BY-SA	</v>
      <v xml:space="preserve">http://en.wikipedia.org/wiki/French_Polynesia	</v>
      <v xml:space="preserve">http://creativecommons.org/licenses/by-sa/3.0/	</v>
    </spb>
    <spb s="0">
      <v xml:space="preserve">Cia	</v>
      <v xml:space="preserve">	</v>
      <v xml:space="preserve">https://www.cia.gov/library/publications/the-world-factbook/geos/fp.html?Transportation	</v>
      <v xml:space="preserve">	</v>
    </spb>
    <spb s="20">
      <v>112</v>
      <v>113</v>
      <v>113</v>
      <v>3</v>
      <v>113</v>
      <v>113</v>
      <v>113</v>
      <v>114</v>
      <v>113</v>
      <v>113</v>
      <v>113</v>
      <v>113</v>
      <v>6</v>
      <v>112</v>
      <v>7</v>
      <v>113</v>
      <v>9</v>
      <v>115</v>
      <v>115</v>
      <v>113</v>
      <v>115</v>
      <v>11</v>
      <v>12</v>
      <v>115</v>
      <v>15</v>
    </spb>
    <spb s="2">
      <v>11</v>
      <v>Name</v>
      <v>LearnMoreOnLink</v>
    </spb>
    <spb s="21">
      <v>2000</v>
      <v>square km</v>
      <v>per thousand (2018)</v>
      <v>2022</v>
      <v>2018</v>
      <v>per liter (2010)</v>
      <v>years (2018)</v>
      <v>2019</v>
      <v>2016</v>
      <v>2019</v>
      <v>2016</v>
      <v>2000</v>
      <v>kilotons per year (2016)</v>
      <v>1996</v>
      <v>2019</v>
    </spb>
    <spb s="0">
      <v xml:space="preserve">Wikipedia	</v>
      <v xml:space="preserve">CC BY-SA 3.0	</v>
      <v xml:space="preserve">https://en.wikipedia.org/wiki/French_Southern_and_Antarctic_Lands	</v>
      <v xml:space="preserve">https://creativecommons.org/licenses/by-sa/3.0	</v>
    </spb>
    <spb s="0">
      <v xml:space="preserve">Wikipedia	</v>
      <v xml:space="preserve">CC-BY-SA	</v>
      <v xml:space="preserve">http://en.wikipedia.org/wiki/French_Southern_and_Antarctic_Lands	</v>
      <v xml:space="preserve">http://creativecommons.org/licenses/by-sa/3.0/	</v>
    </spb>
    <spb s="22">
      <v>119</v>
      <v>119</v>
      <v>119</v>
      <v>119</v>
      <v>119</v>
      <v>120</v>
      <v>119</v>
      <v>119</v>
      <v>119</v>
    </spb>
    <spb s="2">
      <v>12</v>
      <v>Name</v>
      <v>LearnMoreOnLink</v>
    </spb>
    <spb s="10">
      <v>square km</v>
      <v>2012</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v>
      <v xml:space="preserve">CC BY-SA 3.0	</v>
      <v xml:space="preserve">https://en.wikipedia.org/wiki/New_Caledonia	</v>
      <v xml:space="preserve">https://creativecommons.org/licenses/by-sa/3.0	</v>
    </spb>
    <spb s="0">
      <v xml:space="preserve">Wikipedia	</v>
      <v xml:space="preserve">CC-BY-SA	</v>
      <v xml:space="preserve">http://en.wikipedia.org/wiki/New_Caledonia	</v>
      <v xml:space="preserve">http://creativecommons.org/licenses/by-sa/3.0/	</v>
    </spb>
    <spb s="0">
      <v xml:space="preserve">Cia	</v>
      <v xml:space="preserve">	</v>
      <v xml:space="preserve">https://www.cia.gov/library/publications/the-world-factbook/geos/nc.html?Transportation	</v>
      <v xml:space="preserve">	</v>
    </spb>
    <spb s="23">
      <v>0</v>
      <v>124</v>
      <v>125</v>
      <v>125</v>
      <v>3</v>
      <v>125</v>
      <v>125</v>
      <v>125</v>
      <v>126</v>
      <v>125</v>
      <v>125</v>
      <v>125</v>
      <v>125</v>
      <v>127</v>
      <v>6</v>
      <v>7</v>
      <v>125</v>
      <v>9</v>
      <v>127</v>
      <v>127</v>
      <v>125</v>
      <v>127</v>
      <v>11</v>
      <v>12</v>
      <v>15</v>
    </spb>
    <spb s="2">
      <v>13</v>
      <v>Name</v>
      <v>LearnMoreOnLink</v>
    </spb>
    <spb s="24">
      <v>2016</v>
      <v>2000</v>
      <v>square km</v>
      <v>per thousand (2018)</v>
      <v>2022</v>
      <v>2016</v>
      <v>2018</v>
      <v>years (2018)</v>
      <v>2019</v>
      <v>2016</v>
      <v>2019</v>
      <v>2016</v>
      <v>1999</v>
      <v>kilotons per year (2016)</v>
      <v>2019</v>
    </spb>
    <spb s="0">
      <v xml:space="preserve">Wikipedia	</v>
      <v xml:space="preserve">CC BY-SA 3.0	</v>
      <v xml:space="preserve">https://en.wikipedia.org/wiki/Saint_Barth%C3%A9lemy	</v>
      <v xml:space="preserve">https://creativecommons.org/licenses/by-sa/3.0	</v>
    </spb>
    <spb s="0">
      <v xml:space="preserve">Wikipedia	</v>
      <v xml:space="preserve">CC-BY-SA	</v>
      <v xml:space="preserve">http://en.wikipedia.org/wiki/Saint_Barthélemy	</v>
      <v xml:space="preserve">http://creativecommons.org/licenses/by-sa/3.0/	</v>
    </spb>
    <spb s="9">
      <v>131</v>
      <v>131</v>
      <v>131</v>
      <v>131</v>
      <v>131</v>
      <v>132</v>
      <v>131</v>
      <v>131</v>
      <v>131</v>
      <v>131</v>
      <v>131</v>
      <v>131</v>
    </spb>
    <spb s="2">
      <v>14</v>
      <v>Name</v>
      <v>LearnMoreOnLink</v>
    </spb>
    <spb s="10">
      <v>square km</v>
      <v>2018</v>
    </spb>
    <spb s="0">
      <v xml:space="preserve">Wikipedia	Wikipedia	</v>
      <v xml:space="preserve">CC-BY-SA	CC-BY-SA	</v>
      <v xml:space="preserve">http://en.wikipedia.org/wiki/Collectivity_of_Saint_Martin	https://en.wikipedia.org/wiki/Collectivity_of_Saint_Martin	</v>
      <v xml:space="preserve">http://creativecommons.org/licenses/by-sa/3.0/	http://creativecommons.org/licenses/by-sa/3.0/	</v>
    </spb>
    <spb s="0">
      <v xml:space="preserve">Wikipedia	</v>
      <v xml:space="preserve">CC BY-SA 3.0	</v>
      <v xml:space="preserve">https://en.wikipedia.org/wiki/Collectivity_of_Saint_Martin	</v>
      <v xml:space="preserve">https://creativecommons.org/licenses/by-sa/3.0	</v>
    </spb>
    <spb s="0">
      <v xml:space="preserve">Wikipedia	</v>
      <v xml:space="preserve">CC-BY-SA	</v>
      <v xml:space="preserve">http://en.wikipedia.org/wiki/Collectivity_of_Saint_Martin	</v>
      <v xml:space="preserve">http://creativecommons.org/licenses/by-sa/3.0/	</v>
    </spb>
    <spb s="25">
      <v>136</v>
      <v>137</v>
      <v>137</v>
      <v>137</v>
      <v>137</v>
      <v>137</v>
      <v>138</v>
      <v>137</v>
      <v>137</v>
      <v>137</v>
      <v>137</v>
      <v>137</v>
      <v>137</v>
    </spb>
    <spb s="2">
      <v>15</v>
      <v>Name</v>
      <v>LearnMoreOnLink</v>
    </spb>
    <spb s="26">
      <v>2014</v>
      <v>square km</v>
      <v>2022</v>
    </spb>
    <spb s="0">
      <v xml:space="preserve">Wikipedia	</v>
      <v xml:space="preserve">CC BY-SA 3.0	</v>
      <v xml:space="preserve">https://en.wikipedia.org/wiki/Saint_Pierre_and_Miquelon	</v>
      <v xml:space="preserve">https://creativecommons.org/licenses/by-sa/3.0	</v>
    </spb>
    <spb s="0">
      <v xml:space="preserve">Wikipedia	</v>
      <v xml:space="preserve">CC-BY-SA	</v>
      <v xml:space="preserve">http://en.wikipedia.org/wiki/Saint_Pierre_and_Miquelon	</v>
      <v xml:space="preserve">http://creativecommons.org/licenses/by-sa/3.0/	</v>
    </spb>
    <spb s="9">
      <v>142</v>
      <v>142</v>
      <v>142</v>
      <v>142</v>
      <v>142</v>
      <v>143</v>
      <v>142</v>
      <v>142</v>
      <v>142</v>
      <v>142</v>
      <v>142</v>
      <v>142</v>
    </spb>
    <spb s="10">
      <v>square km</v>
      <v>2019</v>
    </spb>
    <spb s="0">
      <v xml:space="preserve">Wikipedia	Wikipedia	</v>
      <v xml:space="preserve">CC-BY-SA	CC-BY-SA	</v>
      <v xml:space="preserve">http://en.wikipedia.org/wiki/Wallis_and_Futuna	https://en.wikipedia.org/wiki/Wallis_and_Futuna	</v>
      <v xml:space="preserve">http://creativecommons.org/licenses/by-sa/3.0/	http://creativecommons.org/licenses/by-sa/3.0/	</v>
    </spb>
    <spb s="0">
      <v xml:space="preserve">Wikipedia	</v>
      <v xml:space="preserve">CC BY-SA 3.0	</v>
      <v xml:space="preserve">https://en.wikipedia.org/wiki/Wallis_and_Futuna	</v>
      <v xml:space="preserve">https://creativecommons.org/licenses/by-sa/3.0	</v>
    </spb>
    <spb s="0">
      <v xml:space="preserve">Wikipedia	</v>
      <v xml:space="preserve">CC-BY-SA	</v>
      <v xml:space="preserve">http://en.wikipedia.org/wiki/Wallis_and_Futuna	</v>
      <v xml:space="preserve">http://creativecommons.org/licenses/by-sa/3.0/	</v>
    </spb>
    <spb s="25">
      <v>146</v>
      <v>147</v>
      <v>147</v>
      <v>147</v>
      <v>147</v>
      <v>147</v>
      <v>148</v>
      <v>147</v>
      <v>147</v>
      <v>147</v>
      <v>147</v>
      <v>147</v>
      <v>147</v>
    </spb>
    <spb s="2">
      <v>16</v>
      <v>Name</v>
      <v>LearnMoreOnLink</v>
    </spb>
    <spb s="26">
      <v>2005</v>
      <v>square km</v>
      <v>2018</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Wikipedia	</v>
      <v xml:space="preserve">CC BY-SA 3.0	</v>
      <v xml:space="preserve">https://en.wikipedia.org/wiki/Tajikistan	</v>
      <v xml:space="preserve">https://creativecommons.org/licenses/by-sa/3.0	</v>
    </spb>
    <spb s="0">
      <v xml:space="preserve">Wikipedia	</v>
      <v xml:space="preserve">CC-BY-SA	</v>
      <v xml:space="preserve">http://en.wikipedia.org/wiki/Tajikistan	</v>
      <v xml:space="preserve">http://creativecommons.org/licenses/by-sa/3.0/	</v>
    </spb>
    <spb s="0">
      <v xml:space="preserve">Cia	</v>
      <v xml:space="preserve">	</v>
      <v xml:space="preserve">https://www.cia.gov/library/publications/the-world-factbook/geos/ti.html?Transportation	</v>
      <v xml:space="preserve">	</v>
    </spb>
    <spb s="16">
      <v>0</v>
      <v>152</v>
      <v>153</v>
      <v>153</v>
      <v>3</v>
      <v>153</v>
      <v>153</v>
      <v>153</v>
      <v>154</v>
      <v>153</v>
      <v>153</v>
      <v>154</v>
      <v>153</v>
      <v>153</v>
      <v>155</v>
      <v>6</v>
      <v>152</v>
      <v>155</v>
      <v>7</v>
      <v>153</v>
      <v>155</v>
      <v>8</v>
      <v>9</v>
      <v>10</v>
      <v>155</v>
      <v>155</v>
      <v>153</v>
      <v>155</v>
      <v>11</v>
      <v>12</v>
      <v>13</v>
      <v>14</v>
      <v>155</v>
      <v>155</v>
      <v>155</v>
      <v>155</v>
      <v>155</v>
      <v>155</v>
      <v>155</v>
      <v>155</v>
      <v>155</v>
      <v>155</v>
      <v>155</v>
      <v>15</v>
    </spb>
    <spb s="17">
      <v>2016</v>
      <v>2019</v>
      <v>square km</v>
      <v>per thousand (2018)</v>
      <v>2022</v>
      <v>2016</v>
      <v>2018</v>
      <v>per liter (2016)</v>
      <v>2019</v>
      <v>years (2018)</v>
      <v>2004</v>
      <v>per thousand (2018)</v>
      <v>2019</v>
      <v>2017</v>
      <v>2016</v>
      <v>2019</v>
      <v>2016</v>
      <v>2014</v>
      <v>kilotons per year (2016)</v>
      <v>deaths per 100,000 (2017)</v>
      <v>kWh (2014)</v>
      <v>2014</v>
      <v>2015</v>
      <v>2015</v>
      <v>2015</v>
      <v>2015</v>
      <v>2015</v>
      <v>2015</v>
      <v>2015</v>
      <v>2015</v>
      <v>2017</v>
      <v>2017</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v>
      <v xml:space="preserve">CC BY-SA 3.0	</v>
      <v xml:space="preserve">https://en.wikipedia.org/wiki/United_Arab_Emirates	</v>
      <v xml:space="preserve">https://creativecommons.org/licenses/by-sa/3.0	</v>
    </spb>
    <spb s="0">
      <v xml:space="preserve">Wikipedia	</v>
      <v xml:space="preserve">CC-BY-SA	</v>
      <v xml:space="preserve">http://en.wikipedia.org/wiki/United_Arab_Emirates	</v>
      <v xml:space="preserve">http://creativecommons.org/licenses/by-sa/3.0/	</v>
    </spb>
    <spb s="0">
      <v xml:space="preserve">Cia	</v>
      <v xml:space="preserve">	</v>
      <v xml:space="preserve">https://www.cia.gov/library/publications/the-world-factbook/geos/ae.html?Transportation	</v>
      <v xml:space="preserve">	</v>
    </spb>
    <spb s="11">
      <v>0</v>
      <v>158</v>
      <v>159</v>
      <v>159</v>
      <v>3</v>
      <v>159</v>
      <v>159</v>
      <v>159</v>
      <v>160</v>
      <v>159</v>
      <v>159</v>
      <v>159</v>
      <v>159</v>
      <v>161</v>
      <v>6</v>
      <v>158</v>
      <v>161</v>
      <v>7</v>
      <v>159</v>
      <v>161</v>
      <v>8</v>
      <v>9</v>
      <v>10</v>
      <v>161</v>
      <v>161</v>
      <v>159</v>
      <v>161</v>
      <v>11</v>
      <v>12</v>
      <v>13</v>
      <v>14</v>
      <v>161</v>
      <v>158</v>
      <v>161</v>
      <v>161</v>
      <v>161</v>
      <v>161</v>
      <v>161</v>
      <v>161</v>
      <v>161</v>
      <v>161</v>
      <v>161</v>
      <v>161</v>
      <v>15</v>
    </spb>
    <spb s="7">
      <v>2019</v>
      <v>2019</v>
      <v>square km</v>
      <v>per thousand (2018)</v>
      <v>2022</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
      <v>0</v>
      <v>164</v>
      <v>165</v>
      <v>165</v>
      <v>3</v>
      <v>165</v>
      <v>165</v>
      <v>165</v>
      <v>166</v>
      <v>165</v>
      <v>165</v>
      <v>166</v>
      <v>165</v>
      <v>165</v>
      <v>167</v>
      <v>6</v>
      <v>164</v>
      <v>167</v>
      <v>7</v>
      <v>165</v>
      <v>167</v>
      <v>8</v>
      <v>9</v>
      <v>10</v>
      <v>167</v>
      <v>167</v>
      <v>165</v>
      <v>167</v>
      <v>11</v>
      <v>12</v>
      <v>13</v>
      <v>14</v>
      <v>167</v>
      <v>164</v>
      <v>167</v>
      <v>167</v>
      <v>167</v>
      <v>167</v>
      <v>167</v>
      <v>167</v>
      <v>167</v>
      <v>167</v>
      <v>167</v>
      <v>167</v>
      <v>15</v>
    </spb>
    <spb s="7">
      <v>2019</v>
      <v>2019</v>
      <v>square km</v>
      <v>per thousand (2018)</v>
      <v>2022</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Wikipedia	</v>
      <v xml:space="preserve">CC BY-SA 3.0	</v>
      <v xml:space="preserve">https://en.wikipedia.org/wiki/Lebanon	</v>
      <v xml:space="preserve">https://creativecommons.org/licenses/by-sa/3.0	</v>
    </spb>
    <spb s="0">
      <v xml:space="preserve">Wikipedia	</v>
      <v xml:space="preserve">CC-BY-SA	</v>
      <v xml:space="preserve">http://en.wikipedia.org/wiki/Lebanon	</v>
      <v xml:space="preserve">http://creativecommons.org/licenses/by-sa/3.0/	</v>
    </spb>
    <spb s="0">
      <v xml:space="preserve">Cia	</v>
      <v xml:space="preserve">	</v>
      <v xml:space="preserve">https://www.cia.gov/library/publications/the-world-factbook/geos/le.html?Transportation	</v>
      <v xml:space="preserve">	</v>
    </spb>
    <spb s="1">
      <v>0</v>
      <v>170</v>
      <v>171</v>
      <v>171</v>
      <v>3</v>
      <v>171</v>
      <v>171</v>
      <v>171</v>
      <v>172</v>
      <v>171</v>
      <v>171</v>
      <v>172</v>
      <v>171</v>
      <v>171</v>
      <v>173</v>
      <v>6</v>
      <v>170</v>
      <v>173</v>
      <v>7</v>
      <v>171</v>
      <v>173</v>
      <v>8</v>
      <v>9</v>
      <v>10</v>
      <v>173</v>
      <v>173</v>
      <v>171</v>
      <v>173</v>
      <v>11</v>
      <v>12</v>
      <v>13</v>
      <v>14</v>
      <v>173</v>
      <v>170</v>
      <v>173</v>
      <v>173</v>
      <v>173</v>
      <v>173</v>
      <v>173</v>
      <v>173</v>
      <v>173</v>
      <v>173</v>
      <v>173</v>
      <v>173</v>
      <v>15</v>
    </spb>
    <spb s="7">
      <v>2019</v>
      <v>2019</v>
      <v>square km</v>
      <v>per thousand (2018)</v>
      <v>2022</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v>
      <v xml:space="preserve">CC BY-SA 3.0	</v>
      <v xml:space="preserve">https://en.wikipedia.org/wiki/Switzerland	</v>
      <v xml:space="preserve">https://creativecommons.org/licenses/by-sa/3.0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11">
      <v>0</v>
      <v>176</v>
      <v>177</v>
      <v>177</v>
      <v>3</v>
      <v>177</v>
      <v>177</v>
      <v>177</v>
      <v>178</v>
      <v>177</v>
      <v>177</v>
      <v>177</v>
      <v>177</v>
      <v>179</v>
      <v>6</v>
      <v>176</v>
      <v>179</v>
      <v>7</v>
      <v>177</v>
      <v>179</v>
      <v>8</v>
      <v>9</v>
      <v>10</v>
      <v>179</v>
      <v>179</v>
      <v>177</v>
      <v>179</v>
      <v>11</v>
      <v>12</v>
      <v>13</v>
      <v>14</v>
      <v>179</v>
      <v>176</v>
      <v>179</v>
      <v>179</v>
      <v>179</v>
      <v>179</v>
      <v>179</v>
      <v>179</v>
      <v>179</v>
      <v>179</v>
      <v>179</v>
      <v>179</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v>
      <v xml:space="preserve">CC BY-SA 3.0	</v>
      <v xml:space="preserve">https://en.wikipedia.org/wiki/Tanzania	</v>
      <v xml:space="preserve">https://creativecommons.org/licenses/by-sa/3.0	</v>
    </spb>
    <spb s="0">
      <v xml:space="preserve">Wikipedia	</v>
      <v xml:space="preserve">CC-BY-SA	</v>
      <v xml:space="preserve">http://en.wikipedia.org/wiki/Tanzania	</v>
      <v xml:space="preserve">http://creativecommons.org/licenses/by-sa/3.0/	</v>
    </spb>
    <spb s="0">
      <v xml:space="preserve">Cia	</v>
      <v xml:space="preserve">	</v>
      <v xml:space="preserve">https://www.cia.gov/library/publications/the-world-factbook/geos/tz.html?Transportation	</v>
      <v xml:space="preserve">	</v>
    </spb>
    <spb s="1">
      <v>0</v>
      <v>182</v>
      <v>183</v>
      <v>183</v>
      <v>3</v>
      <v>183</v>
      <v>183</v>
      <v>183</v>
      <v>184</v>
      <v>183</v>
      <v>183</v>
      <v>184</v>
      <v>183</v>
      <v>183</v>
      <v>185</v>
      <v>6</v>
      <v>182</v>
      <v>185</v>
      <v>7</v>
      <v>183</v>
      <v>185</v>
      <v>8</v>
      <v>9</v>
      <v>10</v>
      <v>185</v>
      <v>185</v>
      <v>183</v>
      <v>185</v>
      <v>11</v>
      <v>12</v>
      <v>13</v>
      <v>14</v>
      <v>185</v>
      <v>182</v>
      <v>185</v>
      <v>185</v>
      <v>185</v>
      <v>185</v>
      <v>185</v>
      <v>185</v>
      <v>185</v>
      <v>185</v>
      <v>185</v>
      <v>185</v>
      <v>15</v>
    </spb>
    <spb s="7">
      <v>2019</v>
      <v>2019</v>
      <v>square km</v>
      <v>per thousand (2018)</v>
      <v>2022</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v>
      <v xml:space="preserve">CC BY-SA 3.0	</v>
      <v xml:space="preserve">https://en.wikipedia.org/wiki/Aruba	</v>
      <v xml:space="preserve">https://creativecommons.org/licenses/by-sa/3.0	</v>
    </spb>
    <spb s="0">
      <v xml:space="preserve">Wikipedia	</v>
      <v xml:space="preserve">CC-BY-SA	</v>
      <v xml:space="preserve">http://en.wikipedia.org/wiki/Aruba	</v>
      <v xml:space="preserve">http://creativecommons.org/licenses/by-sa/3.0/	</v>
    </spb>
    <spb s="0">
      <v xml:space="preserve">Cia	</v>
      <v xml:space="preserve">	</v>
      <v xml:space="preserve">https://www.cia.gov/library/publications/the-world-factbook/geos/aa.html?Transportation	</v>
      <v xml:space="preserve">	</v>
    </spb>
    <spb s="27">
      <v>0</v>
      <v>188</v>
      <v>189</v>
      <v>189</v>
      <v>3</v>
      <v>189</v>
      <v>189</v>
      <v>189</v>
      <v>190</v>
      <v>189</v>
      <v>189</v>
      <v>189</v>
      <v>189</v>
      <v>191</v>
      <v>6</v>
      <v>7</v>
      <v>189</v>
      <v>9</v>
      <v>191</v>
      <v>189</v>
      <v>191</v>
      <v>11</v>
      <v>12</v>
      <v>191</v>
      <v>191</v>
    </spb>
    <spb s="2">
      <v>17</v>
      <v>Name</v>
      <v>LearnMoreOnLink</v>
    </spb>
    <spb s="28">
      <v>2019</v>
      <v>2017</v>
      <v>square km</v>
      <v>per thousand (2018)</v>
      <v>2022</v>
      <v>2019</v>
      <v>2018</v>
      <v>years (2018)</v>
      <v>2019</v>
      <v>2016</v>
      <v>2016</v>
      <v>1995</v>
      <v>kilotons per year (2016)</v>
      <v>2014</v>
      <v>2016</v>
    </spb>
    <spb s="0">
      <v xml:space="preserve">Wikipedia	Cia	</v>
      <v xml:space="preserve">CC-BY-SA		</v>
      <v xml:space="preserve">http://en.wikipedia.org/wiki/American_Samoa	https://www.cia.gov/library/publications/the-world-factbook/geos/aq.html?Transportation	</v>
      <v xml:space="preserve">http://creativecommons.org/licenses/by-sa/3.0/		</v>
    </spb>
    <spb s="0">
      <v xml:space="preserve">Wikipedia	</v>
      <v xml:space="preserve">CC BY-SA 3.0	</v>
      <v xml:space="preserve">https://en.wikipedia.org/wiki/American_Samoa	</v>
      <v xml:space="preserve">https://creativecommons.org/licenses/by-sa/3.0	</v>
    </spb>
    <spb s="0">
      <v xml:space="preserve">Wikipedia	</v>
      <v xml:space="preserve">CC-BY-SA	</v>
      <v xml:space="preserve">http://en.wikipedia.org/wiki/American_Samoa	</v>
      <v xml:space="preserve">http://creativecommons.org/licenses/by-sa/3.0/	</v>
    </spb>
    <spb s="0">
      <v xml:space="preserve">Cia	</v>
      <v xml:space="preserve">	</v>
      <v xml:space="preserve">https://www.cia.gov/library/publications/the-world-factbook/geos/aq.html?Transportation	</v>
      <v xml:space="preserve">	</v>
    </spb>
    <spb s="29">
      <v>195</v>
      <v>196</v>
      <v>196</v>
      <v>3</v>
      <v>196</v>
      <v>196</v>
      <v>196</v>
      <v>197</v>
      <v>196</v>
      <v>196</v>
      <v>196</v>
      <v>196</v>
      <v>9</v>
      <v>198</v>
      <v>196</v>
      <v>198</v>
      <v>11</v>
      <v>198</v>
      <v>198</v>
    </spb>
    <spb s="2">
      <v>18</v>
      <v>Name</v>
      <v>LearnMoreOnLink</v>
    </spb>
    <spb s="30">
      <v>2018</v>
      <v>square km</v>
      <v>per thousand (2017)</v>
      <v>2022</v>
      <v>2019</v>
      <v>2016</v>
      <v>2016</v>
      <v>1999</v>
      <v>1992</v>
      <v>1989</v>
    </spb>
    <spb s="0">
      <v xml:space="preserve">Wikipedia	</v>
      <v xml:space="preserve">CC-BY-SA	</v>
      <v xml:space="preserve">http://en.wikipedia.org/wiki/Palestinian_National_Authority	</v>
      <v xml:space="preserve">http://creativecommons.org/licenses/by-sa/3.0/	</v>
    </spb>
    <spb s="0">
      <v xml:space="preserve">Wikipedia	</v>
      <v xml:space="preserve">CC BY-SA 3.0	</v>
      <v xml:space="preserve">https://en.wikipedia.org/wiki/Palestinian_Authority	</v>
      <v xml:space="preserve">https://creativecommons.org/licenses/by-sa/3.0	</v>
    </spb>
    <spb s="31">
      <v>202</v>
      <v>202</v>
      <v>203</v>
      <v>203</v>
      <v>203</v>
      <v>203</v>
      <v>203</v>
    </spb>
    <spb s="2">
      <v>19</v>
      <v>Name</v>
      <v>LearnMoreOnLink</v>
    </spb>
    <spb s="32">
      <v>18</v>
      <v>18</v>
    </spb>
    <spb s="33">
      <v>2005</v>
      <v>square km</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v>
      <v xml:space="preserve">CC BY-SA 3.0	</v>
      <v xml:space="preserve">https://en.wikipedia.org/wiki/Lithuania	</v>
      <v xml:space="preserve">https://creativecommons.org/licenses/by-sa/3.0	</v>
    </spb>
    <spb s="0">
      <v xml:space="preserve">Wikipedia	</v>
      <v xml:space="preserve">CC-BY-SA	</v>
      <v xml:space="preserve">http://en.wikipedia.org/wiki/Lithuania	</v>
      <v xml:space="preserve">http://creativecommons.org/licenses/by-sa/3.0/	</v>
    </spb>
    <spb s="0">
      <v xml:space="preserve">Cia	</v>
      <v xml:space="preserve">	</v>
      <v xml:space="preserve">https://www.cia.gov/library/publications/the-world-factbook/geos/lh.html?Transportation	</v>
      <v xml:space="preserve">	</v>
    </spb>
    <spb s="16">
      <v>0</v>
      <v>208</v>
      <v>209</v>
      <v>209</v>
      <v>3</v>
      <v>209</v>
      <v>209</v>
      <v>209</v>
      <v>210</v>
      <v>209</v>
      <v>209</v>
      <v>210</v>
      <v>209</v>
      <v>209</v>
      <v>211</v>
      <v>6</v>
      <v>208</v>
      <v>211</v>
      <v>7</v>
      <v>209</v>
      <v>211</v>
      <v>8</v>
      <v>9</v>
      <v>10</v>
      <v>211</v>
      <v>211</v>
      <v>209</v>
      <v>211</v>
      <v>11</v>
      <v>12</v>
      <v>13</v>
      <v>14</v>
      <v>211</v>
      <v>211</v>
      <v>211</v>
      <v>211</v>
      <v>211</v>
      <v>211</v>
      <v>211</v>
      <v>211</v>
      <v>211</v>
      <v>211</v>
      <v>211</v>
      <v>15</v>
    </spb>
    <spb s="17">
      <v>2019</v>
      <v>2019</v>
      <v>square km</v>
      <v>per thousand (2018)</v>
      <v>2022</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Wikipedia	</v>
      <v xml:space="preserve">CC BY-SA 3.0	</v>
      <v xml:space="preserve">https://en.wikipedia.org/wiki/Ukraine	</v>
      <v xml:space="preserve">https://creativecommons.org/licenses/by-sa/3.0	</v>
    </spb>
    <spb s="0">
      <v xml:space="preserve">Wikipedia	</v>
      <v xml:space="preserve">CC-BY-SA	</v>
      <v xml:space="preserve">http://en.wikipedia.org/wiki/Ukraine	</v>
      <v xml:space="preserve">http://creativecommons.org/licenses/by-sa/3.0/	</v>
    </spb>
    <spb s="0">
      <v xml:space="preserve">Cia	</v>
      <v xml:space="preserve">	</v>
      <v xml:space="preserve">https://www.cia.gov/library/publications/the-world-factbook/geos/up.html?Transportation	</v>
      <v xml:space="preserve">	</v>
    </spb>
    <spb s="1">
      <v>0</v>
      <v>214</v>
      <v>215</v>
      <v>215</v>
      <v>3</v>
      <v>215</v>
      <v>215</v>
      <v>215</v>
      <v>216</v>
      <v>215</v>
      <v>215</v>
      <v>216</v>
      <v>215</v>
      <v>215</v>
      <v>217</v>
      <v>6</v>
      <v>214</v>
      <v>217</v>
      <v>7</v>
      <v>215</v>
      <v>217</v>
      <v>8</v>
      <v>9</v>
      <v>10</v>
      <v>217</v>
      <v>217</v>
      <v>215</v>
      <v>217</v>
      <v>11</v>
      <v>12</v>
      <v>13</v>
      <v>14</v>
      <v>217</v>
      <v>214</v>
      <v>217</v>
      <v>217</v>
      <v>217</v>
      <v>217</v>
      <v>217</v>
      <v>217</v>
      <v>217</v>
      <v>217</v>
      <v>217</v>
      <v>217</v>
      <v>15</v>
    </spb>
    <spb s="7">
      <v>2019</v>
      <v>2019</v>
      <v>square km</v>
      <v>per thousand (2018)</v>
      <v>2022</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v>
      <v xml:space="preserve">CC BY-SA 3.0	</v>
      <v xml:space="preserve">https://en.wikipedia.org/wiki/Azerbaijan	</v>
      <v xml:space="preserve">https://creativecommons.org/licenses/by-sa/3.0	</v>
    </spb>
    <spb s="0">
      <v xml:space="preserve">Wikipedia	</v>
      <v xml:space="preserve">CC-BY-SA	</v>
      <v xml:space="preserve">http://en.wikipedia.org/wiki/Azerbaijan	</v>
      <v xml:space="preserve">http://creativecommons.org/licenses/by-sa/3.0/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
      <v>0</v>
      <v>220</v>
      <v>221</v>
      <v>221</v>
      <v>3</v>
      <v>221</v>
      <v>221</v>
      <v>221</v>
      <v>222</v>
      <v>221</v>
      <v>221</v>
      <v>222</v>
      <v>221</v>
      <v>221</v>
      <v>223</v>
      <v>6</v>
      <v>224</v>
      <v>223</v>
      <v>7</v>
      <v>221</v>
      <v>223</v>
      <v>8</v>
      <v>9</v>
      <v>10</v>
      <v>223</v>
      <v>223</v>
      <v>221</v>
      <v>223</v>
      <v>11</v>
      <v>12</v>
      <v>13</v>
      <v>14</v>
      <v>223</v>
      <v>224</v>
      <v>223</v>
      <v>223</v>
      <v>223</v>
      <v>223</v>
      <v>223</v>
      <v>223</v>
      <v>223</v>
      <v>223</v>
      <v>223</v>
      <v>223</v>
      <v>15</v>
    </spb>
    <spb s="7">
      <v>2019</v>
      <v>2018</v>
      <v>square km</v>
      <v>per thousand (2018)</v>
      <v>2022</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1">
      <v>0</v>
      <v>227</v>
      <v>228</v>
      <v>228</v>
      <v>3</v>
      <v>228</v>
      <v>228</v>
      <v>228</v>
      <v>229</v>
      <v>228</v>
      <v>228</v>
      <v>229</v>
      <v>228</v>
      <v>228</v>
      <v>230</v>
      <v>6</v>
      <v>227</v>
      <v>230</v>
      <v>7</v>
      <v>228</v>
      <v>230</v>
      <v>8</v>
      <v>9</v>
      <v>10</v>
      <v>230</v>
      <v>230</v>
      <v>228</v>
      <v>230</v>
      <v>11</v>
      <v>12</v>
      <v>13</v>
      <v>14</v>
      <v>230</v>
      <v>227</v>
      <v>230</v>
      <v>230</v>
      <v>230</v>
      <v>230</v>
      <v>230</v>
      <v>230</v>
      <v>230</v>
      <v>230</v>
      <v>230</v>
      <v>230</v>
      <v>15</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1">
      <v>0</v>
      <v>233</v>
      <v>234</v>
      <v>234</v>
      <v>3</v>
      <v>234</v>
      <v>234</v>
      <v>234</v>
      <v>235</v>
      <v>234</v>
      <v>234</v>
      <v>235</v>
      <v>234</v>
      <v>234</v>
      <v>236</v>
      <v>6</v>
      <v>233</v>
      <v>236</v>
      <v>7</v>
      <v>234</v>
      <v>236</v>
      <v>8</v>
      <v>9</v>
      <v>10</v>
      <v>236</v>
      <v>236</v>
      <v>234</v>
      <v>236</v>
      <v>11</v>
      <v>12</v>
      <v>13</v>
      <v>14</v>
      <v>236</v>
      <v>233</v>
      <v>236</v>
      <v>236</v>
      <v>236</v>
      <v>236</v>
      <v>236</v>
      <v>236</v>
      <v>236</v>
      <v>236</v>
      <v>236</v>
      <v>236</v>
      <v>15</v>
    </spb>
    <spb s="7">
      <v>2019</v>
      <v>2019</v>
      <v>square km</v>
      <v>per thousand (2018)</v>
      <v>2024</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11">
      <v>0</v>
      <v>239</v>
      <v>240</v>
      <v>240</v>
      <v>3</v>
      <v>240</v>
      <v>240</v>
      <v>240</v>
      <v>241</v>
      <v>240</v>
      <v>240</v>
      <v>240</v>
      <v>240</v>
      <v>242</v>
      <v>6</v>
      <v>239</v>
      <v>242</v>
      <v>7</v>
      <v>240</v>
      <v>242</v>
      <v>8</v>
      <v>9</v>
      <v>10</v>
      <v>242</v>
      <v>242</v>
      <v>240</v>
      <v>242</v>
      <v>11</v>
      <v>12</v>
      <v>13</v>
      <v>14</v>
      <v>242</v>
      <v>239</v>
      <v>242</v>
      <v>242</v>
      <v>242</v>
      <v>242</v>
      <v>242</v>
      <v>242</v>
      <v>242</v>
      <v>242</v>
      <v>242</v>
      <v>242</v>
      <v>15</v>
    </spb>
    <spb s="7">
      <v>2019</v>
      <v>2019</v>
      <v>square km</v>
      <v>per thousand (2018)</v>
      <v>2022</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v>
      <v xml:space="preserve">CC BY-SA 3.0	</v>
      <v xml:space="preserve">https://en.wikipedia.org/wiki/Djibouti	</v>
      <v xml:space="preserve">https://creativecommons.org/licenses/by-sa/3.0	</v>
    </spb>
    <spb s="0">
      <v xml:space="preserve">Wikipedia	</v>
      <v xml:space="preserve">CC-BY-SA	</v>
      <v xml:space="preserve">http://en.wikipedia.org/wiki/Djibouti	</v>
      <v xml:space="preserve">http://creativecommons.org/licenses/by-sa/3.0/	</v>
    </spb>
    <spb s="0">
      <v xml:space="preserve">Cia	</v>
      <v xml:space="preserve">	</v>
      <v xml:space="preserve">https://www.cia.gov/library/publications/the-world-factbook/geos/dj.html?Transportation	</v>
      <v xml:space="preserve">	</v>
    </spb>
    <spb s="34">
      <v>0</v>
      <v>245</v>
      <v>246</v>
      <v>246</v>
      <v>3</v>
      <v>246</v>
      <v>246</v>
      <v>246</v>
      <v>247</v>
      <v>246</v>
      <v>246</v>
      <v>246</v>
      <v>246</v>
      <v>248</v>
      <v>6</v>
      <v>245</v>
      <v>248</v>
      <v>7</v>
      <v>246</v>
      <v>8</v>
      <v>9</v>
      <v>10</v>
      <v>248</v>
      <v>248</v>
      <v>246</v>
      <v>248</v>
      <v>11</v>
      <v>12</v>
      <v>13</v>
      <v>248</v>
      <v>248</v>
      <v>248</v>
      <v>248</v>
      <v>248</v>
      <v>248</v>
      <v>248</v>
      <v>248</v>
      <v>248</v>
      <v>248</v>
      <v>248</v>
      <v>15</v>
    </spb>
    <spb s="2">
      <v>20</v>
      <v>Name</v>
      <v>LearnMoreOnLink</v>
    </spb>
    <spb s="35">
      <v>2019</v>
      <v>2019</v>
      <v>square km</v>
      <v>per thousand (2018)</v>
      <v>2022</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Wikipedia	travel.state.gov	</v>
      <v xml:space="preserve">CC-BY-SA	CC-BY-SA		</v>
      <v xml:space="preserve">http://en.wikipedia.org/wiki/Montserrat	https://en.wikipedia.org/wiki/Montserrat	https://travel.state.gov/content/travel/en/international-travel/International-Travel-Country-Information-Pages/Montserrat.html	</v>
      <v xml:space="preserve">http://creativecommons.org/licenses/by-sa/3.0/	http://creativecommons.org/licenses/by-sa/3.0/		</v>
    </spb>
    <spb s="0">
      <v xml:space="preserve">Wikipedia	</v>
      <v xml:space="preserve">CC BY-SA 3.0	</v>
      <v xml:space="preserve">https://en.wikipedia.org/wiki/Montserrat	</v>
      <v xml:space="preserve">https://creativecommons.org/licenses/by-sa/3.0	</v>
    </spb>
    <spb s="0">
      <v xml:space="preserve">Wikipedia	</v>
      <v xml:space="preserve">CC-BY-SA	</v>
      <v xml:space="preserve">http://en.wikipedia.org/wiki/Montserrat	</v>
      <v xml:space="preserve">http://creativecommons.org/licenses/by-sa/3.0/	</v>
    </spb>
    <spb s="25">
      <v>252</v>
      <v>253</v>
      <v>253</v>
      <v>253</v>
      <v>253</v>
      <v>253</v>
      <v>254</v>
      <v>253</v>
      <v>253</v>
      <v>253</v>
      <v>253</v>
      <v>253</v>
      <v>253</v>
    </spb>
    <spb s="26">
      <v>2019</v>
      <v>square km</v>
      <v>2023</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v>
      <v xml:space="preserve">CC BY-SA 3.0	</v>
      <v xml:space="preserve">https://en.wikipedia.org/wiki/Senegal	</v>
      <v xml:space="preserve">https://creativecommons.org/licenses/by-sa/3.0	</v>
    </spb>
    <spb s="0">
      <v xml:space="preserve">Wikipedia	</v>
      <v xml:space="preserve">CC-BY-SA	</v>
      <v xml:space="preserve">http://en.wikipedia.org/wiki/Senegal	</v>
      <v xml:space="preserve">http://creativecommons.org/licenses/by-sa/3.0/	</v>
    </spb>
    <spb s="0">
      <v xml:space="preserve">Cia	</v>
      <v xml:space="preserve">	</v>
      <v xml:space="preserve">https://www.cia.gov/library/publications/the-world-factbook/geos/sg.html?Transportation	</v>
      <v xml:space="preserve">	</v>
    </spb>
    <spb s="16">
      <v>0</v>
      <v>257</v>
      <v>258</v>
      <v>258</v>
      <v>3</v>
      <v>258</v>
      <v>258</v>
      <v>258</v>
      <v>259</v>
      <v>258</v>
      <v>258</v>
      <v>259</v>
      <v>258</v>
      <v>258</v>
      <v>260</v>
      <v>6</v>
      <v>257</v>
      <v>260</v>
      <v>7</v>
      <v>258</v>
      <v>260</v>
      <v>8</v>
      <v>9</v>
      <v>10</v>
      <v>260</v>
      <v>260</v>
      <v>258</v>
      <v>260</v>
      <v>11</v>
      <v>12</v>
      <v>13</v>
      <v>14</v>
      <v>260</v>
      <v>260</v>
      <v>260</v>
      <v>260</v>
      <v>260</v>
      <v>260</v>
      <v>260</v>
      <v>260</v>
      <v>260</v>
      <v>260</v>
      <v>260</v>
      <v>15</v>
    </spb>
    <spb s="17">
      <v>2019</v>
      <v>2019</v>
      <v>square km</v>
      <v>per thousand (2018)</v>
      <v>2022</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v>
      <v xml:space="preserve">CC BY-SA 3.0	</v>
      <v xml:space="preserve">https://en.wikipedia.org/wiki/Myanmar	</v>
      <v xml:space="preserve">https://creativecommons.org/licenses/by-sa/3.0	</v>
    </spb>
    <spb s="0">
      <v xml:space="preserve">Wikipedia	</v>
      <v xml:space="preserve">CC-BY-SA	</v>
      <v xml:space="preserve">http://en.wikipedia.org/wiki/Myanmar	</v>
      <v xml:space="preserve">http://creativecommons.org/licenses/by-sa/3.0/	</v>
    </spb>
    <spb s="0">
      <v xml:space="preserve">Cia	</v>
      <v xml:space="preserve">	</v>
      <v xml:space="preserve">https://www.cia.gov/library/publications/the-world-factbook/geos/bm.html?Transportation	</v>
      <v xml:space="preserve">	</v>
    </spb>
    <spb s="16">
      <v>0</v>
      <v>263</v>
      <v>264</v>
      <v>264</v>
      <v>3</v>
      <v>264</v>
      <v>264</v>
      <v>264</v>
      <v>265</v>
      <v>264</v>
      <v>264</v>
      <v>265</v>
      <v>264</v>
      <v>264</v>
      <v>266</v>
      <v>6</v>
      <v>263</v>
      <v>266</v>
      <v>7</v>
      <v>264</v>
      <v>266</v>
      <v>8</v>
      <v>9</v>
      <v>10</v>
      <v>266</v>
      <v>266</v>
      <v>264</v>
      <v>266</v>
      <v>11</v>
      <v>12</v>
      <v>13</v>
      <v>14</v>
      <v>266</v>
      <v>266</v>
      <v>266</v>
      <v>266</v>
      <v>266</v>
      <v>266</v>
      <v>266</v>
      <v>266</v>
      <v>266</v>
      <v>266</v>
      <v>266</v>
      <v>15</v>
    </spb>
    <spb s="17">
      <v>2019</v>
      <v>2019</v>
      <v>square km</v>
      <v>per thousand (2018)</v>
      <v>2022</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Cia	travel.state.gov	</v>
      <v xml:space="preserve">CC-BY-SA			</v>
      <v xml:space="preserve">http://en.wikipedia.org/wiki/Grenada	https://www.cia.gov/library/publications/the-world-factbook/geos/gj.html?Transportation	https://travel.state.gov/content/travel/en/international-travel/International-Travel-Country-Information-Pages/Grenada.html	</v>
      <v xml:space="preserve">http://creativecommons.org/licenses/by-sa/3.0/			</v>
    </spb>
    <spb s="0">
      <v xml:space="preserve">Wikipedia	</v>
      <v xml:space="preserve">CC BY-SA 3.0	</v>
      <v xml:space="preserve">https://en.wikipedia.org/wiki/Grenada	</v>
      <v xml:space="preserve">https://creativecommons.org/licenses/by-sa/3.0	</v>
    </spb>
    <spb s="0">
      <v xml:space="preserve">Wikipedia	</v>
      <v xml:space="preserve">CC-BY-SA	</v>
      <v xml:space="preserve">http://en.wikipedia.org/wiki/Grenada	</v>
      <v xml:space="preserve">http://creativecommons.org/licenses/by-sa/3.0/	</v>
    </spb>
    <spb s="0">
      <v xml:space="preserve">Cia	</v>
      <v xml:space="preserve">	</v>
      <v xml:space="preserve">https://www.cia.gov/library/publications/the-world-factbook/geos/gj.html?Transportation	</v>
      <v xml:space="preserve">	</v>
    </spb>
    <spb s="36">
      <v>0</v>
      <v>269</v>
      <v>270</v>
      <v>270</v>
      <v>3</v>
      <v>270</v>
      <v>270</v>
      <v>270</v>
      <v>271</v>
      <v>270</v>
      <v>270</v>
      <v>270</v>
      <v>270</v>
      <v>272</v>
      <v>6</v>
      <v>269</v>
      <v>272</v>
      <v>7</v>
      <v>270</v>
      <v>272</v>
      <v>8</v>
      <v>9</v>
      <v>272</v>
      <v>270</v>
      <v>272</v>
      <v>11</v>
      <v>12</v>
      <v>13</v>
      <v>272</v>
      <v>272</v>
      <v>272</v>
      <v>272</v>
    </spb>
    <spb s="2">
      <v>21</v>
      <v>Name</v>
      <v>LearnMoreOnLink</v>
    </spb>
    <spb s="37">
      <v>2018</v>
      <v>2019</v>
      <v>square km</v>
      <v>per thousand (2018)</v>
      <v>2022</v>
      <v>2018</v>
      <v>2018</v>
      <v>per liter (2016)</v>
      <v>2019</v>
      <v>years (2018)</v>
      <v>2014</v>
      <v>per thousand (2018)</v>
      <v>2019</v>
      <v>2016</v>
      <v>2016</v>
      <v>2017</v>
      <v>kilotons per year (2016)</v>
      <v>deaths per 100,000 (2017)</v>
      <v>2007</v>
      <v>2015</v>
      <v>2018</v>
      <v>2018</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Wikipedia	</v>
      <v xml:space="preserve">CC BY-SA 3.0	</v>
      <v xml:space="preserve">https://en.wikipedia.org/wiki/Burundi	</v>
      <v xml:space="preserve">https://creativecommons.org/licenses/by-sa/3.0	</v>
    </spb>
    <spb s="0">
      <v xml:space="preserve">Wikipedia	</v>
      <v xml:space="preserve">CC-BY-SA	</v>
      <v xml:space="preserve">http://en.wikipedia.org/wiki/Burundi	</v>
      <v xml:space="preserve">http://creativecommons.org/licenses/by-sa/3.0/	</v>
    </spb>
    <spb s="0">
      <v xml:space="preserve">Cia	</v>
      <v xml:space="preserve">	</v>
      <v xml:space="preserve">https://www.cia.gov/library/publications/the-world-factbook/geos/by.html?Transportation	</v>
      <v xml:space="preserve">	</v>
    </spb>
    <spb s="38">
      <v>0</v>
      <v>276</v>
      <v>277</v>
      <v>277</v>
      <v>3</v>
      <v>277</v>
      <v>277</v>
      <v>277</v>
      <v>278</v>
      <v>277</v>
      <v>277</v>
      <v>277</v>
      <v>277</v>
      <v>279</v>
      <v>6</v>
      <v>276</v>
      <v>279</v>
      <v>7</v>
      <v>277</v>
      <v>279</v>
      <v>8</v>
      <v>9</v>
      <v>10</v>
      <v>279</v>
      <v>279</v>
      <v>277</v>
      <v>279</v>
      <v>11</v>
      <v>12</v>
      <v>13</v>
      <v>279</v>
      <v>279</v>
      <v>279</v>
      <v>279</v>
      <v>279</v>
      <v>279</v>
      <v>279</v>
      <v>279</v>
      <v>279</v>
      <v>279</v>
      <v>15</v>
    </spb>
    <spb s="2">
      <v>22</v>
      <v>Name</v>
      <v>LearnMoreOnLink</v>
    </spb>
    <spb s="39">
      <v>2019</v>
      <v>2019</v>
      <v>square km</v>
      <v>per thousand (2018)</v>
      <v>2022</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Cia	</v>
      <v xml:space="preserve">CC-BY-SA		</v>
      <v xml:space="preserve">http://en.wikipedia.org/wiki/Northern_Mariana_Islands	https://www.cia.gov/library/publications/the-world-factbook/geos/cq.html?Transportation	</v>
      <v xml:space="preserve">http://creativecommons.org/licenses/by-sa/3.0/		</v>
    </spb>
    <spb s="0">
      <v xml:space="preserve">Wikipedia	</v>
      <v xml:space="preserve">CC BY-SA 3.0	</v>
      <v xml:space="preserve">https://en.wikipedia.org/wiki/Northern_Mariana_Islands	</v>
      <v xml:space="preserve">https://creativecommons.org/licenses/by-sa/3.0	</v>
    </spb>
    <spb s="0">
      <v xml:space="preserve">Wikipedia	</v>
      <v xml:space="preserve">CC-BY-SA	</v>
      <v xml:space="preserve">http://en.wikipedia.org/wiki/Northern_Mariana_Islands	</v>
      <v xml:space="preserve">http://creativecommons.org/licenses/by-sa/3.0/	</v>
    </spb>
    <spb s="0">
      <v xml:space="preserve">Cia	</v>
      <v xml:space="preserve">	</v>
      <v xml:space="preserve">https://www.cia.gov/library/publications/the-world-factbook/geos/cq.html?Transportation	</v>
      <v xml:space="preserve">	</v>
    </spb>
    <spb s="40">
      <v>283</v>
      <v>284</v>
      <v>284</v>
      <v>284</v>
      <v>284</v>
      <v>284</v>
      <v>285</v>
      <v>284</v>
      <v>284</v>
      <v>284</v>
      <v>284</v>
      <v>284</v>
      <v>9</v>
      <v>286</v>
      <v>284</v>
      <v>286</v>
      <v>11</v>
    </spb>
    <spb s="2">
      <v>23</v>
      <v>Name</v>
      <v>LearnMoreOnLink</v>
    </spb>
    <spb s="41">
      <v>2018</v>
      <v>square km</v>
      <v>2022</v>
      <v>2019</v>
      <v>2016</v>
      <v>2016</v>
      <v>1999</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v>
      <v xml:space="preserve">CC BY-SA 3.0	</v>
      <v xml:space="preserve">https://en.wikipedia.org/wiki/Romania	</v>
      <v xml:space="preserve">https://creativecommons.org/licenses/by-sa/3.0	</v>
    </spb>
    <spb s="0">
      <v xml:space="preserve">Wikipedia	</v>
      <v xml:space="preserve">CC-BY-SA	</v>
      <v xml:space="preserve">http://en.wikipedia.org/wiki/Romania	</v>
      <v xml:space="preserve">http://creativecommons.org/licenses/by-sa/3.0/	</v>
    </spb>
    <spb s="0">
      <v xml:space="preserve">Cia	</v>
      <v xml:space="preserve">	</v>
      <v xml:space="preserve">https://www.cia.gov/library/publications/the-world-factbook/geos/ro.html?Transportation	</v>
      <v xml:space="preserve">	</v>
    </spb>
    <spb s="1">
      <v>0</v>
      <v>290</v>
      <v>291</v>
      <v>291</v>
      <v>3</v>
      <v>291</v>
      <v>291</v>
      <v>291</v>
      <v>292</v>
      <v>291</v>
      <v>291</v>
      <v>292</v>
      <v>291</v>
      <v>291</v>
      <v>293</v>
      <v>6</v>
      <v>290</v>
      <v>293</v>
      <v>7</v>
      <v>291</v>
      <v>293</v>
      <v>8</v>
      <v>9</v>
      <v>10</v>
      <v>293</v>
      <v>293</v>
      <v>291</v>
      <v>293</v>
      <v>11</v>
      <v>12</v>
      <v>13</v>
      <v>14</v>
      <v>293</v>
      <v>290</v>
      <v>293</v>
      <v>293</v>
      <v>293</v>
      <v>293</v>
      <v>293</v>
      <v>293</v>
      <v>293</v>
      <v>293</v>
      <v>293</v>
      <v>293</v>
      <v>15</v>
    </spb>
    <spb s="7">
      <v>2019</v>
      <v>2019</v>
      <v>square km</v>
      <v>per thousand (2018)</v>
      <v>2022</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 BY-SA 3.0	</v>
      <v xml:space="preserve">https://en.wikipedia.org/wiki/Taiwan	</v>
      <v xml:space="preserve">https://creativecommons.org/licenses/by-sa/3.0	</v>
    </spb>
    <spb s="0">
      <v xml:space="preserve">Wikipedia	</v>
      <v xml:space="preserve">CC-BY-SA	</v>
      <v xml:space="preserve">http://en.wikipedia.org/wiki/Taiwan	</v>
      <v xml:space="preserve">http://creativecommons.org/licenses/by-sa/3.0/	</v>
    </spb>
    <spb s="42">
      <v>296</v>
      <v>297</v>
      <v>297</v>
      <v>297</v>
      <v>297</v>
      <v>297</v>
      <v>297</v>
      <v>297</v>
      <v>298</v>
      <v>297</v>
      <v>297</v>
      <v>297</v>
      <v>297</v>
    </spb>
    <spb s="2">
      <v>24</v>
      <v>Name</v>
      <v>LearnMoreOnLink</v>
    </spb>
    <spb s="26">
      <v>2012</v>
      <v>square km</v>
      <v>2024</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v>
      <v xml:space="preserve">CC BY-SA 3.0	</v>
      <v xml:space="preserve">https://en.wikipedia.org/wiki/Nicaragua	</v>
      <v xml:space="preserve">https://creativecommons.org/licenses/by-sa/3.0	</v>
    </spb>
    <spb s="0">
      <v xml:space="preserve">Wikipedia	</v>
      <v xml:space="preserve">CC-BY-SA	</v>
      <v xml:space="preserve">http://en.wikipedia.org/wiki/Nicaragua	</v>
      <v xml:space="preserve">http://creativecommons.org/licenses/by-sa/3.0/	</v>
    </spb>
    <spb s="0">
      <v xml:space="preserve">Cia	</v>
      <v xml:space="preserve">	</v>
      <v xml:space="preserve">https://www.cia.gov/library/publications/the-world-factbook/geos/nu.html?Transportation	</v>
      <v xml:space="preserve">	</v>
    </spb>
    <spb s="16">
      <v>0</v>
      <v>302</v>
      <v>303</v>
      <v>303</v>
      <v>3</v>
      <v>303</v>
      <v>303</v>
      <v>303</v>
      <v>304</v>
      <v>303</v>
      <v>303</v>
      <v>304</v>
      <v>303</v>
      <v>303</v>
      <v>305</v>
      <v>6</v>
      <v>302</v>
      <v>305</v>
      <v>7</v>
      <v>303</v>
      <v>305</v>
      <v>8</v>
      <v>9</v>
      <v>10</v>
      <v>305</v>
      <v>305</v>
      <v>303</v>
      <v>305</v>
      <v>11</v>
      <v>12</v>
      <v>13</v>
      <v>14</v>
      <v>305</v>
      <v>305</v>
      <v>305</v>
      <v>305</v>
      <v>305</v>
      <v>305</v>
      <v>305</v>
      <v>305</v>
      <v>305</v>
      <v>305</v>
      <v>305</v>
      <v>15</v>
    </spb>
    <spb s="17">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 BY-SA 3.0	</v>
      <v xml:space="preserve">https://en.wikipedia.org/wiki/Malaysia	</v>
      <v xml:space="preserve">https://creativecommons.org/licenses/by-sa/3.0	</v>
    </spb>
    <spb s="0">
      <v xml:space="preserve">Wikipedia	</v>
      <v xml:space="preserve">CC-BY-SA	</v>
      <v xml:space="preserve">http://en.wikipedia.org/wiki/Malaysia	</v>
      <v xml:space="preserve">http://creativecommons.org/licenses/by-sa/3.0/	</v>
    </spb>
    <spb s="0">
      <v xml:space="preserve">Cia	</v>
      <v xml:space="preserve">	</v>
      <v xml:space="preserve">https://www.cia.gov/library/publications/the-world-factbook/geos/my.html?Transportation	</v>
      <v xml:space="preserve">	</v>
    </spb>
    <spb s="1">
      <v>0</v>
      <v>308</v>
      <v>309</v>
      <v>309</v>
      <v>3</v>
      <v>309</v>
      <v>309</v>
      <v>309</v>
      <v>310</v>
      <v>309</v>
      <v>309</v>
      <v>310</v>
      <v>309</v>
      <v>309</v>
      <v>311</v>
      <v>6</v>
      <v>308</v>
      <v>311</v>
      <v>7</v>
      <v>309</v>
      <v>311</v>
      <v>8</v>
      <v>9</v>
      <v>10</v>
      <v>311</v>
      <v>311</v>
      <v>309</v>
      <v>311</v>
      <v>11</v>
      <v>12</v>
      <v>13</v>
      <v>14</v>
      <v>311</v>
      <v>308</v>
      <v>311</v>
      <v>311</v>
      <v>311</v>
      <v>311</v>
      <v>311</v>
      <v>311</v>
      <v>311</v>
      <v>311</v>
      <v>311</v>
      <v>311</v>
      <v>15</v>
    </spb>
    <spb s="7">
      <v>2019</v>
      <v>2019</v>
      <v>square km</v>
      <v>per thousand (2018)</v>
      <v>2022</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v>
      <v xml:space="preserve">CC BY-SA 3.0	</v>
      <v xml:space="preserve">https://en.wikipedia.org/wiki/Bouvet_Island	</v>
      <v xml:space="preserve">https://creativecommons.org/licenses/by-sa/3.0	</v>
    </spb>
    <spb s="0">
      <v xml:space="preserve">Wikipedia	</v>
      <v xml:space="preserve">CC-BY-SA	</v>
      <v xml:space="preserve">http://en.wikipedia.org/wiki/Bouvet_Island	</v>
      <v xml:space="preserve">http://creativecommons.org/licenses/by-sa/3.0/	</v>
    </spb>
    <spb s="43">
      <v>314</v>
      <v>314</v>
      <v>314</v>
      <v>314</v>
      <v>315</v>
      <v>314</v>
    </spb>
    <spb s="2">
      <v>25</v>
      <v>Name</v>
      <v>LearnMoreOnLink</v>
    </spb>
    <spb s="44">
      <v>square km</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v>
      <v xml:space="preserve">CC BY-SA 3.0	</v>
      <v xml:space="preserve">https://en.wikipedia.org/wiki/Moldova	</v>
      <v xml:space="preserve">https://creativecommons.org/licenses/by-sa/3.0	</v>
    </spb>
    <spb s="0">
      <v xml:space="preserve">Wikipedia	</v>
      <v xml:space="preserve">CC-BY-SA	</v>
      <v xml:space="preserve">http://en.wikipedia.org/wiki/Moldova	</v>
      <v xml:space="preserve">http://creativecommons.org/licenses/by-sa/3.0/	</v>
    </spb>
    <spb s="0">
      <v xml:space="preserve">Cia	</v>
      <v xml:space="preserve">	</v>
      <v xml:space="preserve">https://www.cia.gov/library/publications/the-world-factbook/geos/md.html?Transportation	</v>
      <v xml:space="preserve">	</v>
    </spb>
    <spb s="16">
      <v>0</v>
      <v>319</v>
      <v>320</v>
      <v>320</v>
      <v>3</v>
      <v>320</v>
      <v>320</v>
      <v>320</v>
      <v>321</v>
      <v>320</v>
      <v>320</v>
      <v>321</v>
      <v>320</v>
      <v>320</v>
      <v>322</v>
      <v>6</v>
      <v>319</v>
      <v>322</v>
      <v>7</v>
      <v>320</v>
      <v>322</v>
      <v>8</v>
      <v>9</v>
      <v>10</v>
      <v>322</v>
      <v>322</v>
      <v>320</v>
      <v>322</v>
      <v>11</v>
      <v>12</v>
      <v>13</v>
      <v>14</v>
      <v>322</v>
      <v>322</v>
      <v>322</v>
      <v>322</v>
      <v>322</v>
      <v>322</v>
      <v>322</v>
      <v>322</v>
      <v>322</v>
      <v>322</v>
      <v>322</v>
      <v>15</v>
    </spb>
    <spb s="17">
      <v>2019</v>
      <v>2019</v>
      <v>square km</v>
      <v>per thousand (2018)</v>
      <v>2022</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Cia	travel.state.gov	</v>
      <v xml:space="preserve">CC-BY-SA			</v>
      <v xml:space="preserve">http://en.wikipedia.org/wiki/Suriname	https://www.cia.gov/library/publications/the-world-factbook/geos/ns.html?Transportation	https://travel.state.gov/content/travel/en/international-travel/International-Travel-Country-Information-Pages/Suriname.html	</v>
      <v xml:space="preserve">http://creativecommons.org/licenses/by-sa/3.0/			</v>
    </spb>
    <spb s="0">
      <v xml:space="preserve">Wikipedia	</v>
      <v xml:space="preserve">CC BY-SA 3.0	</v>
      <v xml:space="preserve">https://en.wikipedia.org/wiki/Suriname	</v>
      <v xml:space="preserve">https://creativecommons.org/licenses/by-sa/3.0	</v>
    </spb>
    <spb s="0">
      <v xml:space="preserve">Wikipedia	</v>
      <v xml:space="preserve">CC-BY-SA	</v>
      <v xml:space="preserve">http://en.wikipedia.org/wiki/Suriname	</v>
      <v xml:space="preserve">http://creativecommons.org/licenses/by-sa/3.0/	</v>
    </spb>
    <spb s="0">
      <v xml:space="preserve">Cia	</v>
      <v xml:space="preserve">	</v>
      <v xml:space="preserve">https://www.cia.gov/library/publications/the-world-factbook/geos/ns.html?Transportation	</v>
      <v xml:space="preserve">	</v>
    </spb>
    <spb s="45">
      <v>0</v>
      <v>325</v>
      <v>326</v>
      <v>326</v>
      <v>3</v>
      <v>326</v>
      <v>326</v>
      <v>326</v>
      <v>327</v>
      <v>326</v>
      <v>326</v>
      <v>326</v>
      <v>326</v>
      <v>328</v>
      <v>6</v>
      <v>325</v>
      <v>328</v>
      <v>7</v>
      <v>326</v>
      <v>328</v>
      <v>8</v>
      <v>9</v>
      <v>10</v>
      <v>328</v>
      <v>328</v>
      <v>326</v>
      <v>328</v>
      <v>11</v>
      <v>12</v>
      <v>13</v>
      <v>14</v>
      <v>328</v>
      <v>328</v>
      <v>328</v>
      <v>328</v>
      <v>328</v>
      <v>328</v>
      <v>328</v>
      <v>328</v>
      <v>328</v>
      <v>328</v>
      <v>15</v>
    </spb>
    <spb s="2">
      <v>26</v>
      <v>Name</v>
      <v>LearnMoreOnLink</v>
    </spb>
    <spb s="46">
      <v>2019</v>
      <v>2019</v>
      <v>square km</v>
      <v>per thousand (2018)</v>
      <v>2022</v>
      <v>2017</v>
      <v>2018</v>
      <v>per liter (2014)</v>
      <v>2019</v>
      <v>years (2018)</v>
      <v>2012</v>
      <v>per thousand (2018)</v>
      <v>2019</v>
      <v>2017</v>
      <v>2016</v>
      <v>2019</v>
      <v>2016</v>
      <v>2018</v>
      <v>kilotons per year (2016)</v>
      <v>deaths per 100,000 (2017)</v>
      <v>kWh (2014)</v>
      <v>2014</v>
      <v>1999</v>
      <v>1999</v>
      <v>1999</v>
      <v>1999</v>
      <v>2015</v>
      <v>1999</v>
      <v>1999</v>
      <v>2018</v>
      <v>2002</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11">
      <v>0</v>
      <v>332</v>
      <v>333</v>
      <v>333</v>
      <v>3</v>
      <v>333</v>
      <v>333</v>
      <v>333</v>
      <v>334</v>
      <v>333</v>
      <v>333</v>
      <v>333</v>
      <v>333</v>
      <v>335</v>
      <v>6</v>
      <v>332</v>
      <v>335</v>
      <v>7</v>
      <v>333</v>
      <v>335</v>
      <v>8</v>
      <v>9</v>
      <v>10</v>
      <v>335</v>
      <v>335</v>
      <v>333</v>
      <v>335</v>
      <v>11</v>
      <v>12</v>
      <v>13</v>
      <v>14</v>
      <v>335</v>
      <v>332</v>
      <v>335</v>
      <v>335</v>
      <v>335</v>
      <v>335</v>
      <v>335</v>
      <v>335</v>
      <v>335</v>
      <v>335</v>
      <v>335</v>
      <v>335</v>
      <v>15</v>
    </spb>
    <spb s="7">
      <v>2019</v>
      <v>2019</v>
      <v>square km</v>
      <v>per thousand (2018)</v>
      <v>2022</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47">
      <v>0</v>
      <v>338</v>
      <v>339</v>
      <v>339</v>
      <v>3</v>
      <v>339</v>
      <v>339</v>
      <v>339</v>
      <v>340</v>
      <v>339</v>
      <v>339</v>
      <v>339</v>
      <v>339</v>
      <v>341</v>
      <v>6</v>
      <v>338</v>
      <v>341</v>
      <v>7</v>
      <v>339</v>
      <v>341</v>
      <v>8</v>
      <v>9</v>
      <v>10</v>
      <v>341</v>
      <v>341</v>
      <v>339</v>
      <v>341</v>
      <v>11</v>
      <v>12</v>
      <v>13</v>
      <v>14</v>
      <v>341</v>
      <v>341</v>
      <v>341</v>
      <v>341</v>
      <v>341</v>
      <v>341</v>
      <v>341</v>
      <v>341</v>
      <v>341</v>
      <v>341</v>
      <v>341</v>
      <v>15</v>
    </spb>
    <spb s="2">
      <v>27</v>
      <v>Name</v>
      <v>LearnMoreOnLink</v>
    </spb>
    <spb s="17">
      <v>2019</v>
      <v>2019</v>
      <v>square km</v>
      <v>per thousand (2018)</v>
      <v>2022</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v>
      <v xml:space="preserve">CC BY-SA 3.0	</v>
      <v xml:space="preserve">https://en.wikipedia.org/wiki/Cambodia	</v>
      <v xml:space="preserve">https://creativecommons.org/licenses/by-sa/3.0	</v>
    </spb>
    <spb s="0">
      <v xml:space="preserve">Wikipedia	</v>
      <v xml:space="preserve">CC-BY-SA	</v>
      <v xml:space="preserve">http://en.wikipedia.org/wiki/Cambodia	</v>
      <v xml:space="preserve">http://creativecommons.org/licenses/by-sa/3.0/	</v>
    </spb>
    <spb s="0">
      <v xml:space="preserve">Cia	</v>
      <v xml:space="preserve">	</v>
      <v xml:space="preserve">https://www.cia.gov/library/publications/the-world-factbook/geos/cb.html?Transportation	</v>
      <v xml:space="preserve">	</v>
    </spb>
    <spb s="48">
      <v>0</v>
      <v>345</v>
      <v>346</v>
      <v>346</v>
      <v>3</v>
      <v>346</v>
      <v>346</v>
      <v>346</v>
      <v>347</v>
      <v>346</v>
      <v>346</v>
      <v>346</v>
      <v>346</v>
      <v>348</v>
      <v>6</v>
      <v>345</v>
      <v>348</v>
      <v>7</v>
      <v>346</v>
      <v>348</v>
      <v>8</v>
      <v>9</v>
      <v>10</v>
      <v>348</v>
      <v>348</v>
      <v>346</v>
      <v>348</v>
      <v>11</v>
      <v>12</v>
      <v>13</v>
      <v>14</v>
      <v>348</v>
      <v>348</v>
      <v>348</v>
      <v>348</v>
      <v>15</v>
    </spb>
    <spb s="2">
      <v>28</v>
      <v>Name</v>
      <v>LearnMoreOnLink</v>
    </spb>
    <spb s="49">
      <v>2018</v>
      <v>2019</v>
      <v>square km</v>
      <v>per thousand (2018)</v>
      <v>2022</v>
      <v>2018</v>
      <v>2018</v>
      <v>per liter (2016)</v>
      <v>2019</v>
      <v>years (2018)</v>
      <v>2018</v>
      <v>per thousand (2018)</v>
      <v>2019</v>
      <v>2017</v>
      <v>2016</v>
      <v>2019</v>
      <v>2016</v>
      <v>2014</v>
      <v>kilotons per year (2016)</v>
      <v>deaths per 100,000 (2017)</v>
      <v>kWh (2014)</v>
      <v>2014</v>
      <v>2015</v>
      <v>2018</v>
      <v>2018</v>
      <v>2019</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v>
      <v xml:space="preserve">CC BY-SA 3.0	</v>
      <v xml:space="preserve">https://en.wikipedia.org/wiki/Togo	</v>
      <v xml:space="preserve">https://creativecommons.org/licenses/by-sa/3.0	</v>
    </spb>
    <spb s="0">
      <v xml:space="preserve">Wikipedia	</v>
      <v xml:space="preserve">CC-BY-SA	</v>
      <v xml:space="preserve">http://en.wikipedia.org/wiki/Togo	</v>
      <v xml:space="preserve">http://creativecommons.org/licenses/by-sa/3.0/	</v>
    </spb>
    <spb s="0">
      <v xml:space="preserve">Cia	</v>
      <v xml:space="preserve">	</v>
      <v xml:space="preserve">https://www.cia.gov/library/publications/the-world-factbook/geos/to.html?Transportation	</v>
      <v xml:space="preserve">	</v>
    </spb>
    <spb s="16">
      <v>0</v>
      <v>352</v>
      <v>353</v>
      <v>353</v>
      <v>3</v>
      <v>353</v>
      <v>353</v>
      <v>353</v>
      <v>354</v>
      <v>353</v>
      <v>353</v>
      <v>354</v>
      <v>353</v>
      <v>353</v>
      <v>355</v>
      <v>6</v>
      <v>352</v>
      <v>355</v>
      <v>7</v>
      <v>353</v>
      <v>355</v>
      <v>8</v>
      <v>9</v>
      <v>10</v>
      <v>355</v>
      <v>355</v>
      <v>353</v>
      <v>355</v>
      <v>11</v>
      <v>12</v>
      <v>13</v>
      <v>14</v>
      <v>355</v>
      <v>355</v>
      <v>355</v>
      <v>355</v>
      <v>355</v>
      <v>355</v>
      <v>355</v>
      <v>355</v>
      <v>355</v>
      <v>355</v>
      <v>355</v>
      <v>15</v>
    </spb>
    <spb s="17">
      <v>2019</v>
      <v>2019</v>
      <v>square km</v>
      <v>per thousand (2018)</v>
      <v>2022</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v>
      <v xml:space="preserve">CC BY-SA 3.0	</v>
      <v xml:space="preserve">https://en.wikipedia.org/wiki/Libya	</v>
      <v xml:space="preserve">https://creativecommons.org/licenses/by-sa/3.0	</v>
    </spb>
    <spb s="0">
      <v xml:space="preserve">Wikipedia	</v>
      <v xml:space="preserve">CC-BY-SA	</v>
      <v xml:space="preserve">http://en.wikipedia.org/wiki/Libya	</v>
      <v xml:space="preserve">http://creativecommons.org/licenses/by-sa/3.0/	</v>
    </spb>
    <spb s="0">
      <v xml:space="preserve">Cia	</v>
      <v xml:space="preserve">	</v>
      <v xml:space="preserve">https://www.cia.gov/library/publications/the-world-factbook/geos/ly.html?Transportation	</v>
      <v xml:space="preserve">	</v>
    </spb>
    <spb s="50">
      <v>0</v>
      <v>358</v>
      <v>359</v>
      <v>359</v>
      <v>3</v>
      <v>359</v>
      <v>359</v>
      <v>359</v>
      <v>360</v>
      <v>359</v>
      <v>359</v>
      <v>360</v>
      <v>359</v>
      <v>359</v>
      <v>361</v>
      <v>6</v>
      <v>358</v>
      <v>361</v>
      <v>7</v>
      <v>359</v>
      <v>8</v>
      <v>9</v>
      <v>10</v>
      <v>361</v>
      <v>361</v>
      <v>359</v>
      <v>361</v>
      <v>11</v>
      <v>12</v>
      <v>13</v>
      <v>14</v>
      <v>361</v>
      <v>361</v>
      <v>361</v>
      <v>361</v>
      <v>15</v>
    </spb>
    <spb s="2">
      <v>29</v>
      <v>Name</v>
      <v>LearnMoreOnLink</v>
    </spb>
    <spb s="51">
      <v>2013</v>
      <v>2019</v>
      <v>square km</v>
      <v>per thousand (2018)</v>
      <v>2022</v>
      <v>2013</v>
      <v>2018</v>
      <v>per liter (2016)</v>
      <v>2019</v>
      <v>years (2018)</v>
      <v>per thousand (2018)</v>
      <v>2019</v>
      <v>2014</v>
      <v>2016</v>
      <v>2019</v>
      <v>2016</v>
      <v>2017</v>
      <v>kilotons per year (2016)</v>
      <v>deaths per 100,000 (2017)</v>
      <v>kWh (2014)</v>
      <v>2014</v>
      <v>2011</v>
      <v>2006</v>
      <v>2003</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v>
      <v xml:space="preserve">CC BY-SA 3.0	</v>
      <v xml:space="preserve">https://en.wikipedia.org/wiki/Malta	</v>
      <v xml:space="preserve">https://creativecommons.org/licenses/by-sa/3.0	</v>
    </spb>
    <spb s="0">
      <v xml:space="preserve">Wikipedia	</v>
      <v xml:space="preserve">CC-BY-SA	</v>
      <v xml:space="preserve">http://en.wikipedia.org/wiki/Malta	</v>
      <v xml:space="preserve">http://creativecommons.org/licenses/by-sa/3.0/	</v>
    </spb>
    <spb s="0">
      <v xml:space="preserve">Cia	</v>
      <v xml:space="preserve">	</v>
      <v xml:space="preserve">https://www.cia.gov/library/publications/the-world-factbook/geos/mt.html?Transportation	</v>
      <v xml:space="preserve">	</v>
    </spb>
    <spb s="52">
      <v>0</v>
      <v>365</v>
      <v>366</v>
      <v>366</v>
      <v>3</v>
      <v>366</v>
      <v>366</v>
      <v>366</v>
      <v>367</v>
      <v>366</v>
      <v>367</v>
      <v>366</v>
      <v>366</v>
      <v>368</v>
      <v>6</v>
      <v>365</v>
      <v>368</v>
      <v>7</v>
      <v>366</v>
      <v>368</v>
      <v>8</v>
      <v>9</v>
      <v>10</v>
      <v>368</v>
      <v>368</v>
      <v>366</v>
      <v>368</v>
      <v>11</v>
      <v>12</v>
      <v>13</v>
      <v>14</v>
      <v>368</v>
      <v>365</v>
      <v>368</v>
      <v>368</v>
      <v>368</v>
      <v>368</v>
      <v>368</v>
      <v>368</v>
      <v>368</v>
      <v>368</v>
      <v>368</v>
      <v>368</v>
      <v>15</v>
    </spb>
    <spb s="2">
      <v>30</v>
      <v>Name</v>
      <v>LearnMoreOnLink</v>
    </spb>
    <spb s="7">
      <v>2019</v>
      <v>2019</v>
      <v>square km</v>
      <v>per thousand (2018)</v>
      <v>2022</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v>
      <v xml:space="preserve">CC BY-SA 3.0	</v>
      <v xml:space="preserve">https://en.wikipedia.org/wiki/Namibia	</v>
      <v xml:space="preserve">https://creativecommons.org/licenses/by-sa/3.0	</v>
    </spb>
    <spb s="0">
      <v xml:space="preserve">Wikipedia	</v>
      <v xml:space="preserve">CC-BY-SA	</v>
      <v xml:space="preserve">http://en.wikipedia.org/wiki/Namibia	</v>
      <v xml:space="preserve">http://creativecommons.org/licenses/by-sa/3.0/	</v>
    </spb>
    <spb s="0">
      <v xml:space="preserve">Cia	</v>
      <v xml:space="preserve">	</v>
      <v xml:space="preserve">https://www.cia.gov/library/publications/the-world-factbook/geos/wa.html?Transportation	</v>
      <v xml:space="preserve">	</v>
    </spb>
    <spb s="11">
      <v>0</v>
      <v>372</v>
      <v>373</v>
      <v>373</v>
      <v>3</v>
      <v>373</v>
      <v>373</v>
      <v>373</v>
      <v>374</v>
      <v>373</v>
      <v>373</v>
      <v>373</v>
      <v>373</v>
      <v>375</v>
      <v>6</v>
      <v>372</v>
      <v>375</v>
      <v>7</v>
      <v>373</v>
      <v>375</v>
      <v>8</v>
      <v>9</v>
      <v>10</v>
      <v>375</v>
      <v>375</v>
      <v>373</v>
      <v>375</v>
      <v>11</v>
      <v>12</v>
      <v>13</v>
      <v>14</v>
      <v>375</v>
      <v>372</v>
      <v>375</v>
      <v>375</v>
      <v>375</v>
      <v>375</v>
      <v>375</v>
      <v>375</v>
      <v>375</v>
      <v>375</v>
      <v>375</v>
      <v>375</v>
      <v>15</v>
    </spb>
    <spb s="7">
      <v>2019</v>
      <v>2019</v>
      <v>square km</v>
      <v>per thousand (2018)</v>
      <v>2022</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v>
      <v xml:space="preserve">CC BY-SA 3.0	</v>
      <v xml:space="preserve">https://en.wikipedia.org/wiki/Fiji	</v>
      <v xml:space="preserve">https://creativecommons.org/licenses/by-sa/3.0	</v>
    </spb>
    <spb s="0">
      <v xml:space="preserve">Wikipedia	</v>
      <v xml:space="preserve">CC-BY-SA	</v>
      <v xml:space="preserve">http://en.wikipedia.org/wiki/Fiji	</v>
      <v xml:space="preserve">http://creativecommons.org/licenses/by-sa/3.0/	</v>
    </spb>
    <spb s="0">
      <v xml:space="preserve">Cia	</v>
      <v xml:space="preserve">	</v>
      <v xml:space="preserve">https://www.cia.gov/library/publications/the-world-factbook/geos/fj.html?Transportation	</v>
      <v xml:space="preserve">	</v>
    </spb>
    <spb s="53">
      <v>0</v>
      <v>378</v>
      <v>379</v>
      <v>379</v>
      <v>3</v>
      <v>379</v>
      <v>379</v>
      <v>379</v>
      <v>380</v>
      <v>379</v>
      <v>379</v>
      <v>380</v>
      <v>379</v>
      <v>379</v>
      <v>381</v>
      <v>6</v>
      <v>378</v>
      <v>381</v>
      <v>7</v>
      <v>379</v>
      <v>381</v>
      <v>8</v>
      <v>9</v>
      <v>10</v>
      <v>381</v>
      <v>381</v>
      <v>379</v>
      <v>381</v>
      <v>11</v>
      <v>12</v>
      <v>13</v>
      <v>381</v>
      <v>381</v>
      <v>381</v>
      <v>381</v>
      <v>381</v>
      <v>381</v>
      <v>381</v>
      <v>381</v>
      <v>381</v>
      <v>381</v>
      <v>381</v>
      <v>15</v>
    </spb>
    <spb s="2">
      <v>31</v>
      <v>Name</v>
      <v>LearnMoreOnLink</v>
    </spb>
    <spb s="54">
      <v>2019</v>
      <v>2019</v>
      <v>square km</v>
      <v>per thousand (2018)</v>
      <v>2022</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v>
      <v xml:space="preserve">CC BY-SA 3.0	</v>
      <v xml:space="preserve">https://en.wikipedia.org/wiki/Tunisia	</v>
      <v xml:space="preserve">https://creativecommons.org/licenses/by-sa/3.0	</v>
    </spb>
    <spb s="0">
      <v xml:space="preserve">Wikipedia	</v>
      <v xml:space="preserve">CC-BY-SA	</v>
      <v xml:space="preserve">http://en.wikipedia.org/wiki/Tunisia	</v>
      <v xml:space="preserve">http://creativecommons.org/licenses/by-sa/3.0/	</v>
    </spb>
    <spb s="0">
      <v xml:space="preserve">Cia	</v>
      <v xml:space="preserve">	</v>
      <v xml:space="preserve">https://www.cia.gov/library/publications/the-world-factbook/geos/ts.html?Transportation	</v>
      <v xml:space="preserve">	</v>
    </spb>
    <spb s="1">
      <v>0</v>
      <v>385</v>
      <v>386</v>
      <v>386</v>
      <v>3</v>
      <v>386</v>
      <v>386</v>
      <v>386</v>
      <v>387</v>
      <v>386</v>
      <v>386</v>
      <v>387</v>
      <v>386</v>
      <v>386</v>
      <v>388</v>
      <v>6</v>
      <v>385</v>
      <v>388</v>
      <v>7</v>
      <v>386</v>
      <v>388</v>
      <v>8</v>
      <v>9</v>
      <v>10</v>
      <v>388</v>
      <v>388</v>
      <v>386</v>
      <v>388</v>
      <v>11</v>
      <v>12</v>
      <v>13</v>
      <v>14</v>
      <v>388</v>
      <v>385</v>
      <v>388</v>
      <v>388</v>
      <v>388</v>
      <v>388</v>
      <v>388</v>
      <v>388</v>
      <v>388</v>
      <v>388</v>
      <v>388</v>
      <v>388</v>
      <v>15</v>
    </spb>
    <spb s="7">
      <v>2019</v>
      <v>2019</v>
      <v>square km</v>
      <v>per thousand (2018)</v>
      <v>2022</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Cia	travel.state.gov	</v>
      <v xml:space="preserve">CC-BY-SA			</v>
      <v xml:space="preserve">http://en.wikipedia.org/wiki/Antigua_and_Barbuda	https://www.cia.gov/library/publications/the-world-factbook/geos/ac.html?Transportation	https://travel.state.gov/content/travel/en/international-travel/International-Travel-Country-Information-Pages/AntiguaandBarbuda.html	</v>
      <v xml:space="preserve">http://creativecommons.org/licenses/by-sa/3.0/			</v>
    </spb>
    <spb s="0">
      <v xml:space="preserve">Wikipedia	</v>
      <v xml:space="preserve">CC BY-SA 3.0	</v>
      <v xml:space="preserve">https://en.wikipedia.org/wiki/Antigua_and_Barbuda	</v>
      <v xml:space="preserve">https://creativecommons.org/licenses/by-sa/3.0	</v>
    </spb>
    <spb s="0">
      <v xml:space="preserve">Wikipedia	</v>
      <v xml:space="preserve">CC-BY-SA	</v>
      <v xml:space="preserve">http://en.wikipedia.org/wiki/Antigua_and_Barbuda	</v>
      <v xml:space="preserve">http://creativecommons.org/licenses/by-sa/3.0/	</v>
    </spb>
    <spb s="0">
      <v xml:space="preserve">Cia	</v>
      <v xml:space="preserve">	</v>
      <v xml:space="preserve">https://www.cia.gov/library/publications/the-world-factbook/geos/ac.html?Transportation	</v>
      <v xml:space="preserve">	</v>
    </spb>
    <spb s="55">
      <v>0</v>
      <v>391</v>
      <v>392</v>
      <v>392</v>
      <v>3</v>
      <v>392</v>
      <v>392</v>
      <v>392</v>
      <v>393</v>
      <v>392</v>
      <v>392</v>
      <v>393</v>
      <v>392</v>
      <v>392</v>
      <v>394</v>
      <v>6</v>
      <v>391</v>
      <v>394</v>
      <v>7</v>
      <v>392</v>
      <v>394</v>
      <v>8</v>
      <v>9</v>
      <v>10</v>
      <v>394</v>
      <v>392</v>
      <v>394</v>
      <v>11</v>
      <v>12</v>
      <v>13</v>
      <v>394</v>
      <v>394</v>
      <v>394</v>
      <v>394</v>
    </spb>
    <spb s="2">
      <v>32</v>
      <v>Name</v>
      <v>LearnMoreOnLink</v>
    </spb>
    <spb s="56">
      <v>2018</v>
      <v>2019</v>
      <v>square km</v>
      <v>per thousand (2018)</v>
      <v>2022</v>
      <v>2018</v>
      <v>2018</v>
      <v>per liter (2010)</v>
      <v>2019</v>
      <v>years (2018)</v>
      <v>2014</v>
      <v>per thousand (2018)</v>
      <v>2019</v>
      <v>2017</v>
      <v>2016</v>
      <v>2016</v>
      <v>2017</v>
      <v>kilotons per year (2016)</v>
      <v>deaths per 100,000 (2017)</v>
      <v>2007</v>
      <v>2015</v>
      <v>2018</v>
      <v>2012</v>
    </spb>
    <spb s="0">
      <v xml:space="preserve">Wikipedia	Cia	travel.state.gov	</v>
      <v xml:space="preserve">CC-BY-SA			</v>
      <v xml:space="preserve">http://en.wikipedia.org/wiki/Oman	https://www.cia.gov/library/publications/the-world-factbook/geos/mu.html?Transportation	https://travel.state.gov/content/travel/en/international-travel/International-Travel-Country-Information-Pages/Oman.html	</v>
      <v xml:space="preserve">http://creativecommons.org/licenses/by-sa/3.0/			</v>
    </spb>
    <spb s="0">
      <v xml:space="preserve">Wikipedia	</v>
      <v xml:space="preserve">CC BY-SA 3.0	</v>
      <v xml:space="preserve">https://en.wikipedia.org/wiki/Oman	</v>
      <v xml:space="preserve">https://creativecommons.org/licenses/by-sa/3.0	</v>
    </spb>
    <spb s="0">
      <v xml:space="preserve">Wikipedia	</v>
      <v xml:space="preserve">CC-BY-SA	</v>
      <v xml:space="preserve">http://en.wikipedia.org/wiki/Oman	</v>
      <v xml:space="preserve">http://creativecommons.org/licenses/by-sa/3.0/	</v>
    </spb>
    <spb s="0">
      <v xml:space="preserve">Cia	</v>
      <v xml:space="preserve">	</v>
      <v xml:space="preserve">https://www.cia.gov/library/publications/the-world-factbook/geos/mu.html?Transportation	</v>
      <v xml:space="preserve">	</v>
    </spb>
    <spb s="57">
      <v>0</v>
      <v>398</v>
      <v>399</v>
      <v>399</v>
      <v>3</v>
      <v>399</v>
      <v>399</v>
      <v>399</v>
      <v>400</v>
      <v>399</v>
      <v>399</v>
      <v>400</v>
      <v>399</v>
      <v>399</v>
      <v>401</v>
      <v>6</v>
      <v>398</v>
      <v>401</v>
      <v>7</v>
      <v>399</v>
      <v>401</v>
      <v>8</v>
      <v>9</v>
      <v>10</v>
      <v>401</v>
      <v>401</v>
      <v>399</v>
      <v>401</v>
      <v>11</v>
      <v>12</v>
      <v>13</v>
      <v>14</v>
      <v>401</v>
      <v>398</v>
      <v>401</v>
      <v>401</v>
      <v>401</v>
      <v>15</v>
    </spb>
    <spb s="2">
      <v>33</v>
      <v>Name</v>
      <v>LearnMoreOnLink</v>
    </spb>
    <spb s="58">
      <v>2019</v>
      <v>2019</v>
      <v>square km</v>
      <v>per thousand (2018)</v>
      <v>2022</v>
      <v>2019</v>
      <v>2018</v>
      <v>per liter (2016)</v>
      <v>2019</v>
      <v>years (2018)</v>
      <v>2013</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v>
      <v xml:space="preserve">CC BY-SA 3.0	</v>
      <v xml:space="preserve">https://en.wikipedia.org/wiki/Costa_Rica	</v>
      <v xml:space="preserve">https://creativecommons.org/licenses/by-sa/3.0	</v>
    </spb>
    <spb s="0">
      <v xml:space="preserve">Wikipedia	</v>
      <v xml:space="preserve">CC-BY-SA	</v>
      <v xml:space="preserve">http://en.wikipedia.org/wiki/Costa_Rica	</v>
      <v xml:space="preserve">http://creativecommons.org/licenses/by-sa/3.0/	</v>
    </spb>
    <spb s="0">
      <v xml:space="preserve">Cia	</v>
      <v xml:space="preserve">	</v>
      <v xml:space="preserve">https://www.cia.gov/library/publications/the-world-factbook/geos/cs.html?Transportation	</v>
      <v xml:space="preserve">	</v>
    </spb>
    <spb s="1">
      <v>0</v>
      <v>405</v>
      <v>406</v>
      <v>406</v>
      <v>3</v>
      <v>406</v>
      <v>406</v>
      <v>406</v>
      <v>407</v>
      <v>406</v>
      <v>406</v>
      <v>407</v>
      <v>406</v>
      <v>406</v>
      <v>408</v>
      <v>6</v>
      <v>405</v>
      <v>408</v>
      <v>7</v>
      <v>406</v>
      <v>408</v>
      <v>8</v>
      <v>9</v>
      <v>10</v>
      <v>408</v>
      <v>408</v>
      <v>406</v>
      <v>408</v>
      <v>11</v>
      <v>12</v>
      <v>13</v>
      <v>14</v>
      <v>408</v>
      <v>405</v>
      <v>408</v>
      <v>408</v>
      <v>408</v>
      <v>408</v>
      <v>408</v>
      <v>408</v>
      <v>408</v>
      <v>408</v>
      <v>408</v>
      <v>408</v>
      <v>15</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 BY-SA 3.0	</v>
      <v xml:space="preserve">https://en.wikipedia.org/wiki/Turkmenistan	</v>
      <v xml:space="preserve">https://creativecommons.org/licenses/by-sa/3.0	</v>
    </spb>
    <spb s="0">
      <v xml:space="preserve">Wikipedia	</v>
      <v xml:space="preserve">CC-BY-SA	</v>
      <v xml:space="preserve">http://en.wikipedia.org/wiki/Turkmenistan	</v>
      <v xml:space="preserve">http://creativecommons.org/licenses/by-sa/3.0/	</v>
    </spb>
    <spb s="0">
      <v xml:space="preserve">Cia	</v>
      <v xml:space="preserve">	</v>
      <v xml:space="preserve">https://www.cia.gov/library/publications/the-world-factbook/geos/tx.html?Transportation	</v>
      <v xml:space="preserve">	</v>
    </spb>
    <spb s="59">
      <v>410</v>
      <v>411</v>
      <v>411</v>
      <v>3</v>
      <v>411</v>
      <v>411</v>
      <v>411</v>
      <v>412</v>
      <v>411</v>
      <v>411</v>
      <v>412</v>
      <v>411</v>
      <v>411</v>
      <v>6</v>
      <v>410</v>
      <v>7</v>
      <v>411</v>
      <v>8</v>
      <v>9</v>
      <v>10</v>
      <v>413</v>
      <v>413</v>
      <v>411</v>
      <v>413</v>
      <v>11</v>
      <v>12</v>
      <v>13</v>
      <v>14</v>
      <v>413</v>
      <v>413</v>
      <v>413</v>
      <v>413</v>
      <v>413</v>
      <v>413</v>
      <v>413</v>
      <v>413</v>
      <v>413</v>
      <v>413</v>
      <v>15</v>
    </spb>
    <spb s="2">
      <v>34</v>
      <v>Name</v>
      <v>LearnMoreOnLink</v>
    </spb>
    <spb s="60">
      <v>2018</v>
      <v>square km</v>
      <v>per thousand (2018)</v>
      <v>2022</v>
      <v>2018</v>
      <v>per liter (2016)</v>
      <v>years (2018)</v>
      <v>per thousand (2018)</v>
      <v>2019</v>
      <v>2017</v>
      <v>2016</v>
      <v>2019</v>
      <v>2016</v>
      <v>2014</v>
      <v>kilotons per year (2016)</v>
      <v>deaths per 100,000 (2017)</v>
      <v>kWh (2014)</v>
      <v>1998</v>
      <v>1998</v>
      <v>1998</v>
      <v>1998</v>
      <v>1998</v>
      <v>2015</v>
      <v>1998</v>
      <v>1998</v>
      <v>2014</v>
      <v>2014</v>
      <v>2019</v>
    </spb>
    <spb s="0">
      <v xml:space="preserve">Wikipedia	Cia	travel.state.gov	</v>
      <v xml:space="preserve">CC-BY-SA			</v>
      <v xml:space="preserve">http://en.wikipedia.org/wiki/Saint_Kitts_and_Nevis	https://www.cia.gov/library/publications/the-world-factbook/geos/sc.html?Transportation	https://travel.state.gov/content/travel/en/international-travel/International-Travel-Country-Information-Pages/SaintKittsandNevis.html	</v>
      <v xml:space="preserve">http://creativecommons.org/licenses/by-sa/3.0/			</v>
    </spb>
    <spb s="0">
      <v xml:space="preserve">Wikipedia	</v>
      <v xml:space="preserve">CC BY-SA 3.0	</v>
      <v xml:space="preserve">https://en.wikipedia.org/wiki/Saint_Kitts_and_Nevis	</v>
      <v xml:space="preserve">https://creativecommons.org/licenses/by-sa/3.0	</v>
    </spb>
    <spb s="0">
      <v xml:space="preserve">Wikipedia	</v>
      <v xml:space="preserve">CC-BY-SA	</v>
      <v xml:space="preserve">http://en.wikipedia.org/wiki/Saint_Kitts_and_Nevis	</v>
      <v xml:space="preserve">http://creativecommons.org/licenses/by-sa/3.0/	</v>
    </spb>
    <spb s="0">
      <v xml:space="preserve">Cia	</v>
      <v xml:space="preserve">	</v>
      <v xml:space="preserve">https://www.cia.gov/library/publications/the-world-factbook/geos/sc.html?Transportation	</v>
      <v xml:space="preserve">	</v>
    </spb>
    <spb s="61">
      <v>0</v>
      <v>417</v>
      <v>418</v>
      <v>418</v>
      <v>3</v>
      <v>418</v>
      <v>418</v>
      <v>418</v>
      <v>419</v>
      <v>418</v>
      <v>418</v>
      <v>419</v>
      <v>418</v>
      <v>418</v>
      <v>420</v>
      <v>6</v>
      <v>420</v>
      <v>7</v>
      <v>418</v>
      <v>420</v>
      <v>8</v>
      <v>9</v>
      <v>420</v>
      <v>418</v>
      <v>420</v>
      <v>11</v>
      <v>12</v>
      <v>420</v>
      <v>420</v>
      <v>420</v>
      <v>420</v>
    </spb>
    <spb s="2">
      <v>35</v>
      <v>Name</v>
      <v>LearnMoreOnLink</v>
    </spb>
    <spb s="62">
      <v>2018</v>
      <v>2019</v>
      <v>square km</v>
      <v>per thousand (2014)</v>
      <v>2022</v>
      <v>2018</v>
      <v>2002</v>
      <v>2019</v>
      <v>years (2002)</v>
      <v>2017</v>
      <v>per thousand (2018)</v>
      <v>2019</v>
      <v>2016</v>
      <v>2016</v>
      <v>2015</v>
      <v>kilotons per year (2016)</v>
      <v>2007</v>
      <v>2015</v>
      <v>2016</v>
      <v>2015</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Wikipedia	</v>
      <v xml:space="preserve">CC BY-SA 3.0	</v>
      <v xml:space="preserve">https://en.wikipedia.org/wiki/Nepal	</v>
      <v xml:space="preserve">https://creativecommons.org/licenses/by-sa/3.0	</v>
    </spb>
    <spb s="0">
      <v xml:space="preserve">Wikipedia	</v>
      <v xml:space="preserve">CC-BY-SA	</v>
      <v xml:space="preserve">http://en.wikipedia.org/wiki/Nepal	</v>
      <v xml:space="preserve">http://creativecommons.org/licenses/by-sa/3.0/	</v>
    </spb>
    <spb s="0">
      <v xml:space="preserve">Cia	</v>
      <v xml:space="preserve">	</v>
      <v xml:space="preserve">https://www.cia.gov/library/publications/the-world-factbook/geos/np.html?Transportation	</v>
      <v xml:space="preserve">	</v>
    </spb>
    <spb s="16">
      <v>0</v>
      <v>424</v>
      <v>425</v>
      <v>425</v>
      <v>3</v>
      <v>425</v>
      <v>425</v>
      <v>425</v>
      <v>426</v>
      <v>425</v>
      <v>425</v>
      <v>426</v>
      <v>425</v>
      <v>425</v>
      <v>427</v>
      <v>6</v>
      <v>424</v>
      <v>427</v>
      <v>7</v>
      <v>425</v>
      <v>427</v>
      <v>8</v>
      <v>9</v>
      <v>10</v>
      <v>427</v>
      <v>427</v>
      <v>425</v>
      <v>427</v>
      <v>11</v>
      <v>12</v>
      <v>13</v>
      <v>14</v>
      <v>427</v>
      <v>427</v>
      <v>427</v>
      <v>427</v>
      <v>427</v>
      <v>427</v>
      <v>427</v>
      <v>427</v>
      <v>427</v>
      <v>427</v>
      <v>427</v>
      <v>15</v>
    </spb>
    <spb s="2">
      <v>36</v>
      <v>Name</v>
      <v>LearnMoreOnLink</v>
    </spb>
    <spb s="17">
      <v>2019</v>
      <v>2019</v>
      <v>square km</v>
      <v>per thousand (2018)</v>
      <v>2022</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 BY-SA 3.0	</v>
      <v xml:space="preserve">https://en.wikipedia.org/wiki/Turkey	</v>
      <v xml:space="preserve">https://creativecommons.org/licenses/by-sa/3.0	</v>
    </spb>
    <spb s="0">
      <v xml:space="preserve">Wikipedia	</v>
      <v xml:space="preserve">CC-BY-SA	</v>
      <v xml:space="preserve">http://en.wikipedia.org/wiki/Turkey	</v>
      <v xml:space="preserve">http://creativecommons.org/licenses/by-sa/3.0/	</v>
    </spb>
    <spb s="0">
      <v xml:space="preserve">Cia	</v>
      <v xml:space="preserve">	</v>
      <v xml:space="preserve">https://www.cia.gov/library/publications/the-world-factbook/geos/tu.html?Transportation	</v>
      <v xml:space="preserve">	</v>
    </spb>
    <spb s="1">
      <v>0</v>
      <v>431</v>
      <v>432</v>
      <v>432</v>
      <v>3</v>
      <v>432</v>
      <v>432</v>
      <v>432</v>
      <v>433</v>
      <v>432</v>
      <v>432</v>
      <v>433</v>
      <v>432</v>
      <v>432</v>
      <v>434</v>
      <v>6</v>
      <v>431</v>
      <v>434</v>
      <v>7</v>
      <v>432</v>
      <v>434</v>
      <v>8</v>
      <v>9</v>
      <v>10</v>
      <v>434</v>
      <v>434</v>
      <v>432</v>
      <v>434</v>
      <v>11</v>
      <v>12</v>
      <v>13</v>
      <v>14</v>
      <v>434</v>
      <v>431</v>
      <v>434</v>
      <v>434</v>
      <v>434</v>
      <v>434</v>
      <v>434</v>
      <v>434</v>
      <v>434</v>
      <v>434</v>
      <v>434</v>
      <v>434</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v>
      <v xml:space="preserve">CC BY-SA 3.0	</v>
      <v xml:space="preserve">https://en.wikipedia.org/wiki/Kazakhstan	</v>
      <v xml:space="preserve">https://creativecommons.org/licenses/by-sa/3.0	</v>
    </spb>
    <spb s="0">
      <v xml:space="preserve">Wikipedia	</v>
      <v xml:space="preserve">CC-BY-SA	</v>
      <v xml:space="preserve">http://en.wikipedia.org/wiki/Kazakhstan	</v>
      <v xml:space="preserve">http://creativecommons.org/licenses/by-sa/3.0/	</v>
    </spb>
    <spb s="0">
      <v xml:space="preserve">Cia	</v>
      <v xml:space="preserve">	</v>
      <v xml:space="preserve">https://www.cia.gov/library/publications/the-world-factbook/geos/kz.html?Transportation	</v>
      <v xml:space="preserve">	</v>
    </spb>
    <spb s="1">
      <v>0</v>
      <v>437</v>
      <v>438</v>
      <v>438</v>
      <v>3</v>
      <v>438</v>
      <v>438</v>
      <v>438</v>
      <v>439</v>
      <v>438</v>
      <v>438</v>
      <v>439</v>
      <v>438</v>
      <v>438</v>
      <v>440</v>
      <v>6</v>
      <v>437</v>
      <v>440</v>
      <v>7</v>
      <v>438</v>
      <v>440</v>
      <v>8</v>
      <v>9</v>
      <v>10</v>
      <v>440</v>
      <v>440</v>
      <v>438</v>
      <v>440</v>
      <v>11</v>
      <v>12</v>
      <v>13</v>
      <v>14</v>
      <v>440</v>
      <v>437</v>
      <v>440</v>
      <v>440</v>
      <v>440</v>
      <v>440</v>
      <v>440</v>
      <v>440</v>
      <v>440</v>
      <v>440</v>
      <v>440</v>
      <v>440</v>
      <v>15</v>
    </spb>
    <spb s="7">
      <v>2019</v>
      <v>2019</v>
      <v>square km</v>
      <v>per thousand (2018)</v>
      <v>2022</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Cia	travel.state.gov	</v>
      <v xml:space="preserve">CC-BY-SA			</v>
      <v xml:space="preserve">http://en.wikipedia.org/wiki/Haiti	https://www.cia.gov/library/publications/the-world-factbook/geos/ha.html?Transportation	https://travel.state.gov/content/travel/en/international-travel/International-Travel-Country-Information-Pages/Haiti.html	</v>
      <v xml:space="preserve">http://creativecommons.org/licenses/by-sa/3.0/			</v>
    </spb>
    <spb s="0">
      <v xml:space="preserve">Wikipedia	</v>
      <v xml:space="preserve">CC BY-SA 3.0	</v>
      <v xml:space="preserve">https://en.wikipedia.org/wiki/Haiti	</v>
      <v xml:space="preserve">https://creativecommons.org/licenses/by-sa/3.0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63">
      <v>0</v>
      <v>443</v>
      <v>444</v>
      <v>444</v>
      <v>3</v>
      <v>444</v>
      <v>444</v>
      <v>444</v>
      <v>445</v>
      <v>444</v>
      <v>444</v>
      <v>445</v>
      <v>444</v>
      <v>444</v>
      <v>446</v>
      <v>6</v>
      <v>443</v>
      <v>446</v>
      <v>7</v>
      <v>444</v>
      <v>8</v>
      <v>9</v>
      <v>10</v>
      <v>446</v>
      <v>446</v>
      <v>444</v>
      <v>446</v>
      <v>11</v>
      <v>12</v>
      <v>13</v>
      <v>14</v>
      <v>446</v>
      <v>446</v>
      <v>446</v>
      <v>446</v>
      <v>446</v>
      <v>446</v>
      <v>446</v>
      <v>446</v>
      <v>446</v>
      <v>446</v>
      <v>446</v>
      <v>15</v>
    </spb>
    <spb s="2">
      <v>37</v>
      <v>Name</v>
      <v>LearnMoreOnLink</v>
    </spb>
    <spb s="64">
      <v>2018</v>
      <v>2019</v>
      <v>square km</v>
      <v>per thousand (2018)</v>
      <v>2022</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v>
      <v xml:space="preserve">CC BY-SA 3.0	</v>
      <v xml:space="preserve">https://en.wikipedia.org/wiki/Belize	</v>
      <v xml:space="preserve">https://creativecommons.org/licenses/by-sa/3.0	</v>
    </spb>
    <spb s="0">
      <v xml:space="preserve">Wikipedia	</v>
      <v xml:space="preserve">CC-BY-SA	</v>
      <v xml:space="preserve">http://en.wikipedia.org/wiki/Belize	</v>
      <v xml:space="preserve">http://creativecommons.org/licenses/by-sa/3.0/	</v>
    </spb>
    <spb s="0">
      <v xml:space="preserve">Cia	</v>
      <v xml:space="preserve">	</v>
      <v xml:space="preserve">https://www.cia.gov/library/publications/the-world-factbook/geos/bh.html?Transportation	</v>
      <v xml:space="preserve">	</v>
    </spb>
    <spb s="53">
      <v>0</v>
      <v>450</v>
      <v>451</v>
      <v>451</v>
      <v>3</v>
      <v>451</v>
      <v>451</v>
      <v>451</v>
      <v>452</v>
      <v>451</v>
      <v>451</v>
      <v>452</v>
      <v>451</v>
      <v>451</v>
      <v>453</v>
      <v>6</v>
      <v>450</v>
      <v>453</v>
      <v>7</v>
      <v>451</v>
      <v>453</v>
      <v>8</v>
      <v>9</v>
      <v>10</v>
      <v>453</v>
      <v>453</v>
      <v>451</v>
      <v>453</v>
      <v>11</v>
      <v>12</v>
      <v>13</v>
      <v>453</v>
      <v>453</v>
      <v>453</v>
      <v>453</v>
      <v>453</v>
      <v>453</v>
      <v>453</v>
      <v>453</v>
      <v>453</v>
      <v>453</v>
      <v>453</v>
      <v>15</v>
    </spb>
    <spb s="54">
      <v>2017</v>
      <v>2019</v>
      <v>square km</v>
      <v>per thousand (2018)</v>
      <v>2022</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v>
      <v xml:space="preserve">CC BY-SA 3.0	</v>
      <v xml:space="preserve">https://en.wikipedia.org/wiki/Thailand	</v>
      <v xml:space="preserve">https://creativecommons.org/licenses/by-sa/3.0	</v>
    </spb>
    <spb s="0">
      <v xml:space="preserve">Wikipedia	</v>
      <v xml:space="preserve">CC-BY-SA	</v>
      <v xml:space="preserve">http://en.wikipedia.org/wiki/Thailand	</v>
      <v xml:space="preserve">http://creativecommons.org/licenses/by-sa/3.0/	</v>
    </spb>
    <spb s="0">
      <v xml:space="preserve">Cia	</v>
      <v xml:space="preserve">	</v>
      <v xml:space="preserve">https://www.cia.gov/library/publications/the-world-factbook/geos/th.html?Transportation	</v>
      <v xml:space="preserve">	</v>
    </spb>
    <spb s="1">
      <v>0</v>
      <v>456</v>
      <v>457</v>
      <v>457</v>
      <v>3</v>
      <v>457</v>
      <v>457</v>
      <v>457</v>
      <v>458</v>
      <v>457</v>
      <v>457</v>
      <v>458</v>
      <v>457</v>
      <v>457</v>
      <v>459</v>
      <v>6</v>
      <v>456</v>
      <v>459</v>
      <v>7</v>
      <v>457</v>
      <v>459</v>
      <v>8</v>
      <v>9</v>
      <v>10</v>
      <v>459</v>
      <v>459</v>
      <v>457</v>
      <v>459</v>
      <v>11</v>
      <v>12</v>
      <v>13</v>
      <v>14</v>
      <v>459</v>
      <v>456</v>
      <v>459</v>
      <v>459</v>
      <v>459</v>
      <v>459</v>
      <v>459</v>
      <v>459</v>
      <v>459</v>
      <v>459</v>
      <v>459</v>
      <v>459</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v>
      <v xml:space="preserve">CC BY-SA 3.0	</v>
      <v xml:space="preserve">https://en.wikipedia.org/wiki/Yemen	</v>
      <v xml:space="preserve">https://creativecommons.org/licenses/by-sa/3.0	</v>
    </spb>
    <spb s="0">
      <v xml:space="preserve">Wikipedia	</v>
      <v xml:space="preserve">CC-BY-SA	</v>
      <v xml:space="preserve">http://en.wikipedia.org/wiki/Yemen	</v>
      <v xml:space="preserve">http://creativecommons.org/licenses/by-sa/3.0/	</v>
    </spb>
    <spb s="0">
      <v xml:space="preserve">Cia	</v>
      <v xml:space="preserve">	</v>
      <v xml:space="preserve">https://www.cia.gov/library/publications/the-world-factbook/geos/ym.html?Transportation	</v>
      <v xml:space="preserve">	</v>
    </spb>
    <spb s="65">
      <v>0</v>
      <v>462</v>
      <v>463</v>
      <v>463</v>
      <v>3</v>
      <v>463</v>
      <v>463</v>
      <v>463</v>
      <v>464</v>
      <v>463</v>
      <v>463</v>
      <v>463</v>
      <v>463</v>
      <v>465</v>
      <v>6</v>
      <v>462</v>
      <v>465</v>
      <v>7</v>
      <v>463</v>
      <v>8</v>
      <v>9</v>
      <v>10</v>
      <v>465</v>
      <v>465</v>
      <v>463</v>
      <v>465</v>
      <v>11</v>
      <v>12</v>
      <v>13</v>
      <v>14</v>
      <v>465</v>
      <v>465</v>
      <v>465</v>
      <v>465</v>
      <v>465</v>
      <v>465</v>
      <v>465</v>
      <v>465</v>
      <v>465</v>
      <v>465</v>
      <v>465</v>
      <v>15</v>
    </spb>
    <spb s="2">
      <v>38</v>
      <v>Name</v>
      <v>LearnMoreOnLink</v>
    </spb>
    <spb s="64">
      <v>2014</v>
      <v>2018</v>
      <v>square km</v>
      <v>per thousand (2018)</v>
      <v>2022</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v>
      <v xml:space="preserve">CC BY-SA 3.0	</v>
      <v xml:space="preserve">https://en.wikipedia.org/wiki/Slovakia	</v>
      <v xml:space="preserve">https://creativecommons.org/licenses/by-sa/3.0	</v>
    </spb>
    <spb s="0">
      <v xml:space="preserve">Wikipedia	</v>
      <v xml:space="preserve">CC-BY-SA	</v>
      <v xml:space="preserve">http://en.wikipedia.org/wiki/Slovakia	</v>
      <v xml:space="preserve">http://creativecommons.org/licenses/by-sa/3.0/	</v>
    </spb>
    <spb s="0">
      <v xml:space="preserve">Cia	</v>
      <v xml:space="preserve">	</v>
      <v xml:space="preserve">https://www.cia.gov/library/publications/the-world-factbook/geos/lo.html?Transportation	</v>
      <v xml:space="preserve">	</v>
    </spb>
    <spb s="1">
      <v>0</v>
      <v>469</v>
      <v>470</v>
      <v>470</v>
      <v>3</v>
      <v>470</v>
      <v>470</v>
      <v>470</v>
      <v>471</v>
      <v>470</v>
      <v>470</v>
      <v>471</v>
      <v>470</v>
      <v>470</v>
      <v>472</v>
      <v>6</v>
      <v>469</v>
      <v>472</v>
      <v>7</v>
      <v>470</v>
      <v>472</v>
      <v>8</v>
      <v>9</v>
      <v>10</v>
      <v>472</v>
      <v>472</v>
      <v>470</v>
      <v>472</v>
      <v>11</v>
      <v>12</v>
      <v>13</v>
      <v>14</v>
      <v>472</v>
      <v>469</v>
      <v>472</v>
      <v>472</v>
      <v>472</v>
      <v>472</v>
      <v>472</v>
      <v>472</v>
      <v>472</v>
      <v>472</v>
      <v>472</v>
      <v>472</v>
      <v>15</v>
    </spb>
    <spb s="7">
      <v>2019</v>
      <v>2019</v>
      <v>square km</v>
      <v>per thousand (2018)</v>
      <v>2022</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v>
      <v xml:space="preserve">CC BY-SA 3.0	</v>
      <v xml:space="preserve">https://en.wikipedia.org/wiki/Somalia	</v>
      <v xml:space="preserve">https://creativecommons.org/licenses/by-sa/3.0	</v>
    </spb>
    <spb s="0">
      <v xml:space="preserve">Wikipedia	</v>
      <v xml:space="preserve">CC-BY-SA	</v>
      <v xml:space="preserve">http://en.wikipedia.org/wiki/Somalia	</v>
      <v xml:space="preserve">http://creativecommons.org/licenses/by-sa/3.0/	</v>
    </spb>
    <spb s="0">
      <v xml:space="preserve">Cia	</v>
      <v xml:space="preserve">	</v>
      <v xml:space="preserve">https://www.cia.gov/library/publications/the-world-factbook/geos/so.html?Transportation	</v>
      <v xml:space="preserve">	</v>
    </spb>
    <spb s="66">
      <v>475</v>
      <v>476</v>
      <v>476</v>
      <v>3</v>
      <v>476</v>
      <v>476</v>
      <v>476</v>
      <v>477</v>
      <v>476</v>
      <v>476</v>
      <v>476</v>
      <v>476</v>
      <v>6</v>
      <v>475</v>
      <v>7</v>
      <v>476</v>
      <v>478</v>
      <v>8</v>
      <v>9</v>
      <v>10</v>
      <v>478</v>
      <v>478</v>
      <v>476</v>
      <v>478</v>
      <v>11</v>
      <v>12</v>
      <v>13</v>
      <v>478</v>
      <v>478</v>
      <v>15</v>
    </spb>
    <spb s="2">
      <v>39</v>
      <v>Name</v>
      <v>LearnMoreOnLink</v>
    </spb>
    <spb s="67">
      <v>2018</v>
      <v>square km</v>
      <v>per thousand (2018)</v>
      <v>2022</v>
      <v>2018</v>
      <v>per liter (2016)</v>
      <v>years (2018)</v>
      <v>2018</v>
      <v>per thousand (2018)</v>
      <v>2019</v>
      <v>2017</v>
      <v>2016</v>
      <v>2019</v>
      <v>2016</v>
      <v>2014</v>
      <v>kilotons per year (2016)</v>
      <v>deaths per 100,000 (2017)</v>
      <v>2007</v>
      <v>1987</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v>
      <v xml:space="preserve">CC BY-SA 3.0	</v>
      <v xml:space="preserve">https://en.wikipedia.org/wiki/Slovenia	</v>
      <v xml:space="preserve">https://creativecommons.org/licenses/by-sa/3.0	</v>
    </spb>
    <spb s="0">
      <v xml:space="preserve">Wikipedia	</v>
      <v xml:space="preserve">CC-BY-SA	</v>
      <v xml:space="preserve">http://en.wikipedia.org/wiki/Slovenia	</v>
      <v xml:space="preserve">http://creativecommons.org/licenses/by-sa/3.0/	</v>
    </spb>
    <spb s="0">
      <v xml:space="preserve">Cia	</v>
      <v xml:space="preserve">	</v>
      <v xml:space="preserve">https://www.cia.gov/library/publications/the-world-factbook/geos/si.html?Transportation	</v>
      <v xml:space="preserve">	</v>
    </spb>
    <spb s="1">
      <v>0</v>
      <v>482</v>
      <v>483</v>
      <v>483</v>
      <v>3</v>
      <v>483</v>
      <v>483</v>
      <v>483</v>
      <v>484</v>
      <v>483</v>
      <v>483</v>
      <v>484</v>
      <v>483</v>
      <v>483</v>
      <v>485</v>
      <v>6</v>
      <v>482</v>
      <v>485</v>
      <v>7</v>
      <v>483</v>
      <v>485</v>
      <v>8</v>
      <v>9</v>
      <v>10</v>
      <v>485</v>
      <v>485</v>
      <v>483</v>
      <v>485</v>
      <v>11</v>
      <v>12</v>
      <v>13</v>
      <v>14</v>
      <v>485</v>
      <v>482</v>
      <v>485</v>
      <v>485</v>
      <v>485</v>
      <v>485</v>
      <v>485</v>
      <v>485</v>
      <v>485</v>
      <v>485</v>
      <v>485</v>
      <v>485</v>
      <v>15</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v>
      <v xml:space="preserve">CC BY-SA 3.0	</v>
      <v xml:space="preserve">https://en.wikipedia.org/wiki/Croatia	</v>
      <v xml:space="preserve">https://creativecommons.org/licenses/by-sa/3.0	</v>
    </spb>
    <spb s="0">
      <v xml:space="preserve">Wikipedia	</v>
      <v xml:space="preserve">CC-BY-SA	</v>
      <v xml:space="preserve">http://en.wikipedia.org/wiki/Croatia	</v>
      <v xml:space="preserve">http://creativecommons.org/licenses/by-sa/3.0/	</v>
    </spb>
    <spb s="0">
      <v xml:space="preserve">Cia	</v>
      <v xml:space="preserve">	</v>
      <v xml:space="preserve">https://www.cia.gov/library/publications/the-world-factbook/geos/hr.html?Transportation	</v>
      <v xml:space="preserve">	</v>
    </spb>
    <spb s="1">
      <v>0</v>
      <v>487</v>
      <v>488</v>
      <v>488</v>
      <v>3</v>
      <v>488</v>
      <v>488</v>
      <v>488</v>
      <v>489</v>
      <v>488</v>
      <v>488</v>
      <v>489</v>
      <v>488</v>
      <v>488</v>
      <v>490</v>
      <v>6</v>
      <v>487</v>
      <v>490</v>
      <v>7</v>
      <v>488</v>
      <v>490</v>
      <v>8</v>
      <v>9</v>
      <v>10</v>
      <v>490</v>
      <v>490</v>
      <v>488</v>
      <v>490</v>
      <v>11</v>
      <v>12</v>
      <v>13</v>
      <v>14</v>
      <v>490</v>
      <v>487</v>
      <v>490</v>
      <v>490</v>
      <v>490</v>
      <v>490</v>
      <v>490</v>
      <v>490</v>
      <v>490</v>
      <v>490</v>
      <v>490</v>
      <v>490</v>
      <v>15</v>
    </spb>
    <spb s="7">
      <v>2019</v>
      <v>2019</v>
      <v>square km</v>
      <v>per thousand (2018)</v>
      <v>2022</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v>
      <v xml:space="preserve">CC BY-SA 3.0	</v>
      <v xml:space="preserve">https://en.wikipedia.org/wiki/Indonesia	</v>
      <v xml:space="preserve">https://creativecommons.org/licenses/by-sa/3.0	</v>
    </spb>
    <spb s="0">
      <v xml:space="preserve">Wikipedia	</v>
      <v xml:space="preserve">CC-BY-SA	</v>
      <v xml:space="preserve">http://en.wikipedia.org/wiki/Indonesia	</v>
      <v xml:space="preserve">http://creativecommons.org/licenses/by-sa/3.0/	</v>
    </spb>
    <spb s="0">
      <v xml:space="preserve">Cia	</v>
      <v xml:space="preserve">	</v>
      <v xml:space="preserve">https://www.cia.gov/library/publications/the-world-factbook/geos/id.html?Transportation	</v>
      <v xml:space="preserve">	</v>
    </spb>
    <spb s="1">
      <v>0</v>
      <v>493</v>
      <v>494</v>
      <v>494</v>
      <v>3</v>
      <v>494</v>
      <v>494</v>
      <v>494</v>
      <v>495</v>
      <v>494</v>
      <v>494</v>
      <v>495</v>
      <v>494</v>
      <v>494</v>
      <v>496</v>
      <v>6</v>
      <v>493</v>
      <v>496</v>
      <v>7</v>
      <v>494</v>
      <v>496</v>
      <v>8</v>
      <v>9</v>
      <v>10</v>
      <v>496</v>
      <v>496</v>
      <v>494</v>
      <v>496</v>
      <v>11</v>
      <v>12</v>
      <v>13</v>
      <v>14</v>
      <v>496</v>
      <v>493</v>
      <v>496</v>
      <v>496</v>
      <v>496</v>
      <v>496</v>
      <v>496</v>
      <v>496</v>
      <v>496</v>
      <v>496</v>
      <v>496</v>
      <v>496</v>
      <v>15</v>
    </spb>
    <spb s="0">
      <v xml:space="preserve">Wikipedia	</v>
      <v xml:space="preserve">CC-BY-SA	</v>
      <v xml:space="preserve">http://en.wikipedia.org/wiki/Antártica_(commune)	</v>
      <v xml:space="preserve">http://creativecommons.org/licenses/by-sa/3.0/	</v>
    </spb>
    <spb s="0">
      <v xml:space="preserve">Wikipedia	</v>
      <v xml:space="preserve">CC BY-SA 3.0	</v>
      <v xml:space="preserve">https://en.wikipedia.org/wiki/Ant%C3%A1rtica_(commune)	</v>
      <v xml:space="preserve">https://creativecommons.org/licenses/by-sa/3.0	</v>
    </spb>
    <spb s="68">
      <v>498</v>
      <v>499</v>
      <v>499</v>
      <v>499</v>
      <v>498</v>
      <v>499</v>
      <v>499</v>
      <v>499</v>
      <v>499</v>
    </spb>
    <spb s="2">
      <v>40</v>
      <v>Name</v>
      <v>LearnMoreOnLink</v>
    </spb>
    <spb s="10">
      <v>square km</v>
      <v>2002</v>
    </spb>
    <spb s="8">
      <v>12</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 BY-SA 3.0	</v>
      <v xml:space="preserve">https://en.wikipedia.org/wiki/Chile	</v>
      <v xml:space="preserve">https://creativecommons.org/licenses/by-sa/3.0	</v>
    </spb>
    <spb s="0">
      <v xml:space="preserve">Wikipedia	</v>
      <v xml:space="preserve">CC-BY-SA	</v>
      <v xml:space="preserve">http://en.wikipedia.org/wiki/Chile	</v>
      <v xml:space="preserve">http://creativecommons.org/licenses/by-sa/3.0/	</v>
    </spb>
    <spb s="0">
      <v xml:space="preserve">Cia	</v>
      <v xml:space="preserve">	</v>
      <v xml:space="preserve">https://www.cia.gov/library/publications/the-world-factbook/geos/ci.html?Transportation	</v>
      <v xml:space="preserve">	</v>
    </spb>
    <spb s="1">
      <v>0</v>
      <v>504</v>
      <v>505</v>
      <v>505</v>
      <v>3</v>
      <v>505</v>
      <v>505</v>
      <v>505</v>
      <v>506</v>
      <v>505</v>
      <v>505</v>
      <v>506</v>
      <v>505</v>
      <v>505</v>
      <v>507</v>
      <v>6</v>
      <v>504</v>
      <v>507</v>
      <v>7</v>
      <v>505</v>
      <v>507</v>
      <v>8</v>
      <v>9</v>
      <v>10</v>
      <v>507</v>
      <v>507</v>
      <v>505</v>
      <v>507</v>
      <v>11</v>
      <v>12</v>
      <v>13</v>
      <v>14</v>
      <v>507</v>
      <v>504</v>
      <v>507</v>
      <v>507</v>
      <v>507</v>
      <v>507</v>
      <v>507</v>
      <v>507</v>
      <v>507</v>
      <v>507</v>
      <v>507</v>
      <v>507</v>
      <v>15</v>
    </spb>
    <spb s="7">
      <v>2019</v>
      <v>2019</v>
      <v>square km</v>
      <v>per thousand (2018)</v>
      <v>2022</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v>
      <v xml:space="preserve">CC BY-SA 3.0	</v>
      <v xml:space="preserve">https://en.wikipedia.org/wiki/Norway	</v>
      <v xml:space="preserve">https://creativecommons.org/licenses/by-sa/3.0	</v>
    </spb>
    <spb s="0">
      <v xml:space="preserve">Wikipedia	</v>
      <v xml:space="preserve">CC-BY-SA	</v>
      <v xml:space="preserve">http://en.wikipedia.org/wiki/Norway	</v>
      <v xml:space="preserve">http://creativecommons.org/licenses/by-sa/3.0/	</v>
    </spb>
    <spb s="0">
      <v xml:space="preserve">Cia	</v>
      <v xml:space="preserve">	</v>
      <v xml:space="preserve">https://www.cia.gov/library/publications/the-world-factbook/geos/no.html?Transportation	</v>
      <v xml:space="preserve">	</v>
    </spb>
    <spb s="11">
      <v>0</v>
      <v>510</v>
      <v>511</v>
      <v>511</v>
      <v>3</v>
      <v>511</v>
      <v>511</v>
      <v>511</v>
      <v>512</v>
      <v>511</v>
      <v>511</v>
      <v>511</v>
      <v>511</v>
      <v>513</v>
      <v>6</v>
      <v>510</v>
      <v>513</v>
      <v>7</v>
      <v>511</v>
      <v>513</v>
      <v>8</v>
      <v>9</v>
      <v>10</v>
      <v>513</v>
      <v>513</v>
      <v>511</v>
      <v>513</v>
      <v>11</v>
      <v>12</v>
      <v>13</v>
      <v>14</v>
      <v>513</v>
      <v>510</v>
      <v>513</v>
      <v>513</v>
      <v>513</v>
      <v>513</v>
      <v>513</v>
      <v>513</v>
      <v>513</v>
      <v>513</v>
      <v>513</v>
      <v>513</v>
      <v>15</v>
    </spb>
    <spb s="0">
      <v xml:space="preserve">Wikipedia	</v>
      <v xml:space="preserve">CC BY-SA 3.0	</v>
      <v xml:space="preserve">https://en.wikipedia.org/wiki/Svalbard	</v>
      <v xml:space="preserve">https://creativecommons.org/licenses/by-sa/3.0	</v>
    </spb>
    <spb s="0">
      <v xml:space="preserve">Wikipedia	</v>
      <v xml:space="preserve">CC-BY-SA	</v>
      <v xml:space="preserve">http://en.wikipedia.org/wiki/Svalbard	</v>
      <v xml:space="preserve">http://creativecommons.org/licenses/by-sa/3.0/	</v>
    </spb>
    <spb s="69">
      <v>515</v>
      <v>515</v>
      <v>516</v>
      <v>515</v>
      <v>515</v>
      <v>515</v>
      <v>515</v>
      <v>515</v>
    </spb>
    <spb s="2">
      <v>41</v>
      <v>Name</v>
      <v>LearnMoreOnLink</v>
    </spb>
    <spb s="10">
      <v>square km</v>
      <v>2020</v>
    </spb>
    <spb s="0">
      <v xml:space="preserve">Wikipedia	</v>
      <v xml:space="preserve">CC BY-SA 3.0	</v>
      <v xml:space="preserve">https://en.wikipedia.org/wiki/Jan_Mayen	</v>
      <v xml:space="preserve">https://creativecommons.org/licenses/by-sa/3.0	</v>
    </spb>
    <spb s="70">
      <v>520</v>
      <v>520</v>
      <v>520</v>
      <v>520</v>
      <v>520</v>
      <v>520</v>
    </spb>
    <spb s="2">
      <v>42</v>
      <v>Name</v>
      <v>LearnMoreOnLink</v>
    </spb>
    <spb s="10">
      <v>square km</v>
      <v>2010</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 BY-SA 3.0	</v>
      <v xml:space="preserve">https://en.wikipedia.org/wiki/Bangladesh	</v>
      <v xml:space="preserve">https://creativecommons.org/licenses/by-sa/3.0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1">
      <v>0</v>
      <v>524</v>
      <v>525</v>
      <v>525</v>
      <v>3</v>
      <v>525</v>
      <v>525</v>
      <v>525</v>
      <v>526</v>
      <v>525</v>
      <v>525</v>
      <v>526</v>
      <v>525</v>
      <v>525</v>
      <v>527</v>
      <v>6</v>
      <v>524</v>
      <v>527</v>
      <v>7</v>
      <v>525</v>
      <v>527</v>
      <v>8</v>
      <v>9</v>
      <v>10</v>
      <v>527</v>
      <v>527</v>
      <v>525</v>
      <v>527</v>
      <v>11</v>
      <v>12</v>
      <v>13</v>
      <v>14</v>
      <v>527</v>
      <v>524</v>
      <v>527</v>
      <v>527</v>
      <v>527</v>
      <v>527</v>
      <v>527</v>
      <v>527</v>
      <v>527</v>
      <v>527</v>
      <v>527</v>
      <v>527</v>
      <v>15</v>
    </spb>
    <spb s="7">
      <v>2019</v>
      <v>2019</v>
      <v>square km</v>
      <v>per thousand (2018)</v>
      <v>2022</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71">
      <v>0</v>
      <v>530</v>
      <v>531</v>
      <v>531</v>
      <v>3</v>
      <v>531</v>
      <v>531</v>
      <v>531</v>
      <v>532</v>
      <v>531</v>
      <v>531</v>
      <v>531</v>
      <v>533</v>
      <v>6</v>
      <v>530</v>
      <v>533</v>
      <v>7</v>
      <v>531</v>
      <v>533</v>
      <v>8</v>
      <v>9</v>
      <v>10</v>
      <v>533</v>
      <v>533</v>
      <v>531</v>
      <v>533</v>
      <v>11</v>
      <v>12</v>
      <v>13</v>
      <v>14</v>
      <v>533</v>
      <v>530</v>
      <v>533</v>
      <v>533</v>
      <v>533</v>
      <v>15</v>
    </spb>
    <spb s="2">
      <v>43</v>
      <v>Name</v>
      <v>LearnMoreOnLink</v>
    </spb>
    <spb s="58">
      <v>2019</v>
      <v>2019</v>
      <v>square km</v>
      <v>per thousand (2018)</v>
      <v>2022</v>
      <v>2019</v>
      <v>2018</v>
      <v>per liter (2016)</v>
      <v>2019</v>
      <v>years (2018)</v>
      <v>2018</v>
      <v>per thousand (2018)</v>
      <v>2019</v>
      <v>2017</v>
      <v>2016</v>
      <v>2019</v>
      <v>2016</v>
      <v>2016</v>
      <v>kilotons per year (2016)</v>
      <v>deaths per 100,000 (2017)</v>
      <v>kWh (2014)</v>
      <v>2014</v>
      <v>2019</v>
      <v>2015</v>
      <v>2017</v>
      <v>2017</v>
      <v>2019</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v>
      <v xml:space="preserve">CC BY-SA 3.0	</v>
      <v xml:space="preserve">https://en.wikipedia.org/wiki/Zambia	</v>
      <v xml:space="preserve">https://creativecommons.org/licenses/by-sa/3.0	</v>
    </spb>
    <spb s="0">
      <v xml:space="preserve">Wikipedia	</v>
      <v xml:space="preserve">CC-BY-SA	</v>
      <v xml:space="preserve">http://en.wikipedia.org/wiki/Zambia	</v>
      <v xml:space="preserve">http://creativecommons.org/licenses/by-sa/3.0/	</v>
    </spb>
    <spb s="0">
      <v xml:space="preserve">Cia	</v>
      <v xml:space="preserve">	</v>
      <v xml:space="preserve">https://www.cia.gov/library/publications/the-world-factbook/geos/za.html?Transportation	</v>
      <v xml:space="preserve">	</v>
    </spb>
    <spb s="1">
      <v>0</v>
      <v>537</v>
      <v>538</v>
      <v>538</v>
      <v>3</v>
      <v>538</v>
      <v>538</v>
      <v>538</v>
      <v>539</v>
      <v>538</v>
      <v>538</v>
      <v>539</v>
      <v>538</v>
      <v>538</v>
      <v>540</v>
      <v>6</v>
      <v>537</v>
      <v>540</v>
      <v>7</v>
      <v>538</v>
      <v>540</v>
      <v>8</v>
      <v>9</v>
      <v>10</v>
      <v>540</v>
      <v>540</v>
      <v>538</v>
      <v>540</v>
      <v>11</v>
      <v>12</v>
      <v>13</v>
      <v>14</v>
      <v>540</v>
      <v>537</v>
      <v>540</v>
      <v>540</v>
      <v>540</v>
      <v>540</v>
      <v>540</v>
      <v>540</v>
      <v>540</v>
      <v>540</v>
      <v>540</v>
      <v>540</v>
      <v>15</v>
    </spb>
    <spb s="7">
      <v>2019</v>
      <v>2019</v>
      <v>square km</v>
      <v>per thousand (2018)</v>
      <v>2022</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v>
      <v xml:space="preserve">CC BY-SA 3.0	</v>
      <v xml:space="preserve">https://en.wikipedia.org/wiki/Barbados	</v>
      <v xml:space="preserve">https://creativecommons.org/licenses/by-sa/3.0	</v>
    </spb>
    <spb s="0">
      <v xml:space="preserve">Wikipedia	</v>
      <v xml:space="preserve">CC-BY-SA	</v>
      <v xml:space="preserve">http://en.wikipedia.org/wiki/Barbados	</v>
      <v xml:space="preserve">http://creativecommons.org/licenses/by-sa/3.0/	</v>
    </spb>
    <spb s="0">
      <v xml:space="preserve">Cia	</v>
      <v xml:space="preserve">	</v>
      <v xml:space="preserve">https://www.cia.gov/library/publications/the-world-factbook/geos/bb.html?Transportation	</v>
      <v xml:space="preserve">	</v>
    </spb>
    <spb s="72">
      <v>0</v>
      <v>543</v>
      <v>544</v>
      <v>544</v>
      <v>3</v>
      <v>544</v>
      <v>544</v>
      <v>544</v>
      <v>545</v>
      <v>544</v>
      <v>544</v>
      <v>545</v>
      <v>544</v>
      <v>544</v>
      <v>546</v>
      <v>6</v>
      <v>543</v>
      <v>546</v>
      <v>7</v>
      <v>544</v>
      <v>546</v>
      <v>8</v>
      <v>9</v>
      <v>10</v>
      <v>546</v>
      <v>546</v>
      <v>544</v>
      <v>546</v>
      <v>11</v>
      <v>12</v>
      <v>13</v>
      <v>546</v>
      <v>543</v>
      <v>546</v>
      <v>546</v>
      <v>546</v>
      <v>15</v>
    </spb>
    <spb s="2">
      <v>44</v>
      <v>Name</v>
      <v>LearnMoreOnLink</v>
    </spb>
    <spb s="73">
      <v>2019</v>
      <v>2019</v>
      <v>square km</v>
      <v>per thousand (2018)</v>
      <v>2022</v>
      <v>2019</v>
      <v>2018</v>
      <v>per liter (2014)</v>
      <v>2019</v>
      <v>years (2018)</v>
      <v>2016</v>
      <v>per thousand (2018)</v>
      <v>2019</v>
      <v>2017</v>
      <v>2016</v>
      <v>2019</v>
      <v>2016</v>
      <v>2017</v>
      <v>kilotons per year (2016)</v>
      <v>deaths per 100,000 (2017)</v>
      <v>2007</v>
      <v>2019</v>
      <v>2015</v>
      <v>2018</v>
      <v>2011</v>
      <v>2019</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v>
      <v xml:space="preserve">CC BY-SA 3.0	</v>
      <v xml:space="preserve">https://en.wikipedia.org/wiki/Mongolia	</v>
      <v xml:space="preserve">https://creativecommons.org/licenses/by-sa/3.0	</v>
    </spb>
    <spb s="0">
      <v xml:space="preserve">Wikipedia	</v>
      <v xml:space="preserve">CC-BY-SA	</v>
      <v xml:space="preserve">http://en.wikipedia.org/wiki/Mongolia	</v>
      <v xml:space="preserve">http://creativecommons.org/licenses/by-sa/3.0/	</v>
    </spb>
    <spb s="0">
      <v xml:space="preserve">Cia	</v>
      <v xml:space="preserve">	</v>
      <v xml:space="preserve">https://www.cia.gov/library/publications/the-world-factbook/geos/mg.html?Transportation	</v>
      <v xml:space="preserve">	</v>
    </spb>
    <spb s="16">
      <v>0</v>
      <v>550</v>
      <v>551</v>
      <v>551</v>
      <v>3</v>
      <v>551</v>
      <v>551</v>
      <v>551</v>
      <v>552</v>
      <v>551</v>
      <v>551</v>
      <v>552</v>
      <v>551</v>
      <v>551</v>
      <v>553</v>
      <v>6</v>
      <v>550</v>
      <v>553</v>
      <v>7</v>
      <v>551</v>
      <v>553</v>
      <v>8</v>
      <v>9</v>
      <v>10</v>
      <v>553</v>
      <v>553</v>
      <v>551</v>
      <v>553</v>
      <v>11</v>
      <v>12</v>
      <v>13</v>
      <v>14</v>
      <v>553</v>
      <v>553</v>
      <v>553</v>
      <v>553</v>
      <v>553</v>
      <v>553</v>
      <v>553</v>
      <v>553</v>
      <v>553</v>
      <v>553</v>
      <v>553</v>
      <v>15</v>
    </spb>
    <spb s="1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v>
      <v xml:space="preserve">CC BY-SA 3.0	</v>
      <v xml:space="preserve">https://en.wikipedia.org/wiki/India	</v>
      <v xml:space="preserve">https://creativecommons.org/licenses/by-sa/3.0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1">
      <v>0</v>
      <v>556</v>
      <v>557</v>
      <v>557</v>
      <v>3</v>
      <v>557</v>
      <v>557</v>
      <v>557</v>
      <v>558</v>
      <v>557</v>
      <v>557</v>
      <v>558</v>
      <v>557</v>
      <v>557</v>
      <v>559</v>
      <v>6</v>
      <v>560</v>
      <v>559</v>
      <v>7</v>
      <v>557</v>
      <v>559</v>
      <v>8</v>
      <v>9</v>
      <v>10</v>
      <v>559</v>
      <v>559</v>
      <v>557</v>
      <v>559</v>
      <v>11</v>
      <v>12</v>
      <v>13</v>
      <v>14</v>
      <v>559</v>
      <v>560</v>
      <v>559</v>
      <v>559</v>
      <v>559</v>
      <v>559</v>
      <v>559</v>
      <v>559</v>
      <v>559</v>
      <v>559</v>
      <v>559</v>
      <v>559</v>
      <v>15</v>
    </spb>
    <spb s="7">
      <v>2019</v>
      <v>2017</v>
      <v>square km</v>
      <v>per thousand (2018)</v>
      <v>2022</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v>
      <v xml:space="preserve">CC BY-SA 3.0	</v>
      <v xml:space="preserve">https://en.wikipedia.org/wiki/Liberia	</v>
      <v xml:space="preserve">https://creativecommons.org/licenses/by-sa/3.0	</v>
    </spb>
    <spb s="0">
      <v xml:space="preserve">Wikipedia	</v>
      <v xml:space="preserve">CC-BY-SA	</v>
      <v xml:space="preserve">http://en.wikipedia.org/wiki/Liberia	</v>
      <v xml:space="preserve">http://creativecommons.org/licenses/by-sa/3.0/	</v>
    </spb>
    <spb s="0">
      <v xml:space="preserve">Cia	</v>
      <v xml:space="preserve">	</v>
      <v xml:space="preserve">https://www.cia.gov/library/publications/the-world-factbook/geos/li.html?Transportation	</v>
      <v xml:space="preserve">	</v>
    </spb>
    <spb s="74">
      <v>0</v>
      <v>563</v>
      <v>564</v>
      <v>564</v>
      <v>3</v>
      <v>564</v>
      <v>564</v>
      <v>564</v>
      <v>565</v>
      <v>564</v>
      <v>564</v>
      <v>565</v>
      <v>564</v>
      <v>564</v>
      <v>566</v>
      <v>6</v>
      <v>563</v>
      <v>566</v>
      <v>7</v>
      <v>564</v>
      <v>566</v>
      <v>8</v>
      <v>9</v>
      <v>10</v>
      <v>566</v>
      <v>566</v>
      <v>564</v>
      <v>566</v>
      <v>11</v>
      <v>12</v>
      <v>13</v>
      <v>566</v>
      <v>566</v>
      <v>566</v>
      <v>566</v>
      <v>566</v>
      <v>566</v>
      <v>566</v>
      <v>566</v>
      <v>566</v>
      <v>566</v>
      <v>15</v>
    </spb>
    <spb s="2">
      <v>45</v>
      <v>Name</v>
      <v>LearnMoreOnLink</v>
    </spb>
    <spb s="39">
      <v>2018</v>
      <v>2019</v>
      <v>square km</v>
      <v>per thousand (2018)</v>
      <v>2022</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 BY-SA 3.0	</v>
      <v xml:space="preserve">https://en.wikipedia.org/wiki/Uzbekistan	</v>
      <v xml:space="preserve">https://creativecommons.org/licenses/by-sa/3.0	</v>
    </spb>
    <spb s="0">
      <v xml:space="preserve">Wikipedia	</v>
      <v xml:space="preserve">CC-BY-SA	</v>
      <v xml:space="preserve">http://en.wikipedia.org/wiki/Uzbekistan	</v>
      <v xml:space="preserve">http://creativecommons.org/licenses/by-sa/3.0/	</v>
    </spb>
    <spb s="0">
      <v xml:space="preserve">Cia	</v>
      <v xml:space="preserve">	</v>
      <v xml:space="preserve">https://www.cia.gov/library/publications/the-world-factbook/geos/uz.html?Transportation	</v>
      <v xml:space="preserve">	</v>
    </spb>
    <spb s="75">
      <v>570</v>
      <v>571</v>
      <v>571</v>
      <v>3</v>
      <v>571</v>
      <v>571</v>
      <v>571</v>
      <v>572</v>
      <v>571</v>
      <v>571</v>
      <v>572</v>
      <v>571</v>
      <v>571</v>
      <v>6</v>
      <v>570</v>
      <v>573</v>
      <v>7</v>
      <v>571</v>
      <v>573</v>
      <v>8</v>
      <v>9</v>
      <v>10</v>
      <v>573</v>
      <v>573</v>
      <v>571</v>
      <v>573</v>
      <v>11</v>
      <v>12</v>
      <v>13</v>
      <v>14</v>
      <v>573</v>
      <v>573</v>
      <v>573</v>
      <v>573</v>
      <v>573</v>
      <v>573</v>
      <v>573</v>
      <v>573</v>
      <v>573</v>
      <v>573</v>
      <v>573</v>
      <v>15</v>
    </spb>
    <spb s="2">
      <v>46</v>
      <v>Name</v>
      <v>LearnMoreOnLink</v>
    </spb>
    <spb s="76">
      <v>2019</v>
      <v>square km</v>
      <v>per thousand (2018)</v>
      <v>2022</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11">
      <v>0</v>
      <v>577</v>
      <v>578</v>
      <v>578</v>
      <v>3</v>
      <v>578</v>
      <v>578</v>
      <v>578</v>
      <v>579</v>
      <v>578</v>
      <v>578</v>
      <v>578</v>
      <v>578</v>
      <v>580</v>
      <v>6</v>
      <v>577</v>
      <v>580</v>
      <v>7</v>
      <v>578</v>
      <v>580</v>
      <v>8</v>
      <v>9</v>
      <v>10</v>
      <v>580</v>
      <v>580</v>
      <v>578</v>
      <v>580</v>
      <v>11</v>
      <v>12</v>
      <v>13</v>
      <v>14</v>
      <v>580</v>
      <v>577</v>
      <v>580</v>
      <v>580</v>
      <v>580</v>
      <v>580</v>
      <v>580</v>
      <v>580</v>
      <v>580</v>
      <v>580</v>
      <v>580</v>
      <v>580</v>
      <v>15</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Wikipedia	</v>
      <v xml:space="preserve">CC BY-SA 3.0	</v>
      <v xml:space="preserve">https://en.wikipedia.org/wiki/Belgium	</v>
      <v xml:space="preserve">https://creativecommons.org/licenses/by-sa/3.0	</v>
    </spb>
    <spb s="0">
      <v xml:space="preserve">Wikipedia	</v>
      <v xml:space="preserve">CC-BY-SA	</v>
      <v xml:space="preserve">http://en.wikipedia.org/wiki/Belgium	</v>
      <v xml:space="preserve">http://creativecommons.org/licenses/by-sa/3.0/	</v>
    </spb>
    <spb s="0">
      <v xml:space="preserve">Cia	</v>
      <v xml:space="preserve">	</v>
      <v xml:space="preserve">https://www.cia.gov/library/publications/the-world-factbook/geos/be.html?Transportation	</v>
      <v xml:space="preserve">	</v>
    </spb>
    <spb s="1">
      <v>0</v>
      <v>583</v>
      <v>584</v>
      <v>584</v>
      <v>3</v>
      <v>584</v>
      <v>584</v>
      <v>584</v>
      <v>585</v>
      <v>584</v>
      <v>584</v>
      <v>585</v>
      <v>584</v>
      <v>584</v>
      <v>586</v>
      <v>6</v>
      <v>583</v>
      <v>586</v>
      <v>7</v>
      <v>584</v>
      <v>586</v>
      <v>8</v>
      <v>9</v>
      <v>10</v>
      <v>586</v>
      <v>586</v>
      <v>584</v>
      <v>586</v>
      <v>11</v>
      <v>12</v>
      <v>13</v>
      <v>14</v>
      <v>586</v>
      <v>583</v>
      <v>586</v>
      <v>586</v>
      <v>586</v>
      <v>586</v>
      <v>586</v>
      <v>586</v>
      <v>586</v>
      <v>586</v>
      <v>586</v>
      <v>586</v>
      <v>15</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CC BY-SA 3.0	</v>
      <v xml:space="preserve">https://en.wikipedia.org/wiki/Falkland_Islands	</v>
      <v xml:space="preserve">https://creativecommons.org/licenses/by-sa/3.0	</v>
    </spb>
    <spb s="0">
      <v xml:space="preserve">Wikipedia	</v>
      <v xml:space="preserve">CC-BY-SA	</v>
      <v xml:space="preserve">http://en.wikipedia.org/wiki/Falkland_Islands	</v>
      <v xml:space="preserve">http://creativecommons.org/licenses/by-sa/3.0/	</v>
    </spb>
    <spb s="9">
      <v>589</v>
      <v>589</v>
      <v>589</v>
      <v>589</v>
      <v>589</v>
      <v>590</v>
      <v>589</v>
      <v>589</v>
      <v>589</v>
      <v>589</v>
      <v>589</v>
      <v>589</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v>
      <v xml:space="preserve">CC BY-SA 3.0	</v>
      <v xml:space="preserve">https://en.wikipedia.org/wiki/Albania	</v>
      <v xml:space="preserve">https://creativecommons.org/licenses/by-sa/3.0	</v>
    </spb>
    <spb s="0">
      <v xml:space="preserve">Wikipedia	</v>
      <v xml:space="preserve">CC-BY-SA	</v>
      <v xml:space="preserve">http://en.wikipedia.org/wiki/Albania	</v>
      <v xml:space="preserve">http://creativecommons.org/licenses/by-sa/3.0/	</v>
    </spb>
    <spb s="0">
      <v xml:space="preserve">Cia	</v>
      <v xml:space="preserve">	</v>
      <v xml:space="preserve">https://www.cia.gov/library/publications/the-world-factbook/geos/al.html?Transportation	</v>
      <v xml:space="preserve">	</v>
    </spb>
    <spb s="16">
      <v>0</v>
      <v>592</v>
      <v>593</v>
      <v>593</v>
      <v>3</v>
      <v>593</v>
      <v>593</v>
      <v>593</v>
      <v>594</v>
      <v>593</v>
      <v>593</v>
      <v>594</v>
      <v>593</v>
      <v>593</v>
      <v>595</v>
      <v>6</v>
      <v>592</v>
      <v>595</v>
      <v>7</v>
      <v>593</v>
      <v>595</v>
      <v>8</v>
      <v>9</v>
      <v>10</v>
      <v>595</v>
      <v>595</v>
      <v>593</v>
      <v>595</v>
      <v>11</v>
      <v>12</v>
      <v>13</v>
      <v>14</v>
      <v>595</v>
      <v>595</v>
      <v>595</v>
      <v>595</v>
      <v>595</v>
      <v>595</v>
      <v>595</v>
      <v>595</v>
      <v>595</v>
      <v>595</v>
      <v>595</v>
      <v>15</v>
    </spb>
    <spb s="17">
      <v>2019</v>
      <v>2019</v>
      <v>square km</v>
      <v>per thousand (2018)</v>
      <v>2022</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v>
      <v xml:space="preserve">CC BY-SA 3.0	</v>
      <v xml:space="preserve">https://en.wikipedia.org/wiki/North_Macedonia	</v>
      <v xml:space="preserve">https://creativecommons.org/licenses/by-sa/3.0	</v>
    </spb>
    <spb s="0">
      <v xml:space="preserve">Cia	</v>
      <v xml:space="preserve">	</v>
      <v xml:space="preserve">https://www.cia.gov/library/publications/the-world-factbook/geos/mk.html?Transportation	</v>
      <v xml:space="preserve">	</v>
    </spb>
    <spb s="77">
      <v>598</v>
      <v>599</v>
      <v>599</v>
      <v>599</v>
      <v>599</v>
      <v>599</v>
      <v>599</v>
      <v>599</v>
      <v>599</v>
      <v>599</v>
      <v>599</v>
      <v>599</v>
      <v>600</v>
    </spb>
    <spb s="2">
      <v>47</v>
      <v>Name</v>
      <v>LearnMoreOnLink</v>
    </spb>
    <spb s="78">
      <v>2013</v>
      <v>square km</v>
      <v>2022</v>
      <v>2015</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v>
      <v xml:space="preserve">CC BY-SA 3.0	</v>
      <v xml:space="preserve">https://en.wikipedia.org/wiki/Saint_Vincent_and_the_Grenadines	</v>
      <v xml:space="preserve">https://creativecommons.org/licenses/by-sa/3.0	</v>
    </spb>
    <spb s="0">
      <v xml:space="preserve">Wikipedia	</v>
      <v xml:space="preserve">CC-BY-SA	</v>
      <v xml:space="preserve">http://en.wikipedia.org/wiki/Saint_Vincent_and_the_Grenadines	</v>
      <v xml:space="preserve">http://creativecommons.org/licenses/by-sa/3.0/	</v>
    </spb>
    <spb s="0">
      <v xml:space="preserve">Cia	</v>
      <v xml:space="preserve">	</v>
      <v xml:space="preserve">https://www.cia.gov/library/publications/the-world-factbook/geos/vc.html?Transportation	</v>
      <v xml:space="preserve">	</v>
    </spb>
    <spb s="79">
      <v>0</v>
      <v>604</v>
      <v>605</v>
      <v>605</v>
      <v>3</v>
      <v>605</v>
      <v>605</v>
      <v>605</v>
      <v>606</v>
      <v>605</v>
      <v>605</v>
      <v>606</v>
      <v>605</v>
      <v>605</v>
      <v>607</v>
      <v>6</v>
      <v>607</v>
      <v>7</v>
      <v>605</v>
      <v>607</v>
      <v>8</v>
      <v>9</v>
      <v>607</v>
      <v>607</v>
      <v>605</v>
      <v>607</v>
      <v>11</v>
      <v>12</v>
      <v>13</v>
      <v>607</v>
      <v>607</v>
      <v>607</v>
      <v>607</v>
      <v>15</v>
    </spb>
    <spb s="2">
      <v>48</v>
      <v>Name</v>
      <v>LearnMoreOnLink</v>
    </spb>
    <spb s="80">
      <v>2018</v>
      <v>2019</v>
      <v>square km</v>
      <v>per thousand (2018)</v>
      <v>2022</v>
      <v>2018</v>
      <v>2018</v>
      <v>2019</v>
      <v>years (2018)</v>
      <v>2017</v>
      <v>per thousand (2018)</v>
      <v>2019</v>
      <v>2016</v>
      <v>2019</v>
      <v>2016</v>
      <v>2010</v>
      <v>kilotons per year (2016)</v>
      <v>deaths per 100,000 (2017)</v>
      <v>2007</v>
      <v>2015</v>
      <v>2018</v>
      <v>2015</v>
      <v>2019</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v>
      <v xml:space="preserve">CC BY-SA 3.0	</v>
      <v xml:space="preserve">https://en.wikipedia.org/wiki/Mozambique	</v>
      <v xml:space="preserve">https://creativecommons.org/licenses/by-sa/3.0	</v>
    </spb>
    <spb s="0">
      <v xml:space="preserve">Wikipedia	</v>
      <v xml:space="preserve">CC-BY-SA	</v>
      <v xml:space="preserve">http://en.wikipedia.org/wiki/Mozambique	</v>
      <v xml:space="preserve">http://creativecommons.org/licenses/by-sa/3.0/	</v>
    </spb>
    <spb s="0">
      <v xml:space="preserve">Cia	</v>
      <v xml:space="preserve">	</v>
      <v xml:space="preserve">https://www.cia.gov/library/publications/the-world-factbook/geos/mz.html?Transportation	</v>
      <v xml:space="preserve">	</v>
    </spb>
    <spb s="16">
      <v>0</v>
      <v>611</v>
      <v>612</v>
      <v>612</v>
      <v>3</v>
      <v>612</v>
      <v>612</v>
      <v>612</v>
      <v>613</v>
      <v>612</v>
      <v>612</v>
      <v>613</v>
      <v>612</v>
      <v>612</v>
      <v>614</v>
      <v>6</v>
      <v>611</v>
      <v>614</v>
      <v>7</v>
      <v>612</v>
      <v>614</v>
      <v>8</v>
      <v>9</v>
      <v>10</v>
      <v>614</v>
      <v>614</v>
      <v>612</v>
      <v>614</v>
      <v>11</v>
      <v>12</v>
      <v>13</v>
      <v>14</v>
      <v>614</v>
      <v>614</v>
      <v>614</v>
      <v>614</v>
      <v>614</v>
      <v>614</v>
      <v>614</v>
      <v>614</v>
      <v>614</v>
      <v>614</v>
      <v>614</v>
      <v>15</v>
    </spb>
    <spb s="17">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v>
      <v xml:space="preserve">CC BY-SA 3.0	</v>
      <v xml:space="preserve">https://en.wikipedia.org/wiki/Papua_New_Guinea	</v>
      <v xml:space="preserve">https://creativecommons.org/licenses/by-sa/3.0	</v>
    </spb>
    <spb s="0">
      <v xml:space="preserve">Wikipedia	</v>
      <v xml:space="preserve">CC-BY-SA	</v>
      <v xml:space="preserve">http://en.wikipedia.org/wiki/Papua_New_Guinea	</v>
      <v xml:space="preserve">http://creativecommons.org/licenses/by-sa/3.0/	</v>
    </spb>
    <spb s="0">
      <v xml:space="preserve">Cia	</v>
      <v xml:space="preserve">	</v>
      <v xml:space="preserve">https://www.cia.gov/library/publications/the-world-factbook/geos/pp.html?Transportation	</v>
      <v xml:space="preserve">	</v>
    </spb>
    <spb s="81">
      <v>0</v>
      <v>617</v>
      <v>618</v>
      <v>618</v>
      <v>3</v>
      <v>618</v>
      <v>618</v>
      <v>618</v>
      <v>619</v>
      <v>618</v>
      <v>618</v>
      <v>619</v>
      <v>618</v>
      <v>618</v>
      <v>620</v>
      <v>6</v>
      <v>617</v>
      <v>620</v>
      <v>7</v>
      <v>618</v>
      <v>620</v>
      <v>8</v>
      <v>9</v>
      <v>10</v>
      <v>620</v>
      <v>620</v>
      <v>618</v>
      <v>620</v>
      <v>11</v>
      <v>12</v>
      <v>13</v>
      <v>617</v>
      <v>620</v>
      <v>620</v>
      <v>620</v>
      <v>620</v>
      <v>620</v>
      <v>620</v>
      <v>620</v>
      <v>620</v>
      <v>620</v>
      <v>620</v>
      <v>15</v>
    </spb>
    <spb s="2">
      <v>49</v>
      <v>Name</v>
      <v>LearnMoreOnLink</v>
    </spb>
    <spb s="82">
      <v>2019</v>
      <v>2019</v>
      <v>square km</v>
      <v>per thousand (2018)</v>
      <v>2022</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Cia	travel.state.gov	</v>
      <v xml:space="preserve">CC-BY-SA			</v>
      <v xml:space="preserve">http://en.wikipedia.org/wiki/Tonga	https://www.cia.gov/library/publications/the-world-factbook/geos/tn.html?Transportation	https://travel.state.gov/content/travel/en/international-travel/International-Travel-Country-Information-Pages/Tonga.html	</v>
      <v xml:space="preserve">http://creativecommons.org/licenses/by-sa/3.0/			</v>
    </spb>
    <spb s="0">
      <v xml:space="preserve">Wikipedia	</v>
      <v xml:space="preserve">CC BY-SA 3.0	</v>
      <v xml:space="preserve">https://en.wikipedia.org/wiki/Tonga	</v>
      <v xml:space="preserve">https://creativecommons.org/licenses/by-sa/3.0	</v>
    </spb>
    <spb s="0">
      <v xml:space="preserve">Wikipedia	</v>
      <v xml:space="preserve">CC-BY-SA	</v>
      <v xml:space="preserve">http://en.wikipedia.org/wiki/Tonga	</v>
      <v xml:space="preserve">http://creativecommons.org/licenses/by-sa/3.0/	</v>
    </spb>
    <spb s="0">
      <v xml:space="preserve">Cia	</v>
      <v xml:space="preserve">	</v>
      <v xml:space="preserve">https://www.cia.gov/library/publications/the-world-factbook/geos/tn.html?Transportation	</v>
      <v xml:space="preserve">	</v>
    </spb>
    <spb s="83">
      <v>0</v>
      <v>624</v>
      <v>625</v>
      <v>625</v>
      <v>3</v>
      <v>625</v>
      <v>625</v>
      <v>625</v>
      <v>626</v>
      <v>625</v>
      <v>625</v>
      <v>625</v>
      <v>625</v>
      <v>627</v>
      <v>6</v>
      <v>627</v>
      <v>7</v>
      <v>625</v>
      <v>627</v>
      <v>8</v>
      <v>9</v>
      <v>627</v>
      <v>627</v>
      <v>625</v>
      <v>627</v>
      <v>11</v>
      <v>12</v>
      <v>13</v>
      <v>627</v>
      <v>627</v>
      <v>627</v>
      <v>627</v>
      <v>627</v>
      <v>627</v>
      <v>627</v>
      <v>627</v>
      <v>627</v>
      <v>627</v>
      <v>627</v>
      <v>15</v>
    </spb>
    <spb s="2">
      <v>50</v>
      <v>Name</v>
      <v>LearnMoreOnLink</v>
    </spb>
    <spb s="84">
      <v>2017</v>
      <v>2018</v>
      <v>square km</v>
      <v>per thousand (2018)</v>
      <v>2022</v>
      <v>2017</v>
      <v>2018</v>
      <v>2019</v>
      <v>years (2018)</v>
      <v>2017</v>
      <v>per thousand (2018)</v>
      <v>2019</v>
      <v>2016</v>
      <v>2019</v>
      <v>2016</v>
      <v>2013</v>
      <v>kilotons per year (2016)</v>
      <v>deaths per 100,000 (2017)</v>
      <v>2007</v>
      <v>2015</v>
      <v>2015</v>
      <v>2015</v>
      <v>2015</v>
      <v>2015</v>
      <v>2015</v>
      <v>2015</v>
      <v>2015</v>
      <v>2015</v>
      <v>2003</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85">
      <v>0</v>
      <v>631</v>
      <v>632</v>
      <v>632</v>
      <v>3</v>
      <v>632</v>
      <v>632</v>
      <v>632</v>
      <v>633</v>
      <v>632</v>
      <v>632</v>
      <v>633</v>
      <v>632</v>
      <v>632</v>
      <v>634</v>
      <v>6</v>
      <v>635</v>
      <v>634</v>
      <v>632</v>
      <v>634</v>
      <v>8</v>
      <v>9</v>
      <v>10</v>
      <v>634</v>
      <v>634</v>
      <v>632</v>
      <v>634</v>
      <v>11</v>
      <v>12</v>
      <v>13</v>
      <v>14</v>
      <v>634</v>
      <v>635</v>
      <v>634</v>
      <v>634</v>
      <v>634</v>
      <v>634</v>
      <v>634</v>
      <v>634</v>
      <v>634</v>
      <v>634</v>
      <v>634</v>
      <v>634</v>
      <v>15</v>
    </spb>
    <spb s="7">
      <v>2019</v>
      <v>2022</v>
      <v>square km</v>
      <v>per thousand (2018)</v>
      <v>2022</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Wikipedia	</v>
      <v xml:space="preserve">CC BY-SA 3.0	</v>
      <v xml:space="preserve">https://en.wikipedia.org/wiki/Hong_Kong	</v>
      <v xml:space="preserve">https://creativecommons.org/licenses/by-sa/3.0	</v>
    </spb>
    <spb s="0">
      <v xml:space="preserve">Wikipedia	</v>
      <v xml:space="preserve">CC-BY-SA	</v>
      <v xml:space="preserve">http://en.wikipedia.org/wiki/Hong_Kong	</v>
      <v xml:space="preserve">http://creativecommons.org/licenses/by-sa/3.0/	</v>
    </spb>
    <spb s="0">
      <v xml:space="preserve">Cia	</v>
      <v xml:space="preserve">	</v>
      <v xml:space="preserve">https://www.cia.gov/library/publications/the-world-factbook/geos/hk.html?Transportation	</v>
      <v xml:space="preserve">	</v>
    </spb>
    <spb s="86">
      <v>0</v>
      <v>638</v>
      <v>639</v>
      <v>639</v>
      <v>3</v>
      <v>639</v>
      <v>639</v>
      <v>639</v>
      <v>640</v>
      <v>639</v>
      <v>640</v>
      <v>639</v>
      <v>639</v>
      <v>641</v>
      <v>6</v>
      <v>638</v>
      <v>641</v>
      <v>7</v>
      <v>639</v>
      <v>9</v>
      <v>641</v>
      <v>640</v>
      <v>641</v>
      <v>11</v>
      <v>12</v>
      <v>14</v>
      <v>641</v>
      <v>638</v>
      <v>641</v>
      <v>641</v>
      <v>15</v>
    </spb>
    <spb s="2">
      <v>51</v>
      <v>Name</v>
      <v>LearnMoreOnLink</v>
    </spb>
    <spb s="87">
      <v>2019</v>
      <v>2019</v>
      <v>square km</v>
      <v>per thousand (2018)</v>
      <v>2022</v>
      <v>2019</v>
      <v>2018</v>
      <v>per liter (2016)</v>
      <v>2019</v>
      <v>years (2018)</v>
      <v>2019</v>
      <v>2019</v>
      <v>2016</v>
      <v>1995</v>
      <v>kilotons per year (2016)</v>
      <v>kWh (2014)</v>
      <v>2014</v>
      <v>2019</v>
      <v>2018</v>
      <v>2018</v>
      <v>2019</v>
    </spb>
    <spb s="0">
      <v xml:space="preserve">Wikipedia	Cia	travel.state.gov	</v>
      <v xml:space="preserve">CC-BY-SA			</v>
      <v xml:space="preserve">http://en.wikipedia.org/wiki/Macau	https://www.cia.gov/library/publications/the-world-factbook/geos/mc.html?Transportation	https://travel.state.gov/content/travel/en/international-travel/International-Travel-Country-Information-Pages/Macau.html	</v>
      <v xml:space="preserve">http://creativecommons.org/licenses/by-sa/3.0/			</v>
    </spb>
    <spb s="0">
      <v xml:space="preserve">Wikipedia	</v>
      <v xml:space="preserve">CC BY-SA 3.0	</v>
      <v xml:space="preserve">https://en.wikipedia.org/wiki/Macau	</v>
      <v xml:space="preserve">https://creativecommons.org/licenses/by-sa/3.0	</v>
    </spb>
    <spb s="0">
      <v xml:space="preserve">Wikipedia	</v>
      <v xml:space="preserve">CC-BY-SA	</v>
      <v xml:space="preserve">http://en.wikipedia.org/wiki/Macau	</v>
      <v xml:space="preserve">http://creativecommons.org/licenses/by-sa/3.0/	</v>
    </spb>
    <spb s="0">
      <v xml:space="preserve">Cia	</v>
      <v xml:space="preserve">	</v>
      <v xml:space="preserve">https://www.cia.gov/library/publications/the-world-factbook/geos/mc.html?Transportation	</v>
      <v xml:space="preserve">	</v>
    </spb>
    <spb s="88">
      <v>0</v>
      <v>645</v>
      <v>646</v>
      <v>646</v>
      <v>3</v>
      <v>646</v>
      <v>646</v>
      <v>646</v>
      <v>647</v>
      <v>646</v>
      <v>646</v>
      <v>646</v>
      <v>648</v>
      <v>6</v>
      <v>7</v>
      <v>646</v>
      <v>648</v>
      <v>9</v>
      <v>648</v>
      <v>11</v>
      <v>12</v>
      <v>648</v>
      <v>648</v>
      <v>15</v>
    </spb>
    <spb s="2">
      <v>52</v>
      <v>Name</v>
      <v>LearnMoreOnLink</v>
    </spb>
    <spb s="89">
      <v>2018</v>
      <v>2019</v>
      <v>square km</v>
      <v>per thousand (2018)</v>
      <v>2022</v>
      <v>2018</v>
      <v>2018</v>
      <v>years (2018)</v>
      <v>2017</v>
      <v>2019</v>
      <v>2019</v>
      <v>1987</v>
      <v>kilotons per year (2016)</v>
      <v>2018</v>
      <v>2018</v>
      <v>2019</v>
    </spb>
    <spb s="0">
      <v xml:space="preserve">Wikipedia	Cia	</v>
      <v xml:space="preserve">CC-BY-SA		</v>
      <v xml:space="preserve">http://en.wikipedia.org/wiki/Monaco	https://www.cia.gov/library/publications/the-world-factbook/geos/mn.html?Transportation	</v>
      <v xml:space="preserve">http://creativecommons.org/licenses/by-sa/3.0/		</v>
    </spb>
    <spb s="0">
      <v xml:space="preserve">Wikipedia	</v>
      <v xml:space="preserve">CC BY-SA 3.0	</v>
      <v xml:space="preserve">https://en.wikipedia.org/wiki/Monaco	</v>
      <v xml:space="preserve">https://creativecommons.org/licenses/by-sa/3.0	</v>
    </spb>
    <spb s="0">
      <v xml:space="preserve">Wikipedia	</v>
      <v xml:space="preserve">CC-BY-SA	</v>
      <v xml:space="preserve">http://en.wikipedia.org/wiki/Monaco	</v>
      <v xml:space="preserve">http://creativecommons.org/licenses/by-sa/3.0/	</v>
    </spb>
    <spb s="0">
      <v xml:space="preserve">Cia	</v>
      <v xml:space="preserve">	</v>
      <v xml:space="preserve">https://www.cia.gov/library/publications/the-world-factbook/geos/mn.html?Transportation	</v>
      <v xml:space="preserve">	</v>
    </spb>
    <spb s="90">
      <v>652</v>
      <v>653</v>
      <v>653</v>
      <v>3</v>
      <v>653</v>
      <v>653</v>
      <v>653</v>
      <v>654</v>
      <v>653</v>
      <v>653</v>
      <v>654</v>
      <v>653</v>
      <v>653</v>
      <v>652</v>
      <v>653</v>
      <v>8</v>
      <v>9</v>
      <v>653</v>
      <v>11</v>
      <v>655</v>
    </spb>
    <spb s="2">
      <v>53</v>
      <v>Name</v>
      <v>LearnMoreOnLink</v>
    </spb>
    <spb s="91">
      <v>2018</v>
      <v>square km</v>
      <v>per thousand (2018)</v>
      <v>2022</v>
      <v>per liter (2014)</v>
      <v>per thousand (2018)</v>
      <v>2019</v>
      <v>2014</v>
      <v>2015</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
      <v>0</v>
      <v>659</v>
      <v>660</v>
      <v>660</v>
      <v>3</v>
      <v>660</v>
      <v>660</v>
      <v>660</v>
      <v>661</v>
      <v>660</v>
      <v>660</v>
      <v>661</v>
      <v>660</v>
      <v>660</v>
      <v>662</v>
      <v>6</v>
      <v>659</v>
      <v>662</v>
      <v>7</v>
      <v>660</v>
      <v>662</v>
      <v>8</v>
      <v>9</v>
      <v>10</v>
      <v>662</v>
      <v>662</v>
      <v>660</v>
      <v>662</v>
      <v>11</v>
      <v>12</v>
      <v>13</v>
      <v>14</v>
      <v>662</v>
      <v>659</v>
      <v>662</v>
      <v>662</v>
      <v>662</v>
      <v>662</v>
      <v>662</v>
      <v>662</v>
      <v>662</v>
      <v>662</v>
      <v>662</v>
      <v>662</v>
      <v>15</v>
    </spb>
    <spb s="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http://en.wikipedia.org/wiki/Bermuda	https://www.cia.gov/library/publications/the-world-factbook/geos/bd.html?Transportation	https://travel.state.gov/content/travel/en/international-travel/International-Travel-Country-Information-Pages/Bermuda.html	</v>
      <v xml:space="preserve">http://creativecommons.org/licenses/by-sa/3.0/			</v>
    </spb>
    <spb s="0">
      <v xml:space="preserve">Wikipedia	</v>
      <v xml:space="preserve">CC BY-SA 3.0	</v>
      <v xml:space="preserve">https://en.wikipedia.org/wiki/Bermuda	</v>
      <v xml:space="preserve">https://creativecommons.org/licenses/by-sa/3.0	</v>
    </spb>
    <spb s="0">
      <v xml:space="preserve">Wikipedia	</v>
      <v xml:space="preserve">CC-BY-SA	</v>
      <v xml:space="preserve">http://en.wikipedia.org/wiki/Bermuda	</v>
      <v xml:space="preserve">http://creativecommons.org/licenses/by-sa/3.0/	</v>
    </spb>
    <spb s="0">
      <v xml:space="preserve">Cia	</v>
      <v xml:space="preserve">	</v>
      <v xml:space="preserve">https://www.cia.gov/library/publications/the-world-factbook/geos/bd.html?Transportation	</v>
      <v xml:space="preserve">	</v>
    </spb>
    <spb s="92">
      <v>665</v>
      <v>666</v>
      <v>666</v>
      <v>3</v>
      <v>666</v>
      <v>666</v>
      <v>666</v>
      <v>667</v>
      <v>666</v>
      <v>666</v>
      <v>666</v>
      <v>666</v>
      <v>6</v>
      <v>7</v>
      <v>666</v>
      <v>9</v>
      <v>668</v>
      <v>666</v>
      <v>668</v>
      <v>11</v>
      <v>12</v>
      <v>665</v>
      <v>668</v>
      <v>668</v>
    </spb>
    <spb s="2">
      <v>54</v>
      <v>Name</v>
      <v>LearnMoreOnLink</v>
    </spb>
    <spb s="93">
      <v>2013</v>
      <v>square km</v>
      <v>per thousand (2018)</v>
      <v>2022</v>
      <v>2018</v>
      <v>years (2018)</v>
      <v>2019</v>
      <v>2016</v>
      <v>2016</v>
      <v>1997</v>
      <v>kilotons per year (2016)</v>
      <v>2019</v>
      <v>2015</v>
      <v>2018</v>
    </spb>
    <spb s="0">
      <v xml:space="preserve">Wikipedia	</v>
      <v xml:space="preserve">CC BY-SA 3.0	</v>
      <v xml:space="preserve">https://en.wikipedia.org/wiki/South_Georgia_and_the_South_Sandwich_Islands	</v>
      <v xml:space="preserve">https://creativecommons.org/licenses/by-sa/3.0	</v>
    </spb>
    <spb s="0">
      <v xml:space="preserve">Wikipedia	</v>
      <v xml:space="preserve">CC-BY-SA	</v>
      <v xml:space="preserve">http://en.wikipedia.org/wiki/South_Georgia_and_the_South_Sandwich_Islands	</v>
      <v xml:space="preserve">http://creativecommons.org/licenses/by-sa/3.0/	</v>
    </spb>
    <spb s="94">
      <v>672</v>
      <v>672</v>
      <v>672</v>
      <v>672</v>
      <v>672</v>
      <v>673</v>
      <v>672</v>
      <v>672</v>
      <v>672</v>
      <v>672</v>
      <v>672</v>
    </spb>
    <spb s="2">
      <v>55</v>
      <v>Name</v>
      <v>LearnMoreOnLink</v>
    </spb>
    <spb s="0">
      <v xml:space="preserve">Wikipedia	</v>
      <v xml:space="preserve">CC-BY-SA	</v>
      <v xml:space="preserve">http://en.wikipedia.org/wiki/Faroe_Islands	</v>
      <v xml:space="preserve">http://creativecommons.org/licenses/by-sa/3.0/	</v>
    </spb>
    <spb s="0">
      <v xml:space="preserve">Wikipedia	</v>
      <v xml:space="preserve">CC BY-SA 3.0	</v>
      <v xml:space="preserve">https://en.wikipedia.org/wiki/Faroe_Islands	</v>
      <v xml:space="preserve">https://creativecommons.org/licenses/by-sa/3.0	</v>
    </spb>
    <spb s="95">
      <v>676</v>
      <v>677</v>
      <v>677</v>
      <v>677</v>
      <v>677</v>
      <v>677</v>
      <v>676</v>
      <v>677</v>
      <v>677</v>
      <v>677</v>
      <v>677</v>
      <v>677</v>
    </spb>
    <spb s="2">
      <v>56</v>
      <v>Name</v>
      <v>LearnMoreOnLink</v>
    </spb>
    <spb s="26">
      <v>2009</v>
      <v>square km</v>
      <v>2022</v>
    </spb>
    <spb s="0">
      <v xml:space="preserve">Wikipedia	Wikipedia	travel.state.gov	</v>
      <v xml:space="preserve">CC-BY-SA	CC-BY-SA		</v>
      <v xml:space="preserve">http://en.wikipedia.org/wiki/Eswatini	http://en.wikipedia.org/wiki/Swaziland	https://travel.state.gov/content/travel/en/international-travel/International-Travel-Country-Information-Pages/Eswatini.html	</v>
      <v xml:space="preserve">http://creativecommons.org/licenses/by-sa/3.0/	http://creativecommons.org/licenses/by-sa/3.0/		</v>
    </spb>
    <spb s="0">
      <v xml:space="preserve">Wikipedia	</v>
      <v xml:space="preserve">CC BY-SA 3.0	</v>
      <v xml:space="preserve">https://en.wikipedia.org/wiki/Eswatini	</v>
      <v xml:space="preserve">https://creativecommons.org/licenses/by-sa/3.0	</v>
    </spb>
    <spb s="0">
      <v xml:space="preserve">Cia	</v>
      <v xml:space="preserve">	</v>
      <v xml:space="preserve">https://www.cia.gov/library/publications/the-world-factbook/geos/wz.html?Transportation	</v>
      <v xml:space="preserve">	</v>
    </spb>
    <spb s="96">
      <v>681</v>
      <v>682</v>
      <v>682</v>
      <v>682</v>
      <v>682</v>
      <v>682</v>
      <v>682</v>
      <v>682</v>
      <v>682</v>
      <v>682</v>
      <v>682</v>
      <v>683</v>
      <v>682</v>
      <v>683</v>
    </spb>
    <spb s="2">
      <v>57</v>
      <v>Name</v>
      <v>LearnMoreOnLink</v>
    </spb>
    <spb s="97">
      <v>2013</v>
      <v>square km</v>
      <v>2022</v>
      <v>2012</v>
      <v>2015</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v>
      <v xml:space="preserve">CC BY-SA 3.0	</v>
      <v xml:space="preserve">https://en.wikipedia.org/wiki/Guinea	</v>
      <v xml:space="preserve">https://creativecommons.org/licenses/by-sa/3.0	</v>
    </spb>
    <spb s="0">
      <v xml:space="preserve">Wikipedia	</v>
      <v xml:space="preserve">CC-BY-SA	</v>
      <v xml:space="preserve">http://en.wikipedia.org/wiki/Guinea	</v>
      <v xml:space="preserve">http://creativecommons.org/licenses/by-sa/3.0/	</v>
    </spb>
    <spb s="0">
      <v xml:space="preserve">Cia	</v>
      <v xml:space="preserve">	</v>
      <v xml:space="preserve">https://www.cia.gov/library/publications/the-world-factbook/geos/gv.html?Transportation	</v>
      <v xml:space="preserve">	</v>
    </spb>
    <spb s="38">
      <v>0</v>
      <v>687</v>
      <v>688</v>
      <v>688</v>
      <v>3</v>
      <v>688</v>
      <v>688</v>
      <v>688</v>
      <v>689</v>
      <v>688</v>
      <v>688</v>
      <v>688</v>
      <v>688</v>
      <v>690</v>
      <v>6</v>
      <v>687</v>
      <v>690</v>
      <v>7</v>
      <v>688</v>
      <v>690</v>
      <v>8</v>
      <v>9</v>
      <v>10</v>
      <v>690</v>
      <v>690</v>
      <v>688</v>
      <v>690</v>
      <v>11</v>
      <v>12</v>
      <v>13</v>
      <v>690</v>
      <v>690</v>
      <v>690</v>
      <v>690</v>
      <v>690</v>
      <v>690</v>
      <v>690</v>
      <v>690</v>
      <v>690</v>
      <v>690</v>
      <v>15</v>
    </spb>
    <spb s="39">
      <v>2019</v>
      <v>2019</v>
      <v>square km</v>
      <v>per thousand (2018)</v>
      <v>2022</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 BY-SA 3.0	</v>
      <v xml:space="preserve">https://en.wikipedia.org/wiki/Iraq	</v>
      <v xml:space="preserve">https://creativecommons.org/licenses/by-sa/3.0	</v>
    </spb>
    <spb s="0">
      <v xml:space="preserve">Wikipedia	</v>
      <v xml:space="preserve">CC-BY-SA	</v>
      <v xml:space="preserve">http://en.wikipedia.org/wiki/Iraq	</v>
      <v xml:space="preserve">http://creativecommons.org/licenses/by-sa/3.0/	</v>
    </spb>
    <spb s="0">
      <v xml:space="preserve">Cia	</v>
      <v xml:space="preserve">	</v>
      <v xml:space="preserve">https://www.cia.gov/library/publications/the-world-factbook/geos/iz.html?Transportation	</v>
      <v xml:space="preserve">	</v>
    </spb>
    <spb s="16">
      <v>0</v>
      <v>693</v>
      <v>694</v>
      <v>694</v>
      <v>3</v>
      <v>694</v>
      <v>694</v>
      <v>694</v>
      <v>695</v>
      <v>694</v>
      <v>694</v>
      <v>695</v>
      <v>694</v>
      <v>694</v>
      <v>696</v>
      <v>6</v>
      <v>693</v>
      <v>696</v>
      <v>7</v>
      <v>694</v>
      <v>696</v>
      <v>8</v>
      <v>9</v>
      <v>10</v>
      <v>696</v>
      <v>696</v>
      <v>694</v>
      <v>696</v>
      <v>11</v>
      <v>12</v>
      <v>13</v>
      <v>14</v>
      <v>696</v>
      <v>696</v>
      <v>696</v>
      <v>696</v>
      <v>696</v>
      <v>696</v>
      <v>696</v>
      <v>696</v>
      <v>696</v>
      <v>696</v>
      <v>696</v>
      <v>15</v>
    </spb>
    <spb s="17">
      <v>2018</v>
      <v>2019</v>
      <v>square km</v>
      <v>per thousand (2018)</v>
      <v>2022</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v>
      <v xml:space="preserve">CC BY-SA 3.0	</v>
      <v xml:space="preserve">https://en.wikipedia.org/wiki/Botswana	</v>
      <v xml:space="preserve">https://creativecommons.org/licenses/by-sa/3.0	</v>
    </spb>
    <spb s="0">
      <v xml:space="preserve">Wikipedia	</v>
      <v xml:space="preserve">CC-BY-SA	</v>
      <v xml:space="preserve">http://en.wikipedia.org/wiki/Botswana	</v>
      <v xml:space="preserve">http://creativecommons.org/licenses/by-sa/3.0/	</v>
    </spb>
    <spb s="0">
      <v xml:space="preserve">Cia	</v>
      <v xml:space="preserve">	</v>
      <v xml:space="preserve">https://www.cia.gov/library/publications/the-world-factbook/geos/bc.html?Transportation	</v>
      <v xml:space="preserve">	</v>
    </spb>
    <spb s="1">
      <v>0</v>
      <v>699</v>
      <v>700</v>
      <v>700</v>
      <v>3</v>
      <v>700</v>
      <v>700</v>
      <v>700</v>
      <v>701</v>
      <v>700</v>
      <v>700</v>
      <v>701</v>
      <v>700</v>
      <v>700</v>
      <v>702</v>
      <v>6</v>
      <v>699</v>
      <v>702</v>
      <v>7</v>
      <v>700</v>
      <v>702</v>
      <v>8</v>
      <v>9</v>
      <v>10</v>
      <v>702</v>
      <v>702</v>
      <v>700</v>
      <v>702</v>
      <v>11</v>
      <v>12</v>
      <v>13</v>
      <v>14</v>
      <v>702</v>
      <v>699</v>
      <v>702</v>
      <v>702</v>
      <v>702</v>
      <v>702</v>
      <v>702</v>
      <v>702</v>
      <v>702</v>
      <v>702</v>
      <v>702</v>
      <v>702</v>
      <v>15</v>
    </spb>
    <spb s="7">
      <v>2019</v>
      <v>2019</v>
      <v>square km</v>
      <v>per thousand (2018)</v>
      <v>2022</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Cia	</v>
      <v xml:space="preserve">CC-BY-SA		</v>
      <v xml:space="preserve">http://en.wikipedia.org/wiki/Guam	https://www.cia.gov/library/publications/the-world-factbook/geos/gq.html?Transportation	</v>
      <v xml:space="preserve">http://creativecommons.org/licenses/by-sa/3.0/		</v>
    </spb>
    <spb s="0">
      <v xml:space="preserve">Wikipedia	</v>
      <v xml:space="preserve">CC BY-SA 3.0	</v>
      <v xml:space="preserve">https://en.wikipedia.org/wiki/Guam	</v>
      <v xml:space="preserve">https://creativecommons.org/licenses/by-sa/3.0	</v>
    </spb>
    <spb s="0">
      <v xml:space="preserve">Wikipedia	</v>
      <v xml:space="preserve">CC-BY-SA	</v>
      <v xml:space="preserve">http://en.wikipedia.org/wiki/Guam	</v>
      <v xml:space="preserve">http://creativecommons.org/licenses/by-sa/3.0/	</v>
    </spb>
    <spb s="0">
      <v xml:space="preserve">Cia	</v>
      <v xml:space="preserve">	</v>
      <v xml:space="preserve">https://www.cia.gov/library/publications/the-world-factbook/geos/gq.html?Transportation	</v>
      <v xml:space="preserve">	</v>
    </spb>
    <spb s="98">
      <v>705</v>
      <v>706</v>
      <v>706</v>
      <v>3</v>
      <v>706</v>
      <v>706</v>
      <v>706</v>
      <v>707</v>
      <v>706</v>
      <v>706</v>
      <v>706</v>
      <v>706</v>
      <v>6</v>
      <v>7</v>
      <v>706</v>
      <v>9</v>
      <v>708</v>
      <v>708</v>
      <v>706</v>
      <v>708</v>
      <v>11</v>
      <v>708</v>
      <v>15</v>
    </spb>
    <spb s="2">
      <v>58</v>
      <v>Name</v>
      <v>LearnMoreOnLink</v>
    </spb>
    <spb s="99">
      <v>2018</v>
      <v>square km</v>
      <v>per thousand (2018)</v>
      <v>2022</v>
      <v>2018</v>
      <v>years (2018)</v>
      <v>2019</v>
      <v>2016</v>
      <v>2019</v>
      <v>2016</v>
      <v>1999</v>
      <v>1989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712</v>
      <v>713</v>
      <v>713</v>
      <v>3</v>
      <v>713</v>
      <v>713</v>
      <v>713</v>
      <v>714</v>
      <v>713</v>
      <v>713</v>
      <v>714</v>
      <v>713</v>
      <v>713</v>
      <v>715</v>
      <v>6</v>
      <v>712</v>
      <v>715</v>
      <v>7</v>
      <v>713</v>
      <v>715</v>
      <v>8</v>
      <v>9</v>
      <v>10</v>
      <v>715</v>
      <v>715</v>
      <v>713</v>
      <v>715</v>
      <v>11</v>
      <v>12</v>
      <v>13</v>
      <v>14</v>
      <v>715</v>
      <v>712</v>
      <v>715</v>
      <v>715</v>
      <v>715</v>
      <v>715</v>
      <v>715</v>
      <v>715</v>
      <v>715</v>
      <v>715</v>
      <v>715</v>
      <v>715</v>
      <v>15</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http://en.wikipedia.org/wiki/Liechtenstein	https://www.cia.gov/library/publications/the-world-factbook/geos/ls.html?Transportation	https://travel.state.gov/content/travel/en/international-travel/International-Travel-Country-Information-Pages/Liechtenstein.html	</v>
      <v xml:space="preserve">http://creativecommons.org/licenses/by-sa/3.0/			</v>
    </spb>
    <spb s="0">
      <v xml:space="preserve">Wikipedia	</v>
      <v xml:space="preserve">CC BY-SA 3.0	</v>
      <v xml:space="preserve">https://en.wikipedia.org/wiki/Liechtenstein	</v>
      <v xml:space="preserve">https://creativecommons.org/licenses/by-sa/3.0	</v>
    </spb>
    <spb s="0">
      <v xml:space="preserve">Wikipedia	</v>
      <v xml:space="preserve">CC-BY-SA	</v>
      <v xml:space="preserve">http://en.wikipedia.org/wiki/Liechtenstein	</v>
      <v xml:space="preserve">http://creativecommons.org/licenses/by-sa/3.0/	</v>
    </spb>
    <spb s="0">
      <v xml:space="preserve">Cia	</v>
      <v xml:space="preserve">	</v>
      <v xml:space="preserve">https://www.cia.gov/library/publications/the-world-factbook/geos/ls.html?Transportation	</v>
      <v xml:space="preserve">	</v>
    </spb>
    <spb s="100">
      <v>718</v>
      <v>719</v>
      <v>719</v>
      <v>3</v>
      <v>719</v>
      <v>719</v>
      <v>719</v>
      <v>720</v>
      <v>719</v>
      <v>719</v>
      <v>719</v>
      <v>719</v>
      <v>6</v>
      <v>718</v>
      <v>721</v>
      <v>7</v>
      <v>719</v>
      <v>9</v>
      <v>721</v>
      <v>719</v>
      <v>721</v>
      <v>12</v>
      <v>721</v>
      <v>721</v>
    </spb>
    <spb s="2">
      <v>59</v>
      <v>Name</v>
      <v>LearnMoreOnLink</v>
    </spb>
    <spb s="101">
      <v>2017</v>
      <v>square km</v>
      <v>per thousand (2018)</v>
      <v>2022</v>
      <v>2018</v>
      <v>per liter (2014)</v>
      <v>2019</v>
      <v>years (2018)</v>
      <v>2019</v>
      <v>2016</v>
      <v>2016</v>
      <v>kilotons per year (2016)</v>
      <v>2017</v>
      <v>2017</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Wikipedia	</v>
      <v xml:space="preserve">CC BY-SA 3.0	</v>
      <v xml:space="preserve">https://en.wikipedia.org/wiki/Czech_Republic	</v>
      <v xml:space="preserve">https://creativecommons.org/licenses/by-sa/3.0	</v>
    </spb>
    <spb s="0">
      <v xml:space="preserve">Wikipedia	</v>
      <v xml:space="preserve">CC-BY-SA	</v>
      <v xml:space="preserve">http://en.wikipedia.org/wiki/Czech_Republic	</v>
      <v xml:space="preserve">http://creativecommons.org/licenses/by-sa/3.0/	</v>
    </spb>
    <spb s="0">
      <v xml:space="preserve">Cia	</v>
      <v xml:space="preserve">	</v>
      <v xml:space="preserve">https://www.cia.gov/library/publications/the-world-factbook/geos/ez.html?Transportation	</v>
      <v xml:space="preserve">	</v>
    </spb>
    <spb s="1">
      <v>0</v>
      <v>725</v>
      <v>726</v>
      <v>726</v>
      <v>3</v>
      <v>726</v>
      <v>726</v>
      <v>726</v>
      <v>727</v>
      <v>726</v>
      <v>726</v>
      <v>727</v>
      <v>726</v>
      <v>726</v>
      <v>728</v>
      <v>6</v>
      <v>725</v>
      <v>728</v>
      <v>7</v>
      <v>726</v>
      <v>728</v>
      <v>8</v>
      <v>9</v>
      <v>10</v>
      <v>728</v>
      <v>728</v>
      <v>726</v>
      <v>728</v>
      <v>11</v>
      <v>12</v>
      <v>13</v>
      <v>14</v>
      <v>728</v>
      <v>725</v>
      <v>728</v>
      <v>728</v>
      <v>728</v>
      <v>728</v>
      <v>728</v>
      <v>728</v>
      <v>728</v>
      <v>728</v>
      <v>728</v>
      <v>728</v>
      <v>15</v>
    </spb>
    <spb s="7">
      <v>2019</v>
      <v>2019</v>
      <v>square km</v>
      <v>per thousand (2018)</v>
      <v>2022</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v>
      <v xml:space="preserve">CC-BY-SA		</v>
      <v xml:space="preserve">http://en.wikipedia.org/wiki/Greenland	https://www.cia.gov/library/publications/the-world-factbook/geos/gl.html?Transportation	</v>
      <v xml:space="preserve">http://creativecommons.org/licenses/by-sa/3.0/		</v>
    </spb>
    <spb s="0">
      <v xml:space="preserve">Wikipedia	</v>
      <v xml:space="preserve">CC BY-SA 3.0	</v>
      <v xml:space="preserve">https://en.wikipedia.org/wiki/Greenland	</v>
      <v xml:space="preserve">https://creativecommons.org/licenses/by-sa/3.0	</v>
    </spb>
    <spb s="0">
      <v xml:space="preserve">Wikipedia	</v>
      <v xml:space="preserve">CC-BY-SA	</v>
      <v xml:space="preserve">http://en.wikipedia.org/wiki/Greenland	</v>
      <v xml:space="preserve">http://creativecommons.org/licenses/by-sa/3.0/	</v>
    </spb>
    <spb s="0">
      <v xml:space="preserve">Cia	</v>
      <v xml:space="preserve">	</v>
      <v xml:space="preserve">https://www.cia.gov/library/publications/the-world-factbook/geos/gl.html?Transportation	</v>
      <v xml:space="preserve">	</v>
    </spb>
    <spb s="102">
      <v>731</v>
      <v>732</v>
      <v>732</v>
      <v>3</v>
      <v>732</v>
      <v>732</v>
      <v>732</v>
      <v>733</v>
      <v>732</v>
      <v>732</v>
      <v>732</v>
      <v>732</v>
      <v>6</v>
      <v>7</v>
      <v>732</v>
      <v>9</v>
      <v>734</v>
      <v>732</v>
      <v>734</v>
      <v>11</v>
      <v>12</v>
    </spb>
    <spb s="2">
      <v>60</v>
      <v>Name</v>
      <v>LearnMoreOnLink</v>
    </spb>
    <spb s="103">
      <v>2018</v>
      <v>square km</v>
      <v>per thousand (2018)</v>
      <v>2022</v>
      <v>2018</v>
      <v>years (2016)</v>
      <v>2019</v>
      <v>2016</v>
      <v>2016</v>
      <v>1980</v>
      <v>kilotons per year (2016)</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v>
      <v xml:space="preserve">CC BY-SA 3.0	</v>
      <v xml:space="preserve">https://en.wikipedia.org/wiki/Peru	</v>
      <v xml:space="preserve">https://creativecommons.org/licenses/by-sa/3.0	</v>
    </spb>
    <spb s="0">
      <v xml:space="preserve">Wikipedia	</v>
      <v xml:space="preserve">CC-BY-SA	</v>
      <v xml:space="preserve">http://en.wikipedia.org/wiki/Peru	</v>
      <v xml:space="preserve">http://creativecommons.org/licenses/by-sa/3.0/	</v>
    </spb>
    <spb s="0">
      <v xml:space="preserve">Cia	</v>
      <v xml:space="preserve">	</v>
      <v xml:space="preserve">https://www.cia.gov/library/publications/the-world-factbook/geos/pe.html?Transportation	</v>
      <v xml:space="preserve">	</v>
    </spb>
    <spb s="1">
      <v>0</v>
      <v>738</v>
      <v>739</v>
      <v>739</v>
      <v>3</v>
      <v>739</v>
      <v>739</v>
      <v>739</v>
      <v>740</v>
      <v>739</v>
      <v>739</v>
      <v>740</v>
      <v>739</v>
      <v>739</v>
      <v>741</v>
      <v>6</v>
      <v>738</v>
      <v>741</v>
      <v>7</v>
      <v>739</v>
      <v>741</v>
      <v>8</v>
      <v>9</v>
      <v>10</v>
      <v>741</v>
      <v>741</v>
      <v>739</v>
      <v>741</v>
      <v>11</v>
      <v>12</v>
      <v>13</v>
      <v>14</v>
      <v>741</v>
      <v>738</v>
      <v>741</v>
      <v>741</v>
      <v>741</v>
      <v>741</v>
      <v>741</v>
      <v>741</v>
      <v>741</v>
      <v>741</v>
      <v>741</v>
      <v>741</v>
      <v>15</v>
    </spb>
    <spb s="7">
      <v>2019</v>
      <v>2019</v>
      <v>square km</v>
      <v>per thousand (2018)</v>
      <v>2022</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Wikipedia	</v>
      <v xml:space="preserve">CC BY-SA 3.0	</v>
      <v xml:space="preserve">https://en.wikipedia.org/wiki/South_Korea	</v>
      <v xml:space="preserve">https://creativecommons.org/licenses/by-sa/3.0	</v>
    </spb>
    <spb s="0">
      <v xml:space="preserve">Wikipedia	</v>
      <v xml:space="preserve">CC-BY-SA	</v>
      <v xml:space="preserve">http://en.wikipedia.org/wiki/South_Korea	</v>
      <v xml:space="preserve">http://creativecommons.org/licenses/by-sa/3.0/	</v>
    </spb>
    <spb s="0">
      <v xml:space="preserve">Cia	</v>
      <v xml:space="preserve">	</v>
      <v xml:space="preserve">https://www.cia.gov/library/publications/the-world-factbook/geos/ks.html?Transportation	</v>
      <v xml:space="preserve">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1">
      <v>0</v>
      <v>744</v>
      <v>745</v>
      <v>745</v>
      <v>3</v>
      <v>745</v>
      <v>745</v>
      <v>745</v>
      <v>746</v>
      <v>745</v>
      <v>745</v>
      <v>746</v>
      <v>745</v>
      <v>745</v>
      <v>747</v>
      <v>6</v>
      <v>748</v>
      <v>747</v>
      <v>7</v>
      <v>745</v>
      <v>747</v>
      <v>8</v>
      <v>9</v>
      <v>10</v>
      <v>747</v>
      <v>747</v>
      <v>745</v>
      <v>747</v>
      <v>11</v>
      <v>12</v>
      <v>13</v>
      <v>14</v>
      <v>747</v>
      <v>748</v>
      <v>747</v>
      <v>747</v>
      <v>747</v>
      <v>747</v>
      <v>747</v>
      <v>747</v>
      <v>747</v>
      <v>747</v>
      <v>747</v>
      <v>747</v>
      <v>15</v>
    </spb>
    <spb s="7">
      <v>2019</v>
      <v>2017</v>
      <v>square km</v>
      <v>per thousand (2018)</v>
      <v>2022</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CC BY-SA 3.0	</v>
      <v xml:space="preserve">https://en.wikipedia.org/wiki/British_Indian_Ocean_Territory	</v>
      <v xml:space="preserve">https://creativecommons.org/licenses/by-sa/3.0	</v>
    </spb>
    <spb s="0">
      <v xml:space="preserve">Wikipedia	</v>
      <v xml:space="preserve">CC-BY-SA	</v>
      <v xml:space="preserve">http://en.wikipedia.org/wiki/British_Indian_Ocean_Territory	</v>
      <v xml:space="preserve">http://creativecommons.org/licenses/by-sa/3.0/	</v>
    </spb>
    <spb s="94">
      <v>751</v>
      <v>751</v>
      <v>751</v>
      <v>751</v>
      <v>751</v>
      <v>752</v>
      <v>751</v>
      <v>751</v>
      <v>751</v>
      <v>751</v>
      <v>751</v>
    </spb>
    <spb s="0">
      <v xml:space="preserve">Wikipedia	Wikipedia	</v>
      <v xml:space="preserve">CC-BY-SA	CC-BY-SA	</v>
      <v xml:space="preserve">http://en.wikipedia.org/wiki/Christmas_Island	https://en.wikipedia.org/wiki/Christmas_Island	</v>
      <v xml:space="preserve">http://creativecommons.org/licenses/by-sa/3.0/	http://creativecommons.org/licenses/by-sa/3.0/	</v>
    </spb>
    <spb s="0">
      <v xml:space="preserve">Wikipedia	</v>
      <v xml:space="preserve">CC BY-SA 3.0	</v>
      <v xml:space="preserve">https://en.wikipedia.org/wiki/Christmas_Island	</v>
      <v xml:space="preserve">https://creativecommons.org/licenses/by-sa/3.0	</v>
    </spb>
    <spb s="0">
      <v xml:space="preserve">Wikipedia	</v>
      <v xml:space="preserve">CC-BY-SA	</v>
      <v xml:space="preserve">http://en.wikipedia.org/wiki/Christmas_Island	</v>
      <v xml:space="preserve">http://creativecommons.org/licenses/by-sa/3.0/	</v>
    </spb>
    <spb s="104">
      <v>754</v>
      <v>755</v>
      <v>755</v>
      <v>755</v>
      <v>755</v>
      <v>755</v>
      <v>756</v>
      <v>755</v>
      <v>755</v>
      <v>755</v>
      <v>755</v>
      <v>755</v>
    </spb>
    <spb s="26">
      <v>2010</v>
      <v>square km</v>
      <v>2021</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Wikipedia	</v>
      <v xml:space="preserve">CC BY-SA 3.0	</v>
      <v xml:space="preserve">https://en.wikipedia.org/wiki/Comoros	</v>
      <v xml:space="preserve">https://creativecommons.org/licenses/by-sa/3.0	</v>
    </spb>
    <spb s="0">
      <v xml:space="preserve">Wikipedia	</v>
      <v xml:space="preserve">CC-BY-SA	</v>
      <v xml:space="preserve">http://en.wikipedia.org/wiki/Comoros	</v>
      <v xml:space="preserve">http://creativecommons.org/licenses/by-sa/3.0/	</v>
    </spb>
    <spb s="0">
      <v xml:space="preserve">Cia	</v>
      <v xml:space="preserve">	</v>
      <v xml:space="preserve">https://www.cia.gov/library/publications/the-world-factbook/geos/cn.html?Transportation	</v>
      <v xml:space="preserve">	</v>
    </spb>
    <spb s="105">
      <v>0</v>
      <v>759</v>
      <v>760</v>
      <v>760</v>
      <v>3</v>
      <v>760</v>
      <v>760</v>
      <v>760</v>
      <v>761</v>
      <v>760</v>
      <v>760</v>
      <v>761</v>
      <v>760</v>
      <v>760</v>
      <v>762</v>
      <v>6</v>
      <v>762</v>
      <v>7</v>
      <v>760</v>
      <v>8</v>
      <v>9</v>
      <v>762</v>
      <v>762</v>
      <v>760</v>
      <v>762</v>
      <v>11</v>
      <v>12</v>
      <v>13</v>
      <v>762</v>
      <v>762</v>
      <v>762</v>
      <v>762</v>
      <v>762</v>
      <v>762</v>
      <v>762</v>
      <v>762</v>
      <v>762</v>
      <v>762</v>
      <v>762</v>
      <v>15</v>
    </spb>
    <spb s="2">
      <v>61</v>
      <v>Name</v>
      <v>LearnMoreOnLink</v>
    </spb>
    <spb s="106">
      <v>2013</v>
      <v>2019</v>
      <v>square km</v>
      <v>per thousand (2018)</v>
      <v>2022</v>
      <v>2013</v>
      <v>2018</v>
      <v>2019</v>
      <v>years (2018)</v>
      <v>per thousand (2018)</v>
      <v>2019</v>
      <v>2016</v>
      <v>2019</v>
      <v>2016</v>
      <v>2016</v>
      <v>kilotons per year (2016)</v>
      <v>deaths per 100,000 (2017)</v>
      <v>2007</v>
      <v>2014</v>
      <v>2014</v>
      <v>2014</v>
      <v>2014</v>
      <v>2014</v>
      <v>2015</v>
      <v>2014</v>
      <v>2014</v>
      <v>2018</v>
      <v>2014</v>
      <v>2019</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v>
      <v xml:space="preserve">CC BY-SA 3.0	</v>
      <v xml:space="preserve">https://en.wikipedia.org/wiki/Niger	</v>
      <v xml:space="preserve">https://creativecommons.org/licenses/by-sa/3.0	</v>
    </spb>
    <spb s="0">
      <v xml:space="preserve">Wikipedia	</v>
      <v xml:space="preserve">CC-BY-SA	</v>
      <v xml:space="preserve">http://en.wikipedia.org/wiki/Niger	</v>
      <v xml:space="preserve">http://creativecommons.org/licenses/by-sa/3.0/	</v>
    </spb>
    <spb s="0">
      <v xml:space="preserve">Cia	</v>
      <v xml:space="preserve">	</v>
      <v xml:space="preserve">https://www.cia.gov/library/publications/the-world-factbook/geos/ng.html?Transportation	</v>
      <v xml:space="preserve">	</v>
    </spb>
    <spb s="16">
      <v>0</v>
      <v>766</v>
      <v>767</v>
      <v>767</v>
      <v>3</v>
      <v>767</v>
      <v>767</v>
      <v>767</v>
      <v>768</v>
      <v>767</v>
      <v>767</v>
      <v>768</v>
      <v>767</v>
      <v>767</v>
      <v>769</v>
      <v>6</v>
      <v>766</v>
      <v>769</v>
      <v>7</v>
      <v>767</v>
      <v>769</v>
      <v>8</v>
      <v>9</v>
      <v>10</v>
      <v>769</v>
      <v>769</v>
      <v>767</v>
      <v>769</v>
      <v>11</v>
      <v>12</v>
      <v>13</v>
      <v>14</v>
      <v>769</v>
      <v>769</v>
      <v>769</v>
      <v>769</v>
      <v>769</v>
      <v>769</v>
      <v>769</v>
      <v>769</v>
      <v>769</v>
      <v>769</v>
      <v>769</v>
      <v>15</v>
    </spb>
    <spb s="17">
      <v>2019</v>
      <v>2019</v>
      <v>square km</v>
      <v>per thousand (2018)</v>
      <v>2022</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travel.state.gov	</v>
      <v xml:space="preserve">CC-BY-SA		</v>
      <v xml:space="preserve">http://en.wikipedia.org/wiki/British_Virgin_Islands	https://travel.state.gov/content/travel/en/international-travel/International-Travel-Country-Information-Pages/BritishVirginIslands.html	</v>
      <v xml:space="preserve">http://creativecommons.org/licenses/by-sa/3.0/		</v>
    </spb>
    <spb s="0">
      <v xml:space="preserve">Wikipedia	</v>
      <v xml:space="preserve">CC BY-SA 3.0	</v>
      <v xml:space="preserve">https://en.wikipedia.org/wiki/British_Virgin_Islands	</v>
      <v xml:space="preserve">https://creativecommons.org/licenses/by-sa/3.0	</v>
    </spb>
    <spb s="0">
      <v xml:space="preserve">Wikipedia	</v>
      <v xml:space="preserve">CC-BY-SA	</v>
      <v xml:space="preserve">http://en.wikipedia.org/wiki/British_Virgin_Islands	</v>
      <v xml:space="preserve">http://creativecommons.org/licenses/by-sa/3.0/	</v>
    </spb>
    <spb s="25">
      <v>772</v>
      <v>773</v>
      <v>773</v>
      <v>773</v>
      <v>773</v>
      <v>773</v>
      <v>774</v>
      <v>773</v>
      <v>773</v>
      <v>773</v>
      <v>773</v>
      <v>773</v>
      <v>773</v>
    </spb>
    <spb s="26">
      <v>2008</v>
      <v>square km</v>
      <v>2022</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Wikipedia	</v>
      <v xml:space="preserve">CC BY-SA 3.0	</v>
      <v xml:space="preserve">https://en.wikipedia.org/wiki/Puerto_Rico	</v>
      <v xml:space="preserve">https://creativecommons.org/licenses/by-sa/3.0	</v>
    </spb>
    <spb s="0">
      <v xml:space="preserve">Wikipedia	</v>
      <v xml:space="preserve">CC-BY-SA	</v>
      <v xml:space="preserve">http://en.wikipedia.org/wiki/Puerto_Rico	</v>
      <v xml:space="preserve">http://creativecommons.org/licenses/by-sa/3.0/	</v>
    </spb>
    <spb s="0">
      <v xml:space="preserve">US Census	</v>
      <v xml:space="preserve">	</v>
      <v xml:space="preserve">https://www.census.gov/popest/data/national/totals/2015/files/NST-EST2015-alldata.csv	</v>
      <v xml:space="preserve">	</v>
    </spb>
    <spb s="107">
      <v>777</v>
      <v>778</v>
      <v>778</v>
      <v>3</v>
      <v>778</v>
      <v>778</v>
      <v>778</v>
      <v>779</v>
      <v>778</v>
      <v>778</v>
      <v>778</v>
      <v>778</v>
      <v>6</v>
      <v>780</v>
      <v>7</v>
      <v>778</v>
      <v>9</v>
      <v>780</v>
      <v>780</v>
      <v>778</v>
      <v>780</v>
      <v>11</v>
      <v>13</v>
      <v>780</v>
      <v>780</v>
      <v>15</v>
    </spb>
    <spb s="2">
      <v>62</v>
      <v>Name</v>
      <v>LearnMoreOnLink</v>
    </spb>
    <spb s="108">
      <v>2019</v>
      <v>square km</v>
      <v>per thousand (2018)</v>
      <v>2022</v>
      <v>2018</v>
      <v>2019</v>
      <v>years (2018)</v>
      <v>2019</v>
      <v>2016</v>
      <v>2019</v>
      <v>2016</v>
      <v>1995</v>
      <v>deaths per 100,000 (2017)</v>
      <v>2016</v>
      <v>2016</v>
      <v>2019</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v>
      <v xml:space="preserve">CC BY-SA 3.0	</v>
      <v xml:space="preserve">https://en.wikipedia.org/wiki/Paraguay	</v>
      <v xml:space="preserve">https://creativecommons.org/licenses/by-sa/3.0	</v>
    </spb>
    <spb s="0">
      <v xml:space="preserve">Wikipedia	</v>
      <v xml:space="preserve">CC-BY-SA	</v>
      <v xml:space="preserve">http://en.wikipedia.org/wiki/Paraguay	</v>
      <v xml:space="preserve">http://creativecommons.org/licenses/by-sa/3.0/	</v>
    </spb>
    <spb s="0">
      <v xml:space="preserve">Cia	</v>
      <v xml:space="preserve">	</v>
      <v xml:space="preserve">https://www.cia.gov/library/publications/the-world-factbook/geos/pa.html?Transportation	</v>
      <v xml:space="preserve">	</v>
    </spb>
    <spb s="1">
      <v>0</v>
      <v>784</v>
      <v>785</v>
      <v>785</v>
      <v>3</v>
      <v>785</v>
      <v>785</v>
      <v>785</v>
      <v>786</v>
      <v>785</v>
      <v>785</v>
      <v>786</v>
      <v>785</v>
      <v>785</v>
      <v>787</v>
      <v>6</v>
      <v>784</v>
      <v>787</v>
      <v>7</v>
      <v>785</v>
      <v>787</v>
      <v>8</v>
      <v>9</v>
      <v>10</v>
      <v>787</v>
      <v>787</v>
      <v>785</v>
      <v>787</v>
      <v>11</v>
      <v>12</v>
      <v>13</v>
      <v>14</v>
      <v>787</v>
      <v>784</v>
      <v>787</v>
      <v>787</v>
      <v>787</v>
      <v>787</v>
      <v>787</v>
      <v>787</v>
      <v>787</v>
      <v>787</v>
      <v>787</v>
      <v>787</v>
      <v>15</v>
    </spb>
    <spb s="7">
      <v>2019</v>
      <v>2019</v>
      <v>square km</v>
      <v>per thousand (2018)</v>
      <v>2022</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v>
      <v xml:space="preserve">CC BY-SA 3.0	</v>
      <v xml:space="preserve">https://en.wikipedia.org/wiki/Guinea-Bissau	</v>
      <v xml:space="preserve">https://creativecommons.org/licenses/by-sa/3.0	</v>
    </spb>
    <spb s="0">
      <v xml:space="preserve">Wikipedia	</v>
      <v xml:space="preserve">CC-BY-SA	</v>
      <v xml:space="preserve">http://en.wikipedia.org/wiki/Guinea-Bissau	</v>
      <v xml:space="preserve">http://creativecommons.org/licenses/by-sa/3.0/	</v>
    </spb>
    <spb s="0">
      <v xml:space="preserve">Cia	</v>
      <v xml:space="preserve">	</v>
      <v xml:space="preserve">https://www.cia.gov/library/publications/the-world-factbook/geos/pu.html?Transportation	</v>
      <v xml:space="preserve">	</v>
    </spb>
    <spb s="109">
      <v>0</v>
      <v>790</v>
      <v>791</v>
      <v>791</v>
      <v>3</v>
      <v>791</v>
      <v>791</v>
      <v>791</v>
      <v>792</v>
      <v>791</v>
      <v>791</v>
      <v>792</v>
      <v>791</v>
      <v>791</v>
      <v>793</v>
      <v>6</v>
      <v>793</v>
      <v>7</v>
      <v>791</v>
      <v>793</v>
      <v>8</v>
      <v>9</v>
      <v>10</v>
      <v>793</v>
      <v>793</v>
      <v>791</v>
      <v>793</v>
      <v>11</v>
      <v>12</v>
      <v>13</v>
      <v>793</v>
      <v>793</v>
      <v>793</v>
      <v>793</v>
      <v>793</v>
      <v>793</v>
      <v>793</v>
      <v>793</v>
      <v>793</v>
      <v>793</v>
      <v>793</v>
      <v>15</v>
    </spb>
    <spb s="2">
      <v>63</v>
      <v>Name</v>
      <v>LearnMoreOnLink</v>
    </spb>
    <spb s="13">
      <v>2017</v>
      <v>2019</v>
      <v>square km</v>
      <v>per thousand (2018)</v>
      <v>2022</v>
      <v>2017</v>
      <v>2018</v>
      <v>2019</v>
      <v>years (2018)</v>
      <v>2017</v>
      <v>per thousand (2018)</v>
      <v>2019</v>
      <v>2017</v>
      <v>2016</v>
      <v>2019</v>
      <v>2016</v>
      <v>2016</v>
      <v>kilotons per year (2016)</v>
      <v>deaths per 100,000 (2017)</v>
      <v>2007</v>
      <v>2010</v>
      <v>2010</v>
      <v>2010</v>
      <v>2010</v>
      <v>2010</v>
      <v>2015</v>
      <v>2010</v>
      <v>2010</v>
      <v>2010</v>
      <v>2006</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v>
      <v xml:space="preserve">CC BY-SA 3.0	</v>
      <v xml:space="preserve">https://en.wikipedia.org/wiki/Vietnam	</v>
      <v xml:space="preserve">https://creativecommons.org/licenses/by-sa/3.0	</v>
    </spb>
    <spb s="0">
      <v xml:space="preserve">Wikipedia	</v>
      <v xml:space="preserve">CC-BY-SA	</v>
      <v xml:space="preserve">http://en.wikipedia.org/wiki/Vietnam	</v>
      <v xml:space="preserve">http://creativecommons.org/licenses/by-sa/3.0/	</v>
    </spb>
    <spb s="0">
      <v xml:space="preserve">Cia	</v>
      <v xml:space="preserve">	</v>
      <v xml:space="preserve">https://www.cia.gov/library/publications/the-world-factbook/geos/vm.html?Transportation	</v>
      <v xml:space="preserve">	</v>
    </spb>
    <spb s="1">
      <v>0</v>
      <v>797</v>
      <v>798</v>
      <v>798</v>
      <v>3</v>
      <v>798</v>
      <v>798</v>
      <v>798</v>
      <v>799</v>
      <v>798</v>
      <v>798</v>
      <v>799</v>
      <v>798</v>
      <v>798</v>
      <v>800</v>
      <v>6</v>
      <v>797</v>
      <v>800</v>
      <v>7</v>
      <v>798</v>
      <v>800</v>
      <v>8</v>
      <v>9</v>
      <v>10</v>
      <v>800</v>
      <v>800</v>
      <v>798</v>
      <v>800</v>
      <v>11</v>
      <v>12</v>
      <v>13</v>
      <v>14</v>
      <v>800</v>
      <v>797</v>
      <v>800</v>
      <v>800</v>
      <v>800</v>
      <v>800</v>
      <v>800</v>
      <v>800</v>
      <v>800</v>
      <v>800</v>
      <v>800</v>
      <v>800</v>
      <v>15</v>
    </spb>
    <spb s="7">
      <v>2019</v>
      <v>2019</v>
      <v>square km</v>
      <v>per thousand (2018)</v>
      <v>2022</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v>
      <v xml:space="preserve">CC BY-SA 3.0	</v>
      <v xml:space="preserve">https://en.wikipedia.org/wiki/Algeria	</v>
      <v xml:space="preserve">https://creativecommons.org/licenses/by-sa/3.0	</v>
    </spb>
    <spb s="0">
      <v xml:space="preserve">Wikipedia	</v>
      <v xml:space="preserve">CC-BY-SA	</v>
      <v xml:space="preserve">http://en.wikipedia.org/wiki/Algeria	</v>
      <v xml:space="preserve">http://creativecommons.org/licenses/by-sa/3.0/	</v>
    </spb>
    <spb s="0">
      <v xml:space="preserve">Cia	</v>
      <v xml:space="preserve">	</v>
      <v xml:space="preserve">https://www.cia.gov/library/publications/the-world-factbook/geos/ag.html?Transportation	</v>
      <v xml:space="preserve">	</v>
    </spb>
    <spb s="1">
      <v>0</v>
      <v>803</v>
      <v>804</v>
      <v>804</v>
      <v>3</v>
      <v>804</v>
      <v>804</v>
      <v>804</v>
      <v>805</v>
      <v>804</v>
      <v>804</v>
      <v>805</v>
      <v>804</v>
      <v>804</v>
      <v>806</v>
      <v>6</v>
      <v>803</v>
      <v>806</v>
      <v>7</v>
      <v>804</v>
      <v>806</v>
      <v>8</v>
      <v>9</v>
      <v>10</v>
      <v>806</v>
      <v>806</v>
      <v>804</v>
      <v>806</v>
      <v>11</v>
      <v>12</v>
      <v>13</v>
      <v>14</v>
      <v>806</v>
      <v>803</v>
      <v>806</v>
      <v>806</v>
      <v>806</v>
      <v>806</v>
      <v>806</v>
      <v>806</v>
      <v>806</v>
      <v>806</v>
      <v>806</v>
      <v>806</v>
      <v>15</v>
    </spb>
    <spb s="7">
      <v>2019</v>
      <v>2019</v>
      <v>square km</v>
      <v>per thousand (2018)</v>
      <v>2022</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travel.state.gov	</v>
      <v xml:space="preserve">CC-BY-SA		</v>
      <v xml:space="preserve">http://en.wikipedia.org/wiki/Nauru	https://travel.state.gov/content/travel/en/international-travel/International-Travel-Country-Information-Pages/Nauru.html	</v>
      <v xml:space="preserve">http://creativecommons.org/licenses/by-sa/3.0/		</v>
    </spb>
    <spb s="0">
      <v xml:space="preserve">Wikipedia	</v>
      <v xml:space="preserve">CC BY-SA 3.0	</v>
      <v xml:space="preserve">https://en.wikipedia.org/wiki/Nauru	</v>
      <v xml:space="preserve">https://creativecommons.org/licenses/by-sa/3.0	</v>
    </spb>
    <spb s="0">
      <v xml:space="preserve">Wikipedia	</v>
      <v xml:space="preserve">CC-BY-SA	</v>
      <v xml:space="preserve">http://en.wikipedia.org/wiki/Nauru	</v>
      <v xml:space="preserve">http://creativecommons.org/licenses/by-sa/3.0/	</v>
    </spb>
    <spb s="25">
      <v>809</v>
      <v>810</v>
      <v>810</v>
      <v>810</v>
      <v>810</v>
      <v>810</v>
      <v>811</v>
      <v>810</v>
      <v>810</v>
      <v>810</v>
      <v>810</v>
      <v>810</v>
      <v>810</v>
    </spb>
    <spb s="26">
      <v>2021</v>
      <v>square km</v>
      <v>2022</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v>
      <v xml:space="preserve">CC BY-SA 3.0	</v>
      <v xml:space="preserve">https://en.wikipedia.org/wiki/Gabon	</v>
      <v xml:space="preserve">https://creativecommons.org/licenses/by-sa/3.0	</v>
    </spb>
    <spb s="0">
      <v xml:space="preserve">Wikipedia	</v>
      <v xml:space="preserve">CC-BY-SA	</v>
      <v xml:space="preserve">http://en.wikipedia.org/wiki/Gabon	</v>
      <v xml:space="preserve">http://creativecommons.org/licenses/by-sa/3.0/	</v>
    </spb>
    <spb s="0">
      <v xml:space="preserve">Cia	</v>
      <v xml:space="preserve">	</v>
      <v xml:space="preserve">https://www.cia.gov/library/publications/the-world-factbook/geos/gb.html?Transportation	</v>
      <v xml:space="preserve">	</v>
    </spb>
    <spb s="16">
      <v>0</v>
      <v>814</v>
      <v>815</v>
      <v>815</v>
      <v>3</v>
      <v>815</v>
      <v>815</v>
      <v>815</v>
      <v>816</v>
      <v>815</v>
      <v>815</v>
      <v>816</v>
      <v>815</v>
      <v>815</v>
      <v>817</v>
      <v>6</v>
      <v>814</v>
      <v>817</v>
      <v>7</v>
      <v>815</v>
      <v>817</v>
      <v>8</v>
      <v>9</v>
      <v>10</v>
      <v>817</v>
      <v>817</v>
      <v>815</v>
      <v>817</v>
      <v>11</v>
      <v>12</v>
      <v>13</v>
      <v>14</v>
      <v>817</v>
      <v>817</v>
      <v>817</v>
      <v>817</v>
      <v>817</v>
      <v>817</v>
      <v>817</v>
      <v>817</v>
      <v>817</v>
      <v>817</v>
      <v>817</v>
      <v>15</v>
    </spb>
    <spb s="17">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v>
      <v xml:space="preserve">CC BY-SA 3.0	</v>
      <v xml:space="preserve">https://en.wikipedia.org/wiki/Ecuador	</v>
      <v xml:space="preserve">https://creativecommons.org/licenses/by-sa/3.0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110">
      <v>0</v>
      <v>820</v>
      <v>821</v>
      <v>821</v>
      <v>3</v>
      <v>821</v>
      <v>821</v>
      <v>821</v>
      <v>822</v>
      <v>821</v>
      <v>821</v>
      <v>822</v>
      <v>821</v>
      <v>821</v>
      <v>823</v>
      <v>6</v>
      <v>820</v>
      <v>823</v>
      <v>7</v>
      <v>821</v>
      <v>8</v>
      <v>9</v>
      <v>10</v>
      <v>823</v>
      <v>823</v>
      <v>821</v>
      <v>823</v>
      <v>11</v>
      <v>12</v>
      <v>13</v>
      <v>14</v>
      <v>823</v>
      <v>820</v>
      <v>823</v>
      <v>823</v>
      <v>823</v>
      <v>823</v>
      <v>823</v>
      <v>823</v>
      <v>823</v>
      <v>823</v>
      <v>823</v>
      <v>823</v>
      <v>15</v>
    </spb>
    <spb s="2">
      <v>64</v>
      <v>Name</v>
      <v>LearnMoreOnLink</v>
    </spb>
    <spb s="111">
      <v>2019</v>
      <v>2019</v>
      <v>square km</v>
      <v>per thousand (2018)</v>
      <v>2022</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http://en.wikipedia.org/wiki/Republic_of_the_Congo	https://www.cia.gov/library/publications/the-world-factbook/geos/cf.html?Transportation	https://travel.state.gov/content/travel/en/international-travel/International-Travel-Country-Information-Pages/RepublicoftheCongo.html	</v>
      <v xml:space="preserve">http://creativecommons.org/licenses/by-sa/3.0/			</v>
    </spb>
    <spb s="0">
      <v xml:space="preserve">Wikipedia	</v>
      <v xml:space="preserve">CC BY-SA 3.0	</v>
      <v xml:space="preserve">https://en.wikipedia.org/wiki/Republic_of_the_Congo	</v>
      <v xml:space="preserve">https://creativecommons.org/licenses/by-sa/3.0	</v>
    </spb>
    <spb s="0">
      <v xml:space="preserve">Wikipedia	</v>
      <v xml:space="preserve">CC-BY-SA	</v>
      <v xml:space="preserve">http://en.wikipedia.org/wiki/Republic_of_the_Congo	</v>
      <v xml:space="preserve">http://creativecommons.org/licenses/by-sa/3.0/	</v>
    </spb>
    <spb s="0">
      <v xml:space="preserve">Cia	</v>
      <v xml:space="preserve">	</v>
      <v xml:space="preserve">https://www.cia.gov/library/publications/the-world-factbook/geos/cf.html?Transportation	</v>
      <v xml:space="preserve">	</v>
    </spb>
    <spb s="112">
      <v>0</v>
      <v>827</v>
      <v>828</v>
      <v>828</v>
      <v>3</v>
      <v>828</v>
      <v>828</v>
      <v>828</v>
      <v>828</v>
      <v>828</v>
      <v>829</v>
      <v>828</v>
      <v>828</v>
      <v>830</v>
      <v>6</v>
      <v>827</v>
      <v>830</v>
      <v>7</v>
      <v>828</v>
      <v>830</v>
      <v>8</v>
      <v>9</v>
      <v>10</v>
      <v>830</v>
      <v>830</v>
      <v>828</v>
      <v>830</v>
      <v>11</v>
      <v>12</v>
      <v>13</v>
      <v>14</v>
      <v>830</v>
      <v>830</v>
      <v>830</v>
      <v>830</v>
      <v>830</v>
      <v>830</v>
      <v>830</v>
      <v>830</v>
      <v>830</v>
      <v>830</v>
      <v>830</v>
      <v>15</v>
    </spb>
    <spb s="2">
      <v>65</v>
      <v>Name</v>
      <v>LearnMoreOnLink</v>
    </spb>
    <spb s="17">
      <v>2019</v>
      <v>2019</v>
      <v>square km</v>
      <v>per thousand (2018)</v>
      <v>2022</v>
      <v>2019</v>
      <v>2018</v>
      <v>per liter (2016)</v>
      <v>2019</v>
      <v>years (2018)</v>
      <v>2018</v>
      <v>per thousand (2018)</v>
      <v>2019</v>
      <v>2017</v>
      <v>2016</v>
      <v>2019</v>
      <v>2016</v>
      <v>2011</v>
      <v>kilotons per year (2016)</v>
      <v>deaths per 100,000 (2017)</v>
      <v>kWh (2014)</v>
      <v>2014</v>
      <v>2011</v>
      <v>2011</v>
      <v>2011</v>
      <v>2011</v>
      <v>2011</v>
      <v>2015</v>
      <v>2011</v>
      <v>2011</v>
      <v>2012</v>
      <v>2017</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v>
      <v xml:space="preserve">CC BY-SA 3.0	</v>
      <v xml:space="preserve">https://en.wikipedia.org/wiki/Republic_of_Ireland	</v>
      <v xml:space="preserve">https://creativecommons.org/licenses/by-sa/3.0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113">
      <v>0</v>
      <v>834</v>
      <v>835</v>
      <v>835</v>
      <v>3</v>
      <v>835</v>
      <v>835</v>
      <v>835</v>
      <v>835</v>
      <v>835</v>
      <v>836</v>
      <v>835</v>
      <v>835</v>
      <v>837</v>
      <v>6</v>
      <v>834</v>
      <v>837</v>
      <v>7</v>
      <v>835</v>
      <v>837</v>
      <v>8</v>
      <v>9</v>
      <v>10</v>
      <v>837</v>
      <v>837</v>
      <v>835</v>
      <v>837</v>
      <v>11</v>
      <v>12</v>
      <v>13</v>
      <v>14</v>
      <v>837</v>
      <v>834</v>
      <v>837</v>
      <v>837</v>
      <v>837</v>
      <v>837</v>
      <v>837</v>
      <v>837</v>
      <v>837</v>
      <v>837</v>
      <v>837</v>
      <v>837</v>
      <v>15</v>
    </spb>
    <spb s="2">
      <v>66</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v>
      <v xml:space="preserve">CC BY-SA 3.0	</v>
      <v xml:space="preserve">https://en.wikipedia.org/wiki/Armenia	</v>
      <v xml:space="preserve">https://creativecommons.org/licenses/by-sa/3.0	</v>
    </spb>
    <spb s="0">
      <v xml:space="preserve">Wikipedia	</v>
      <v xml:space="preserve">CC-BY-SA	</v>
      <v xml:space="preserve">http://en.wikipedia.org/wiki/Armenia	</v>
      <v xml:space="preserve">http://creativecommons.org/licenses/by-sa/3.0/	</v>
    </spb>
    <spb s="0">
      <v xml:space="preserve">Cia	</v>
      <v xml:space="preserve">	</v>
      <v xml:space="preserve">https://www.cia.gov/library/publications/the-world-factbook/geos/am.html?Transportation	</v>
      <v xml:space="preserve">	</v>
    </spb>
    <spb s="16">
      <v>0</v>
      <v>841</v>
      <v>842</v>
      <v>842</v>
      <v>3</v>
      <v>842</v>
      <v>842</v>
      <v>842</v>
      <v>843</v>
      <v>842</v>
      <v>842</v>
      <v>843</v>
      <v>842</v>
      <v>842</v>
      <v>844</v>
      <v>6</v>
      <v>841</v>
      <v>844</v>
      <v>7</v>
      <v>842</v>
      <v>844</v>
      <v>8</v>
      <v>9</v>
      <v>10</v>
      <v>844</v>
      <v>844</v>
      <v>842</v>
      <v>844</v>
      <v>11</v>
      <v>12</v>
      <v>13</v>
      <v>14</v>
      <v>844</v>
      <v>844</v>
      <v>844</v>
      <v>844</v>
      <v>844</v>
      <v>844</v>
      <v>844</v>
      <v>844</v>
      <v>844</v>
      <v>844</v>
      <v>844</v>
      <v>15</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v>
      <v xml:space="preserve">CC BY-SA 3.0	</v>
      <v xml:space="preserve">https://en.wikipedia.org/wiki/Austria	</v>
      <v xml:space="preserve">https://creativecommons.org/licenses/by-sa/3.0	</v>
    </spb>
    <spb s="0">
      <v xml:space="preserve">Wikipedia	</v>
      <v xml:space="preserve">CC-BY-SA	</v>
      <v xml:space="preserve">http://en.wikipedia.org/wiki/Austria	</v>
      <v xml:space="preserve">http://creativecommons.org/licenses/by-sa/3.0/	</v>
    </spb>
    <spb s="0">
      <v xml:space="preserve">Cia	</v>
      <v xml:space="preserve">	</v>
      <v xml:space="preserve">https://www.cia.gov/library/publications/the-world-factbook/geos/au.html?Transportation	</v>
      <v xml:space="preserve">	</v>
    </spb>
    <spb s="11">
      <v>0</v>
      <v>846</v>
      <v>847</v>
      <v>847</v>
      <v>3</v>
      <v>847</v>
      <v>847</v>
      <v>847</v>
      <v>848</v>
      <v>847</v>
      <v>847</v>
      <v>847</v>
      <v>847</v>
      <v>849</v>
      <v>6</v>
      <v>846</v>
      <v>849</v>
      <v>7</v>
      <v>847</v>
      <v>849</v>
      <v>8</v>
      <v>9</v>
      <v>10</v>
      <v>849</v>
      <v>849</v>
      <v>847</v>
      <v>849</v>
      <v>11</v>
      <v>12</v>
      <v>13</v>
      <v>14</v>
      <v>849</v>
      <v>846</v>
      <v>849</v>
      <v>849</v>
      <v>849</v>
      <v>849</v>
      <v>849</v>
      <v>849</v>
      <v>849</v>
      <v>849</v>
      <v>849</v>
      <v>849</v>
      <v>15</v>
    </spb>
    <spb s="0">
      <v xml:space="preserve">Wikipedia	Cia	travel.state.gov	</v>
      <v xml:space="preserve">CC-BY-SA			</v>
      <v xml:space="preserve">http://en.wikipedia.org/wiki/Federated_States_of_Micronesia	https://www.cia.gov/library/publications/the-world-factbook/geos/fm.html?Transportation	https://travel.state.gov/content/travel/en/international-travel/International-Travel-Country-Information-Pages/Micronesia.html	</v>
      <v xml:space="preserve">http://creativecommons.org/licenses/by-sa/3.0/			</v>
    </spb>
    <spb s="0">
      <v xml:space="preserve">Wikipedia	</v>
      <v xml:space="preserve">CC BY-SA 3.0	</v>
      <v xml:space="preserve">https://en.wikipedia.org/wiki/Federated_States_of_Micronesia	</v>
      <v xml:space="preserve">https://creativecommons.org/licenses/by-sa/3.0	</v>
    </spb>
    <spb s="0">
      <v xml:space="preserve">Wikipedia	</v>
      <v xml:space="preserve">CC-BY-SA	</v>
      <v xml:space="preserve">http://en.wikipedia.org/wiki/Federated_States_of_Micronesia	</v>
      <v xml:space="preserve">http://creativecommons.org/licenses/by-sa/3.0/	</v>
    </spb>
    <spb s="0">
      <v xml:space="preserve">Cia	</v>
      <v xml:space="preserve">	</v>
      <v xml:space="preserve">https://www.cia.gov/library/publications/the-world-factbook/geos/fm.html?Transportation	</v>
      <v xml:space="preserve">	</v>
    </spb>
    <spb s="114">
      <v>0</v>
      <v>851</v>
      <v>852</v>
      <v>852</v>
      <v>3</v>
      <v>852</v>
      <v>852</v>
      <v>852</v>
      <v>853</v>
      <v>852</v>
      <v>852</v>
      <v>852</v>
      <v>852</v>
      <v>854</v>
      <v>6</v>
      <v>854</v>
      <v>7</v>
      <v>852</v>
      <v>854</v>
      <v>8</v>
      <v>9</v>
      <v>854</v>
      <v>852</v>
      <v>854</v>
      <v>11</v>
      <v>12</v>
      <v>13</v>
      <v>854</v>
      <v>854</v>
      <v>854</v>
      <v>854</v>
      <v>854</v>
      <v>854</v>
      <v>854</v>
      <v>854</v>
      <v>854</v>
      <v>854</v>
    </spb>
    <spb s="2">
      <v>67</v>
      <v>Name</v>
      <v>LearnMoreOnLink</v>
    </spb>
    <spb s="115">
      <v>2017</v>
      <v>2018</v>
      <v>square km</v>
      <v>per thousand (2018)</v>
      <v>2022</v>
      <v>2017</v>
      <v>2018</v>
      <v>2019</v>
      <v>years (2018)</v>
      <v>2018</v>
      <v>per thousand (2018)</v>
      <v>2019</v>
      <v>2016</v>
      <v>2016</v>
      <v>2010</v>
      <v>kilotons per year (2016)</v>
      <v>deaths per 100,000 (2017)</v>
      <v>2013</v>
      <v>2013</v>
      <v>2013</v>
      <v>2013</v>
      <v>2013</v>
      <v>2015</v>
      <v>2013</v>
      <v>2013</v>
      <v>2015</v>
      <v>2000</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v>
      <v xml:space="preserve">CC BY-SA 3.0	</v>
      <v xml:space="preserve">https://en.wikipedia.org/wiki/Mali	</v>
      <v xml:space="preserve">https://creativecommons.org/licenses/by-sa/3.0	</v>
    </spb>
    <spb s="0">
      <v xml:space="preserve">Wikipedia	</v>
      <v xml:space="preserve">CC-BY-SA	</v>
      <v xml:space="preserve">http://en.wikipedia.org/wiki/Mali	</v>
      <v xml:space="preserve">http://creativecommons.org/licenses/by-sa/3.0/	</v>
    </spb>
    <spb s="0">
      <v xml:space="preserve">Cia	</v>
      <v xml:space="preserve">	</v>
      <v xml:space="preserve">https://www.cia.gov/library/publications/the-world-factbook/geos/ml.html?Transportation	</v>
      <v xml:space="preserve">	</v>
    </spb>
    <spb s="74">
      <v>0</v>
      <v>858</v>
      <v>859</v>
      <v>859</v>
      <v>3</v>
      <v>859</v>
      <v>859</v>
      <v>859</v>
      <v>860</v>
      <v>859</v>
      <v>859</v>
      <v>860</v>
      <v>859</v>
      <v>859</v>
      <v>861</v>
      <v>6</v>
      <v>858</v>
      <v>861</v>
      <v>7</v>
      <v>859</v>
      <v>861</v>
      <v>8</v>
      <v>9</v>
      <v>10</v>
      <v>861</v>
      <v>861</v>
      <v>859</v>
      <v>861</v>
      <v>11</v>
      <v>12</v>
      <v>13</v>
      <v>861</v>
      <v>861</v>
      <v>861</v>
      <v>861</v>
      <v>861</v>
      <v>861</v>
      <v>861</v>
      <v>861</v>
      <v>861</v>
      <v>861</v>
      <v>15</v>
    </spb>
    <spb s="39">
      <v>2019</v>
      <v>2019</v>
      <v>square km</v>
      <v>per thousand (2018)</v>
      <v>2022</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1">
      <v>0</v>
      <v>864</v>
      <v>865</v>
      <v>865</v>
      <v>3</v>
      <v>865</v>
      <v>865</v>
      <v>865</v>
      <v>866</v>
      <v>865</v>
      <v>865</v>
      <v>866</v>
      <v>865</v>
      <v>865</v>
      <v>867</v>
      <v>6</v>
      <v>864</v>
      <v>867</v>
      <v>7</v>
      <v>865</v>
      <v>867</v>
      <v>8</v>
      <v>9</v>
      <v>10</v>
      <v>867</v>
      <v>867</v>
      <v>865</v>
      <v>867</v>
      <v>11</v>
      <v>12</v>
      <v>13</v>
      <v>14</v>
      <v>867</v>
      <v>864</v>
      <v>867</v>
      <v>867</v>
      <v>867</v>
      <v>867</v>
      <v>867</v>
      <v>867</v>
      <v>867</v>
      <v>867</v>
      <v>867</v>
      <v>867</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v>
      <v xml:space="preserve">CC BY-SA 3.0	</v>
      <v xml:space="preserve">https://en.wikipedia.org/wiki/Uruguay	</v>
      <v xml:space="preserve">https://creativecommons.org/licenses/by-sa/3.0	</v>
    </spb>
    <spb s="0">
      <v xml:space="preserve">Wikipedia	</v>
      <v xml:space="preserve">CC-BY-SA	</v>
      <v xml:space="preserve">http://en.wikipedia.org/wiki/Uruguay	</v>
      <v xml:space="preserve">http://creativecommons.org/licenses/by-sa/3.0/	</v>
    </spb>
    <spb s="0">
      <v xml:space="preserve">Cia	</v>
      <v xml:space="preserve">	</v>
      <v xml:space="preserve">https://www.cia.gov/library/publications/the-world-factbook/geos/uy.html?Transportation	</v>
      <v xml:space="preserve">	</v>
    </spb>
    <spb s="1">
      <v>0</v>
      <v>870</v>
      <v>871</v>
      <v>871</v>
      <v>3</v>
      <v>871</v>
      <v>871</v>
      <v>871</v>
      <v>872</v>
      <v>871</v>
      <v>871</v>
      <v>872</v>
      <v>871</v>
      <v>871</v>
      <v>873</v>
      <v>6</v>
      <v>870</v>
      <v>873</v>
      <v>7</v>
      <v>871</v>
      <v>873</v>
      <v>8</v>
      <v>9</v>
      <v>10</v>
      <v>873</v>
      <v>873</v>
      <v>871</v>
      <v>873</v>
      <v>11</v>
      <v>12</v>
      <v>13</v>
      <v>14</v>
      <v>873</v>
      <v>870</v>
      <v>873</v>
      <v>873</v>
      <v>873</v>
      <v>873</v>
      <v>873</v>
      <v>873</v>
      <v>873</v>
      <v>873</v>
      <v>873</v>
      <v>873</v>
      <v>15</v>
    </spb>
    <spb s="7">
      <v>2019</v>
      <v>2019</v>
      <v>square km</v>
      <v>per thousand (2018)</v>
      <v>2022</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1">
      <v>0</v>
      <v>876</v>
      <v>877</v>
      <v>877</v>
      <v>3</v>
      <v>877</v>
      <v>877</v>
      <v>877</v>
      <v>878</v>
      <v>877</v>
      <v>877</v>
      <v>878</v>
      <v>877</v>
      <v>877</v>
      <v>879</v>
      <v>6</v>
      <v>876</v>
      <v>879</v>
      <v>7</v>
      <v>877</v>
      <v>879</v>
      <v>8</v>
      <v>9</v>
      <v>10</v>
      <v>879</v>
      <v>879</v>
      <v>877</v>
      <v>879</v>
      <v>11</v>
      <v>12</v>
      <v>13</v>
      <v>14</v>
      <v>879</v>
      <v>876</v>
      <v>879</v>
      <v>879</v>
      <v>879</v>
      <v>879</v>
      <v>879</v>
      <v>879</v>
      <v>879</v>
      <v>879</v>
      <v>879</v>
      <v>879</v>
      <v>15</v>
    </spb>
    <spb s="0">
      <v xml:space="preserve">Wikipedia	Cia	</v>
      <v xml:space="preserve">CC-BY-SA		</v>
      <v xml:space="preserve">http://en.wikipedia.org/wiki/Isle_of_Man	https://www.cia.gov/library/publications/the-world-factbook/geos/im.html?Transportation	</v>
      <v xml:space="preserve">http://creativecommons.org/licenses/by-sa/3.0/		</v>
    </spb>
    <spb s="0">
      <v xml:space="preserve">Wikipedia	</v>
      <v xml:space="preserve">CC BY-SA 3.0	</v>
      <v xml:space="preserve">https://en.wikipedia.org/wiki/Isle_of_Man	</v>
      <v xml:space="preserve">https://creativecommons.org/licenses/by-sa/3.0	</v>
    </spb>
    <spb s="0">
      <v xml:space="preserve">Wikipedia	</v>
      <v xml:space="preserve">CC-BY-SA	</v>
      <v xml:space="preserve">http://en.wikipedia.org/wiki/Isle_of_Man	</v>
      <v xml:space="preserve">http://creativecommons.org/licenses/by-sa/3.0/	</v>
    </spb>
    <spb s="0">
      <v xml:space="preserve">Cia	</v>
      <v xml:space="preserve">	</v>
      <v xml:space="preserve">https://www.cia.gov/library/publications/the-world-factbook/geos/im.html?Transportation	</v>
      <v xml:space="preserve">	</v>
    </spb>
    <spb s="116">
      <v>881</v>
      <v>882</v>
      <v>882</v>
      <v>3</v>
      <v>882</v>
      <v>882</v>
      <v>882</v>
      <v>883</v>
      <v>882</v>
      <v>882</v>
      <v>882</v>
      <v>882</v>
      <v>6</v>
      <v>7</v>
      <v>882</v>
      <v>9</v>
      <v>884</v>
      <v>882</v>
      <v>884</v>
      <v>11</v>
    </spb>
    <spb s="2">
      <v>68</v>
      <v>Name</v>
      <v>LearnMoreOnLink</v>
    </spb>
    <spb s="117">
      <v>2017</v>
      <v>square km</v>
      <v>per thousand (2007)</v>
      <v>2022</v>
      <v>2002</v>
      <v>years (2002)</v>
      <v>2019</v>
      <v>2016</v>
      <v>2016</v>
      <v>2010</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Wikipedia	</v>
      <v xml:space="preserve">CC BY-SA 3.0	</v>
      <v xml:space="preserve">https://en.wikipedia.org/wiki/Saint_Lucia	</v>
      <v xml:space="preserve">https://creativecommons.org/licenses/by-sa/3.0	</v>
    </spb>
    <spb s="0">
      <v xml:space="preserve">Wikipedia	</v>
      <v xml:space="preserve">CC-BY-SA	</v>
      <v xml:space="preserve">http://en.wikipedia.org/wiki/Saint_Lucia	</v>
      <v xml:space="preserve">http://creativecommons.org/licenses/by-sa/3.0/	</v>
    </spb>
    <spb s="0">
      <v xml:space="preserve">Cia	</v>
      <v xml:space="preserve">	</v>
      <v xml:space="preserve">https://www.cia.gov/library/publications/the-world-factbook/geos/st.html?Transportation	</v>
      <v xml:space="preserve">	</v>
    </spb>
    <spb s="118">
      <v>0</v>
      <v>888</v>
      <v>889</v>
      <v>889</v>
      <v>3</v>
      <v>889</v>
      <v>889</v>
      <v>889</v>
      <v>890</v>
      <v>889</v>
      <v>889</v>
      <v>889</v>
      <v>889</v>
      <v>891</v>
      <v>6</v>
      <v>888</v>
      <v>891</v>
      <v>7</v>
      <v>889</v>
      <v>891</v>
      <v>8</v>
      <v>9</v>
      <v>891</v>
      <v>891</v>
      <v>889</v>
      <v>891</v>
      <v>11</v>
      <v>12</v>
      <v>13</v>
      <v>891</v>
      <v>891</v>
      <v>891</v>
      <v>891</v>
      <v>891</v>
      <v>891</v>
      <v>891</v>
      <v>891</v>
      <v>891</v>
      <v>891</v>
      <v>891</v>
      <v>15</v>
    </spb>
    <spb s="2">
      <v>69</v>
      <v>Name</v>
      <v>LearnMoreOnLink</v>
    </spb>
    <spb s="119">
      <v>2018</v>
      <v>2019</v>
      <v>square km</v>
      <v>per thousand (2018)</v>
      <v>2022</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v>
      <v xml:space="preserve">CC BY-SA 3.0	</v>
      <v xml:space="preserve">https://en.wikipedia.org/wiki/Brunei	</v>
      <v xml:space="preserve">https://creativecommons.org/licenses/by-sa/3.0	</v>
    </spb>
    <spb s="0">
      <v xml:space="preserve">Wikipedia	</v>
      <v xml:space="preserve">CC-BY-SA	</v>
      <v xml:space="preserve">http://en.wikipedia.org/wiki/Brunei	</v>
      <v xml:space="preserve">http://creativecommons.org/licenses/by-sa/3.0/	</v>
    </spb>
    <spb s="0">
      <v xml:space="preserve">Cia	</v>
      <v xml:space="preserve">	</v>
      <v xml:space="preserve">https://www.cia.gov/library/publications/the-world-factbook/geos/bx.html?Transportation	</v>
      <v xml:space="preserve">	</v>
    </spb>
    <spb s="120">
      <v>0</v>
      <v>895</v>
      <v>896</v>
      <v>896</v>
      <v>3</v>
      <v>896</v>
      <v>896</v>
      <v>896</v>
      <v>897</v>
      <v>896</v>
      <v>896</v>
      <v>896</v>
      <v>896</v>
      <v>898</v>
      <v>6</v>
      <v>895</v>
      <v>898</v>
      <v>7</v>
      <v>896</v>
      <v>8</v>
      <v>9</v>
      <v>10</v>
      <v>898</v>
      <v>898</v>
      <v>896</v>
      <v>898</v>
      <v>11</v>
      <v>12</v>
      <v>13</v>
      <v>14</v>
      <v>898</v>
      <v>898</v>
      <v>898</v>
      <v>898</v>
      <v>15</v>
    </spb>
    <spb s="2">
      <v>70</v>
      <v>Name</v>
      <v>LearnMoreOnLink</v>
    </spb>
    <spb s="51">
      <v>2019</v>
      <v>2019</v>
      <v>square km</v>
      <v>per thousand (2018)</v>
      <v>2022</v>
      <v>2019</v>
      <v>2018</v>
      <v>per liter (2016)</v>
      <v>2019</v>
      <v>years (2018)</v>
      <v>per thousand (2018)</v>
      <v>2019</v>
      <v>2017</v>
      <v>2016</v>
      <v>2019</v>
      <v>2016</v>
      <v>2017</v>
      <v>kilotons per year (2016)</v>
      <v>deaths per 100,000 (2017)</v>
      <v>kWh (2014)</v>
      <v>2014</v>
      <v>2015</v>
      <v>2018</v>
      <v>2018</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v>
      <v xml:space="preserve">CC BY-SA 3.0	</v>
      <v xml:space="preserve">https://en.wikipedia.org/wiki/Madagascar	</v>
      <v xml:space="preserve">https://creativecommons.org/licenses/by-sa/3.0	</v>
    </spb>
    <spb s="0">
      <v xml:space="preserve">Wikipedia	</v>
      <v xml:space="preserve">CC-BY-SA	</v>
      <v xml:space="preserve">http://en.wikipedia.org/wiki/Madagascar	</v>
      <v xml:space="preserve">http://creativecommons.org/licenses/by-sa/3.0/	</v>
    </spb>
    <spb s="0">
      <v xml:space="preserve">Cia	</v>
      <v xml:space="preserve">	</v>
      <v xml:space="preserve">https://www.cia.gov/library/publications/the-world-factbook/geos/ma.html?Transportation	</v>
      <v xml:space="preserve">	</v>
    </spb>
    <spb s="74">
      <v>0</v>
      <v>902</v>
      <v>903</v>
      <v>903</v>
      <v>3</v>
      <v>903</v>
      <v>903</v>
      <v>903</v>
      <v>904</v>
      <v>903</v>
      <v>903</v>
      <v>904</v>
      <v>903</v>
      <v>903</v>
      <v>905</v>
      <v>6</v>
      <v>902</v>
      <v>905</v>
      <v>7</v>
      <v>903</v>
      <v>905</v>
      <v>8</v>
      <v>9</v>
      <v>10</v>
      <v>905</v>
      <v>905</v>
      <v>903</v>
      <v>905</v>
      <v>11</v>
      <v>12</v>
      <v>13</v>
      <v>905</v>
      <v>905</v>
      <v>905</v>
      <v>905</v>
      <v>905</v>
      <v>905</v>
      <v>905</v>
      <v>905</v>
      <v>905</v>
      <v>905</v>
      <v>15</v>
    </spb>
    <spb s="39">
      <v>2019</v>
      <v>2019</v>
      <v>square km</v>
      <v>per thousand (2018)</v>
      <v>2022</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Cia	travel.state.gov	</v>
      <v xml:space="preserve">CC-BY-SA			</v>
      <v xml:space="preserve">http://en.wikipedia.org/wiki/Kiribati	https://www.cia.gov/library/publications/the-world-factbook/geos/kr.html?Transportation	https://travel.state.gov/content/travel/en/international-travel/International-Travel-Country-Information-Pages/Kiribati.html	</v>
      <v xml:space="preserve">http://creativecommons.org/licenses/by-sa/3.0/			</v>
    </spb>
    <spb s="0">
      <v xml:space="preserve">Wikipedia	</v>
      <v xml:space="preserve">CC BY-SA 3.0	</v>
      <v xml:space="preserve">https://en.wikipedia.org/wiki/Kiribati	</v>
      <v xml:space="preserve">https://creativecommons.org/licenses/by-sa/3.0	</v>
    </spb>
    <spb s="0">
      <v xml:space="preserve">Wikipedia	</v>
      <v xml:space="preserve">CC-BY-SA	</v>
      <v xml:space="preserve">http://en.wikipedia.org/wiki/Kiribati	</v>
      <v xml:space="preserve">http://creativecommons.org/licenses/by-sa/3.0/	</v>
    </spb>
    <spb s="0">
      <v xml:space="preserve">Cia	</v>
      <v xml:space="preserve">	</v>
      <v xml:space="preserve">https://www.cia.gov/library/publications/the-world-factbook/geos/kr.html?Transportation	</v>
      <v xml:space="preserve">	</v>
    </spb>
    <spb s="121">
      <v>0</v>
      <v>908</v>
      <v>909</v>
      <v>909</v>
      <v>3</v>
      <v>909</v>
      <v>909</v>
      <v>909</v>
      <v>910</v>
      <v>909</v>
      <v>909</v>
      <v>909</v>
      <v>909</v>
      <v>911</v>
      <v>6</v>
      <v>911</v>
      <v>7</v>
      <v>909</v>
      <v>911</v>
      <v>8</v>
      <v>9</v>
      <v>911</v>
      <v>909</v>
      <v>911</v>
      <v>11</v>
      <v>12</v>
      <v>13</v>
      <v>911</v>
      <v>911</v>
      <v>911</v>
      <v>911</v>
      <v>911</v>
      <v>911</v>
      <v>911</v>
      <v>911</v>
      <v>911</v>
      <v>911</v>
    </spb>
    <spb s="2">
      <v>71</v>
      <v>Name</v>
      <v>LearnMoreOnLink</v>
    </spb>
    <spb s="122">
      <v>2015</v>
      <v>2019</v>
      <v>square km</v>
      <v>per thousand (2018)</v>
      <v>2022</v>
      <v>2015</v>
      <v>2018</v>
      <v>2019</v>
      <v>years (2018)</v>
      <v>2017</v>
      <v>per thousand (2018)</v>
      <v>2019</v>
      <v>2016</v>
      <v>2016</v>
      <v>2013</v>
      <v>kilotons per year (2016)</v>
      <v>deaths per 100,000 (2017)</v>
      <v>2007</v>
      <v>2006</v>
      <v>2006</v>
      <v>2006</v>
      <v>2006</v>
      <v>2006</v>
      <v>2015</v>
      <v>2006</v>
      <v>2006</v>
      <v>2017</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v>
      <v xml:space="preserve">CC BY-SA 3.0	</v>
      <v xml:space="preserve">https://en.wikipedia.org/wiki/Iceland	</v>
      <v xml:space="preserve">https://creativecommons.org/licenses/by-sa/3.0	</v>
    </spb>
    <spb s="0">
      <v xml:space="preserve">Wikipedia	</v>
      <v xml:space="preserve">CC-BY-SA	</v>
      <v xml:space="preserve">http://en.wikipedia.org/wiki/Iceland	</v>
      <v xml:space="preserve">http://creativecommons.org/licenses/by-sa/3.0/	</v>
    </spb>
    <spb s="0">
      <v xml:space="preserve">Cia	</v>
      <v xml:space="preserve">	</v>
      <v xml:space="preserve">https://www.cia.gov/library/publications/the-world-factbook/geos/ic.html?Transportation	</v>
      <v xml:space="preserve">	</v>
    </spb>
    <spb s="47">
      <v>0</v>
      <v>915</v>
      <v>916</v>
      <v>916</v>
      <v>3</v>
      <v>916</v>
      <v>916</v>
      <v>916</v>
      <v>917</v>
      <v>916</v>
      <v>916</v>
      <v>916</v>
      <v>916</v>
      <v>918</v>
      <v>6</v>
      <v>915</v>
      <v>918</v>
      <v>7</v>
      <v>916</v>
      <v>918</v>
      <v>8</v>
      <v>9</v>
      <v>10</v>
      <v>918</v>
      <v>918</v>
      <v>916</v>
      <v>918</v>
      <v>11</v>
      <v>12</v>
      <v>13</v>
      <v>14</v>
      <v>918</v>
      <v>918</v>
      <v>918</v>
      <v>918</v>
      <v>918</v>
      <v>918</v>
      <v>918</v>
      <v>918</v>
      <v>918</v>
      <v>918</v>
      <v>918</v>
      <v>15</v>
    </spb>
    <spb s="17">
      <v>2019</v>
      <v>2019</v>
      <v>square km</v>
      <v>per thousand (2018)</v>
      <v>2022</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v>
      <v xml:space="preserve">CC BY-SA 3.0	</v>
      <v xml:space="preserve">https://en.wikipedia.org/wiki/Panama	</v>
      <v xml:space="preserve">https://creativecommons.org/licenses/by-sa/3.0	</v>
    </spb>
    <spb s="0">
      <v xml:space="preserve">Wikipedia	</v>
      <v xml:space="preserve">CC-BY-SA	</v>
      <v xml:space="preserve">http://en.wikipedia.org/wiki/Panama	</v>
      <v xml:space="preserve">http://creativecommons.org/licenses/by-sa/3.0/	</v>
    </spb>
    <spb s="0">
      <v xml:space="preserve">Cia	</v>
      <v xml:space="preserve">	</v>
      <v xml:space="preserve">https://www.cia.gov/library/publications/the-world-factbook/geos/pm.html?Transportation	</v>
      <v xml:space="preserve">	</v>
    </spb>
    <spb s="110">
      <v>0</v>
      <v>921</v>
      <v>922</v>
      <v>922</v>
      <v>3</v>
      <v>922</v>
      <v>922</v>
      <v>922</v>
      <v>923</v>
      <v>922</v>
      <v>922</v>
      <v>923</v>
      <v>922</v>
      <v>922</v>
      <v>924</v>
      <v>6</v>
      <v>921</v>
      <v>924</v>
      <v>7</v>
      <v>922</v>
      <v>8</v>
      <v>9</v>
      <v>10</v>
      <v>924</v>
      <v>924</v>
      <v>922</v>
      <v>924</v>
      <v>11</v>
      <v>12</v>
      <v>13</v>
      <v>14</v>
      <v>924</v>
      <v>921</v>
      <v>924</v>
      <v>924</v>
      <v>924</v>
      <v>924</v>
      <v>924</v>
      <v>924</v>
      <v>924</v>
      <v>924</v>
      <v>924</v>
      <v>924</v>
      <v>15</v>
    </spb>
    <spb s="111">
      <v>2019</v>
      <v>2019</v>
      <v>square km</v>
      <v>per thousand (2018)</v>
      <v>2022</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v>
      <v xml:space="preserve">CC BY-SA 3.0	</v>
      <v xml:space="preserve">https://en.wikipedia.org/wiki/Cameroon	</v>
      <v xml:space="preserve">https://creativecommons.org/licenses/by-sa/3.0	</v>
    </spb>
    <spb s="0">
      <v xml:space="preserve">Wikipedia	</v>
      <v xml:space="preserve">CC-BY-SA	</v>
      <v xml:space="preserve">http://en.wikipedia.org/wiki/Cameroon	</v>
      <v xml:space="preserve">http://creativecommons.org/licenses/by-sa/3.0/	</v>
    </spb>
    <spb s="0">
      <v xml:space="preserve">Cia	</v>
      <v xml:space="preserve">	</v>
      <v xml:space="preserve">https://www.cia.gov/library/publications/the-world-factbook/geos/cm.html?Transportation	</v>
      <v xml:space="preserve">	</v>
    </spb>
    <spb s="16">
      <v>0</v>
      <v>927</v>
      <v>928</v>
      <v>928</v>
      <v>3</v>
      <v>928</v>
      <v>928</v>
      <v>928</v>
      <v>929</v>
      <v>928</v>
      <v>928</v>
      <v>929</v>
      <v>928</v>
      <v>928</v>
      <v>930</v>
      <v>6</v>
      <v>927</v>
      <v>930</v>
      <v>7</v>
      <v>928</v>
      <v>930</v>
      <v>8</v>
      <v>9</v>
      <v>10</v>
      <v>930</v>
      <v>930</v>
      <v>928</v>
      <v>930</v>
      <v>11</v>
      <v>12</v>
      <v>13</v>
      <v>14</v>
      <v>930</v>
      <v>930</v>
      <v>930</v>
      <v>930</v>
      <v>930</v>
      <v>930</v>
      <v>930</v>
      <v>930</v>
      <v>930</v>
      <v>930</v>
      <v>930</v>
      <v>15</v>
    </spb>
    <spb s="17">
      <v>2019</v>
      <v>2019</v>
      <v>square km</v>
      <v>per thousand (2018)</v>
      <v>2022</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v>
      <v xml:space="preserve">CC BY-SA 3.0	</v>
      <v xml:space="preserve">https://en.wikipedia.org/wiki/Georgia_(country)	</v>
      <v xml:space="preserve">https://creativecommons.org/licenses/by-sa/3.0	</v>
    </spb>
    <spb s="0">
      <v xml:space="preserve">Wikipedia	</v>
      <v xml:space="preserve">CC-BY-SA	</v>
      <v xml:space="preserve">http://en.wikipedia.org/wiki/Georgia_(country)	</v>
      <v xml:space="preserve">http://creativecommons.org/licenses/by-sa/3.0/	</v>
    </spb>
    <spb s="0">
      <v xml:space="preserve">Cia	</v>
      <v xml:space="preserve">	</v>
      <v xml:space="preserve">https://www.cia.gov/library/publications/the-world-factbook/geos/gg.html?Transportation	</v>
      <v xml:space="preserve">	</v>
    </spb>
    <spb s="16">
      <v>0</v>
      <v>933</v>
      <v>934</v>
      <v>934</v>
      <v>3</v>
      <v>934</v>
      <v>934</v>
      <v>934</v>
      <v>935</v>
      <v>934</v>
      <v>934</v>
      <v>935</v>
      <v>934</v>
      <v>934</v>
      <v>936</v>
      <v>6</v>
      <v>933</v>
      <v>936</v>
      <v>7</v>
      <v>934</v>
      <v>936</v>
      <v>8</v>
      <v>9</v>
      <v>10</v>
      <v>936</v>
      <v>936</v>
      <v>934</v>
      <v>936</v>
      <v>11</v>
      <v>12</v>
      <v>13</v>
      <v>14</v>
      <v>936</v>
      <v>936</v>
      <v>936</v>
      <v>936</v>
      <v>936</v>
      <v>936</v>
      <v>936</v>
      <v>936</v>
      <v>936</v>
      <v>936</v>
      <v>936</v>
      <v>15</v>
    </spb>
    <spb s="17">
      <v>2019</v>
      <v>2019</v>
      <v>square km</v>
      <v>per thousand (2018)</v>
      <v>2022</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Cia	travel.state.gov	</v>
      <v xml:space="preserve">CC-BY-SA			</v>
      <v xml:space="preserve">http://en.wikipedia.org/wiki/Solomon_Islands	https://www.cia.gov/library/publications/the-world-factbook/geos/bp.html?Transportation	https://travel.state.gov/content/travel/en/international-travel/International-Travel-Country-Information-Pages/SolomonIslands.html	</v>
      <v xml:space="preserve">http://creativecommons.org/licenses/by-sa/3.0/			</v>
    </spb>
    <spb s="0">
      <v xml:space="preserve">Wikipedia	</v>
      <v xml:space="preserve">CC BY-SA 3.0	</v>
      <v xml:space="preserve">https://en.wikipedia.org/wiki/Solomon_Islands	</v>
      <v xml:space="preserve">https://creativecommons.org/licenses/by-sa/3.0	</v>
    </spb>
    <spb s="0">
      <v xml:space="preserve">Wikipedia	</v>
      <v xml:space="preserve">CC-BY-SA	</v>
      <v xml:space="preserve">http://en.wikipedia.org/wiki/Solomon_Islands	</v>
      <v xml:space="preserve">http://creativecommons.org/licenses/by-sa/3.0/	</v>
    </spb>
    <spb s="0">
      <v xml:space="preserve">Cia	</v>
      <v xml:space="preserve">	</v>
      <v xml:space="preserve">https://www.cia.gov/library/publications/the-world-factbook/geos/bp.html?Transportation	</v>
      <v xml:space="preserve">	</v>
    </spb>
    <spb s="123">
      <v>0</v>
      <v>939</v>
      <v>940</v>
      <v>940</v>
      <v>3</v>
      <v>940</v>
      <v>940</v>
      <v>940</v>
      <v>941</v>
      <v>940</v>
      <v>940</v>
      <v>941</v>
      <v>940</v>
      <v>940</v>
      <v>942</v>
      <v>6</v>
      <v>942</v>
      <v>7</v>
      <v>940</v>
      <v>942</v>
      <v>8</v>
      <v>9</v>
      <v>942</v>
      <v>942</v>
      <v>940</v>
      <v>942</v>
      <v>11</v>
      <v>12</v>
      <v>13</v>
      <v>942</v>
      <v>942</v>
      <v>942</v>
      <v>942</v>
      <v>942</v>
      <v>942</v>
      <v>942</v>
      <v>942</v>
      <v>942</v>
      <v>942</v>
      <v>15</v>
    </spb>
    <spb s="2">
      <v>72</v>
      <v>Name</v>
      <v>LearnMoreOnLink</v>
    </spb>
    <spb s="124">
      <v>2019</v>
      <v>2019</v>
      <v>square km</v>
      <v>per thousand (2018)</v>
      <v>2022</v>
      <v>2019</v>
      <v>2018</v>
      <v>2019</v>
      <v>years (2018)</v>
      <v>2018</v>
      <v>per thousand (2018)</v>
      <v>2019</v>
      <v>2016</v>
      <v>2019</v>
      <v>2016</v>
      <v>2016</v>
      <v>kilotons per year (2016)</v>
      <v>deaths per 100,000 (2017)</v>
      <v>2007</v>
      <v>2013</v>
      <v>2013</v>
      <v>2013</v>
      <v>2013</v>
      <v>2013</v>
      <v>2015</v>
      <v>2013</v>
      <v>2013</v>
      <v>2018</v>
      <v>2019</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v>
      <v xml:space="preserve">CC BY-SA 3.0	</v>
      <v xml:space="preserve">https://en.wikipedia.org/wiki/Cyprus	</v>
      <v xml:space="preserve">https://creativecommons.org/licenses/by-sa/3.0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11">
      <v>0</v>
      <v>946</v>
      <v>947</v>
      <v>947</v>
      <v>3</v>
      <v>947</v>
      <v>947</v>
      <v>947</v>
      <v>948</v>
      <v>947</v>
      <v>947</v>
      <v>947</v>
      <v>947</v>
      <v>949</v>
      <v>6</v>
      <v>946</v>
      <v>949</v>
      <v>7</v>
      <v>947</v>
      <v>949</v>
      <v>8</v>
      <v>9</v>
      <v>10</v>
      <v>949</v>
      <v>949</v>
      <v>947</v>
      <v>949</v>
      <v>11</v>
      <v>12</v>
      <v>13</v>
      <v>14</v>
      <v>949</v>
      <v>946</v>
      <v>949</v>
      <v>949</v>
      <v>949</v>
      <v>949</v>
      <v>949</v>
      <v>949</v>
      <v>949</v>
      <v>949</v>
      <v>949</v>
      <v>949</v>
      <v>15</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1">
      <v>0</v>
      <v>951</v>
      <v>952</v>
      <v>952</v>
      <v>3</v>
      <v>952</v>
      <v>952</v>
      <v>952</v>
      <v>953</v>
      <v>952</v>
      <v>952</v>
      <v>953</v>
      <v>952</v>
      <v>952</v>
      <v>954</v>
      <v>6</v>
      <v>951</v>
      <v>954</v>
      <v>7</v>
      <v>952</v>
      <v>954</v>
      <v>8</v>
      <v>9</v>
      <v>10</v>
      <v>954</v>
      <v>954</v>
      <v>952</v>
      <v>954</v>
      <v>11</v>
      <v>12</v>
      <v>13</v>
      <v>14</v>
      <v>954</v>
      <v>951</v>
      <v>954</v>
      <v>954</v>
      <v>954</v>
      <v>954</v>
      <v>954</v>
      <v>954</v>
      <v>954</v>
      <v>954</v>
      <v>954</v>
      <v>954</v>
      <v>15</v>
    </spb>
    <spb s="7">
      <v>2019</v>
      <v>2019</v>
      <v>square km</v>
      <v>per thousand (2018)</v>
      <v>2022</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v>
      <v xml:space="preserve">CC BY-SA 3.0	</v>
      <v xml:space="preserve">https://en.wikipedia.org/wiki/Philippines	</v>
      <v xml:space="preserve">https://creativecommons.org/licenses/by-sa/3.0	</v>
    </spb>
    <spb s="0">
      <v xml:space="preserve">Wikipedia	</v>
      <v xml:space="preserve">CC-BY-SA	</v>
      <v xml:space="preserve">http://en.wikipedia.org/wiki/Philippines	</v>
      <v xml:space="preserve">http://creativecommons.org/licenses/by-sa/3.0/	</v>
    </spb>
    <spb s="0">
      <v xml:space="preserve">Cia	</v>
      <v xml:space="preserve">	</v>
      <v xml:space="preserve">https://www.cia.gov/library/publications/the-world-factbook/geos/rp.html?Transportation	</v>
      <v xml:space="preserve">	</v>
    </spb>
    <spb s="1">
      <v>0</v>
      <v>957</v>
      <v>958</v>
      <v>958</v>
      <v>3</v>
      <v>958</v>
      <v>958</v>
      <v>958</v>
      <v>959</v>
      <v>958</v>
      <v>958</v>
      <v>959</v>
      <v>958</v>
      <v>958</v>
      <v>960</v>
      <v>6</v>
      <v>957</v>
      <v>960</v>
      <v>7</v>
      <v>958</v>
      <v>960</v>
      <v>8</v>
      <v>9</v>
      <v>10</v>
      <v>960</v>
      <v>960</v>
      <v>958</v>
      <v>960</v>
      <v>11</v>
      <v>12</v>
      <v>13</v>
      <v>14</v>
      <v>960</v>
      <v>957</v>
      <v>960</v>
      <v>960</v>
      <v>960</v>
      <v>960</v>
      <v>960</v>
      <v>960</v>
      <v>960</v>
      <v>960</v>
      <v>960</v>
      <v>960</v>
      <v>15</v>
    </spb>
    <spb s="7">
      <v>2019</v>
      <v>2019</v>
      <v>square km</v>
      <v>per thousand (2018)</v>
      <v>2022</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CC-BY-SA	</v>
      <v xml:space="preserve">http://en.wikipedia.org/wiki/United_States_Virgin_Islands	</v>
      <v xml:space="preserve">http://creativecommons.org/licenses/by-sa/3.0/	</v>
    </spb>
    <spb s="0">
      <v xml:space="preserve">Wikipedia	</v>
      <v xml:space="preserve">CC BY-SA 3.0	</v>
      <v xml:space="preserve">https://en.wikipedia.org/wiki/United_States_Virgin_Islands	</v>
      <v xml:space="preserve">https://creativecommons.org/licenses/by-sa/3.0	</v>
    </spb>
    <spb s="25">
      <v>963</v>
      <v>964</v>
      <v>964</v>
      <v>964</v>
      <v>964</v>
      <v>964</v>
      <v>963</v>
      <v>964</v>
      <v>964</v>
      <v>964</v>
      <v>964</v>
      <v>964</v>
      <v>964</v>
    </spb>
    <spb s="26">
      <v>1993</v>
      <v>square km</v>
      <v>2022</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v>
      <v xml:space="preserve">CC BY-SA 3.0	</v>
      <v xml:space="preserve">https://en.wikipedia.org/wiki/Bolivia	</v>
      <v xml:space="preserve">https://creativecommons.org/licenses/by-sa/3.0	</v>
    </spb>
    <spb s="0">
      <v xml:space="preserve">Wikipedia	</v>
      <v xml:space="preserve">CC-BY-SA	</v>
      <v xml:space="preserve">http://en.wikipedia.org/wiki/Bolivia	</v>
      <v xml:space="preserve">http://creativecommons.org/licenses/by-sa/3.0/	</v>
    </spb>
    <spb s="0">
      <v xml:space="preserve">Cia	</v>
      <v xml:space="preserve">	</v>
      <v xml:space="preserve">https://www.cia.gov/library/publications/the-world-factbook/geos/bl.html?Transportation	</v>
      <v xml:space="preserve">	</v>
    </spb>
    <spb s="125">
      <v>0</v>
      <v>967</v>
      <v>968</v>
      <v>968</v>
      <v>3</v>
      <v>968</v>
      <v>968</v>
      <v>968</v>
      <v>969</v>
      <v>968</v>
      <v>968</v>
      <v>969</v>
      <v>968</v>
      <v>968</v>
      <v>970</v>
      <v>6</v>
      <v>967</v>
      <v>970</v>
      <v>7</v>
      <v>968</v>
      <v>970</v>
      <v>8</v>
      <v>9</v>
      <v>10</v>
      <v>970</v>
      <v>970</v>
      <v>968</v>
      <v>970</v>
      <v>11</v>
      <v>12</v>
      <v>13</v>
      <v>14</v>
      <v>970</v>
      <v>970</v>
      <v>970</v>
      <v>970</v>
      <v>970</v>
      <v>970</v>
      <v>970</v>
      <v>970</v>
      <v>970</v>
      <v>970</v>
      <v>15</v>
    </spb>
    <spb s="2">
      <v>73</v>
      <v>Name</v>
      <v>LearnMoreOnLink</v>
    </spb>
    <spb s="126">
      <v>2019</v>
      <v>2019</v>
      <v>square km</v>
      <v>per thousand (2018)</v>
      <v>2022</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v>
      <v xml:space="preserve">CC-BY-SA	</v>
      <v xml:space="preserve">http://en.wikipedia.org/wiki/Guernsey	</v>
      <v xml:space="preserve">http://creativecommons.org/licenses/by-sa/3.0/	</v>
    </spb>
    <spb s="0">
      <v xml:space="preserve">Wikipedia	</v>
      <v xml:space="preserve">CC BY-SA 3.0	</v>
      <v xml:space="preserve">https://en.wikipedia.org/wiki/Guernsey	</v>
      <v xml:space="preserve">https://creativecommons.org/licenses/by-sa/3.0	</v>
    </spb>
    <spb s="0">
      <v xml:space="preserve">Wikipedia	Cia	</v>
      <v xml:space="preserve">CC-BY-SA		</v>
      <v xml:space="preserve">http://en.wikipedia.org/wiki/Guernsey	https://www.cia.gov/library/publications/the-world-factbook/geos/gk.html?Transportation	</v>
      <v xml:space="preserve">http://creativecommons.org/licenses/by-sa/3.0/		</v>
    </spb>
    <spb s="127">
      <v>974</v>
      <v>975</v>
      <v>975</v>
      <v>975</v>
      <v>975</v>
      <v>975</v>
      <v>974</v>
      <v>976</v>
      <v>975</v>
      <v>974</v>
      <v>975</v>
    </spb>
    <spb s="2">
      <v>74</v>
      <v>Name</v>
      <v>LearnMoreOnLink</v>
    </spb>
    <spb s="26">
      <v>2008</v>
      <v>square km</v>
      <v>2019</v>
    </spb>
    <spb s="0">
      <v xml:space="preserve">Wikipedia	Cia	travel.state.gov	</v>
      <v xml:space="preserve">CC-BY-SA			</v>
      <v xml:space="preserve">http://en.wikipedia.org/wiki/Turks_and_Caicos_Islands	https://www.cia.gov/library/publications/the-world-factbook/geos/tk.html?Transportation	https://travel.state.gov/content/travel/en/international-travel/International-Travel-Country-Information-Pages/TurksandCaicosIslands.html	</v>
      <v xml:space="preserve">http://creativecommons.org/licenses/by-sa/3.0/			</v>
    </spb>
    <spb s="0">
      <v xml:space="preserve">Wikipedia	</v>
      <v xml:space="preserve">CC BY-SA 3.0	</v>
      <v xml:space="preserve">https://en.wikipedia.org/wiki/Turks_and_Caicos_Islands	</v>
      <v xml:space="preserve">https://creativecommons.org/licenses/by-sa/3.0	</v>
    </spb>
    <spb s="0">
      <v xml:space="preserve">Wikipedia	</v>
      <v xml:space="preserve">CC-BY-SA	</v>
      <v xml:space="preserve">http://en.wikipedia.org/wiki/Turks_and_Caicos_Islands	</v>
      <v xml:space="preserve">http://creativecommons.org/licenses/by-sa/3.0/	</v>
    </spb>
    <spb s="0">
      <v xml:space="preserve">Cia	</v>
      <v xml:space="preserve">	</v>
      <v xml:space="preserve">https://www.cia.gov/library/publications/the-world-factbook/geos/tk.html?Transportation	</v>
      <v xml:space="preserve">	</v>
    </spb>
    <spb s="128">
      <v>980</v>
      <v>981</v>
      <v>981</v>
      <v>981</v>
      <v>981</v>
      <v>981</v>
      <v>982</v>
      <v>981</v>
      <v>981</v>
      <v>981</v>
      <v>981</v>
      <v>981</v>
      <v>9</v>
      <v>983</v>
      <v>981</v>
      <v>983</v>
      <v>12</v>
    </spb>
    <spb s="2">
      <v>75</v>
      <v>Name</v>
      <v>LearnMoreOnLink</v>
    </spb>
    <spb s="129">
      <v>2018</v>
      <v>square km</v>
      <v>2022</v>
      <v>2019</v>
      <v>2016</v>
      <v>2016</v>
      <v>kilotons per year (2016)</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v>
      <v xml:space="preserve">CC BY-SA 3.0	</v>
      <v xml:space="preserve">https://en.wikipedia.org/wiki/Zimbabwe	</v>
      <v xml:space="preserve">https://creativecommons.org/licenses/by-sa/3.0	</v>
    </spb>
    <spb s="0">
      <v xml:space="preserve">Wikipedia	</v>
      <v xml:space="preserve">CC-BY-SA	</v>
      <v xml:space="preserve">http://en.wikipedia.org/wiki/Zimbabwe	</v>
      <v xml:space="preserve">http://creativecommons.org/licenses/by-sa/3.0/	</v>
    </spb>
    <spb s="0">
      <v xml:space="preserve">Cia	</v>
      <v xml:space="preserve">	</v>
      <v xml:space="preserve">https://www.cia.gov/library/publications/the-world-factbook/geos/zi.html?Transportation	</v>
      <v xml:space="preserve">	</v>
    </spb>
    <spb s="11">
      <v>0</v>
      <v>987</v>
      <v>988</v>
      <v>988</v>
      <v>3</v>
      <v>988</v>
      <v>988</v>
      <v>988</v>
      <v>989</v>
      <v>988</v>
      <v>988</v>
      <v>988</v>
      <v>988</v>
      <v>990</v>
      <v>6</v>
      <v>987</v>
      <v>990</v>
      <v>7</v>
      <v>988</v>
      <v>990</v>
      <v>8</v>
      <v>9</v>
      <v>10</v>
      <v>990</v>
      <v>990</v>
      <v>988</v>
      <v>990</v>
      <v>11</v>
      <v>12</v>
      <v>13</v>
      <v>14</v>
      <v>990</v>
      <v>987</v>
      <v>990</v>
      <v>990</v>
      <v>990</v>
      <v>990</v>
      <v>990</v>
      <v>990</v>
      <v>990</v>
      <v>990</v>
      <v>990</v>
      <v>990</v>
      <v>15</v>
    </spb>
    <spb s="7">
      <v>2017</v>
      <v>2019</v>
      <v>square km</v>
      <v>per thousand (2018)</v>
      <v>2022</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Facebook	</v>
      <v xml:space="preserve">CC-BY-SA		</v>
      <v xml:space="preserve">http://en.wikipedia.org/wiki/Cook_Islands	https://www.facebook.com/lovethecookislands	</v>
      <v xml:space="preserve">http://creativecommons.org/licenses/by-sa/3.0/		</v>
    </spb>
    <spb s="0">
      <v xml:space="preserve">Wikipedia	</v>
      <v xml:space="preserve">CC BY-SA 3.0	</v>
      <v xml:space="preserve">https://en.wikipedia.org/wiki/Cook_Islands	</v>
      <v xml:space="preserve">https://creativecommons.org/licenses/by-sa/3.0	</v>
    </spb>
    <spb s="0">
      <v xml:space="preserve">Wikipedia	</v>
      <v xml:space="preserve">CC-BY-SA	</v>
      <v xml:space="preserve">http://en.wikipedia.org/wiki/Cook_Islands	</v>
      <v xml:space="preserve">http://creativecommons.org/licenses/by-sa/3.0/	</v>
    </spb>
    <spb s="25">
      <v>993</v>
      <v>994</v>
      <v>994</v>
      <v>994</v>
      <v>994</v>
      <v>994</v>
      <v>995</v>
      <v>994</v>
      <v>994</v>
      <v>994</v>
      <v>994</v>
      <v>994</v>
      <v>994</v>
    </spb>
    <spb s="26">
      <v>2008</v>
      <v>square km</v>
      <v>2023</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v>
      <v xml:space="preserve">CC BY-SA 3.0	</v>
      <v xml:space="preserve">https://en.wikipedia.org/wiki/Bosnia_and_Herzegovina	</v>
      <v xml:space="preserve">https://creativecommons.org/licenses/by-sa/3.0	</v>
    </spb>
    <spb s="0">
      <v xml:space="preserve">Wikipedia	</v>
      <v xml:space="preserve">CC-BY-SA	</v>
      <v xml:space="preserve">http://en.wikipedia.org/wiki/Bosnia_and_Herzegovina	</v>
      <v xml:space="preserve">http://creativecommons.org/licenses/by-sa/3.0/	</v>
    </spb>
    <spb s="0">
      <v xml:space="preserve">Cia	</v>
      <v xml:space="preserve">	</v>
      <v xml:space="preserve">https://www.cia.gov/library/publications/the-world-factbook/geos/bk.html?Transportation	</v>
      <v xml:space="preserve">	</v>
    </spb>
    <spb s="130">
      <v>0</v>
      <v>998</v>
      <v>999</v>
      <v>999</v>
      <v>3</v>
      <v>999</v>
      <v>999</v>
      <v>999</v>
      <v>1000</v>
      <v>999</v>
      <v>999</v>
      <v>1000</v>
      <v>999</v>
      <v>999</v>
      <v>1001</v>
      <v>6</v>
      <v>998</v>
      <v>1001</v>
      <v>7</v>
      <v>999</v>
      <v>1001</v>
      <v>8</v>
      <v>9</v>
      <v>10</v>
      <v>1001</v>
      <v>1001</v>
      <v>999</v>
      <v>1001</v>
      <v>11</v>
      <v>12</v>
      <v>13</v>
      <v>14</v>
      <v>1001</v>
      <v>1001</v>
      <v>1001</v>
      <v>1001</v>
      <v>1001</v>
      <v>1001</v>
      <v>1001</v>
      <v>1001</v>
      <v>1001</v>
      <v>1001</v>
      <v>15</v>
    </spb>
    <spb s="2">
      <v>76</v>
      <v>Name</v>
      <v>LearnMoreOnLink</v>
    </spb>
    <spb s="131">
      <v>2019</v>
      <v>2019</v>
      <v>square km</v>
      <v>per thousand (2018)</v>
      <v>2022</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v>
      <v xml:space="preserve">CC BY-SA 3.0	</v>
      <v xml:space="preserve">https://en.wikipedia.org/wiki/Timor-Leste	</v>
      <v xml:space="preserve">https://creativecommons.org/licenses/by-sa/3.0	</v>
    </spb>
    <spb s="0">
      <v xml:space="preserve">Wikipedia	</v>
      <v xml:space="preserve">CC-BY-SA	</v>
      <v xml:space="preserve">http://en.wikipedia.org/wiki/East_Timor	</v>
      <v xml:space="preserve">http://creativecommons.org/licenses/by-sa/3.0/	</v>
    </spb>
    <spb s="0">
      <v xml:space="preserve">Cia	</v>
      <v xml:space="preserve">	</v>
      <v xml:space="preserve">https://www.cia.gov/library/publications/the-world-factbook/geos/tt.html?Transportation	</v>
      <v xml:space="preserve">	</v>
    </spb>
    <spb s="53">
      <v>0</v>
      <v>1005</v>
      <v>1006</v>
      <v>1006</v>
      <v>3</v>
      <v>1006</v>
      <v>1006</v>
      <v>1006</v>
      <v>1007</v>
      <v>1006</v>
      <v>1006</v>
      <v>1007</v>
      <v>1006</v>
      <v>1006</v>
      <v>1008</v>
      <v>6</v>
      <v>1005</v>
      <v>1008</v>
      <v>7</v>
      <v>1006</v>
      <v>1008</v>
      <v>8</v>
      <v>9</v>
      <v>10</v>
      <v>1008</v>
      <v>1008</v>
      <v>1006</v>
      <v>1008</v>
      <v>11</v>
      <v>12</v>
      <v>13</v>
      <v>1008</v>
      <v>1008</v>
      <v>1008</v>
      <v>1008</v>
      <v>1008</v>
      <v>1008</v>
      <v>1008</v>
      <v>1008</v>
      <v>1008</v>
      <v>1008</v>
      <v>1008</v>
      <v>15</v>
    </spb>
    <spb s="54">
      <v>2018</v>
      <v>2019</v>
      <v>square km</v>
      <v>per thousand (2018)</v>
      <v>2022</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Wikipedia	</v>
      <v xml:space="preserve">CC BY-SA 3.0	</v>
      <v xml:space="preserve">https://en.wikipedia.org/wiki/Sudan	</v>
      <v xml:space="preserve">https://creativecommons.org/licenses/by-sa/3.0	</v>
    </spb>
    <spb s="0">
      <v xml:space="preserve">Wikipedia	</v>
      <v xml:space="preserve">CC-BY-SA	</v>
      <v xml:space="preserve">http://en.wikipedia.org/wiki/Sudan	</v>
      <v xml:space="preserve">http://creativecommons.org/licenses/by-sa/3.0/	</v>
    </spb>
    <spb s="0">
      <v xml:space="preserve">Cia	</v>
      <v xml:space="preserve">	</v>
      <v xml:space="preserve">https://www.cia.gov/library/publications/the-world-factbook/geos/su.html?Transportation	</v>
      <v xml:space="preserve">	</v>
    </spb>
    <spb s="16">
      <v>0</v>
      <v>1011</v>
      <v>1012</v>
      <v>1012</v>
      <v>3</v>
      <v>1012</v>
      <v>1012</v>
      <v>1012</v>
      <v>1013</v>
      <v>1012</v>
      <v>1012</v>
      <v>1013</v>
      <v>1012</v>
      <v>1012</v>
      <v>1014</v>
      <v>6</v>
      <v>1011</v>
      <v>1014</v>
      <v>7</v>
      <v>1012</v>
      <v>1014</v>
      <v>8</v>
      <v>9</v>
      <v>10</v>
      <v>1014</v>
      <v>1014</v>
      <v>1012</v>
      <v>1014</v>
      <v>11</v>
      <v>12</v>
      <v>13</v>
      <v>14</v>
      <v>1014</v>
      <v>1014</v>
      <v>1014</v>
      <v>1014</v>
      <v>1014</v>
      <v>1014</v>
      <v>1014</v>
      <v>1014</v>
      <v>1014</v>
      <v>1014</v>
      <v>1014</v>
      <v>15</v>
    </spb>
    <spb s="17">
      <v>2019</v>
      <v>2019</v>
      <v>square km</v>
      <v>per thousand (2018)</v>
      <v>2022</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Cia	</v>
      <v xml:space="preserve">CC-BY-SA		</v>
      <v xml:space="preserve">http://en.wikipedia.org/wiki/San_Marino	https://www.cia.gov/library/publications/the-world-factbook/geos/sm.html?Transportation	</v>
      <v xml:space="preserve">http://creativecommons.org/licenses/by-sa/3.0/		</v>
    </spb>
    <spb s="0">
      <v xml:space="preserve">Wikipedia	</v>
      <v xml:space="preserve">CC BY-SA 3.0	</v>
      <v xml:space="preserve">https://en.wikipedia.org/wiki/San_Marino	</v>
      <v xml:space="preserve">https://creativecommons.org/licenses/by-sa/3.0	</v>
    </spb>
    <spb s="0">
      <v xml:space="preserve">Wikipedia	</v>
      <v xml:space="preserve">CC-BY-SA	</v>
      <v xml:space="preserve">http://en.wikipedia.org/wiki/San_Marino	</v>
      <v xml:space="preserve">http://creativecommons.org/licenses/by-sa/3.0/	</v>
    </spb>
    <spb s="0">
      <v xml:space="preserve">Cia	</v>
      <v xml:space="preserve">	</v>
      <v xml:space="preserve">https://www.cia.gov/library/publications/the-world-factbook/geos/sm.html?Transportation	</v>
      <v xml:space="preserve">	</v>
    </spb>
    <spb s="132">
      <v>0</v>
      <v>1017</v>
      <v>1018</v>
      <v>1018</v>
      <v>3</v>
      <v>1018</v>
      <v>1018</v>
      <v>1018</v>
      <v>1019</v>
      <v>1018</v>
      <v>1018</v>
      <v>1018</v>
      <v>1018</v>
      <v>1020</v>
      <v>6</v>
      <v>1020</v>
      <v>7</v>
      <v>1018</v>
      <v>1020</v>
      <v>8</v>
      <v>9</v>
      <v>1020</v>
      <v>1018</v>
      <v>1020</v>
      <v>11</v>
      <v>1020</v>
      <v>1020</v>
      <v>1020</v>
    </spb>
    <spb s="2">
      <v>77</v>
      <v>Name</v>
      <v>LearnMoreOnLink</v>
    </spb>
    <spb s="133">
      <v>2017</v>
      <v>2018</v>
      <v>square km</v>
      <v>per thousand (2018)</v>
      <v>2022</v>
      <v>2017</v>
      <v>2012</v>
      <v>2019</v>
      <v>years (2012)</v>
      <v>2018</v>
      <v>per thousand (2018)</v>
      <v>2019</v>
      <v>2016</v>
      <v>2016</v>
      <v>2014</v>
      <v>2015</v>
      <v>2018</v>
      <v>2018</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1">
      <v>0</v>
      <v>1024</v>
      <v>1025</v>
      <v>1025</v>
      <v>3</v>
      <v>1025</v>
      <v>1025</v>
      <v>1025</v>
      <v>1026</v>
      <v>1025</v>
      <v>1025</v>
      <v>1026</v>
      <v>1025</v>
      <v>1025</v>
      <v>1027</v>
      <v>6</v>
      <v>1024</v>
      <v>1027</v>
      <v>7</v>
      <v>1025</v>
      <v>1027</v>
      <v>8</v>
      <v>9</v>
      <v>10</v>
      <v>1027</v>
      <v>1027</v>
      <v>1025</v>
      <v>1027</v>
      <v>11</v>
      <v>12</v>
      <v>13</v>
      <v>14</v>
      <v>1027</v>
      <v>1024</v>
      <v>1027</v>
      <v>1027</v>
      <v>1027</v>
      <v>1027</v>
      <v>1027</v>
      <v>1027</v>
      <v>1027</v>
      <v>1027</v>
      <v>1027</v>
      <v>1027</v>
      <v>15</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Wikipedia	</v>
      <v xml:space="preserve">CC-BY-SA	CC-BY-SA	</v>
      <v xml:space="preserve">http://en.wikipedia.org/wiki/Cocos_(Keeling)_Islands	https://en.wikipedia.org/wiki/Cocos_(Keeling)_Islands	</v>
      <v xml:space="preserve">http://creativecommons.org/licenses/by-sa/3.0/	http://creativecommons.org/licenses/by-sa/3.0/	</v>
    </spb>
    <spb s="0">
      <v xml:space="preserve">Wikipedia	</v>
      <v xml:space="preserve">CC BY-SA 3.0	</v>
      <v xml:space="preserve">https://en.wikipedia.org/wiki/Cocos_(Keeling)_Islands	</v>
      <v xml:space="preserve">https://creativecommons.org/licenses/by-sa/3.0	</v>
    </spb>
    <spb s="0">
      <v xml:space="preserve">Wikipedia	</v>
      <v xml:space="preserve">CC-BY-SA	</v>
      <v xml:space="preserve">http://en.wikipedia.org/wiki/Cocos_(Keeling)_Islands	</v>
      <v xml:space="preserve">http://creativecommons.org/licenses/by-sa/3.0/	</v>
    </spb>
    <spb s="134">
      <v>1030</v>
      <v>1031</v>
      <v>1031</v>
      <v>1031</v>
      <v>1031</v>
      <v>1031</v>
      <v>1032</v>
      <v>1031</v>
      <v>1031</v>
      <v>1031</v>
      <v>1031</v>
    </spb>
    <spb s="2">
      <v>78</v>
      <v>Name</v>
      <v>LearnMoreOnLink</v>
    </spb>
    <spb s="0">
      <v xml:space="preserve">Wikipedia	</v>
      <v xml:space="preserve">CC BY-SA 3.0	</v>
      <v xml:space="preserve">https://en.wikipedia.org/wiki/Heard_Island_and_McDonald_Islands	</v>
      <v xml:space="preserve">https://creativecommons.org/licenses/by-sa/3.0	</v>
    </spb>
    <spb s="0">
      <v xml:space="preserve">Wikipedia	</v>
      <v xml:space="preserve">CC-BY-SA	</v>
      <v xml:space="preserve">http://en.wikipedia.org/wiki/Heard_Island_and_McDonald_Islands	</v>
      <v xml:space="preserve">http://creativecommons.org/licenses/by-sa/3.0/	</v>
    </spb>
    <spb s="135">
      <v>1035</v>
      <v>1035</v>
      <v>1035</v>
      <v>1035</v>
      <v>1035</v>
      <v>1036</v>
    </spb>
    <spb s="2">
      <v>79</v>
      <v>Name</v>
      <v>LearnMoreOnLink</v>
    </spb>
    <spb s="10">
      <v>square km</v>
      <v>2011</v>
    </spb>
    <spb s="0">
      <v xml:space="preserve">Wikipedia	Wikipedia	</v>
      <v xml:space="preserve">CC-BY-SA	CC-BY-SA	</v>
      <v xml:space="preserve">http://en.wikipedia.org/wiki/Norfolk_Island	https://en.wikipedia.org/wiki/Norfolk_Island	</v>
      <v xml:space="preserve">http://creativecommons.org/licenses/by-sa/3.0/	http://creativecommons.org/licenses/by-sa/3.0/	</v>
    </spb>
    <spb s="0">
      <v xml:space="preserve">Wikipedia	</v>
      <v xml:space="preserve">CC BY-SA 3.0	</v>
      <v xml:space="preserve">https://en.wikipedia.org/wiki/Norfolk_Island	</v>
      <v xml:space="preserve">https://creativecommons.org/licenses/by-sa/3.0	</v>
    </spb>
    <spb s="0">
      <v xml:space="preserve">Wikipedia	</v>
      <v xml:space="preserve">CC-BY-SA	</v>
      <v xml:space="preserve">http://en.wikipedia.org/wiki/Norfolk_Island	</v>
      <v xml:space="preserve">http://creativecommons.org/licenses/by-sa/3.0/	</v>
    </spb>
    <spb s="136">
      <v>1040</v>
      <v>1041</v>
      <v>1041</v>
      <v>1041</v>
      <v>1041</v>
      <v>1041</v>
      <v>1042</v>
      <v>1041</v>
      <v>1041</v>
      <v>1041</v>
      <v>1041</v>
      <v>1041</v>
    </spb>
    <spb s="26">
      <v>2016</v>
      <v>square km</v>
      <v>2021</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v>
      <v xml:space="preserve">CC BY-SA 3.0	</v>
      <v xml:space="preserve">https://en.wikipedia.org/wiki/Afghanistan	</v>
      <v xml:space="preserve">https://creativecommons.org/licenses/by-sa/3.0	</v>
    </spb>
    <spb s="0">
      <v xml:space="preserve">Wikipedia	</v>
      <v xml:space="preserve">CC-BY-SA	</v>
      <v xml:space="preserve">http://en.wikipedia.org/wiki/Afghanistan	</v>
      <v xml:space="preserve">http://creativecommons.org/licenses/by-sa/3.0/	</v>
    </spb>
    <spb s="0">
      <v xml:space="preserve">Cia	</v>
      <v xml:space="preserve">	</v>
      <v xml:space="preserve">https://www.cia.gov/library/publications/the-world-factbook/geos/af.html?Transportation	</v>
      <v xml:space="preserve">	</v>
    </spb>
    <spb s="137">
      <v>0</v>
      <v>1045</v>
      <v>1046</v>
      <v>1046</v>
      <v>3</v>
      <v>1046</v>
      <v>1046</v>
      <v>1046</v>
      <v>1047</v>
      <v>1046</v>
      <v>1046</v>
      <v>1047</v>
      <v>1046</v>
      <v>1046</v>
      <v>1048</v>
      <v>6</v>
      <v>1045</v>
      <v>1048</v>
      <v>7</v>
      <v>1046</v>
      <v>1048</v>
      <v>8</v>
      <v>9</v>
      <v>10</v>
      <v>1048</v>
      <v>1048</v>
      <v>1046</v>
      <v>1048</v>
      <v>11</v>
      <v>12</v>
      <v>13</v>
      <v>1048</v>
      <v>1048</v>
      <v>1048</v>
      <v>15</v>
    </spb>
    <spb s="2">
      <v>80</v>
      <v>Name</v>
      <v>LearnMoreOnLink</v>
    </spb>
    <spb s="138">
      <v>2019</v>
      <v>2019</v>
      <v>square km</v>
      <v>per thousand (2018)</v>
      <v>2022</v>
      <v>2019</v>
      <v>2018</v>
      <v>per liter (2016)</v>
      <v>2019</v>
      <v>years (2018)</v>
      <v>2017</v>
      <v>per thousand (2018)</v>
      <v>2019</v>
      <v>2017</v>
      <v>2016</v>
      <v>2019</v>
      <v>2016</v>
      <v>2016</v>
      <v>kilotons per year (2016)</v>
      <v>deaths per 100,000 (2017)</v>
      <v>2015</v>
      <v>2018</v>
      <v>2018</v>
      <v>2019</v>
    </spb>
    <spb s="0">
      <v xml:space="preserve">Wikipedia	Cia	travel.state.gov	</v>
      <v xml:space="preserve">CC-BY-SA			</v>
      <v xml:space="preserve">http://en.wikipedia.org/wiki/Seychelles	https://www.cia.gov/library/publications/the-world-factbook/geos/se.html?Transportation	https://travel.state.gov/content/travel/en/international-travel/International-Travel-Country-Information-Pages/Seychelles.html	</v>
      <v xml:space="preserve">http://creativecommons.org/licenses/by-sa/3.0/			</v>
    </spb>
    <spb s="0">
      <v xml:space="preserve">Wikipedia	</v>
      <v xml:space="preserve">CC BY-SA 3.0	</v>
      <v xml:space="preserve">https://en.wikipedia.org/wiki/Seychelles	</v>
      <v xml:space="preserve">https://creativecommons.org/licenses/by-sa/3.0	</v>
    </spb>
    <spb s="0">
      <v xml:space="preserve">Wikipedia	</v>
      <v xml:space="preserve">CC-BY-SA	</v>
      <v xml:space="preserve">http://en.wikipedia.org/wiki/Seychelles	</v>
      <v xml:space="preserve">http://creativecommons.org/licenses/by-sa/3.0/	</v>
    </spb>
    <spb s="0">
      <v xml:space="preserve">Cia	</v>
      <v xml:space="preserve">	</v>
      <v xml:space="preserve">https://www.cia.gov/library/publications/the-world-factbook/geos/se.html?Transportation	</v>
      <v xml:space="preserve">	</v>
    </spb>
    <spb s="139">
      <v>0</v>
      <v>1052</v>
      <v>1053</v>
      <v>1053</v>
      <v>3</v>
      <v>1053</v>
      <v>1053</v>
      <v>1053</v>
      <v>1054</v>
      <v>1053</v>
      <v>1053</v>
      <v>1054</v>
      <v>1053</v>
      <v>1053</v>
      <v>1055</v>
      <v>6</v>
      <v>1055</v>
      <v>7</v>
      <v>1053</v>
      <v>1055</v>
      <v>8</v>
      <v>9</v>
      <v>10</v>
      <v>1055</v>
      <v>1053</v>
      <v>1055</v>
      <v>11</v>
      <v>12</v>
      <v>13</v>
      <v>1055</v>
      <v>1052</v>
      <v>1055</v>
      <v>1055</v>
      <v>1055</v>
      <v>1055</v>
      <v>1055</v>
      <v>1055</v>
      <v>1055</v>
      <v>1055</v>
      <v>1055</v>
      <v>1055</v>
    </spb>
    <spb s="2">
      <v>81</v>
      <v>Name</v>
      <v>LearnMoreOnLink</v>
    </spb>
    <spb s="140">
      <v>2019</v>
      <v>2019</v>
      <v>square km</v>
      <v>per thousand (2018)</v>
      <v>2022</v>
      <v>2019</v>
      <v>2018</v>
      <v>2019</v>
      <v>years (2018)</v>
      <v>2018</v>
      <v>per thousand (2018)</v>
      <v>2019</v>
      <v>2017</v>
      <v>2016</v>
      <v>2016</v>
      <v>2016</v>
      <v>kilotons per year (2016)</v>
      <v>deaths per 100,000 (2017)</v>
      <v>2007</v>
      <v>2019</v>
      <v>2013</v>
      <v>2013</v>
      <v>2013</v>
      <v>2013</v>
      <v>2013</v>
      <v>2015</v>
      <v>2013</v>
      <v>2013</v>
      <v>2018</v>
      <v>2018</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v>
      <v xml:space="preserve">CC BY-SA 3.0	</v>
      <v xml:space="preserve">https://en.wikipedia.org/wiki/Tuvalu	</v>
      <v xml:space="preserve">https://creativecommons.org/licenses/by-sa/3.0	</v>
    </spb>
    <spb s="0">
      <v xml:space="preserve">Wikipedia	</v>
      <v xml:space="preserve">CC-BY-SA	</v>
      <v xml:space="preserve">http://en.wikipedia.org/wiki/Tuvalu	</v>
      <v xml:space="preserve">http://creativecommons.org/licenses/by-sa/3.0/	</v>
    </spb>
    <spb s="0">
      <v xml:space="preserve">Cia	</v>
      <v xml:space="preserve">	</v>
      <v xml:space="preserve">https://www.cia.gov/library/publications/the-world-factbook/geos/tv.html?Transportation	</v>
      <v xml:space="preserve">	</v>
    </spb>
    <spb s="141">
      <v>1059</v>
      <v>1060</v>
      <v>1060</v>
      <v>1060</v>
      <v>1060</v>
      <v>1060</v>
      <v>1061</v>
      <v>1060</v>
      <v>1060</v>
      <v>1060</v>
      <v>1060</v>
      <v>1060</v>
      <v>8</v>
      <v>9</v>
      <v>1062</v>
      <v>1060</v>
      <v>1062</v>
      <v>11</v>
      <v>12</v>
      <v>1062</v>
      <v>1062</v>
      <v>1062</v>
      <v>1062</v>
      <v>1062</v>
      <v>1062</v>
      <v>1062</v>
      <v>1062</v>
      <v>1062</v>
    </spb>
    <spb s="2">
      <v>82</v>
      <v>Name</v>
      <v>LearnMoreOnLink</v>
    </spb>
    <spb s="142">
      <v>2019</v>
      <v>square km</v>
      <v>2022</v>
      <v>per thousand (2018)</v>
      <v>2019</v>
      <v>2016</v>
      <v>2016</v>
      <v>2014</v>
      <v>kilotons per year (2016)</v>
      <v>2010</v>
      <v>2010</v>
      <v>2010</v>
      <v>2010</v>
      <v>2010</v>
      <v>2015</v>
      <v>2010</v>
      <v>2010</v>
      <v>2018</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v>
      <v xml:space="preserve">CC BY-SA 3.0	</v>
      <v xml:space="preserve">https://en.wikipedia.org/wiki/Jamaica	</v>
      <v xml:space="preserve">https://creativecommons.org/licenses/by-sa/3.0	</v>
    </spb>
    <spb s="0">
      <v xml:space="preserve">Wikipedia	</v>
      <v xml:space="preserve">CC-BY-SA	</v>
      <v xml:space="preserve">http://en.wikipedia.org/wiki/Jamaica	</v>
      <v xml:space="preserve">http://creativecommons.org/licenses/by-sa/3.0/	</v>
    </spb>
    <spb s="0">
      <v xml:space="preserve">Cia	</v>
      <v xml:space="preserve">	</v>
      <v xml:space="preserve">https://www.cia.gov/library/publications/the-world-factbook/geos/jm.html?Transportation	</v>
      <v xml:space="preserve">	</v>
    </spb>
    <spb s="1">
      <v>0</v>
      <v>1066</v>
      <v>1067</v>
      <v>1067</v>
      <v>3</v>
      <v>1067</v>
      <v>1067</v>
      <v>1067</v>
      <v>1068</v>
      <v>1067</v>
      <v>1067</v>
      <v>1068</v>
      <v>1067</v>
      <v>1067</v>
      <v>1069</v>
      <v>6</v>
      <v>1066</v>
      <v>1069</v>
      <v>7</v>
      <v>1067</v>
      <v>1069</v>
      <v>8</v>
      <v>9</v>
      <v>10</v>
      <v>1069</v>
      <v>1069</v>
      <v>1067</v>
      <v>1069</v>
      <v>11</v>
      <v>12</v>
      <v>13</v>
      <v>14</v>
      <v>1069</v>
      <v>1066</v>
      <v>1069</v>
      <v>1069</v>
      <v>1069</v>
      <v>1069</v>
      <v>1069</v>
      <v>1069</v>
      <v>1069</v>
      <v>1069</v>
      <v>1069</v>
      <v>1069</v>
      <v>15</v>
    </spb>
    <spb s="7">
      <v>2019</v>
      <v>2019</v>
      <v>square km</v>
      <v>per thousand (2018)</v>
      <v>2022</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1">
      <v>0</v>
      <v>1072</v>
      <v>1073</v>
      <v>1073</v>
      <v>3</v>
      <v>1073</v>
      <v>1073</v>
      <v>1073</v>
      <v>1074</v>
      <v>1073</v>
      <v>1073</v>
      <v>1074</v>
      <v>1073</v>
      <v>1073</v>
      <v>1075</v>
      <v>6</v>
      <v>1072</v>
      <v>1075</v>
      <v>7</v>
      <v>1073</v>
      <v>1075</v>
      <v>8</v>
      <v>9</v>
      <v>10</v>
      <v>1075</v>
      <v>1075</v>
      <v>1073</v>
      <v>1075</v>
      <v>11</v>
      <v>12</v>
      <v>13</v>
      <v>14</v>
      <v>1075</v>
      <v>1072</v>
      <v>1075</v>
      <v>1075</v>
      <v>1075</v>
      <v>1075</v>
      <v>1075</v>
      <v>1075</v>
      <v>1075</v>
      <v>1075</v>
      <v>1075</v>
      <v>1075</v>
      <v>15</v>
    </spb>
    <spb s="7">
      <v>2019</v>
      <v>2019</v>
      <v>square km</v>
      <v>per thousand (2018)</v>
      <v>2022</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v>
      <v xml:space="preserve">CC BY-SA 3.0	</v>
      <v xml:space="preserve">https://en.wikipedia.org/wiki/Kuwait	</v>
      <v xml:space="preserve">https://creativecommons.org/licenses/by-sa/3.0	</v>
    </spb>
    <spb s="0">
      <v xml:space="preserve">Wikipedia	</v>
      <v xml:space="preserve">CC-BY-SA	</v>
      <v xml:space="preserve">http://en.wikipedia.org/wiki/Kuwait	</v>
      <v xml:space="preserve">http://creativecommons.org/licenses/by-sa/3.0/	</v>
    </spb>
    <spb s="0">
      <v xml:space="preserve">Cia	</v>
      <v xml:space="preserve">	</v>
      <v xml:space="preserve">https://www.cia.gov/library/publications/the-world-factbook/geos/ku.html?Transportation	</v>
      <v xml:space="preserve">	</v>
    </spb>
    <spb s="57">
      <v>0</v>
      <v>1078</v>
      <v>1079</v>
      <v>1079</v>
      <v>3</v>
      <v>1079</v>
      <v>1079</v>
      <v>1079</v>
      <v>1080</v>
      <v>1079</v>
      <v>1079</v>
      <v>1080</v>
      <v>1079</v>
      <v>1079</v>
      <v>1081</v>
      <v>6</v>
      <v>1078</v>
      <v>1081</v>
      <v>7</v>
      <v>1079</v>
      <v>1081</v>
      <v>8</v>
      <v>9</v>
      <v>10</v>
      <v>1081</v>
      <v>1081</v>
      <v>1079</v>
      <v>1081</v>
      <v>11</v>
      <v>12</v>
      <v>13</v>
      <v>14</v>
      <v>1081</v>
      <v>1078</v>
      <v>1081</v>
      <v>1081</v>
      <v>1081</v>
      <v>15</v>
    </spb>
    <spb s="58">
      <v>2019</v>
      <v>2019</v>
      <v>square km</v>
      <v>per thousand (2018)</v>
      <v>2022</v>
      <v>2019</v>
      <v>2018</v>
      <v>per liter (2016)</v>
      <v>2019</v>
      <v>years (2018)</v>
      <v>2015</v>
      <v>per thousand (2018)</v>
      <v>2019</v>
      <v>2017</v>
      <v>2016</v>
      <v>2019</v>
      <v>2016</v>
      <v>2015</v>
      <v>kilotons per year (2016)</v>
      <v>deaths per 100,000 (2017)</v>
      <v>kWh (2014)</v>
      <v>2014</v>
      <v>2006</v>
      <v>2015</v>
      <v>2018</v>
      <v>2018</v>
      <v>2019</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v>
      <v xml:space="preserve">CC BY-SA 3.0	</v>
      <v xml:space="preserve">https://en.wikipedia.org/wiki/Laos	</v>
      <v xml:space="preserve">https://creativecommons.org/licenses/by-sa/3.0	</v>
    </spb>
    <spb s="0">
      <v xml:space="preserve">Wikipedia	</v>
      <v xml:space="preserve">CC-BY-SA	</v>
      <v xml:space="preserve">http://en.wikipedia.org/wiki/Laos	</v>
      <v xml:space="preserve">http://creativecommons.org/licenses/by-sa/3.0/	</v>
    </spb>
    <spb s="0">
      <v xml:space="preserve">Cia	</v>
      <v xml:space="preserve">	</v>
      <v xml:space="preserve">https://www.cia.gov/library/publications/the-world-factbook/geos/la.html?Transportation	</v>
      <v xml:space="preserve">	</v>
    </spb>
    <spb s="74">
      <v>0</v>
      <v>1084</v>
      <v>1085</v>
      <v>1085</v>
      <v>3</v>
      <v>1085</v>
      <v>1085</v>
      <v>1085</v>
      <v>1086</v>
      <v>1085</v>
      <v>1085</v>
      <v>1086</v>
      <v>1085</v>
      <v>1085</v>
      <v>1087</v>
      <v>6</v>
      <v>1084</v>
      <v>1087</v>
      <v>7</v>
      <v>1085</v>
      <v>1087</v>
      <v>8</v>
      <v>9</v>
      <v>10</v>
      <v>1087</v>
      <v>1087</v>
      <v>1085</v>
      <v>1087</v>
      <v>11</v>
      <v>12</v>
      <v>13</v>
      <v>1087</v>
      <v>1087</v>
      <v>1087</v>
      <v>1087</v>
      <v>1087</v>
      <v>1087</v>
      <v>1087</v>
      <v>1087</v>
      <v>1087</v>
      <v>1087</v>
      <v>15</v>
    </spb>
    <spb s="39">
      <v>2019</v>
      <v>2019</v>
      <v>square km</v>
      <v>per thousand (2018)</v>
      <v>2022</v>
      <v>2019</v>
      <v>2018</v>
      <v>per liter (2016)</v>
      <v>2019</v>
      <v>years (2018)</v>
      <v>2016</v>
      <v>per thousand (2018)</v>
      <v>2019</v>
      <v>2017</v>
      <v>2016</v>
      <v>2019</v>
      <v>2016</v>
      <v>2017</v>
      <v>kilotons per year (2016)</v>
      <v>deaths per 100,000 (2017)</v>
      <v>2012</v>
      <v>2012</v>
      <v>2012</v>
      <v>2012</v>
      <v>2012</v>
      <v>2015</v>
      <v>2012</v>
      <v>2012</v>
      <v>2018</v>
      <v>2018</v>
      <v>2019</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v>
      <v xml:space="preserve">CC BY-SA 3.0	</v>
      <v xml:space="preserve">https://en.wikipedia.org/wiki/Kyrgyzstan	</v>
      <v xml:space="preserve">https://creativecommons.org/licenses/by-sa/3.0	</v>
    </spb>
    <spb s="0">
      <v xml:space="preserve">Wikipedia	</v>
      <v xml:space="preserve">CC-BY-SA	</v>
      <v xml:space="preserve">http://en.wikipedia.org/wiki/Kyrgyzstan	</v>
      <v xml:space="preserve">http://creativecommons.org/licenses/by-sa/3.0/	</v>
    </spb>
    <spb s="0">
      <v xml:space="preserve">Cia	</v>
      <v xml:space="preserve">	</v>
      <v xml:space="preserve">https://www.cia.gov/library/publications/the-world-factbook/geos/kg.html?Transportation	</v>
      <v xml:space="preserve">	</v>
    </spb>
    <spb s="16">
      <v>0</v>
      <v>1090</v>
      <v>1091</v>
      <v>1091</v>
      <v>3</v>
      <v>1091</v>
      <v>1091</v>
      <v>1091</v>
      <v>1092</v>
      <v>1091</v>
      <v>1091</v>
      <v>1092</v>
      <v>1091</v>
      <v>1091</v>
      <v>1093</v>
      <v>6</v>
      <v>1090</v>
      <v>1093</v>
      <v>7</v>
      <v>1091</v>
      <v>1093</v>
      <v>8</v>
      <v>9</v>
      <v>10</v>
      <v>1093</v>
      <v>1093</v>
      <v>1091</v>
      <v>1093</v>
      <v>11</v>
      <v>12</v>
      <v>13</v>
      <v>14</v>
      <v>1093</v>
      <v>1093</v>
      <v>1093</v>
      <v>1093</v>
      <v>1093</v>
      <v>1093</v>
      <v>1093</v>
      <v>1093</v>
      <v>1093</v>
      <v>1093</v>
      <v>1093</v>
      <v>15</v>
    </spb>
    <spb s="17">
      <v>2019</v>
      <v>2019</v>
      <v>square km</v>
      <v>per thousand (2018)</v>
      <v>2022</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travel.state.gov	</v>
      <v xml:space="preserve">CC-BY-SA		</v>
      <v xml:space="preserve">http://en.wikipedia.org/wiki/Anguilla	https://travel.state.gov/content/travel/en/international-travel/International-Travel-Country-Information-Pages/Anguilla.html	</v>
      <v xml:space="preserve">http://creativecommons.org/licenses/by-sa/3.0/		</v>
    </spb>
    <spb s="0">
      <v xml:space="preserve">Wikipedia	</v>
      <v xml:space="preserve">CC BY-SA 3.0	</v>
      <v xml:space="preserve">https://en.wikipedia.org/wiki/Anguilla	</v>
      <v xml:space="preserve">https://creativecommons.org/licenses/by-sa/3.0	</v>
    </spb>
    <spb s="0">
      <v xml:space="preserve">Wikipedia	</v>
      <v xml:space="preserve">CC-BY-SA	</v>
      <v xml:space="preserve">http://en.wikipedia.org/wiki/Anguilla	</v>
      <v xml:space="preserve">http://creativecommons.org/licenses/by-sa/3.0/	</v>
    </spb>
    <spb s="25">
      <v>1096</v>
      <v>1097</v>
      <v>1097</v>
      <v>1097</v>
      <v>1097</v>
      <v>1097</v>
      <v>1098</v>
      <v>1097</v>
      <v>1097</v>
      <v>1097</v>
      <v>1097</v>
      <v>1097</v>
      <v>1097</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v>
      <v xml:space="preserve">CC BY-SA 3.0	</v>
      <v xml:space="preserve">https://en.wikipedia.org/wiki/Saudi_Arabia	</v>
      <v xml:space="preserve">https://creativecommons.org/licenses/by-sa/3.0	</v>
    </spb>
    <spb s="0">
      <v xml:space="preserve">Wikipedia	</v>
      <v xml:space="preserve">CC-BY-SA	</v>
      <v xml:space="preserve">http://en.wikipedia.org/wiki/Saudi_Arabia	</v>
      <v xml:space="preserve">http://creativecommons.org/licenses/by-sa/3.0/	</v>
    </spb>
    <spb s="0">
      <v xml:space="preserve">Cia	</v>
      <v xml:space="preserve">	</v>
      <v xml:space="preserve">https://www.cia.gov/library/publications/the-world-factbook/geos/sa.html?Transportation	</v>
      <v xml:space="preserve">	</v>
    </spb>
    <spb s="57">
      <v>0</v>
      <v>1100</v>
      <v>1101</v>
      <v>1101</v>
      <v>3</v>
      <v>1101</v>
      <v>1101</v>
      <v>1101</v>
      <v>1102</v>
      <v>1101</v>
      <v>1101</v>
      <v>1102</v>
      <v>1101</v>
      <v>1101</v>
      <v>1103</v>
      <v>6</v>
      <v>1100</v>
      <v>1103</v>
      <v>7</v>
      <v>1101</v>
      <v>1103</v>
      <v>8</v>
      <v>9</v>
      <v>10</v>
      <v>1103</v>
      <v>1103</v>
      <v>1101</v>
      <v>1103</v>
      <v>11</v>
      <v>12</v>
      <v>13</v>
      <v>14</v>
      <v>1103</v>
      <v>1100</v>
      <v>1103</v>
      <v>1103</v>
      <v>1103</v>
      <v>15</v>
    </spb>
    <spb s="58">
      <v>2019</v>
      <v>2019</v>
      <v>square km</v>
      <v>per thousand (2018)</v>
      <v>2022</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v>
      <v xml:space="preserve">CC BY-SA 3.0	</v>
      <v xml:space="preserve">https://en.wikipedia.org/wiki/The_Bahamas	</v>
      <v xml:space="preserve">https://creativecommons.org/licenses/by-sa/3.0	</v>
    </spb>
    <spb s="0">
      <v xml:space="preserve">Wikipedia	</v>
      <v xml:space="preserve">CC-BY-SA	</v>
      <v xml:space="preserve">http://en.wikipedia.org/wiki/The_Bahamas	</v>
      <v xml:space="preserve">http://creativecommons.org/licenses/by-sa/3.0/	</v>
    </spb>
    <spb s="0">
      <v xml:space="preserve">Cia	</v>
      <v xml:space="preserve">	</v>
      <v xml:space="preserve">https://www.cia.gov/library/publications/the-world-factbook/geos/bf.html?Transportation	</v>
      <v xml:space="preserve">	</v>
    </spb>
    <spb s="143">
      <v>0</v>
      <v>1106</v>
      <v>1107</v>
      <v>1107</v>
      <v>3</v>
      <v>1107</v>
      <v>1107</v>
      <v>1107</v>
      <v>1108</v>
      <v>1107</v>
      <v>1107</v>
      <v>1108</v>
      <v>1107</v>
      <v>1107</v>
      <v>1109</v>
      <v>6</v>
      <v>1106</v>
      <v>1109</v>
      <v>7</v>
      <v>1107</v>
      <v>1109</v>
      <v>8</v>
      <v>9</v>
      <v>10</v>
      <v>1109</v>
      <v>1109</v>
      <v>1107</v>
      <v>1109</v>
      <v>11</v>
      <v>12</v>
      <v>13</v>
      <v>1109</v>
      <v>1109</v>
      <v>1109</v>
      <v>1109</v>
      <v>15</v>
    </spb>
    <spb s="2">
      <v>83</v>
      <v>Name</v>
      <v>LearnMoreOnLink</v>
    </spb>
    <spb s="144">
      <v>2019</v>
      <v>2019</v>
      <v>square km</v>
      <v>per thousand (2018)</v>
      <v>2022</v>
      <v>2019</v>
      <v>2018</v>
      <v>per liter (2016)</v>
      <v>2019</v>
      <v>years (2018)</v>
      <v>2018</v>
      <v>per thousand (2018)</v>
      <v>2019</v>
      <v>2017</v>
      <v>2016</v>
      <v>2019</v>
      <v>2016</v>
      <v>2017</v>
      <v>kilotons per year (2016)</v>
      <v>deaths per 100,000 (2017)</v>
      <v>2007</v>
      <v>2015</v>
      <v>2018</v>
      <v>1995</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v>
      <v xml:space="preserve">CC BY-SA 3.0	</v>
      <v xml:space="preserve">https://en.wikipedia.org/wiki/New_Zealand	</v>
      <v xml:space="preserve">https://creativecommons.org/licenses/by-sa/3.0	</v>
    </spb>
    <spb s="0">
      <v xml:space="preserve">Wikipedia	</v>
      <v xml:space="preserve">CC-BY-SA	</v>
      <v xml:space="preserve">http://en.wikipedia.org/wiki/New_Zealand	</v>
      <v xml:space="preserve">http://creativecommons.org/licenses/by-sa/3.0/	</v>
    </spb>
    <spb s="0">
      <v xml:space="preserve">Cia	</v>
      <v xml:space="preserve">	</v>
      <v xml:space="preserve">https://www.cia.gov/library/publications/the-world-factbook/geos/nz.html?Transportation	</v>
      <v xml:space="preserve">	</v>
    </spb>
    <spb s="57">
      <v>0</v>
      <v>1113</v>
      <v>1114</v>
      <v>1114</v>
      <v>3</v>
      <v>1114</v>
      <v>1114</v>
      <v>1114</v>
      <v>1115</v>
      <v>1114</v>
      <v>1114</v>
      <v>1115</v>
      <v>1114</v>
      <v>1114</v>
      <v>1116</v>
      <v>6</v>
      <v>1113</v>
      <v>1116</v>
      <v>7</v>
      <v>1114</v>
      <v>1116</v>
      <v>8</v>
      <v>9</v>
      <v>10</v>
      <v>1116</v>
      <v>1116</v>
      <v>1114</v>
      <v>1116</v>
      <v>11</v>
      <v>12</v>
      <v>13</v>
      <v>14</v>
      <v>1116</v>
      <v>1113</v>
      <v>1116</v>
      <v>1116</v>
      <v>1116</v>
      <v>15</v>
    </spb>
    <spb s="58">
      <v>2019</v>
      <v>2019</v>
      <v>square km</v>
      <v>per thousand (2018)</v>
      <v>2022</v>
      <v>2019</v>
      <v>2018</v>
      <v>per liter (2016)</v>
      <v>2019</v>
      <v>years (2018)</v>
      <v>2019</v>
      <v>per thousand (2018)</v>
      <v>2019</v>
      <v>2017</v>
      <v>2016</v>
      <v>2019</v>
      <v>2016</v>
      <v>2018</v>
      <v>kilotons per year (2016)</v>
      <v>deaths per 100,000 (2017)</v>
      <v>kWh (2014)</v>
      <v>2015</v>
      <v>2019</v>
      <v>2013</v>
      <v>2017</v>
      <v>2017</v>
      <v>2019</v>
    </spb>
    <spb s="0">
      <v xml:space="preserve">Wikipedia	Cia	travel.state.gov	</v>
      <v xml:space="preserve">CC-BY-SA			</v>
      <v xml:space="preserve">http://en.wikipedia.org/wiki/Cayman_Islands	https://www.cia.gov/library/publications/the-world-factbook/geos/cj.html?Transportation	https://travel.state.gov/content/travel/en/international-travel/International-Travel-Country-Information-Pages/CaymanIslands.html	</v>
      <v xml:space="preserve">http://creativecommons.org/licenses/by-sa/3.0/			</v>
    </spb>
    <spb s="0">
      <v xml:space="preserve">Wikipedia	</v>
      <v xml:space="preserve">CC BY-SA 3.0	</v>
      <v xml:space="preserve">https://en.wikipedia.org/wiki/Cayman_Islands	</v>
      <v xml:space="preserve">https://creativecommons.org/licenses/by-sa/3.0	</v>
    </spb>
    <spb s="0">
      <v xml:space="preserve">Wikipedia	</v>
      <v xml:space="preserve">CC-BY-SA	</v>
      <v xml:space="preserve">http://en.wikipedia.org/wiki/Cayman_Islands	</v>
      <v xml:space="preserve">http://creativecommons.org/licenses/by-sa/3.0/	</v>
    </spb>
    <spb s="0">
      <v xml:space="preserve">Cia	</v>
      <v xml:space="preserve">	</v>
      <v xml:space="preserve">https://www.cia.gov/library/publications/the-world-factbook/geos/cj.html?Transportation	</v>
      <v xml:space="preserve">	</v>
    </spb>
    <spb s="145">
      <v>0</v>
      <v>1119</v>
      <v>1120</v>
      <v>1120</v>
      <v>3</v>
      <v>1120</v>
      <v>1120</v>
      <v>1120</v>
      <v>1121</v>
      <v>1120</v>
      <v>1120</v>
      <v>1120</v>
      <v>1120</v>
      <v>1122</v>
      <v>7</v>
      <v>1120</v>
      <v>9</v>
      <v>1122</v>
      <v>1120</v>
      <v>1122</v>
      <v>11</v>
      <v>12</v>
      <v>1119</v>
    </spb>
    <spb s="2">
      <v>84</v>
      <v>Name</v>
      <v>LearnMoreOnLink</v>
    </spb>
    <spb s="146">
      <v>2016</v>
      <v>2018</v>
      <v>square km</v>
      <v>per thousand (2018)</v>
      <v>2022</v>
      <v>2016</v>
      <v>years (2010)</v>
      <v>2019</v>
      <v>2016</v>
      <v>2016</v>
      <v>1997</v>
      <v>kilotons per year (2016)</v>
      <v>2015</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v>
      <v xml:space="preserve">CC BY-SA 3.0	</v>
      <v xml:space="preserve">https://en.wikipedia.org/wiki/Mauritania	</v>
      <v xml:space="preserve">https://creativecommons.org/licenses/by-sa/3.0	</v>
    </spb>
    <spb s="0">
      <v xml:space="preserve">Wikipedia	</v>
      <v xml:space="preserve">CC-BY-SA	</v>
      <v xml:space="preserve">http://en.wikipedia.org/wiki/Mauritania	</v>
      <v xml:space="preserve">http://creativecommons.org/licenses/by-sa/3.0/	</v>
    </spb>
    <spb s="0">
      <v xml:space="preserve">Cia	</v>
      <v xml:space="preserve">	</v>
      <v xml:space="preserve">https://www.cia.gov/library/publications/the-world-factbook/geos/mr.html?Transportation	</v>
      <v xml:space="preserve">	</v>
    </spb>
    <spb s="147">
      <v>0</v>
      <v>1126</v>
      <v>1127</v>
      <v>1127</v>
      <v>3</v>
      <v>1127</v>
      <v>1127</v>
      <v>1127</v>
      <v>1128</v>
      <v>1127</v>
      <v>1127</v>
      <v>1128</v>
      <v>1127</v>
      <v>1127</v>
      <v>1129</v>
      <v>6</v>
      <v>1126</v>
      <v>1129</v>
      <v>7</v>
      <v>1127</v>
      <v>8</v>
      <v>9</v>
      <v>10</v>
      <v>1129</v>
      <v>1129</v>
      <v>1127</v>
      <v>1129</v>
      <v>11</v>
      <v>12</v>
      <v>13</v>
      <v>1129</v>
      <v>1129</v>
      <v>1129</v>
      <v>1129</v>
      <v>1129</v>
      <v>1129</v>
      <v>1129</v>
      <v>1129</v>
      <v>1129</v>
      <v>1129</v>
      <v>15</v>
    </spb>
    <spb s="2">
      <v>85</v>
      <v>Name</v>
      <v>LearnMoreOnLink</v>
    </spb>
    <spb s="148">
      <v>2019</v>
      <v>2019</v>
      <v>square km</v>
      <v>per thousand (2018)</v>
      <v>2022</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16">
      <v>0</v>
      <v>1133</v>
      <v>1134</v>
      <v>1134</v>
      <v>3</v>
      <v>1134</v>
      <v>1134</v>
      <v>1134</v>
      <v>1135</v>
      <v>1134</v>
      <v>1134</v>
      <v>1135</v>
      <v>1134</v>
      <v>1134</v>
      <v>1136</v>
      <v>6</v>
      <v>1133</v>
      <v>1136</v>
      <v>7</v>
      <v>1134</v>
      <v>1136</v>
      <v>8</v>
      <v>9</v>
      <v>10</v>
      <v>1136</v>
      <v>1136</v>
      <v>1134</v>
      <v>1136</v>
      <v>11</v>
      <v>12</v>
      <v>13</v>
      <v>14</v>
      <v>1136</v>
      <v>1136</v>
      <v>1136</v>
      <v>1136</v>
      <v>1136</v>
      <v>1136</v>
      <v>1136</v>
      <v>1136</v>
      <v>1136</v>
      <v>1136</v>
      <v>1136</v>
      <v>15</v>
    </spb>
    <spb s="17">
      <v>2019</v>
      <v>2019</v>
      <v>square km</v>
      <v>per thousand (2018)</v>
      <v>2022</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v>
      <v xml:space="preserve">CC BY-SA 3.0	</v>
      <v xml:space="preserve">https://en.wikipedia.org/wiki/Equatorial_Guinea	</v>
      <v xml:space="preserve">https://creativecommons.org/licenses/by-sa/3.0	</v>
    </spb>
    <spb s="0">
      <v xml:space="preserve">Wikipedia	</v>
      <v xml:space="preserve">CC-BY-SA	</v>
      <v xml:space="preserve">http://en.wikipedia.org/wiki/Equatorial_Guinea	</v>
      <v xml:space="preserve">http://creativecommons.org/licenses/by-sa/3.0/	</v>
    </spb>
    <spb s="0">
      <v xml:space="preserve">Cia	</v>
      <v xml:space="preserve">	</v>
      <v xml:space="preserve">https://www.cia.gov/library/publications/the-world-factbook/geos/ek.html?Transportation	</v>
      <v xml:space="preserve">	</v>
    </spb>
    <spb s="149">
      <v>0</v>
      <v>1139</v>
      <v>1140</v>
      <v>1140</v>
      <v>3</v>
      <v>1140</v>
      <v>1140</v>
      <v>1140</v>
      <v>1141</v>
      <v>1140</v>
      <v>1140</v>
      <v>1141</v>
      <v>1140</v>
      <v>1140</v>
      <v>1142</v>
      <v>6</v>
      <v>1142</v>
      <v>7</v>
      <v>1140</v>
      <v>1142</v>
      <v>8</v>
      <v>9</v>
      <v>10</v>
      <v>1142</v>
      <v>1142</v>
      <v>1140</v>
      <v>1142</v>
      <v>11</v>
      <v>12</v>
      <v>13</v>
      <v>1142</v>
      <v>1142</v>
      <v>1142</v>
      <v>1142</v>
      <v>15</v>
    </spb>
    <spb s="2">
      <v>86</v>
      <v>Name</v>
      <v>LearnMoreOnLink</v>
    </spb>
    <spb s="150">
      <v>2019</v>
      <v>2019</v>
      <v>square km</v>
      <v>per thousand (2018)</v>
      <v>2022</v>
      <v>2019</v>
      <v>2018</v>
      <v>2019</v>
      <v>years (2018)</v>
      <v>2018</v>
      <v>per thousand (2018)</v>
      <v>2019</v>
      <v>2017</v>
      <v>2016</v>
      <v>2019</v>
      <v>2016</v>
      <v>2017</v>
      <v>kilotons per year (2016)</v>
      <v>deaths per 100,000 (2017)</v>
      <v>2007</v>
      <v>2015</v>
      <v>2015</v>
      <v>2000</v>
      <v>2019</v>
    </spb>
    <spb s="0">
      <v xml:space="preserve">Wikipedia	</v>
      <v xml:space="preserve">CC BY-SA 3.0	</v>
      <v xml:space="preserve">https://en.wikipedia.org/wiki/United_States_Minor_Outlying_Islands	</v>
      <v xml:space="preserve">https://creativecommons.org/licenses/by-sa/3.0	</v>
    </spb>
    <spb s="0">
      <v xml:space="preserve">Wikipedia	</v>
      <v xml:space="preserve">CC-BY-SA	</v>
      <v xml:space="preserve">http://en.wikipedia.org/wiki/United_States_Minor_Outlying_Islands	</v>
      <v xml:space="preserve">http://creativecommons.org/licenses/by-sa/3.0/	</v>
    </spb>
    <spb s="151">
      <v>1146</v>
      <v>1146</v>
      <v>1146</v>
      <v>1146</v>
      <v>1146</v>
      <v>1147</v>
      <v>1146</v>
      <v>1146</v>
      <v>1146</v>
    </spb>
    <spb s="2">
      <v>87</v>
      <v>Name</v>
      <v>LearnMoreOnLink</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v>
      <v xml:space="preserve">CC BY-SA 3.0	</v>
      <v xml:space="preserve">https://en.wikipedia.org/wiki/Luxembourg	</v>
      <v xml:space="preserve">https://creativecommons.org/licenses/by-sa/3.0	</v>
    </spb>
    <spb s="0">
      <v xml:space="preserve">Wikipedia	</v>
      <v xml:space="preserve">CC-BY-SA	</v>
      <v xml:space="preserve">http://en.wikipedia.org/wiki/Luxembourg	</v>
      <v xml:space="preserve">http://creativecommons.org/licenses/by-sa/3.0/	</v>
    </spb>
    <spb s="0">
      <v xml:space="preserve">Cia	</v>
      <v xml:space="preserve">	</v>
      <v xml:space="preserve">https://www.cia.gov/library/publications/the-world-factbook/geos/lu.html?Transportation	</v>
      <v xml:space="preserve">	</v>
    </spb>
    <spb s="1">
      <v>0</v>
      <v>1150</v>
      <v>1151</v>
      <v>1151</v>
      <v>3</v>
      <v>1151</v>
      <v>1151</v>
      <v>1151</v>
      <v>1152</v>
      <v>1151</v>
      <v>1151</v>
      <v>1152</v>
      <v>1151</v>
      <v>1151</v>
      <v>1153</v>
      <v>6</v>
      <v>1150</v>
      <v>1153</v>
      <v>7</v>
      <v>1151</v>
      <v>1153</v>
      <v>8</v>
      <v>9</v>
      <v>10</v>
      <v>1153</v>
      <v>1153</v>
      <v>1151</v>
      <v>1153</v>
      <v>11</v>
      <v>12</v>
      <v>13</v>
      <v>14</v>
      <v>1153</v>
      <v>1150</v>
      <v>1153</v>
      <v>1153</v>
      <v>1153</v>
      <v>1153</v>
      <v>1153</v>
      <v>1153</v>
      <v>1153</v>
      <v>1153</v>
      <v>1153</v>
      <v>1153</v>
      <v>15</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v>
      <v xml:space="preserve">CC BY-SA 3.0	</v>
      <v xml:space="preserve">https://en.wikipedia.org/wiki/Ivory_Coast	</v>
      <v xml:space="preserve">https://creativecommons.org/licenses/by-sa/3.0	</v>
    </spb>
    <spb s="0">
      <v xml:space="preserve">Wikipedia	</v>
      <v xml:space="preserve">CC-BY-SA	</v>
      <v xml:space="preserve">http://en.wikipedia.org/wiki/Ivory_Coast	</v>
      <v xml:space="preserve">http://creativecommons.org/licenses/by-sa/3.0/	</v>
    </spb>
    <spb s="0">
      <v xml:space="preserve">Cia	</v>
      <v xml:space="preserve">	</v>
      <v xml:space="preserve">https://www.cia.gov/library/publications/the-world-factbook/geos/iv.html?Transportation	</v>
      <v xml:space="preserve">	</v>
    </spb>
    <spb s="16">
      <v>0</v>
      <v>1155</v>
      <v>1156</v>
      <v>1156</v>
      <v>3</v>
      <v>1156</v>
      <v>1156</v>
      <v>1156</v>
      <v>1157</v>
      <v>1156</v>
      <v>1156</v>
      <v>1157</v>
      <v>1156</v>
      <v>1156</v>
      <v>1158</v>
      <v>6</v>
      <v>1155</v>
      <v>1158</v>
      <v>7</v>
      <v>1156</v>
      <v>1158</v>
      <v>8</v>
      <v>9</v>
      <v>10</v>
      <v>1158</v>
      <v>1158</v>
      <v>1156</v>
      <v>1158</v>
      <v>11</v>
      <v>12</v>
      <v>13</v>
      <v>14</v>
      <v>1158</v>
      <v>1158</v>
      <v>1158</v>
      <v>1158</v>
      <v>1158</v>
      <v>1158</v>
      <v>1158</v>
      <v>1158</v>
      <v>1158</v>
      <v>1158</v>
      <v>1158</v>
      <v>15</v>
    </spb>
    <spb s="17">
      <v>2019</v>
      <v>2019</v>
      <v>square km</v>
      <v>per thousand (2018)</v>
      <v>2022</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v>
      <v xml:space="preserve">CC BY-SA 3.0	</v>
      <v xml:space="preserve">https://en.wikipedia.org/wiki/Guatemala	</v>
      <v xml:space="preserve">https://creativecommons.org/licenses/by-sa/3.0	</v>
    </spb>
    <spb s="0">
      <v xml:space="preserve">Wikipedia	</v>
      <v xml:space="preserve">CC-BY-SA	</v>
      <v xml:space="preserve">http://en.wikipedia.org/wiki/Guatemala	</v>
      <v xml:space="preserve">http://creativecommons.org/licenses/by-sa/3.0/	</v>
    </spb>
    <spb s="0">
      <v xml:space="preserve">Cia	</v>
      <v xml:space="preserve">	</v>
      <v xml:space="preserve">https://www.cia.gov/library/publications/the-world-factbook/geos/gt.html?Transportation	</v>
      <v xml:space="preserve">	</v>
    </spb>
    <spb s="16">
      <v>0</v>
      <v>1161</v>
      <v>1162</v>
      <v>1162</v>
      <v>3</v>
      <v>1162</v>
      <v>1162</v>
      <v>1162</v>
      <v>1163</v>
      <v>1162</v>
      <v>1162</v>
      <v>1163</v>
      <v>1162</v>
      <v>1162</v>
      <v>1164</v>
      <v>6</v>
      <v>1161</v>
      <v>1164</v>
      <v>7</v>
      <v>1162</v>
      <v>1164</v>
      <v>8</v>
      <v>9</v>
      <v>10</v>
      <v>1164</v>
      <v>1164</v>
      <v>1162</v>
      <v>1164</v>
      <v>11</v>
      <v>12</v>
      <v>13</v>
      <v>14</v>
      <v>1164</v>
      <v>1164</v>
      <v>1164</v>
      <v>1164</v>
      <v>1164</v>
      <v>1164</v>
      <v>1164</v>
      <v>1164</v>
      <v>1164</v>
      <v>1164</v>
      <v>1164</v>
      <v>15</v>
    </spb>
    <spb s="17">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v>
      <v xml:space="preserve">CC BY-SA 3.0	</v>
      <v xml:space="preserve">https://en.wikipedia.org/wiki/Chad	</v>
      <v xml:space="preserve">https://creativecommons.org/licenses/by-sa/3.0	</v>
    </spb>
    <spb s="0">
      <v xml:space="preserve">Wikipedia	</v>
      <v xml:space="preserve">CC-BY-SA	</v>
      <v xml:space="preserve">http://en.wikipedia.org/wiki/Chad	</v>
      <v xml:space="preserve">http://creativecommons.org/licenses/by-sa/3.0/	</v>
    </spb>
    <spb s="0">
      <v xml:space="preserve">Cia	</v>
      <v xml:space="preserve">	</v>
      <v xml:space="preserve">https://www.cia.gov/library/publications/the-world-factbook/geos/cd.html?Transportation	</v>
      <v xml:space="preserve">	</v>
    </spb>
    <spb s="147">
      <v>0</v>
      <v>1167</v>
      <v>1168</v>
      <v>1168</v>
      <v>3</v>
      <v>1168</v>
      <v>1168</v>
      <v>1168</v>
      <v>1169</v>
      <v>1168</v>
      <v>1168</v>
      <v>1169</v>
      <v>1168</v>
      <v>1168</v>
      <v>1170</v>
      <v>6</v>
      <v>1167</v>
      <v>1170</v>
      <v>7</v>
      <v>1168</v>
      <v>8</v>
      <v>9</v>
      <v>10</v>
      <v>1170</v>
      <v>1170</v>
      <v>1168</v>
      <v>1170</v>
      <v>11</v>
      <v>12</v>
      <v>13</v>
      <v>1170</v>
      <v>1170</v>
      <v>1170</v>
      <v>1170</v>
      <v>1170</v>
      <v>1170</v>
      <v>1170</v>
      <v>1170</v>
      <v>1170</v>
      <v>1170</v>
      <v>15</v>
    </spb>
    <spb s="148">
      <v>2019</v>
      <v>2019</v>
      <v>square km</v>
      <v>per thousand (2018)</v>
      <v>2022</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52">
      <v>0</v>
      <v>1173</v>
      <v>1174</v>
      <v>1174</v>
      <v>3</v>
      <v>1174</v>
      <v>1174</v>
      <v>1174</v>
      <v>1175</v>
      <v>1174</v>
      <v>1174</v>
      <v>1175</v>
      <v>1174</v>
      <v>1174</v>
      <v>6</v>
      <v>1173</v>
      <v>1176</v>
      <v>7</v>
      <v>1174</v>
      <v>1176</v>
      <v>8</v>
      <v>9</v>
      <v>10</v>
      <v>1176</v>
      <v>1174</v>
      <v>1176</v>
      <v>11</v>
      <v>12</v>
      <v>13</v>
      <v>14</v>
      <v>1176</v>
      <v>1173</v>
      <v>1176</v>
      <v>1176</v>
      <v>1176</v>
      <v>1176</v>
      <v>1176</v>
      <v>1176</v>
      <v>1176</v>
      <v>1176</v>
      <v>1176</v>
      <v>1176</v>
      <v>15</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53">
      <v>1179</v>
      <v>1179</v>
      <v>1176</v>
      <v>1179</v>
      <v>1179</v>
      <v>1179</v>
      <v>1180</v>
      <v>1179</v>
      <v>1176</v>
      <v>1179</v>
      <v>1176</v>
      <v>1181</v>
      <v>1179</v>
      <v>1176</v>
      <v>1176</v>
      <v>1176</v>
      <v>1176</v>
      <v>1181</v>
      <v>1176</v>
      <v>1176</v>
      <v>1176</v>
      <v>1176</v>
      <v>1176</v>
      <v>1176</v>
      <v>1176</v>
      <v>1176</v>
      <v>1176</v>
      <v>1181</v>
      <v>1176</v>
      <v>1176</v>
      <v>1176</v>
      <v>1176</v>
    </spb>
    <spb s="2">
      <v>88</v>
      <v>Name</v>
      <v>LearnMoreOnLink</v>
    </spb>
    <spb s="154">
      <v>square km</v>
      <v>2015</v>
      <v>2024</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13</v>
    </spb>
    <spb s="0">
      <v xml:space="preserve">Wikipedia	</v>
      <v xml:space="preserve">CC BY-SA 3.0	</v>
      <v xml:space="preserve">https://en.wikipedia.org/wiki/Alaska	</v>
      <v xml:space="preserve">https://creativecommons.org/licenses/by-sa/3.0	</v>
    </spb>
    <spb s="0">
      <v xml:space="preserve">Wikipedia	</v>
      <v xml:space="preserve">CC-BY-SA	</v>
      <v xml:space="preserve">http://en.wikipedia.org/wiki/Alaska	</v>
      <v xml:space="preserve">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153">
      <v>1186</v>
      <v>1186</v>
      <v>1176</v>
      <v>1186</v>
      <v>1186</v>
      <v>1186</v>
      <v>1187</v>
      <v>1186</v>
      <v>1176</v>
      <v>1186</v>
      <v>1176</v>
      <v>1188</v>
      <v>1186</v>
      <v>1176</v>
      <v>1176</v>
      <v>1176</v>
      <v>1176</v>
      <v>1188</v>
      <v>1176</v>
      <v>1176</v>
      <v>1176</v>
      <v>1176</v>
      <v>1176</v>
      <v>1176</v>
      <v>1176</v>
      <v>1176</v>
      <v>1176</v>
      <v>1188</v>
      <v>1176</v>
      <v>1176</v>
      <v>1176</v>
      <v>1176</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53">
      <v>1190</v>
      <v>1190</v>
      <v>1176</v>
      <v>1190</v>
      <v>1190</v>
      <v>1190</v>
      <v>1191</v>
      <v>1190</v>
      <v>1176</v>
      <v>1190</v>
      <v>1176</v>
      <v>1192</v>
      <v>1190</v>
      <v>1176</v>
      <v>1176</v>
      <v>1176</v>
      <v>1176</v>
      <v>1192</v>
      <v>1176</v>
      <v>1176</v>
      <v>1176</v>
      <v>1176</v>
      <v>1176</v>
      <v>1176</v>
      <v>1176</v>
      <v>1176</v>
      <v>1176</v>
      <v>1192</v>
      <v>1176</v>
      <v>1176</v>
      <v>1176</v>
      <v>1176</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53">
      <v>1194</v>
      <v>1194</v>
      <v>1176</v>
      <v>1194</v>
      <v>1194</v>
      <v>1194</v>
      <v>1195</v>
      <v>1194</v>
      <v>1176</v>
      <v>1194</v>
      <v>1176</v>
      <v>1196</v>
      <v>1194</v>
      <v>1176</v>
      <v>1176</v>
      <v>1176</v>
      <v>1176</v>
      <v>1196</v>
      <v>1176</v>
      <v>1176</v>
      <v>1176</v>
      <v>1176</v>
      <v>1176</v>
      <v>1176</v>
      <v>1176</v>
      <v>1176</v>
      <v>1176</v>
      <v>1196</v>
      <v>1176</v>
      <v>1176</v>
      <v>1176</v>
      <v>1176</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53">
      <v>1198</v>
      <v>1198</v>
      <v>1176</v>
      <v>1198</v>
      <v>1198</v>
      <v>1198</v>
      <v>1199</v>
      <v>1198</v>
      <v>1176</v>
      <v>1198</v>
      <v>1176</v>
      <v>1200</v>
      <v>1198</v>
      <v>1176</v>
      <v>1176</v>
      <v>1176</v>
      <v>1176</v>
      <v>1200</v>
      <v>1176</v>
      <v>1176</v>
      <v>1176</v>
      <v>1176</v>
      <v>1176</v>
      <v>1176</v>
      <v>1176</v>
      <v>1176</v>
      <v>1176</v>
      <v>1200</v>
      <v>1176</v>
      <v>1176</v>
      <v>1176</v>
      <v>1176</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53">
      <v>1202</v>
      <v>1202</v>
      <v>1176</v>
      <v>1202</v>
      <v>1202</v>
      <v>1202</v>
      <v>1203</v>
      <v>1202</v>
      <v>1176</v>
      <v>1202</v>
      <v>1176</v>
      <v>1204</v>
      <v>1202</v>
      <v>1176</v>
      <v>1176</v>
      <v>1176</v>
      <v>1176</v>
      <v>1204</v>
      <v>1176</v>
      <v>1176</v>
      <v>1176</v>
      <v>1176</v>
      <v>1176</v>
      <v>1176</v>
      <v>1176</v>
      <v>1176</v>
      <v>1176</v>
      <v>1204</v>
      <v>1176</v>
      <v>1176</v>
      <v>1176</v>
      <v>1176</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53">
      <v>1206</v>
      <v>1206</v>
      <v>1176</v>
      <v>1206</v>
      <v>1206</v>
      <v>1206</v>
      <v>1207</v>
      <v>1206</v>
      <v>1176</v>
      <v>1206</v>
      <v>1176</v>
      <v>1208</v>
      <v>1206</v>
      <v>1176</v>
      <v>1176</v>
      <v>1176</v>
      <v>1176</v>
      <v>1208</v>
      <v>1176</v>
      <v>1176</v>
      <v>1176</v>
      <v>1176</v>
      <v>1176</v>
      <v>1176</v>
      <v>1176</v>
      <v>1176</v>
      <v>1176</v>
      <v>1208</v>
      <v>1176</v>
      <v>1176</v>
      <v>1176</v>
      <v>1176</v>
    </spb>
    <spb s="2">
      <v>89</v>
      <v>Name</v>
      <v>LearnMoreOnLink</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53">
      <v>1211</v>
      <v>1211</v>
      <v>1176</v>
      <v>1211</v>
      <v>1211</v>
      <v>1211</v>
      <v>1212</v>
      <v>1211</v>
      <v>1176</v>
      <v>1211</v>
      <v>1176</v>
      <v>1213</v>
      <v>1211</v>
      <v>1176</v>
      <v>1176</v>
      <v>1176</v>
      <v>1176</v>
      <v>1213</v>
      <v>1176</v>
      <v>1176</v>
      <v>1176</v>
      <v>1176</v>
      <v>1176</v>
      <v>1176</v>
      <v>1176</v>
      <v>1176</v>
      <v>1176</v>
      <v>1213</v>
      <v>1176</v>
      <v>1176</v>
      <v>1176</v>
      <v>1176</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53">
      <v>1215</v>
      <v>1215</v>
      <v>1176</v>
      <v>1215</v>
      <v>1215</v>
      <v>1215</v>
      <v>1216</v>
      <v>1215</v>
      <v>1176</v>
      <v>1215</v>
      <v>1176</v>
      <v>1217</v>
      <v>1215</v>
      <v>1176</v>
      <v>1176</v>
      <v>1176</v>
      <v>1176</v>
      <v>1217</v>
      <v>1176</v>
      <v>1176</v>
      <v>1176</v>
      <v>1176</v>
      <v>1176</v>
      <v>1176</v>
      <v>1176</v>
      <v>1176</v>
      <v>1176</v>
      <v>1217</v>
      <v>1176</v>
      <v>1176</v>
      <v>1176</v>
      <v>1176</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53">
      <v>1219</v>
      <v>1219</v>
      <v>1176</v>
      <v>1219</v>
      <v>1219</v>
      <v>1219</v>
      <v>1220</v>
      <v>1219</v>
      <v>1176</v>
      <v>1219</v>
      <v>1176</v>
      <v>1221</v>
      <v>1219</v>
      <v>1176</v>
      <v>1176</v>
      <v>1176</v>
      <v>1176</v>
      <v>1221</v>
      <v>1176</v>
      <v>1176</v>
      <v>1176</v>
      <v>1176</v>
      <v>1176</v>
      <v>1176</v>
      <v>1176</v>
      <v>1176</v>
      <v>1176</v>
      <v>1221</v>
      <v>1176</v>
      <v>1176</v>
      <v>1176</v>
      <v>1176</v>
    </spb>
    <spb s="0">
      <v xml:space="preserve">Wikipedia	</v>
      <v xml:space="preserve">CC BY-SA 3.0	</v>
      <v xml:space="preserve">https://en.wikipedia.org/wiki/Hawaii	</v>
      <v xml:space="preserve">https://creativecommons.org/licenses/by-sa/3.0	</v>
    </spb>
    <spb s="0">
      <v xml:space="preserve">Wikipedia	</v>
      <v xml:space="preserve">CC-BY-SA	</v>
      <v xml:space="preserve">http://en.wikipedia.org/wiki/Hawaii	</v>
      <v xml:space="preserve">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53">
      <v>1223</v>
      <v>1223</v>
      <v>1176</v>
      <v>1223</v>
      <v>1223</v>
      <v>1223</v>
      <v>1224</v>
      <v>1223</v>
      <v>1176</v>
      <v>1223</v>
      <v>1176</v>
      <v>1225</v>
      <v>1223</v>
      <v>1176</v>
      <v>1176</v>
      <v>1176</v>
      <v>1176</v>
      <v>1225</v>
      <v>1176</v>
      <v>1176</v>
      <v>1176</v>
      <v>1176</v>
      <v>1176</v>
      <v>1176</v>
      <v>1176</v>
      <v>1176</v>
      <v>1176</v>
      <v>1225</v>
      <v>1176</v>
      <v>1176</v>
      <v>1176</v>
      <v>1176</v>
    </spb>
    <spb s="0">
      <v xml:space="preserve">Wikipedia	</v>
      <v xml:space="preserve">CC BY-SA 3.0	</v>
      <v xml:space="preserve">https://en.wikipedia.org/wiki/Idaho	</v>
      <v xml:space="preserve">https://creativecommons.org/licenses/by-sa/3.0	</v>
    </spb>
    <spb s="0">
      <v xml:space="preserve">Wikipedia	</v>
      <v xml:space="preserve">CC-BY-SA	</v>
      <v xml:space="preserve">http://en.wikipedia.org/wiki/Idaho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53">
      <v>1227</v>
      <v>1227</v>
      <v>1176</v>
      <v>1227</v>
      <v>1227</v>
      <v>1227</v>
      <v>1228</v>
      <v>1227</v>
      <v>1176</v>
      <v>1227</v>
      <v>1176</v>
      <v>1229</v>
      <v>1227</v>
      <v>1176</v>
      <v>1176</v>
      <v>1176</v>
      <v>1176</v>
      <v>1229</v>
      <v>1176</v>
      <v>1176</v>
      <v>1176</v>
      <v>1176</v>
      <v>1176</v>
      <v>1176</v>
      <v>1176</v>
      <v>1176</v>
      <v>1176</v>
      <v>1229</v>
      <v>1176</v>
      <v>1176</v>
      <v>1176</v>
      <v>1176</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53">
      <v>1231</v>
      <v>1231</v>
      <v>1176</v>
      <v>1231</v>
      <v>1231</v>
      <v>1231</v>
      <v>1232</v>
      <v>1231</v>
      <v>1176</v>
      <v>1231</v>
      <v>1176</v>
      <v>1233</v>
      <v>1231</v>
      <v>1176</v>
      <v>1176</v>
      <v>1176</v>
      <v>1176</v>
      <v>1233</v>
      <v>1176</v>
      <v>1176</v>
      <v>1176</v>
      <v>1176</v>
      <v>1176</v>
      <v>1176</v>
      <v>1176</v>
      <v>1176</v>
      <v>1176</v>
      <v>1233</v>
      <v>1176</v>
      <v>1176</v>
      <v>1176</v>
      <v>1176</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53">
      <v>1235</v>
      <v>1235</v>
      <v>1176</v>
      <v>1235</v>
      <v>1235</v>
      <v>1235</v>
      <v>1236</v>
      <v>1235</v>
      <v>1176</v>
      <v>1235</v>
      <v>1176</v>
      <v>1237</v>
      <v>1235</v>
      <v>1176</v>
      <v>1176</v>
      <v>1176</v>
      <v>1176</v>
      <v>1237</v>
      <v>1176</v>
      <v>1176</v>
      <v>1176</v>
      <v>1176</v>
      <v>1176</v>
      <v>1176</v>
      <v>1176</v>
      <v>1176</v>
      <v>1176</v>
      <v>1237</v>
      <v>1176</v>
      <v>1176</v>
      <v>1176</v>
      <v>1176</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53">
      <v>1239</v>
      <v>1239</v>
      <v>1176</v>
      <v>1239</v>
      <v>1239</v>
      <v>1239</v>
      <v>1240</v>
      <v>1239</v>
      <v>1176</v>
      <v>1239</v>
      <v>1176</v>
      <v>1241</v>
      <v>1239</v>
      <v>1176</v>
      <v>1176</v>
      <v>1176</v>
      <v>1176</v>
      <v>1241</v>
      <v>1176</v>
      <v>1176</v>
      <v>1176</v>
      <v>1176</v>
      <v>1176</v>
      <v>1176</v>
      <v>1176</v>
      <v>1176</v>
      <v>1176</v>
      <v>1241</v>
      <v>1176</v>
      <v>1176</v>
      <v>1176</v>
      <v>1176</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53">
      <v>1243</v>
      <v>1243</v>
      <v>1176</v>
      <v>1243</v>
      <v>1243</v>
      <v>1243</v>
      <v>1244</v>
      <v>1243</v>
      <v>1176</v>
      <v>1243</v>
      <v>1176</v>
      <v>1245</v>
      <v>1243</v>
      <v>1176</v>
      <v>1176</v>
      <v>1176</v>
      <v>1176</v>
      <v>1245</v>
      <v>1176</v>
      <v>1176</v>
      <v>1176</v>
      <v>1176</v>
      <v>1176</v>
      <v>1176</v>
      <v>1176</v>
      <v>1176</v>
      <v>1176</v>
      <v>1245</v>
      <v>1176</v>
      <v>1176</v>
      <v>1176</v>
      <v>1176</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53">
      <v>1247</v>
      <v>1247</v>
      <v>1176</v>
      <v>1247</v>
      <v>1247</v>
      <v>1247</v>
      <v>1248</v>
      <v>1247</v>
      <v>1176</v>
      <v>1247</v>
      <v>1176</v>
      <v>1249</v>
      <v>1247</v>
      <v>1176</v>
      <v>1176</v>
      <v>1176</v>
      <v>1176</v>
      <v>1249</v>
      <v>1176</v>
      <v>1176</v>
      <v>1176</v>
      <v>1176</v>
      <v>1176</v>
      <v>1176</v>
      <v>1176</v>
      <v>1176</v>
      <v>1176</v>
      <v>1249</v>
      <v>1176</v>
      <v>1176</v>
      <v>1176</v>
      <v>1176</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53">
      <v>1251</v>
      <v>1251</v>
      <v>1176</v>
      <v>1251</v>
      <v>1251</v>
      <v>1251</v>
      <v>1252</v>
      <v>1251</v>
      <v>1176</v>
      <v>1251</v>
      <v>1176</v>
      <v>1253</v>
      <v>1251</v>
      <v>1176</v>
      <v>1176</v>
      <v>1176</v>
      <v>1176</v>
      <v>1253</v>
      <v>1176</v>
      <v>1176</v>
      <v>1176</v>
      <v>1176</v>
      <v>1176</v>
      <v>1176</v>
      <v>1176</v>
      <v>1176</v>
      <v>1176</v>
      <v>1253</v>
      <v>1176</v>
      <v>1176</v>
      <v>1176</v>
      <v>1176</v>
    </spb>
    <spb s="0">
      <v xml:space="preserve">Wikipedia	</v>
      <v xml:space="preserve">CC BY-SA 3.0	</v>
      <v xml:space="preserve">https://en.wikipedia.org/wiki/Maine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155">
      <v>1255</v>
      <v>1255</v>
      <v>1176</v>
      <v>1255</v>
      <v>1255</v>
      <v>1255</v>
      <v>1256</v>
      <v>1255</v>
      <v>1176</v>
      <v>1255</v>
      <v>1176</v>
      <v>1257</v>
      <v>1255</v>
      <v>1176</v>
      <v>1176</v>
      <v>1176</v>
      <v>1176</v>
      <v>1257</v>
      <v>1176</v>
      <v>1176</v>
      <v>1176</v>
      <v>1176</v>
      <v>1176</v>
      <v>1176</v>
      <v>1176</v>
      <v>1176</v>
      <v>1176</v>
      <v>1257</v>
      <v>1176</v>
      <v>1176</v>
      <v>1176</v>
    </spb>
    <spb s="2">
      <v>90</v>
      <v>Name</v>
      <v>LearnMoreOnLink</v>
    </spb>
    <spb s="156">
      <v>square km</v>
      <v>2015</v>
      <v>2024</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53">
      <v>1261</v>
      <v>1261</v>
      <v>1176</v>
      <v>1261</v>
      <v>1261</v>
      <v>1261</v>
      <v>1262</v>
      <v>1261</v>
      <v>1176</v>
      <v>1261</v>
      <v>1176</v>
      <v>1263</v>
      <v>1261</v>
      <v>1176</v>
      <v>1176</v>
      <v>1176</v>
      <v>1176</v>
      <v>1263</v>
      <v>1176</v>
      <v>1176</v>
      <v>1176</v>
      <v>1176</v>
      <v>1176</v>
      <v>1176</v>
      <v>1176</v>
      <v>1176</v>
      <v>1176</v>
      <v>1263</v>
      <v>1176</v>
      <v>1176</v>
      <v>1176</v>
      <v>1176</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53">
      <v>1265</v>
      <v>1265</v>
      <v>1176</v>
      <v>1265</v>
      <v>1265</v>
      <v>1265</v>
      <v>1266</v>
      <v>1265</v>
      <v>1176</v>
      <v>1265</v>
      <v>1176</v>
      <v>1267</v>
      <v>1265</v>
      <v>1176</v>
      <v>1176</v>
      <v>1176</v>
      <v>1176</v>
      <v>1267</v>
      <v>1176</v>
      <v>1176</v>
      <v>1176</v>
      <v>1176</v>
      <v>1176</v>
      <v>1176</v>
      <v>1176</v>
      <v>1176</v>
      <v>1176</v>
      <v>1267</v>
      <v>1176</v>
      <v>1176</v>
      <v>1176</v>
      <v>1176</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155">
      <v>1269</v>
      <v>1269</v>
      <v>1176</v>
      <v>1269</v>
      <v>1269</v>
      <v>1269</v>
      <v>1270</v>
      <v>1269</v>
      <v>1176</v>
      <v>1269</v>
      <v>1176</v>
      <v>1271</v>
      <v>1269</v>
      <v>1176</v>
      <v>1176</v>
      <v>1176</v>
      <v>1176</v>
      <v>1271</v>
      <v>1176</v>
      <v>1176</v>
      <v>1176</v>
      <v>1176</v>
      <v>1176</v>
      <v>1176</v>
      <v>1176</v>
      <v>1176</v>
      <v>1176</v>
      <v>1271</v>
      <v>1176</v>
      <v>1176</v>
      <v>1176</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53">
      <v>1273</v>
      <v>1273</v>
      <v>1176</v>
      <v>1273</v>
      <v>1273</v>
      <v>1273</v>
      <v>1274</v>
      <v>1273</v>
      <v>1176</v>
      <v>1273</v>
      <v>1176</v>
      <v>1275</v>
      <v>1273</v>
      <v>1176</v>
      <v>1176</v>
      <v>1176</v>
      <v>1176</v>
      <v>1275</v>
      <v>1176</v>
      <v>1176</v>
      <v>1176</v>
      <v>1176</v>
      <v>1176</v>
      <v>1176</v>
      <v>1176</v>
      <v>1176</v>
      <v>1176</v>
      <v>1275</v>
      <v>1176</v>
      <v>1176</v>
      <v>1176</v>
      <v>1176</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53">
      <v>1277</v>
      <v>1277</v>
      <v>1176</v>
      <v>1277</v>
      <v>1277</v>
      <v>1277</v>
      <v>1278</v>
      <v>1277</v>
      <v>1176</v>
      <v>1277</v>
      <v>1176</v>
      <v>1279</v>
      <v>1277</v>
      <v>1176</v>
      <v>1176</v>
      <v>1176</v>
      <v>1176</v>
      <v>1279</v>
      <v>1176</v>
      <v>1176</v>
      <v>1176</v>
      <v>1176</v>
      <v>1176</v>
      <v>1176</v>
      <v>1176</v>
      <v>1176</v>
      <v>1176</v>
      <v>1279</v>
      <v>1176</v>
      <v>1176</v>
      <v>1176</v>
      <v>1176</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53">
      <v>1281</v>
      <v>1281</v>
      <v>1176</v>
      <v>1281</v>
      <v>1281</v>
      <v>1281</v>
      <v>1282</v>
      <v>1281</v>
      <v>1176</v>
      <v>1281</v>
      <v>1176</v>
      <v>1283</v>
      <v>1281</v>
      <v>1176</v>
      <v>1176</v>
      <v>1176</v>
      <v>1176</v>
      <v>1283</v>
      <v>1176</v>
      <v>1176</v>
      <v>1176</v>
      <v>1176</v>
      <v>1176</v>
      <v>1176</v>
      <v>1176</v>
      <v>1176</v>
      <v>1176</v>
      <v>1283</v>
      <v>1176</v>
      <v>1176</v>
      <v>1176</v>
      <v>1176</v>
    </spb>
    <spb s="0">
      <v xml:space="preserve">Wikipedia	</v>
      <v xml:space="preserve">CC BY-SA 3.0	</v>
      <v xml:space="preserve">https://en.wikipedia.org/wiki/Montana	</v>
      <v xml:space="preserve">https://creativecommons.org/licenses/by-sa/3.0	</v>
    </spb>
    <spb s="0">
      <v xml:space="preserve">Wikipedia	</v>
      <v xml:space="preserve">CC-BY-SA	</v>
      <v xml:space="preserve">http://en.wikipedia.org/wiki/Montana	</v>
      <v xml:space="preserve">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153">
      <v>1285</v>
      <v>1285</v>
      <v>1176</v>
      <v>1285</v>
      <v>1285</v>
      <v>1285</v>
      <v>1286</v>
      <v>1285</v>
      <v>1176</v>
      <v>1285</v>
      <v>1176</v>
      <v>1287</v>
      <v>1285</v>
      <v>1176</v>
      <v>1176</v>
      <v>1176</v>
      <v>1176</v>
      <v>1287</v>
      <v>1176</v>
      <v>1176</v>
      <v>1176</v>
      <v>1176</v>
      <v>1176</v>
      <v>1176</v>
      <v>1176</v>
      <v>1176</v>
      <v>1176</v>
      <v>1287</v>
      <v>1176</v>
      <v>1176</v>
      <v>1176</v>
      <v>1176</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53">
      <v>1289</v>
      <v>1289</v>
      <v>1176</v>
      <v>1289</v>
      <v>1289</v>
      <v>1289</v>
      <v>1290</v>
      <v>1289</v>
      <v>1176</v>
      <v>1289</v>
      <v>1176</v>
      <v>1291</v>
      <v>1289</v>
      <v>1176</v>
      <v>1176</v>
      <v>1176</v>
      <v>1176</v>
      <v>1291</v>
      <v>1176</v>
      <v>1176</v>
      <v>1176</v>
      <v>1176</v>
      <v>1176</v>
      <v>1176</v>
      <v>1176</v>
      <v>1176</v>
      <v>1176</v>
      <v>1291</v>
      <v>1176</v>
      <v>1176</v>
      <v>1176</v>
      <v>1176</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53">
      <v>1293</v>
      <v>1293</v>
      <v>1176</v>
      <v>1293</v>
      <v>1293</v>
      <v>1293</v>
      <v>1294</v>
      <v>1293</v>
      <v>1176</v>
      <v>1293</v>
      <v>1176</v>
      <v>1295</v>
      <v>1293</v>
      <v>1176</v>
      <v>1176</v>
      <v>1176</v>
      <v>1176</v>
      <v>1295</v>
      <v>1176</v>
      <v>1176</v>
      <v>1176</v>
      <v>1176</v>
      <v>1176</v>
      <v>1176</v>
      <v>1176</v>
      <v>1176</v>
      <v>1176</v>
      <v>1295</v>
      <v>1176</v>
      <v>1176</v>
      <v>1176</v>
      <v>1176</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155">
      <v>1297</v>
      <v>1297</v>
      <v>1176</v>
      <v>1297</v>
      <v>1297</v>
      <v>1297</v>
      <v>1298</v>
      <v>1297</v>
      <v>1176</v>
      <v>1297</v>
      <v>1176</v>
      <v>1299</v>
      <v>1297</v>
      <v>1176</v>
      <v>1176</v>
      <v>1176</v>
      <v>1176</v>
      <v>1299</v>
      <v>1176</v>
      <v>1176</v>
      <v>1176</v>
      <v>1176</v>
      <v>1176</v>
      <v>1176</v>
      <v>1176</v>
      <v>1176</v>
      <v>1176</v>
      <v>1299</v>
      <v>1176</v>
      <v>1176</v>
      <v>1176</v>
    </spb>
    <spb s="2">
      <v>91</v>
      <v>Name</v>
      <v>LearnMoreOnLink</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53">
      <v>1302</v>
      <v>1302</v>
      <v>1176</v>
      <v>1302</v>
      <v>1302</v>
      <v>1302</v>
      <v>1303</v>
      <v>1302</v>
      <v>1176</v>
      <v>1302</v>
      <v>1176</v>
      <v>1304</v>
      <v>1302</v>
      <v>1176</v>
      <v>1176</v>
      <v>1176</v>
      <v>1176</v>
      <v>1304</v>
      <v>1176</v>
      <v>1176</v>
      <v>1176</v>
      <v>1176</v>
      <v>1176</v>
      <v>1176</v>
      <v>1176</v>
      <v>1176</v>
      <v>1176</v>
      <v>1304</v>
      <v>1176</v>
      <v>1176</v>
      <v>1176</v>
      <v>1176</v>
    </spb>
    <spb s="154">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53">
      <v>1307</v>
      <v>1307</v>
      <v>1176</v>
      <v>1307</v>
      <v>1307</v>
      <v>1307</v>
      <v>1308</v>
      <v>1307</v>
      <v>1176</v>
      <v>1307</v>
      <v>1176</v>
      <v>1309</v>
      <v>1307</v>
      <v>1176</v>
      <v>1176</v>
      <v>1176</v>
      <v>1176</v>
      <v>1309</v>
      <v>1176</v>
      <v>1176</v>
      <v>1176</v>
      <v>1176</v>
      <v>1176</v>
      <v>1176</v>
      <v>1176</v>
      <v>1176</v>
      <v>1176</v>
      <v>1309</v>
      <v>1176</v>
      <v>1176</v>
      <v>1176</v>
      <v>1176</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53">
      <v>1311</v>
      <v>1311</v>
      <v>1176</v>
      <v>1311</v>
      <v>1311</v>
      <v>1311</v>
      <v>1312</v>
      <v>1311</v>
      <v>1176</v>
      <v>1311</v>
      <v>1176</v>
      <v>1313</v>
      <v>1311</v>
      <v>1176</v>
      <v>1176</v>
      <v>1176</v>
      <v>1176</v>
      <v>1313</v>
      <v>1176</v>
      <v>1176</v>
      <v>1176</v>
      <v>1176</v>
      <v>1176</v>
      <v>1176</v>
      <v>1176</v>
      <v>1176</v>
      <v>1176</v>
      <v>1313</v>
      <v>1176</v>
      <v>1176</v>
      <v>1176</v>
      <v>1176</v>
    </spb>
    <spb s="0">
      <v xml:space="preserve">Wikipedia	</v>
      <v xml:space="preserve">CC BY-SA 3.0	</v>
      <v xml:space="preserve">https://en.wikipedia.org/wiki/North_Dakota	</v>
      <v xml:space="preserve">https://creativecommons.org/licenses/by-sa/3.0	</v>
    </spb>
    <spb s="0">
      <v xml:space="preserve">Wikipedia	</v>
      <v xml:space="preserve">CC-BY-SA	</v>
      <v xml:space="preserve">http://en.wikipedia.org/wiki/North_Dakota	</v>
      <v xml:space="preserve">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153">
      <v>1315</v>
      <v>1315</v>
      <v>1176</v>
      <v>1315</v>
      <v>1315</v>
      <v>1315</v>
      <v>1316</v>
      <v>1315</v>
      <v>1176</v>
      <v>1315</v>
      <v>1176</v>
      <v>1317</v>
      <v>1315</v>
      <v>1176</v>
      <v>1176</v>
      <v>1176</v>
      <v>1176</v>
      <v>1317</v>
      <v>1176</v>
      <v>1176</v>
      <v>1176</v>
      <v>1176</v>
      <v>1176</v>
      <v>1176</v>
      <v>1176</v>
      <v>1176</v>
      <v>1176</v>
      <v>1317</v>
      <v>1176</v>
      <v>1176</v>
      <v>1176</v>
      <v>1176</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53">
      <v>1319</v>
      <v>1319</v>
      <v>1176</v>
      <v>1319</v>
      <v>1319</v>
      <v>1319</v>
      <v>1320</v>
      <v>1319</v>
      <v>1176</v>
      <v>1319</v>
      <v>1176</v>
      <v>1321</v>
      <v>1319</v>
      <v>1176</v>
      <v>1176</v>
      <v>1176</v>
      <v>1176</v>
      <v>1321</v>
      <v>1176</v>
      <v>1176</v>
      <v>1176</v>
      <v>1176</v>
      <v>1176</v>
      <v>1176</v>
      <v>1176</v>
      <v>1176</v>
      <v>1176</v>
      <v>1321</v>
      <v>1176</v>
      <v>1176</v>
      <v>1176</v>
      <v>1176</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53">
      <v>1323</v>
      <v>1323</v>
      <v>1176</v>
      <v>1323</v>
      <v>1323</v>
      <v>1323</v>
      <v>1324</v>
      <v>1323</v>
      <v>1176</v>
      <v>1323</v>
      <v>1176</v>
      <v>1325</v>
      <v>1323</v>
      <v>1176</v>
      <v>1176</v>
      <v>1176</v>
      <v>1176</v>
      <v>1325</v>
      <v>1176</v>
      <v>1176</v>
      <v>1176</v>
      <v>1176</v>
      <v>1176</v>
      <v>1176</v>
      <v>1176</v>
      <v>1176</v>
      <v>1176</v>
      <v>1325</v>
      <v>1176</v>
      <v>1176</v>
      <v>1176</v>
      <v>1176</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53">
      <v>1327</v>
      <v>1327</v>
      <v>1176</v>
      <v>1327</v>
      <v>1327</v>
      <v>1327</v>
      <v>1328</v>
      <v>1327</v>
      <v>1176</v>
      <v>1327</v>
      <v>1176</v>
      <v>1329</v>
      <v>1327</v>
      <v>1176</v>
      <v>1176</v>
      <v>1176</v>
      <v>1176</v>
      <v>1329</v>
      <v>1176</v>
      <v>1176</v>
      <v>1176</v>
      <v>1176</v>
      <v>1176</v>
      <v>1176</v>
      <v>1176</v>
      <v>1176</v>
      <v>1176</v>
      <v>1329</v>
      <v>1176</v>
      <v>1176</v>
      <v>1176</v>
      <v>1176</v>
    </spb>
    <spb s="2">
      <v>92</v>
      <v>Name</v>
      <v>LearnMoreOnLink</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53">
      <v>1332</v>
      <v>1332</v>
      <v>1176</v>
      <v>1332</v>
      <v>1332</v>
      <v>1332</v>
      <v>1333</v>
      <v>1332</v>
      <v>1176</v>
      <v>1332</v>
      <v>1176</v>
      <v>1334</v>
      <v>1332</v>
      <v>1176</v>
      <v>1176</v>
      <v>1176</v>
      <v>1176</v>
      <v>1334</v>
      <v>1176</v>
      <v>1176</v>
      <v>1176</v>
      <v>1176</v>
      <v>1176</v>
      <v>1176</v>
      <v>1176</v>
      <v>1176</v>
      <v>1176</v>
      <v>1334</v>
      <v>1176</v>
      <v>1176</v>
      <v>1176</v>
      <v>1176</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53">
      <v>1336</v>
      <v>1336</v>
      <v>1176</v>
      <v>1336</v>
      <v>1336</v>
      <v>1336</v>
      <v>1337</v>
      <v>1336</v>
      <v>1176</v>
      <v>1336</v>
      <v>1176</v>
      <v>1338</v>
      <v>1336</v>
      <v>1176</v>
      <v>1176</v>
      <v>1176</v>
      <v>1176</v>
      <v>1338</v>
      <v>1176</v>
      <v>1176</v>
      <v>1176</v>
      <v>1176</v>
      <v>1176</v>
      <v>1176</v>
      <v>1176</v>
      <v>1176</v>
      <v>1176</v>
      <v>1338</v>
      <v>1176</v>
      <v>1176</v>
      <v>1176</v>
      <v>1176</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53">
      <v>1340</v>
      <v>1340</v>
      <v>1176</v>
      <v>1340</v>
      <v>1340</v>
      <v>1340</v>
      <v>1341</v>
      <v>1340</v>
      <v>1176</v>
      <v>1340</v>
      <v>1176</v>
      <v>1342</v>
      <v>1340</v>
      <v>1176</v>
      <v>1176</v>
      <v>1176</v>
      <v>1176</v>
      <v>1342</v>
      <v>1176</v>
      <v>1176</v>
      <v>1176</v>
      <v>1176</v>
      <v>1176</v>
      <v>1176</v>
      <v>1176</v>
      <v>1176</v>
      <v>1176</v>
      <v>1342</v>
      <v>1176</v>
      <v>1176</v>
      <v>1176</v>
      <v>1176</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53">
      <v>1344</v>
      <v>1344</v>
      <v>1176</v>
      <v>1344</v>
      <v>1344</v>
      <v>1344</v>
      <v>1345</v>
      <v>1344</v>
      <v>1176</v>
      <v>1344</v>
      <v>1176</v>
      <v>1346</v>
      <v>1344</v>
      <v>1176</v>
      <v>1176</v>
      <v>1176</v>
      <v>1176</v>
      <v>1346</v>
      <v>1176</v>
      <v>1176</v>
      <v>1176</v>
      <v>1176</v>
      <v>1176</v>
      <v>1176</v>
      <v>1176</v>
      <v>1176</v>
      <v>1176</v>
      <v>1346</v>
      <v>1176</v>
      <v>1176</v>
      <v>1176</v>
      <v>1176</v>
    </spb>
    <spb s="0">
      <v xml:space="preserve">Wikipedia	</v>
      <v xml:space="preserve">CC BY-SA 3.0	</v>
      <v xml:space="preserve">https://en.wikipedia.org/wiki/South_Carolina	</v>
      <v xml:space="preserve">https://creativecommons.org/licenses/by-sa/3.0	</v>
    </spb>
    <spb s="0">
      <v xml:space="preserve">Wikipedia	</v>
      <v xml:space="preserve">CC-BY-SA	</v>
      <v xml:space="preserve">http://en.wikipedia.org/wiki/South_Carolina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153">
      <v>1348</v>
      <v>1348</v>
      <v>1176</v>
      <v>1348</v>
      <v>1348</v>
      <v>1348</v>
      <v>1349</v>
      <v>1348</v>
      <v>1176</v>
      <v>1348</v>
      <v>1176</v>
      <v>1350</v>
      <v>1348</v>
      <v>1176</v>
      <v>1176</v>
      <v>1176</v>
      <v>1176</v>
      <v>1350</v>
      <v>1176</v>
      <v>1176</v>
      <v>1176</v>
      <v>1176</v>
      <v>1176</v>
      <v>1176</v>
      <v>1176</v>
      <v>1176</v>
      <v>1176</v>
      <v>1350</v>
      <v>1176</v>
      <v>1176</v>
      <v>1176</v>
      <v>1176</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53">
      <v>1352</v>
      <v>1352</v>
      <v>1176</v>
      <v>1352</v>
      <v>1352</v>
      <v>1352</v>
      <v>1353</v>
      <v>1352</v>
      <v>1176</v>
      <v>1352</v>
      <v>1176</v>
      <v>1354</v>
      <v>1352</v>
      <v>1176</v>
      <v>1176</v>
      <v>1176</v>
      <v>1176</v>
      <v>1354</v>
      <v>1176</v>
      <v>1176</v>
      <v>1176</v>
      <v>1176</v>
      <v>1176</v>
      <v>1176</v>
      <v>1176</v>
      <v>1176</v>
      <v>1176</v>
      <v>1354</v>
      <v>1176</v>
      <v>1176</v>
      <v>1176</v>
      <v>1176</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53">
      <v>1356</v>
      <v>1356</v>
      <v>1176</v>
      <v>1356</v>
      <v>1356</v>
      <v>1356</v>
      <v>1357</v>
      <v>1356</v>
      <v>1176</v>
      <v>1356</v>
      <v>1176</v>
      <v>1358</v>
      <v>1356</v>
      <v>1176</v>
      <v>1176</v>
      <v>1176</v>
      <v>1176</v>
      <v>1358</v>
      <v>1176</v>
      <v>1176</v>
      <v>1176</v>
      <v>1176</v>
      <v>1176</v>
      <v>1176</v>
      <v>1176</v>
      <v>1176</v>
      <v>1176</v>
      <v>1358</v>
      <v>1176</v>
      <v>1176</v>
      <v>1176</v>
      <v>1176</v>
    </spb>
    <spb s="0">
      <v xml:space="preserve">Wikipedia	</v>
      <v xml:space="preserve">CC BY-SA 3.0	</v>
      <v xml:space="preserve">https://en.wikipedia.org/wiki/Utah	</v>
      <v xml:space="preserve">https://creativecommons.org/licenses/by-sa/3.0	</v>
    </spb>
    <spb s="0">
      <v xml:space="preserve">Wikipedia	</v>
      <v xml:space="preserve">CC-BY-SA	</v>
      <v xml:space="preserve">http://en.wikipedia.org/wiki/Utah	</v>
      <v xml:space="preserve">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53">
      <v>1360</v>
      <v>1360</v>
      <v>1176</v>
      <v>1360</v>
      <v>1360</v>
      <v>1360</v>
      <v>1361</v>
      <v>1360</v>
      <v>1176</v>
      <v>1360</v>
      <v>1176</v>
      <v>1362</v>
      <v>1360</v>
      <v>1176</v>
      <v>1176</v>
      <v>1176</v>
      <v>1176</v>
      <v>1362</v>
      <v>1176</v>
      <v>1176</v>
      <v>1176</v>
      <v>1176</v>
      <v>1176</v>
      <v>1176</v>
      <v>1176</v>
      <v>1176</v>
      <v>1176</v>
      <v>1362</v>
      <v>1176</v>
      <v>1176</v>
      <v>1176</v>
      <v>1176</v>
    </spb>
    <spb s="0">
      <v xml:space="preserve">Wikipedia	</v>
      <v xml:space="preserve">CC BY-SA 3.0	</v>
      <v xml:space="preserve">https://en.wikipedia.org/wiki/Vermont	</v>
      <v xml:space="preserve">https://creativecommons.org/licenses/by-sa/3.0	</v>
    </spb>
    <spb s="0">
      <v xml:space="preserve">Wikipedia	</v>
      <v xml:space="preserve">CC-BY-SA	</v>
      <v xml:space="preserve">http://en.wikipedia.org/wiki/Vermont	</v>
      <v xml:space="preserve">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155">
      <v>1364</v>
      <v>1364</v>
      <v>1176</v>
      <v>1364</v>
      <v>1364</v>
      <v>1364</v>
      <v>1365</v>
      <v>1364</v>
      <v>1176</v>
      <v>1364</v>
      <v>1176</v>
      <v>1366</v>
      <v>1364</v>
      <v>1176</v>
      <v>1176</v>
      <v>1176</v>
      <v>1176</v>
      <v>1366</v>
      <v>1176</v>
      <v>1176</v>
      <v>1176</v>
      <v>1176</v>
      <v>1176</v>
      <v>1176</v>
      <v>1176</v>
      <v>1176</v>
      <v>1176</v>
      <v>1366</v>
      <v>1176</v>
      <v>1176</v>
      <v>1176</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53">
      <v>1368</v>
      <v>1368</v>
      <v>1176</v>
      <v>1368</v>
      <v>1368</v>
      <v>1368</v>
      <v>1369</v>
      <v>1368</v>
      <v>1176</v>
      <v>1368</v>
      <v>1176</v>
      <v>1370</v>
      <v>1368</v>
      <v>1176</v>
      <v>1176</v>
      <v>1176</v>
      <v>1176</v>
      <v>1370</v>
      <v>1176</v>
      <v>1176</v>
      <v>1176</v>
      <v>1176</v>
      <v>1176</v>
      <v>1176</v>
      <v>1176</v>
      <v>1176</v>
      <v>1176</v>
      <v>1370</v>
      <v>1176</v>
      <v>1176</v>
      <v>1176</v>
      <v>1176</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53">
      <v>1372</v>
      <v>1372</v>
      <v>1176</v>
      <v>1372</v>
      <v>1372</v>
      <v>1372</v>
      <v>1373</v>
      <v>1372</v>
      <v>1176</v>
      <v>1372</v>
      <v>1176</v>
      <v>1374</v>
      <v>1372</v>
      <v>1176</v>
      <v>1176</v>
      <v>1176</v>
      <v>1176</v>
      <v>1374</v>
      <v>1176</v>
      <v>1176</v>
      <v>1176</v>
      <v>1176</v>
      <v>1176</v>
      <v>1176</v>
      <v>1176</v>
      <v>1176</v>
      <v>1176</v>
      <v>1374</v>
      <v>1176</v>
      <v>1176</v>
      <v>1176</v>
      <v>1176</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55">
      <v>1376</v>
      <v>1376</v>
      <v>1176</v>
      <v>1376</v>
      <v>1376</v>
      <v>1376</v>
      <v>1377</v>
      <v>1376</v>
      <v>1176</v>
      <v>1376</v>
      <v>1176</v>
      <v>1378</v>
      <v>1376</v>
      <v>1176</v>
      <v>1176</v>
      <v>1176</v>
      <v>1176</v>
      <v>1378</v>
      <v>1176</v>
      <v>1176</v>
      <v>1176</v>
      <v>1176</v>
      <v>1176</v>
      <v>1176</v>
      <v>1176</v>
      <v>1176</v>
      <v>1176</v>
      <v>1378</v>
      <v>1176</v>
      <v>1176</v>
      <v>1176</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53">
      <v>1380</v>
      <v>1380</v>
      <v>1176</v>
      <v>1380</v>
      <v>1380</v>
      <v>1380</v>
      <v>1381</v>
      <v>1380</v>
      <v>1176</v>
      <v>1380</v>
      <v>1176</v>
      <v>1382</v>
      <v>1380</v>
      <v>1176</v>
      <v>1176</v>
      <v>1176</v>
      <v>1176</v>
      <v>1382</v>
      <v>1176</v>
      <v>1176</v>
      <v>1176</v>
      <v>1176</v>
      <v>1176</v>
      <v>1176</v>
      <v>1176</v>
      <v>1176</v>
      <v>1176</v>
      <v>1382</v>
      <v>1176</v>
      <v>1176</v>
      <v>1176</v>
      <v>1176</v>
    </spb>
    <spb s="0">
      <v xml:space="preserve">Wikipedia	</v>
      <v xml:space="preserve">CC BY-SA 3.0	</v>
      <v xml:space="preserve">https://en.wikipedia.org/wiki/Wyoming	</v>
      <v xml:space="preserve">https://creativecommons.org/licenses/by-sa/3.0	</v>
    </spb>
    <spb s="0">
      <v xml:space="preserve">Wikipedia	</v>
      <v xml:space="preserve">CC-BY-SA	</v>
      <v xml:space="preserve">http://en.wikipedia.org/wiki/Wyoming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53">
      <v>1384</v>
      <v>1384</v>
      <v>1176</v>
      <v>1384</v>
      <v>1384</v>
      <v>1384</v>
      <v>1385</v>
      <v>1384</v>
      <v>1176</v>
      <v>1384</v>
      <v>1176</v>
      <v>1386</v>
      <v>1384</v>
      <v>1176</v>
      <v>1176</v>
      <v>1176</v>
      <v>1176</v>
      <v>1386</v>
      <v>1176</v>
      <v>1176</v>
      <v>1176</v>
      <v>1176</v>
      <v>1176</v>
      <v>1176</v>
      <v>1176</v>
      <v>1176</v>
      <v>1176</v>
      <v>1386</v>
      <v>1176</v>
      <v>1176</v>
      <v>1176</v>
      <v>1176</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v>
      <v xml:space="preserve">CC BY-SA 3.0	</v>
      <v xml:space="preserve">https://en.wikipedia.org/wiki/Burkina_Faso	</v>
      <v xml:space="preserve">https://creativecommons.org/licenses/by-sa/3.0	</v>
    </spb>
    <spb s="0">
      <v xml:space="preserve">Wikipedia	</v>
      <v xml:space="preserve">CC-BY-SA	</v>
      <v xml:space="preserve">http://en.wikipedia.org/wiki/Burkina_Faso	</v>
      <v xml:space="preserve">http://creativecommons.org/licenses/by-sa/3.0/	</v>
    </spb>
    <spb s="0">
      <v xml:space="preserve">Cia	</v>
      <v xml:space="preserve">	</v>
      <v xml:space="preserve">https://www.cia.gov/library/publications/the-world-factbook/geos/uv.html?Transportation	</v>
      <v xml:space="preserve">	</v>
    </spb>
    <spb s="74">
      <v>0</v>
      <v>1388</v>
      <v>1389</v>
      <v>1389</v>
      <v>3</v>
      <v>1389</v>
      <v>1389</v>
      <v>1389</v>
      <v>1390</v>
      <v>1389</v>
      <v>1389</v>
      <v>1390</v>
      <v>1389</v>
      <v>1389</v>
      <v>1391</v>
      <v>6</v>
      <v>1388</v>
      <v>1391</v>
      <v>7</v>
      <v>1389</v>
      <v>1391</v>
      <v>8</v>
      <v>9</v>
      <v>10</v>
      <v>1391</v>
      <v>1391</v>
      <v>1389</v>
      <v>1391</v>
      <v>11</v>
      <v>12</v>
      <v>13</v>
      <v>1391</v>
      <v>1391</v>
      <v>1391</v>
      <v>1391</v>
      <v>1391</v>
      <v>1391</v>
      <v>1391</v>
      <v>1391</v>
      <v>1391</v>
      <v>1391</v>
      <v>15</v>
    </spb>
    <spb s="39">
      <v>2019</v>
      <v>2019</v>
      <v>square km</v>
      <v>per thousand (2018)</v>
      <v>2022</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v>
      <v xml:space="preserve">CC BY-SA 3.0	</v>
      <v xml:space="preserve">https://en.wikipedia.org/wiki/Iran	</v>
      <v xml:space="preserve">https://creativecommons.org/licenses/by-sa/3.0	</v>
    </spb>
    <spb s="0">
      <v xml:space="preserve">Wikipedia	</v>
      <v xml:space="preserve">CC-BY-SA	</v>
      <v xml:space="preserve">http://en.wikipedia.org/wiki/Iran	</v>
      <v xml:space="preserve">http://creativecommons.org/licenses/by-sa/3.0/	</v>
    </spb>
    <spb s="0">
      <v xml:space="preserve">Cia	</v>
      <v xml:space="preserve">	</v>
      <v xml:space="preserve">https://www.cia.gov/library/publications/the-world-factbook/geos/ir.html?Transportation	</v>
      <v xml:space="preserve">	</v>
    </spb>
    <spb s="1">
      <v>0</v>
      <v>1394</v>
      <v>1395</v>
      <v>1395</v>
      <v>3</v>
      <v>1395</v>
      <v>1395</v>
      <v>1395</v>
      <v>1396</v>
      <v>1395</v>
      <v>1395</v>
      <v>1396</v>
      <v>1395</v>
      <v>1395</v>
      <v>1397</v>
      <v>6</v>
      <v>1394</v>
      <v>1397</v>
      <v>7</v>
      <v>1395</v>
      <v>1397</v>
      <v>8</v>
      <v>9</v>
      <v>10</v>
      <v>1397</v>
      <v>1397</v>
      <v>1395</v>
      <v>1397</v>
      <v>11</v>
      <v>12</v>
      <v>13</v>
      <v>14</v>
      <v>1397</v>
      <v>1394</v>
      <v>1397</v>
      <v>1397</v>
      <v>1397</v>
      <v>1397</v>
      <v>1397</v>
      <v>1397</v>
      <v>1397</v>
      <v>1397</v>
      <v>1397</v>
      <v>1397</v>
      <v>15</v>
    </spb>
    <spb s="7">
      <v>2019</v>
      <v>2017</v>
      <v>square km</v>
      <v>per thousand (2018)</v>
      <v>2022</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v>
      <v xml:space="preserve">CC BY-SA 3.0	</v>
      <v xml:space="preserve">https://en.wikipedia.org/wiki/Jordan	</v>
      <v xml:space="preserve">https://creativecommons.org/licenses/by-sa/3.0	</v>
    </spb>
    <spb s="0">
      <v xml:space="preserve">Wikipedia	</v>
      <v xml:space="preserve">CC-BY-SA	</v>
      <v xml:space="preserve">http://en.wikipedia.org/wiki/Jordan	</v>
      <v xml:space="preserve">http://creativecommons.org/licenses/by-sa/3.0/	</v>
    </spb>
    <spb s="0">
      <v xml:space="preserve">Cia	</v>
      <v xml:space="preserve">	</v>
      <v xml:space="preserve">https://www.cia.gov/library/publications/the-world-factbook/geos/jo.html?Transportation	</v>
      <v xml:space="preserve">	</v>
    </spb>
    <spb s="1">
      <v>0</v>
      <v>1400</v>
      <v>1401</v>
      <v>1401</v>
      <v>3</v>
      <v>1401</v>
      <v>1401</v>
      <v>1401</v>
      <v>1402</v>
      <v>1401</v>
      <v>1401</v>
      <v>1402</v>
      <v>1401</v>
      <v>1401</v>
      <v>1403</v>
      <v>6</v>
      <v>1400</v>
      <v>1403</v>
      <v>7</v>
      <v>1401</v>
      <v>1403</v>
      <v>8</v>
      <v>9</v>
      <v>10</v>
      <v>1403</v>
      <v>1403</v>
      <v>1401</v>
      <v>1403</v>
      <v>11</v>
      <v>12</v>
      <v>13</v>
      <v>14</v>
      <v>1403</v>
      <v>1400</v>
      <v>1403</v>
      <v>1403</v>
      <v>1403</v>
      <v>1403</v>
      <v>1403</v>
      <v>1403</v>
      <v>1403</v>
      <v>1403</v>
      <v>1403</v>
      <v>1403</v>
      <v>15</v>
    </spb>
    <spb s="7">
      <v>2019</v>
      <v>2019</v>
      <v>square km</v>
      <v>per thousand (2018)</v>
      <v>2022</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v>
      <v xml:space="preserve">CC BY-SA 3.0	</v>
      <v xml:space="preserve">https://en.wikipedia.org/wiki/Vatican_City	</v>
      <v xml:space="preserve">https://creativecommons.org/licenses/by-sa/3.0	</v>
    </spb>
    <spb s="0">
      <v xml:space="preserve">Cia	</v>
      <v xml:space="preserve">	</v>
      <v xml:space="preserve">https://www.cia.gov/library/publications/the-world-factbook/geos/vt.html?People-and-Society	</v>
      <v xml:space="preserve">	</v>
    </spb>
    <spb s="157">
      <v>1406</v>
      <v>1406</v>
      <v>1406</v>
      <v>1406</v>
      <v>1406</v>
      <v>1406</v>
      <v>1406</v>
      <v>1406</v>
      <v>1406</v>
      <v>1407</v>
    </spb>
    <spb s="2">
      <v>93</v>
      <v>Name</v>
      <v>LearnMoreOnLink</v>
    </spb>
    <spb s="10">
      <v>square km</v>
      <v>2023</v>
    </spb>
    <spb s="0">
      <v xml:space="preserve">Wikipedia	</v>
      <v xml:space="preserve">CC BY-SA 3.0	</v>
      <v xml:space="preserve">https://en.wikipedia.org/wiki/Tokelau	</v>
      <v xml:space="preserve">https://creativecommons.org/licenses/by-sa/3.0	</v>
    </spb>
    <spb s="0">
      <v xml:space="preserve">Wikipedia	</v>
      <v xml:space="preserve">CC-BY-SA	</v>
      <v xml:space="preserve">http://en.wikipedia.org/wiki/Tokelau	</v>
      <v xml:space="preserve">http://creativecommons.org/licenses/by-sa/3.0/	</v>
    </spb>
    <spb s="9">
      <v>1411</v>
      <v>1411</v>
      <v>1411</v>
      <v>1411</v>
      <v>1411</v>
      <v>1412</v>
      <v>1411</v>
      <v>1411</v>
      <v>1411</v>
      <v>1411</v>
      <v>1411</v>
      <v>1411</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v>
      <v xml:space="preserve">CC BY-SA 3.0	</v>
      <v xml:space="preserve">https://en.wikipedia.org/wiki/Ghana	</v>
      <v xml:space="preserve">https://creativecommons.org/licenses/by-sa/3.0	</v>
    </spb>
    <spb s="0">
      <v xml:space="preserve">Wikipedia	</v>
      <v xml:space="preserve">CC-BY-SA	</v>
      <v xml:space="preserve">http://en.wikipedia.org/wiki/Ghana	</v>
      <v xml:space="preserve">http://creativecommons.org/licenses/by-sa/3.0/	</v>
    </spb>
    <spb s="0">
      <v xml:space="preserve">Cia	</v>
      <v xml:space="preserve">	</v>
      <v xml:space="preserve">https://www.cia.gov/library/publications/the-world-factbook/geos/gh.html?Transportation	</v>
      <v xml:space="preserve">	</v>
    </spb>
    <spb s="1">
      <v>0</v>
      <v>1414</v>
      <v>1415</v>
      <v>1415</v>
      <v>3</v>
      <v>1415</v>
      <v>1415</v>
      <v>1415</v>
      <v>1416</v>
      <v>1415</v>
      <v>1415</v>
      <v>1416</v>
      <v>1415</v>
      <v>1415</v>
      <v>1417</v>
      <v>6</v>
      <v>1414</v>
      <v>1417</v>
      <v>7</v>
      <v>1415</v>
      <v>1417</v>
      <v>8</v>
      <v>9</v>
      <v>10</v>
      <v>1417</v>
      <v>1417</v>
      <v>1415</v>
      <v>1417</v>
      <v>11</v>
      <v>12</v>
      <v>13</v>
      <v>14</v>
      <v>1417</v>
      <v>1414</v>
      <v>1417</v>
      <v>1417</v>
      <v>1417</v>
      <v>1417</v>
      <v>1417</v>
      <v>1417</v>
      <v>1417</v>
      <v>1417</v>
      <v>1417</v>
      <v>1417</v>
      <v>15</v>
    </spb>
    <spb s="7">
      <v>2019</v>
      <v>2019</v>
      <v>square km</v>
      <v>per thousand (2018)</v>
      <v>2022</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
      <v>0</v>
      <v>1420</v>
      <v>1421</v>
      <v>1421</v>
      <v>3</v>
      <v>1421</v>
      <v>1421</v>
      <v>1421</v>
      <v>1422</v>
      <v>1421</v>
      <v>1421</v>
      <v>1422</v>
      <v>1421</v>
      <v>1421</v>
      <v>1423</v>
      <v>6</v>
      <v>1420</v>
      <v>1423</v>
      <v>7</v>
      <v>1421</v>
      <v>1423</v>
      <v>8</v>
      <v>9</v>
      <v>10</v>
      <v>1423</v>
      <v>1423</v>
      <v>1421</v>
      <v>1423</v>
      <v>11</v>
      <v>12</v>
      <v>13</v>
      <v>14</v>
      <v>1423</v>
      <v>1420</v>
      <v>1423</v>
      <v>1423</v>
      <v>1423</v>
      <v>1423</v>
      <v>1423</v>
      <v>1423</v>
      <v>1423</v>
      <v>1423</v>
      <v>1423</v>
      <v>1423</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http://en.wikipedia.org/wiki/Guyana	https://www.cia.gov/library/publications/the-world-factbook/geos/gy.html?Transportation	https://travel.state.gov/content/travel/en/international-travel/International-Travel-Country-Information-Pages/Guyana.html	</v>
      <v xml:space="preserve">http://creativecommons.org/licenses/by-sa/3.0/			</v>
    </spb>
    <spb s="0">
      <v xml:space="preserve">Wikipedia	</v>
      <v xml:space="preserve">CC BY-SA 3.0	</v>
      <v xml:space="preserve">https://en.wikipedia.org/wiki/Guyana	</v>
      <v xml:space="preserve">https://creativecommons.org/licenses/by-sa/3.0	</v>
    </spb>
    <spb s="0">
      <v xml:space="preserve">Wikipedia	</v>
      <v xml:space="preserve">CC-BY-SA	</v>
      <v xml:space="preserve">http://en.wikipedia.org/wiki/Guyana	</v>
      <v xml:space="preserve">http://creativecommons.org/licenses/by-sa/3.0/	</v>
    </spb>
    <spb s="0">
      <v xml:space="preserve">Cia	</v>
      <v xml:space="preserve">	</v>
      <v xml:space="preserve">https://www.cia.gov/library/publications/the-world-factbook/geos/gy.html?Transportation	</v>
      <v xml:space="preserve">	</v>
    </spb>
    <spb s="158">
      <v>0</v>
      <v>1426</v>
      <v>1427</v>
      <v>1427</v>
      <v>3</v>
      <v>1427</v>
      <v>1427</v>
      <v>1427</v>
      <v>1428</v>
      <v>1427</v>
      <v>1427</v>
      <v>1428</v>
      <v>1427</v>
      <v>1427</v>
      <v>1429</v>
      <v>6</v>
      <v>1426</v>
      <v>1429</v>
      <v>7</v>
      <v>1427</v>
      <v>8</v>
      <v>9</v>
      <v>10</v>
      <v>1429</v>
      <v>1429</v>
      <v>1427</v>
      <v>1429</v>
      <v>11</v>
      <v>12</v>
      <v>13</v>
      <v>1429</v>
      <v>1429</v>
      <v>1429</v>
      <v>1429</v>
      <v>1429</v>
      <v>1429</v>
      <v>1429</v>
      <v>1429</v>
      <v>1429</v>
      <v>1429</v>
      <v>1429</v>
      <v>15</v>
    </spb>
    <spb s="2">
      <v>94</v>
      <v>Name</v>
      <v>LearnMoreOnLink</v>
    </spb>
    <spb s="35">
      <v>2019</v>
      <v>2019</v>
      <v>square km</v>
      <v>per thousand (2018)</v>
      <v>2022</v>
      <v>2019</v>
      <v>2018</v>
      <v>per liter (2016)</v>
      <v>2019</v>
      <v>years (2018)</v>
      <v>per thousand (2018)</v>
      <v>2019</v>
      <v>2017</v>
      <v>2016</v>
      <v>2019</v>
      <v>2016</v>
      <v>2018</v>
      <v>kilotons per year (2016)</v>
      <v>deaths per 100,000 (2017)</v>
      <v>2007</v>
      <v>1998</v>
      <v>1998</v>
      <v>1998</v>
      <v>1998</v>
      <v>1998</v>
      <v>2015</v>
      <v>1998</v>
      <v>1998</v>
      <v>2012</v>
      <v>2012</v>
      <v>2019</v>
    </spb>
    <spb s="0">
      <v xml:space="preserve">Wikipedia	Wikipedia	</v>
      <v xml:space="preserve">CC-BY-SA	CC-BY-SA	</v>
      <v xml:space="preserve">http://en.wikipedia.org/wiki/Pitcairn_Islands	https://en.wikipedia.org/wiki/Pitcairn_Islands	</v>
      <v xml:space="preserve">http://creativecommons.org/licenses/by-sa/3.0/	http://creativecommons.org/licenses/by-sa/3.0/	</v>
    </spb>
    <spb s="0">
      <v xml:space="preserve">Wikipedia	</v>
      <v xml:space="preserve">CC BY-SA 3.0	</v>
      <v xml:space="preserve">https://en.wikipedia.org/wiki/Pitcairn_Islands	</v>
      <v xml:space="preserve">https://creativecommons.org/licenses/by-sa/3.0	</v>
    </spb>
    <spb s="0">
      <v xml:space="preserve">Wikipedia	</v>
      <v xml:space="preserve">CC-BY-SA	</v>
      <v xml:space="preserve">http://en.wikipedia.org/wiki/Pitcairn_Islands	</v>
      <v xml:space="preserve">http://creativecommons.org/licenses/by-sa/3.0/	</v>
    </spb>
    <spb s="25">
      <v>1433</v>
      <v>1434</v>
      <v>1434</v>
      <v>1434</v>
      <v>1434</v>
      <v>1434</v>
      <v>1435</v>
      <v>1434</v>
      <v>1434</v>
      <v>1434</v>
      <v>1434</v>
      <v>1434</v>
      <v>1434</v>
    </spb>
    <spb s="26">
      <v>2005</v>
      <v>square km</v>
      <v>2019</v>
    </spb>
    <spb s="8">
      <v>14</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Wikipedia	</v>
      <v xml:space="preserve">CC BY-SA 3.0	</v>
      <v xml:space="preserve">https://en.wikipedia.org/wiki/Venezuela	</v>
      <v xml:space="preserve">https://creativecommons.org/licenses/by-sa/3.0	</v>
    </spb>
    <spb s="0">
      <v xml:space="preserve">Wikipedia	</v>
      <v xml:space="preserve">CC-BY-SA	</v>
      <v xml:space="preserve">http://en.wikipedia.org/wiki/Venezuela	</v>
      <v xml:space="preserve">http://creativecommons.org/licenses/by-sa/3.0/	</v>
    </spb>
    <spb s="0">
      <v xml:space="preserve">Cia	</v>
      <v xml:space="preserve">	</v>
      <v xml:space="preserve">https://www.cia.gov/library/publications/the-world-factbook/geos/ve.html?Transportation	</v>
      <v xml:space="preserve">	</v>
    </spb>
    <spb s="110">
      <v>0</v>
      <v>1439</v>
      <v>1440</v>
      <v>1440</v>
      <v>3</v>
      <v>1440</v>
      <v>1440</v>
      <v>1440</v>
      <v>1441</v>
      <v>1440</v>
      <v>1440</v>
      <v>1441</v>
      <v>1440</v>
      <v>1440</v>
      <v>1442</v>
      <v>6</v>
      <v>1439</v>
      <v>1442</v>
      <v>7</v>
      <v>1440</v>
      <v>8</v>
      <v>9</v>
      <v>10</v>
      <v>1442</v>
      <v>1442</v>
      <v>1440</v>
      <v>1442</v>
      <v>11</v>
      <v>12</v>
      <v>13</v>
      <v>14</v>
      <v>1442</v>
      <v>1439</v>
      <v>1442</v>
      <v>1442</v>
      <v>1442</v>
      <v>1442</v>
      <v>1442</v>
      <v>1442</v>
      <v>1442</v>
      <v>1442</v>
      <v>1442</v>
      <v>1442</v>
      <v>15</v>
    </spb>
    <spb s="111">
      <v>2016</v>
      <v>2014</v>
      <v>square km</v>
      <v>per thousand (2018)</v>
      <v>2022</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 BY-SA 3.0	</v>
      <v xml:space="preserve">https://en.wikipedia.org/wiki/Bahrain	</v>
      <v xml:space="preserve">https://creativecommons.org/licenses/by-sa/3.0	</v>
    </spb>
    <spb s="0">
      <v xml:space="preserve">Wikipedia	</v>
      <v xml:space="preserve">CC-BY-SA	</v>
      <v xml:space="preserve">http://en.wikipedia.org/wiki/Bahrain	</v>
      <v xml:space="preserve">http://creativecommons.org/licenses/by-sa/3.0/	</v>
    </spb>
    <spb s="0">
      <v xml:space="preserve">Cia	</v>
      <v xml:space="preserve">	</v>
      <v xml:space="preserve">https://www.cia.gov/library/publications/the-world-factbook/geos/ba.html?Transportation	</v>
      <v xml:space="preserve">	</v>
    </spb>
    <spb s="159">
      <v>0</v>
      <v>1445</v>
      <v>1446</v>
      <v>1446</v>
      <v>3</v>
      <v>1446</v>
      <v>1446</v>
      <v>1446</v>
      <v>1447</v>
      <v>1446</v>
      <v>1446</v>
      <v>1446</v>
      <v>1446</v>
      <v>1448</v>
      <v>6</v>
      <v>1445</v>
      <v>1448</v>
      <v>7</v>
      <v>1446</v>
      <v>1448</v>
      <v>8</v>
      <v>9</v>
      <v>10</v>
      <v>1448</v>
      <v>1448</v>
      <v>1446</v>
      <v>1448</v>
      <v>11</v>
      <v>12</v>
      <v>13</v>
      <v>14</v>
      <v>1448</v>
      <v>1445</v>
      <v>1448</v>
      <v>1448</v>
      <v>1448</v>
      <v>15</v>
    </spb>
    <spb s="2">
      <v>95</v>
      <v>Name</v>
      <v>LearnMoreOnLink</v>
    </spb>
    <spb s="58">
      <v>2018</v>
      <v>2019</v>
      <v>square km</v>
      <v>per thousand (2018)</v>
      <v>2022</v>
      <v>2018</v>
      <v>2018</v>
      <v>per liter (2016)</v>
      <v>2019</v>
      <v>years (2018)</v>
      <v>2004</v>
      <v>per thousand (2018)</v>
      <v>2019</v>
      <v>2017</v>
      <v>2016</v>
      <v>2019</v>
      <v>2016</v>
      <v>2015</v>
      <v>kilotons per year (2016)</v>
      <v>deaths per 100,000 (2017)</v>
      <v>kWh (2014)</v>
      <v>2014</v>
      <v>2019</v>
      <v>2015</v>
      <v>2018</v>
      <v>2018</v>
      <v>2019</v>
    </spb>
    <spb s="0">
      <v xml:space="preserve">Wikipedia	</v>
      <v xml:space="preserve">CC-BY-SA	</v>
      <v xml:space="preserve">http://en.wikipedia.org/wiki/Jersey	</v>
      <v xml:space="preserve">http://creativecommons.org/licenses/by-sa/3.0/	</v>
    </spb>
    <spb s="0">
      <v xml:space="preserve">Wikipedia	</v>
      <v xml:space="preserve">CC BY-SA 3.0	</v>
      <v xml:space="preserve">https://en.wikipedia.org/wiki/Jersey	</v>
      <v xml:space="preserve">https://creativecommons.org/licenses/by-sa/3.0	</v>
    </spb>
    <spb s="25">
      <v>1452</v>
      <v>1453</v>
      <v>1453</v>
      <v>1453</v>
      <v>1453</v>
      <v>1453</v>
      <v>1452</v>
      <v>1453</v>
      <v>1453</v>
      <v>1453</v>
      <v>1453</v>
      <v>1453</v>
      <v>1453</v>
    </spb>
    <spb s="26">
      <v>2008</v>
      <v>square km</v>
      <v>2017</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v>
      <v xml:space="preserve">CC BY-SA 3.0	</v>
      <v xml:space="preserve">https://en.wikipedia.org/wiki/Angola	</v>
      <v xml:space="preserve">https://creativecommons.org/licenses/by-sa/3.0	</v>
    </spb>
    <spb s="0">
      <v xml:space="preserve">Wikipedia	</v>
      <v xml:space="preserve">CC-BY-SA	</v>
      <v xml:space="preserve">http://en.wikipedia.org/wiki/Angola	</v>
      <v xml:space="preserve">http://creativecommons.org/licenses/by-sa/3.0/	</v>
    </spb>
    <spb s="0">
      <v xml:space="preserve">Cia	</v>
      <v xml:space="preserve">	</v>
      <v xml:space="preserve">https://www.cia.gov/library/publications/the-world-factbook/geos/ao.html?Transportation	</v>
      <v xml:space="preserve">	</v>
    </spb>
    <spb s="16">
      <v>0</v>
      <v>1456</v>
      <v>1457</v>
      <v>1457</v>
      <v>3</v>
      <v>1457</v>
      <v>1457</v>
      <v>1457</v>
      <v>1458</v>
      <v>1457</v>
      <v>1457</v>
      <v>1458</v>
      <v>1457</v>
      <v>1457</v>
      <v>1459</v>
      <v>6</v>
      <v>1456</v>
      <v>1459</v>
      <v>7</v>
      <v>1457</v>
      <v>1459</v>
      <v>8</v>
      <v>9</v>
      <v>10</v>
      <v>1459</v>
      <v>1459</v>
      <v>1457</v>
      <v>1459</v>
      <v>11</v>
      <v>12</v>
      <v>13</v>
      <v>14</v>
      <v>1459</v>
      <v>1459</v>
      <v>1459</v>
      <v>1459</v>
      <v>1459</v>
      <v>1459</v>
      <v>1459</v>
      <v>1459</v>
      <v>1459</v>
      <v>1459</v>
      <v>1459</v>
      <v>15</v>
    </spb>
    <spb s="17">
      <v>2019</v>
      <v>2019</v>
      <v>square km</v>
      <v>per thousand (2018)</v>
      <v>2022</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v>
      <v xml:space="preserve">CC BY-SA 3.0	</v>
      <v xml:space="preserve">https://en.wikipedia.org/wiki/Hungary	</v>
      <v xml:space="preserve">https://creativecommons.org/licenses/by-sa/3.0	</v>
    </spb>
    <spb s="0">
      <v xml:space="preserve">Wikipedia	</v>
      <v xml:space="preserve">CC-BY-SA	</v>
      <v xml:space="preserve">http://en.wikipedia.org/wiki/Hungary	</v>
      <v xml:space="preserve">http://creativecommons.org/licenses/by-sa/3.0/	</v>
    </spb>
    <spb s="0">
      <v xml:space="preserve">Cia	</v>
      <v xml:space="preserve">	</v>
      <v xml:space="preserve">https://www.cia.gov/library/publications/the-world-factbook/geos/hu.html?Transportation	</v>
      <v xml:space="preserve">	</v>
    </spb>
    <spb s="1">
      <v>0</v>
      <v>1462</v>
      <v>1463</v>
      <v>1463</v>
      <v>3</v>
      <v>1463</v>
      <v>1463</v>
      <v>1463</v>
      <v>1464</v>
      <v>1463</v>
      <v>1463</v>
      <v>1464</v>
      <v>1463</v>
      <v>1463</v>
      <v>1465</v>
      <v>6</v>
      <v>1462</v>
      <v>1465</v>
      <v>7</v>
      <v>1463</v>
      <v>1465</v>
      <v>8</v>
      <v>9</v>
      <v>10</v>
      <v>1465</v>
      <v>1465</v>
      <v>1463</v>
      <v>1465</v>
      <v>11</v>
      <v>12</v>
      <v>13</v>
      <v>14</v>
      <v>1465</v>
      <v>1462</v>
      <v>1465</v>
      <v>1465</v>
      <v>1465</v>
      <v>1465</v>
      <v>1465</v>
      <v>1465</v>
      <v>1465</v>
      <v>1465</v>
      <v>1465</v>
      <v>1465</v>
      <v>15</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v>
      <v xml:space="preserve">CC BY-SA 3.0	</v>
      <v xml:space="preserve">https://en.wikipedia.org/wiki/Uganda	</v>
      <v xml:space="preserve">https://creativecommons.org/licenses/by-sa/3.0	</v>
    </spb>
    <spb s="0">
      <v xml:space="preserve">Wikipedia	</v>
      <v xml:space="preserve">CC-BY-SA	</v>
      <v xml:space="preserve">http://en.wikipedia.org/wiki/Uganda	</v>
      <v xml:space="preserve">http://creativecommons.org/licenses/by-sa/3.0/	</v>
    </spb>
    <spb s="0">
      <v xml:space="preserve">Cia	</v>
      <v xml:space="preserve">	</v>
      <v xml:space="preserve">https://www.cia.gov/library/publications/the-world-factbook/geos/ug.html?Transportation	</v>
      <v xml:space="preserve">	</v>
    </spb>
    <spb s="74">
      <v>0</v>
      <v>1467</v>
      <v>1468</v>
      <v>1468</v>
      <v>3</v>
      <v>1468</v>
      <v>1468</v>
      <v>1468</v>
      <v>1469</v>
      <v>1468</v>
      <v>1468</v>
      <v>1469</v>
      <v>1468</v>
      <v>1468</v>
      <v>1470</v>
      <v>6</v>
      <v>1467</v>
      <v>1470</v>
      <v>7</v>
      <v>1468</v>
      <v>1470</v>
      <v>8</v>
      <v>9</v>
      <v>10</v>
      <v>1470</v>
      <v>1470</v>
      <v>1468</v>
      <v>1470</v>
      <v>11</v>
      <v>12</v>
      <v>13</v>
      <v>1470</v>
      <v>1470</v>
      <v>1470</v>
      <v>1470</v>
      <v>1470</v>
      <v>1470</v>
      <v>1470</v>
      <v>1470</v>
      <v>1470</v>
      <v>1470</v>
      <v>15</v>
    </spb>
    <spb s="39">
      <v>2019</v>
      <v>2019</v>
      <v>square km</v>
      <v>per thousand (2018)</v>
      <v>2022</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v>
      <v xml:space="preserve">CC BY-SA 3.0	</v>
      <v xml:space="preserve">https://en.wikipedia.org/wiki/Kenya	</v>
      <v xml:space="preserve">https://creativecommons.org/licenses/by-sa/3.0	</v>
    </spb>
    <spb s="0">
      <v xml:space="preserve">Wikipedia	</v>
      <v xml:space="preserve">CC-BY-SA	</v>
      <v xml:space="preserve">http://en.wikipedia.org/wiki/Kenya	</v>
      <v xml:space="preserve">http://creativecommons.org/licenses/by-sa/3.0/	</v>
    </spb>
    <spb s="0">
      <v xml:space="preserve">Cia	</v>
      <v xml:space="preserve">	</v>
      <v xml:space="preserve">https://www.cia.gov/library/publications/the-world-factbook/geos/ke.html?Transportation	</v>
      <v xml:space="preserve">	</v>
    </spb>
    <spb s="1">
      <v>0</v>
      <v>1473</v>
      <v>1474</v>
      <v>1474</v>
      <v>3</v>
      <v>1474</v>
      <v>1474</v>
      <v>1474</v>
      <v>1475</v>
      <v>1474</v>
      <v>1474</v>
      <v>1475</v>
      <v>1474</v>
      <v>1474</v>
      <v>1476</v>
      <v>6</v>
      <v>1473</v>
      <v>1476</v>
      <v>7</v>
      <v>1474</v>
      <v>1476</v>
      <v>8</v>
      <v>9</v>
      <v>10</v>
      <v>1476</v>
      <v>1476</v>
      <v>1474</v>
      <v>1476</v>
      <v>11</v>
      <v>12</v>
      <v>13</v>
      <v>14</v>
      <v>1476</v>
      <v>1473</v>
      <v>1476</v>
      <v>1476</v>
      <v>1476</v>
      <v>1476</v>
      <v>1476</v>
      <v>1476</v>
      <v>1476</v>
      <v>1476</v>
      <v>1476</v>
      <v>1476</v>
      <v>15</v>
    </spb>
    <spb s="7">
      <v>2018</v>
      <v>2019</v>
      <v>square km</v>
      <v>per thousand (2018)</v>
      <v>2022</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Cia	travel.state.gov	</v>
      <v xml:space="preserve">CC-BY-SA			</v>
      <v xml:space="preserve">http://en.wikipedia.org/wiki/Bhutan	https://www.cia.gov/library/publications/the-world-factbook/geos/bt.html?Transportation	https://travel.state.gov/content/travel/en/international-travel/International-Travel-Country-Information-Pages/Bhutan.html	</v>
      <v xml:space="preserve">http://creativecommons.org/licenses/by-sa/3.0/			</v>
    </spb>
    <spb s="0">
      <v xml:space="preserve">Wikipedia	</v>
      <v xml:space="preserve">CC BY-SA 3.0	</v>
      <v xml:space="preserve">https://en.wikipedia.org/wiki/Bhutan	</v>
      <v xml:space="preserve">https://creativecommons.org/licenses/by-sa/3.0	</v>
    </spb>
    <spb s="0">
      <v xml:space="preserve">Wikipedia	</v>
      <v xml:space="preserve">CC-BY-SA	</v>
      <v xml:space="preserve">http://en.wikipedia.org/wiki/Bhutan	</v>
      <v xml:space="preserve">http://creativecommons.org/licenses/by-sa/3.0/	</v>
    </spb>
    <spb s="0">
      <v xml:space="preserve">Cia	</v>
      <v xml:space="preserve">	</v>
      <v xml:space="preserve">https://www.cia.gov/library/publications/the-world-factbook/geos/bt.html?Transportation	</v>
      <v xml:space="preserve">	</v>
    </spb>
    <spb s="53">
      <v>0</v>
      <v>1479</v>
      <v>1480</v>
      <v>1480</v>
      <v>3</v>
      <v>1480</v>
      <v>1480</v>
      <v>1480</v>
      <v>1481</v>
      <v>1480</v>
      <v>1480</v>
      <v>1481</v>
      <v>1480</v>
      <v>1480</v>
      <v>1482</v>
      <v>6</v>
      <v>1479</v>
      <v>1482</v>
      <v>7</v>
      <v>1480</v>
      <v>1482</v>
      <v>8</v>
      <v>9</v>
      <v>10</v>
      <v>1482</v>
      <v>1482</v>
      <v>1480</v>
      <v>1482</v>
      <v>11</v>
      <v>12</v>
      <v>13</v>
      <v>1482</v>
      <v>1482</v>
      <v>1482</v>
      <v>1482</v>
      <v>1482</v>
      <v>1482</v>
      <v>1482</v>
      <v>1482</v>
      <v>1482</v>
      <v>1482</v>
      <v>1482</v>
      <v>15</v>
    </spb>
    <spb s="54">
      <v>2019</v>
      <v>2018</v>
      <v>square km</v>
      <v>per thousand (2018)</v>
      <v>2022</v>
      <v>2019</v>
      <v>2018</v>
      <v>per liter (2016)</v>
      <v>2019</v>
      <v>years (2018)</v>
      <v>2018</v>
      <v>per thousand (2018)</v>
      <v>2019</v>
      <v>2000</v>
      <v>2016</v>
      <v>2019</v>
      <v>2016</v>
      <v>2018</v>
      <v>kilotons per year (2016)</v>
      <v>deaths per 100,000 (2017)</v>
      <v>2007</v>
      <v>2017</v>
      <v>2017</v>
      <v>2017</v>
      <v>2017</v>
      <v>2017</v>
      <v>2015</v>
      <v>2017</v>
      <v>2017</v>
      <v>2018</v>
      <v>2018</v>
      <v>2019</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v>
      <v xml:space="preserve">CC BY-SA 3.0	</v>
      <v xml:space="preserve">https://en.wikipedia.org/wiki/Central_African_Republic	</v>
      <v xml:space="preserve">https://creativecommons.org/licenses/by-sa/3.0	</v>
    </spb>
    <spb s="0">
      <v xml:space="preserve">Wikipedia	</v>
      <v xml:space="preserve">CC-BY-SA	</v>
      <v xml:space="preserve">http://en.wikipedia.org/wiki/Central_African_Republic	</v>
      <v xml:space="preserve">http://creativecommons.org/licenses/by-sa/3.0/	</v>
    </spb>
    <spb s="0">
      <v xml:space="preserve">Cia	</v>
      <v xml:space="preserve">	</v>
      <v xml:space="preserve">https://www.cia.gov/library/publications/the-world-factbook/geos/ct.html?Transportation	</v>
      <v xml:space="preserve">	</v>
    </spb>
    <spb s="74">
      <v>0</v>
      <v>1485</v>
      <v>1486</v>
      <v>1486</v>
      <v>3</v>
      <v>1486</v>
      <v>1486</v>
      <v>1486</v>
      <v>1487</v>
      <v>1486</v>
      <v>1486</v>
      <v>1487</v>
      <v>1486</v>
      <v>1486</v>
      <v>1488</v>
      <v>6</v>
      <v>1485</v>
      <v>1488</v>
      <v>7</v>
      <v>1486</v>
      <v>1488</v>
      <v>8</v>
      <v>9</v>
      <v>10</v>
      <v>1488</v>
      <v>1488</v>
      <v>1486</v>
      <v>1488</v>
      <v>11</v>
      <v>12</v>
      <v>13</v>
      <v>1488</v>
      <v>1488</v>
      <v>1488</v>
      <v>1488</v>
      <v>1488</v>
      <v>1488</v>
      <v>1488</v>
      <v>1488</v>
      <v>1488</v>
      <v>1488</v>
      <v>15</v>
    </spb>
    <spb s="39">
      <v>2015</v>
      <v>2019</v>
      <v>square km</v>
      <v>per thousand (2018)</v>
      <v>2022</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 BY-SA 3.0	</v>
      <v xml:space="preserve">https://en.wikipedia.org/wiki/Serbia	</v>
      <v xml:space="preserve">https://creativecommons.org/licenses/by-sa/3.0	</v>
    </spb>
    <spb s="0">
      <v xml:space="preserve">Wikipedia	</v>
      <v xml:space="preserve">CC-BY-SA	</v>
      <v xml:space="preserve">http://en.wikipedia.org/wiki/Serbia	</v>
      <v xml:space="preserve">http://creativecommons.org/licenses/by-sa/3.0/	</v>
    </spb>
    <spb s="0">
      <v xml:space="preserve">Cia	</v>
      <v xml:space="preserve">	</v>
      <v xml:space="preserve">https://www.cia.gov/library/publications/the-world-factbook/geos/ri.html?Transportation	</v>
      <v xml:space="preserve">	</v>
    </spb>
    <spb s="1">
      <v>0</v>
      <v>1491</v>
      <v>1492</v>
      <v>1492</v>
      <v>3</v>
      <v>1492</v>
      <v>1492</v>
      <v>1492</v>
      <v>1493</v>
      <v>1492</v>
      <v>1492</v>
      <v>1493</v>
      <v>1492</v>
      <v>1492</v>
      <v>1494</v>
      <v>6</v>
      <v>1491</v>
      <v>1494</v>
      <v>7</v>
      <v>1492</v>
      <v>1494</v>
      <v>8</v>
      <v>9</v>
      <v>10</v>
      <v>1494</v>
      <v>1494</v>
      <v>1492</v>
      <v>1494</v>
      <v>11</v>
      <v>12</v>
      <v>13</v>
      <v>14</v>
      <v>1494</v>
      <v>1491</v>
      <v>1494</v>
      <v>1494</v>
      <v>1494</v>
      <v>1494</v>
      <v>1494</v>
      <v>1494</v>
      <v>1494</v>
      <v>1494</v>
      <v>1494</v>
      <v>1494</v>
      <v>15</v>
    </spb>
    <spb s="7">
      <v>2019</v>
      <v>2019</v>
      <v>square km</v>
      <v>per thousand (2018)</v>
      <v>2022</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Cia	travel.state.gov	</v>
      <v xml:space="preserve">CC-BY-SA			</v>
      <v xml:space="preserve">http://en.wikipedia.org/wiki/Marshall_Islands	https://www.cia.gov/library/publications/the-world-factbook/geos/rm.html?Transportation	https://travel.state.gov/content/travel/en/international-travel/International-Travel-Country-Information-Pages/MarshallIslands.html	</v>
      <v xml:space="preserve">http://creativecommons.org/licenses/by-sa/3.0/			</v>
    </spb>
    <spb s="0">
      <v xml:space="preserve">Wikipedia	</v>
      <v xml:space="preserve">CC BY-SA 3.0	</v>
      <v xml:space="preserve">https://en.wikipedia.org/wiki/Marshall_Islands	</v>
      <v xml:space="preserve">https://creativecommons.org/licenses/by-sa/3.0	</v>
    </spb>
    <spb s="0">
      <v xml:space="preserve">Wikipedia	</v>
      <v xml:space="preserve">CC-BY-SA	</v>
      <v xml:space="preserve">http://en.wikipedia.org/wiki/Marshall_Islands	</v>
      <v xml:space="preserve">http://creativecommons.org/licenses/by-sa/3.0/	</v>
    </spb>
    <spb s="0">
      <v xml:space="preserve">Cia	</v>
      <v xml:space="preserve">	</v>
      <v xml:space="preserve">https://www.cia.gov/library/publications/the-world-factbook/geos/rm.html?Transportation	</v>
      <v xml:space="preserve">	</v>
    </spb>
    <spb s="160">
      <v>1497</v>
      <v>1498</v>
      <v>1498</v>
      <v>3</v>
      <v>1498</v>
      <v>1498</v>
      <v>1498</v>
      <v>1499</v>
      <v>1498</v>
      <v>1498</v>
      <v>1499</v>
      <v>1498</v>
      <v>1498</v>
      <v>6</v>
      <v>1497</v>
      <v>1500</v>
      <v>7</v>
      <v>1498</v>
      <v>1500</v>
      <v>8</v>
      <v>9</v>
      <v>1500</v>
      <v>1498</v>
      <v>1500</v>
      <v>11</v>
      <v>12</v>
      <v>1500</v>
      <v>1500</v>
      <v>1500</v>
      <v>1500</v>
    </spb>
    <spb s="2">
      <v>96</v>
      <v>Name</v>
      <v>LearnMoreOnLink</v>
    </spb>
    <spb s="161">
      <v>2018</v>
      <v>square km</v>
      <v>per thousand (2011)</v>
      <v>2022</v>
      <v>2011</v>
      <v>per liter (2014)</v>
      <v>2019</v>
      <v>years (2000)</v>
      <v>2018</v>
      <v>per thousand (2018)</v>
      <v>2019</v>
      <v>2016</v>
      <v>2016</v>
      <v>2012</v>
      <v>kilotons per year (2016)</v>
      <v>2007</v>
      <v>2015</v>
      <v>2016</v>
      <v>2012</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v>
      <v xml:space="preserve">CC BY-SA 3.0	</v>
      <v xml:space="preserve">https://en.wikipedia.org/wiki/Morocco	</v>
      <v xml:space="preserve">https://creativecommons.org/licenses/by-sa/3.0	</v>
    </spb>
    <spb s="0">
      <v xml:space="preserve">Wikipedia	</v>
      <v xml:space="preserve">CC-BY-SA	</v>
      <v xml:space="preserve">http://en.wikipedia.org/wiki/Morocco	</v>
      <v xml:space="preserve">http://creativecommons.org/licenses/by-sa/3.0/	</v>
    </spb>
    <spb s="0">
      <v xml:space="preserve">Cia	</v>
      <v xml:space="preserve">	</v>
      <v xml:space="preserve">https://www.cia.gov/library/publications/the-world-factbook/geos/mo.html?Transportation	</v>
      <v xml:space="preserve">	</v>
    </spb>
    <spb s="1">
      <v>0</v>
      <v>1504</v>
      <v>1505</v>
      <v>1505</v>
      <v>3</v>
      <v>1505</v>
      <v>1505</v>
      <v>1505</v>
      <v>1506</v>
      <v>1505</v>
      <v>1505</v>
      <v>1506</v>
      <v>1505</v>
      <v>1505</v>
      <v>1507</v>
      <v>6</v>
      <v>1504</v>
      <v>1507</v>
      <v>7</v>
      <v>1505</v>
      <v>1507</v>
      <v>8</v>
      <v>9</v>
      <v>10</v>
      <v>1507</v>
      <v>1507</v>
      <v>1505</v>
      <v>1507</v>
      <v>11</v>
      <v>12</v>
      <v>13</v>
      <v>14</v>
      <v>1507</v>
      <v>1504</v>
      <v>1507</v>
      <v>1507</v>
      <v>1507</v>
      <v>1507</v>
      <v>1507</v>
      <v>1507</v>
      <v>1507</v>
      <v>1507</v>
      <v>1507</v>
      <v>1507</v>
      <v>15</v>
    </spb>
    <spb s="7">
      <v>2019</v>
      <v>2019</v>
      <v>square km</v>
      <v>per thousand (2018)</v>
      <v>2022</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v>
      <v xml:space="preserve">CC BY-SA 3.0	</v>
      <v xml:space="preserve">https://en.wikipedia.org/wiki/Honduras	</v>
      <v xml:space="preserve">https://creativecommons.org/licenses/by-sa/3.0	</v>
    </spb>
    <spb s="0">
      <v xml:space="preserve">Wikipedia	</v>
      <v xml:space="preserve">CC-BY-SA	</v>
      <v xml:space="preserve">http://en.wikipedia.org/wiki/Honduras	</v>
      <v xml:space="preserve">http://creativecommons.org/licenses/by-sa/3.0/	</v>
    </spb>
    <spb s="0">
      <v xml:space="preserve">Cia	</v>
      <v xml:space="preserve">	</v>
      <v xml:space="preserve">https://www.cia.gov/library/publications/the-world-factbook/geos/ho.html?Transportation	</v>
      <v xml:space="preserve">	</v>
    </spb>
    <spb s="16">
      <v>0</v>
      <v>1510</v>
      <v>1511</v>
      <v>1511</v>
      <v>3</v>
      <v>1511</v>
      <v>1511</v>
      <v>1511</v>
      <v>1512</v>
      <v>1511</v>
      <v>1511</v>
      <v>1512</v>
      <v>1511</v>
      <v>1511</v>
      <v>1513</v>
      <v>6</v>
      <v>1510</v>
      <v>1513</v>
      <v>7</v>
      <v>1511</v>
      <v>1513</v>
      <v>8</v>
      <v>9</v>
      <v>10</v>
      <v>1513</v>
      <v>1513</v>
      <v>1511</v>
      <v>1513</v>
      <v>11</v>
      <v>12</v>
      <v>13</v>
      <v>14</v>
      <v>1513</v>
      <v>1513</v>
      <v>1513</v>
      <v>1513</v>
      <v>1513</v>
      <v>1513</v>
      <v>1513</v>
      <v>1513</v>
      <v>1513</v>
      <v>1513</v>
      <v>1513</v>
      <v>15</v>
    </spb>
    <spb s="17">
      <v>2019</v>
      <v>2019</v>
      <v>square km</v>
      <v>per thousand (2018)</v>
      <v>2022</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Cia	travel.state.gov	</v>
      <v xml:space="preserve">CC-BY-SA			</v>
      <v xml:space="preserve">http://en.wikipedia.org/wiki/Andorra	https://www.cia.gov/library/publications/the-world-factbook/geos/an.html?Transportation	https://travel.state.gov/content/travel/en/international-travel/International-Travel-Country-Information-Pages/Andorra.html	</v>
      <v xml:space="preserve">http://creativecommons.org/licenses/by-sa/3.0/			</v>
    </spb>
    <spb s="0">
      <v xml:space="preserve">Wikipedia	</v>
      <v xml:space="preserve">CC BY-SA 3.0	</v>
      <v xml:space="preserve">https://en.wikipedia.org/wiki/Andorra	</v>
      <v xml:space="preserve">https://creativecommons.org/licenses/by-sa/3.0	</v>
    </spb>
    <spb s="0">
      <v xml:space="preserve">Wikipedia	</v>
      <v xml:space="preserve">CC-BY-SA	</v>
      <v xml:space="preserve">http://en.wikipedia.org/wiki/Andorra	</v>
      <v xml:space="preserve">http://creativecommons.org/licenses/by-sa/3.0/	</v>
    </spb>
    <spb s="0">
      <v xml:space="preserve">Cia	</v>
      <v xml:space="preserve">	</v>
      <v xml:space="preserve">https://www.cia.gov/library/publications/the-world-factbook/geos/an.html?Transportation	</v>
      <v xml:space="preserve">	</v>
    </spb>
    <spb s="162">
      <v>1516</v>
      <v>1517</v>
      <v>1517</v>
      <v>3</v>
      <v>1517</v>
      <v>1517</v>
      <v>1517</v>
      <v>1518</v>
      <v>1517</v>
      <v>1517</v>
      <v>1518</v>
      <v>1517</v>
      <v>1517</v>
      <v>6</v>
      <v>1516</v>
      <v>1517</v>
      <v>8</v>
      <v>9</v>
      <v>1519</v>
      <v>1517</v>
      <v>1519</v>
      <v>11</v>
      <v>12</v>
      <v>1519</v>
      <v>1519</v>
    </spb>
    <spb s="2">
      <v>97</v>
      <v>Name</v>
      <v>LearnMoreOnLink</v>
    </spb>
    <spb s="163">
      <v>2019</v>
      <v>square km</v>
      <v>per thousand (2018)</v>
      <v>2022</v>
      <v>2010</v>
      <v>per liter (2014)</v>
      <v>per thousand (2018)</v>
      <v>2019</v>
      <v>2016</v>
      <v>2016</v>
      <v>2015</v>
      <v>kilotons per year (2016)</v>
      <v>2015</v>
      <v>1983</v>
    </spb>
    <spb s="0">
      <v xml:space="preserve">Wikipedia	Cia	travel.state.gov	</v>
      <v xml:space="preserve">CC-BY-SA			</v>
      <v xml:space="preserve">http://en.wikipedia.org/wiki/Samoa	https://www.cia.gov/library/publications/the-world-factbook/geos/ws.html?Transportation	https://travel.state.gov/content/travel/en/international-travel/International-Travel-Country-Information-Pages/Samoa.html	</v>
      <v xml:space="preserve">http://creativecommons.org/licenses/by-sa/3.0/			</v>
    </spb>
    <spb s="0">
      <v xml:space="preserve">Wikipedia	</v>
      <v xml:space="preserve">CC BY-SA 3.0	</v>
      <v xml:space="preserve">https://en.wikipedia.org/wiki/Samoa	</v>
      <v xml:space="preserve">https://creativecommons.org/licenses/by-sa/3.0	</v>
    </spb>
    <spb s="0">
      <v xml:space="preserve">Wikipedia	</v>
      <v xml:space="preserve">CC-BY-SA	</v>
      <v xml:space="preserve">http://en.wikipedia.org/wiki/Samoa	</v>
      <v xml:space="preserve">http://creativecommons.org/licenses/by-sa/3.0/	</v>
    </spb>
    <spb s="0">
      <v xml:space="preserve">Cia	</v>
      <v xml:space="preserve">	</v>
      <v xml:space="preserve">https://www.cia.gov/library/publications/the-world-factbook/geos/ws.html?Transportation	</v>
      <v xml:space="preserve">	</v>
    </spb>
    <spb s="164">
      <v>0</v>
      <v>1523</v>
      <v>1524</v>
      <v>1524</v>
      <v>3</v>
      <v>1524</v>
      <v>1524</v>
      <v>1524</v>
      <v>1525</v>
      <v>1524</v>
      <v>1524</v>
      <v>1525</v>
      <v>1524</v>
      <v>1524</v>
      <v>1526</v>
      <v>6</v>
      <v>1523</v>
      <v>1526</v>
      <v>7</v>
      <v>1524</v>
      <v>1526</v>
      <v>8</v>
      <v>9</v>
      <v>1526</v>
      <v>1526</v>
      <v>1524</v>
      <v>1526</v>
      <v>11</v>
      <v>12</v>
      <v>13</v>
      <v>1526</v>
      <v>1526</v>
      <v>1526</v>
      <v>1526</v>
      <v>1526</v>
      <v>1526</v>
      <v>1526</v>
      <v>1526</v>
      <v>1526</v>
      <v>1526</v>
      <v>1526</v>
      <v>15</v>
    </spb>
    <spb s="2">
      <v>98</v>
      <v>Name</v>
      <v>LearnMoreOnLink</v>
    </spb>
    <spb s="119">
      <v>2019</v>
      <v>2019</v>
      <v>square km</v>
      <v>per thousand (2018)</v>
      <v>2022</v>
      <v>2019</v>
      <v>2018</v>
      <v>per liter (2016)</v>
      <v>2019</v>
      <v>years (2018)</v>
      <v>2018</v>
      <v>per thousand (2018)</v>
      <v>2019</v>
      <v>2016</v>
      <v>2019</v>
      <v>2016</v>
      <v>2016</v>
      <v>kilotons per year (2016)</v>
      <v>deaths per 100,000 (2017)</v>
      <v>2007</v>
      <v>2013</v>
      <v>2013</v>
      <v>2013</v>
      <v>2013</v>
      <v>2013</v>
      <v>2015</v>
      <v>2013</v>
      <v>2013</v>
      <v>2018</v>
      <v>2000</v>
      <v>2019</v>
    </spb>
    <spb s="0">
      <v xml:space="preserve">Wikipedia	Cia	travel.state.gov	</v>
      <v xml:space="preserve">CC-BY-SA			</v>
      <v xml:space="preserve">http://en.wikipedia.org/wiki/Vanuatu	https://www.cia.gov/library/publications/the-world-factbook/geos/nh.html?Transportation	https://travel.state.gov/content/travel/en/international-travel/International-Travel-Country-Information-Pages/Vanuatu.html	</v>
      <v xml:space="preserve">http://creativecommons.org/licenses/by-sa/3.0/			</v>
    </spb>
    <spb s="0">
      <v xml:space="preserve">Wikipedia	</v>
      <v xml:space="preserve">CC BY-SA 3.0	</v>
      <v xml:space="preserve">https://en.wikipedia.org/wiki/Vanuatu	</v>
      <v xml:space="preserve">https://creativecommons.org/licenses/by-sa/3.0	</v>
    </spb>
    <spb s="0">
      <v xml:space="preserve">Wikipedia	</v>
      <v xml:space="preserve">CC-BY-SA	</v>
      <v xml:space="preserve">http://en.wikipedia.org/wiki/Vanuatu	</v>
      <v xml:space="preserve">http://creativecommons.org/licenses/by-sa/3.0/	</v>
    </spb>
    <spb s="0">
      <v xml:space="preserve">Cia	</v>
      <v xml:space="preserve">	</v>
      <v xml:space="preserve">https://www.cia.gov/library/publications/the-world-factbook/geos/nh.html?Transportation	</v>
      <v xml:space="preserve">	</v>
    </spb>
    <spb s="164">
      <v>0</v>
      <v>1530</v>
      <v>1531</v>
      <v>1531</v>
      <v>3</v>
      <v>1531</v>
      <v>1531</v>
      <v>1531</v>
      <v>1532</v>
      <v>1531</v>
      <v>1531</v>
      <v>1532</v>
      <v>1531</v>
      <v>1531</v>
      <v>1533</v>
      <v>6</v>
      <v>1530</v>
      <v>1533</v>
      <v>7</v>
      <v>1531</v>
      <v>1533</v>
      <v>8</v>
      <v>9</v>
      <v>1533</v>
      <v>1533</v>
      <v>1531</v>
      <v>1533</v>
      <v>11</v>
      <v>12</v>
      <v>13</v>
      <v>1533</v>
      <v>1533</v>
      <v>1533</v>
      <v>1533</v>
      <v>1533</v>
      <v>1533</v>
      <v>1533</v>
      <v>1533</v>
      <v>1533</v>
      <v>1533</v>
      <v>1533</v>
      <v>15</v>
    </spb>
    <spb s="119">
      <v>2019</v>
      <v>2019</v>
      <v>square km</v>
      <v>per thousand (2018)</v>
      <v>2022</v>
      <v>2019</v>
      <v>2018</v>
      <v>per liter (2016)</v>
      <v>2019</v>
      <v>years (2018)</v>
      <v>2018</v>
      <v>per thousand (2018)</v>
      <v>2019</v>
      <v>2016</v>
      <v>2019</v>
      <v>2016</v>
      <v>2016</v>
      <v>kilotons per year (2016)</v>
      <v>deaths per 100,000 (2017)</v>
      <v>2007</v>
      <v>2010</v>
      <v>2010</v>
      <v>2010</v>
      <v>2010</v>
      <v>2010</v>
      <v>2015</v>
      <v>2010</v>
      <v>2010</v>
      <v>2015</v>
      <v>2004</v>
      <v>2019</v>
    </spb>
    <spb s="0">
      <v xml:space="preserve">Wikipedia	</v>
      <v xml:space="preserve">CC-BY-SA	</v>
      <v xml:space="preserve">http://en.wikipedia.org/wiki/Niue	</v>
      <v xml:space="preserve">http://creativecommons.org/licenses/by-sa/3.0/	</v>
    </spb>
    <spb s="0">
      <v xml:space="preserve">Wikipedia	</v>
      <v xml:space="preserve">CC BY-SA 3.0	</v>
      <v xml:space="preserve">https://en.wikipedia.org/wiki/Niue	</v>
      <v xml:space="preserve">https://creativecommons.org/licenses/by-sa/3.0	</v>
    </spb>
    <spb s="25">
      <v>1536</v>
      <v>1537</v>
      <v>1537</v>
      <v>1537</v>
      <v>1537</v>
      <v>1537</v>
      <v>1536</v>
      <v>1537</v>
      <v>1537</v>
      <v>1537</v>
      <v>1537</v>
      <v>1537</v>
      <v>1537</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v>
      <v xml:space="preserve">CC BY-SA 3.0	</v>
      <v xml:space="preserve">https://en.wikipedia.org/wiki/Malawi	</v>
      <v xml:space="preserve">https://creativecommons.org/licenses/by-sa/3.0	</v>
    </spb>
    <spb s="0">
      <v xml:space="preserve">Wikipedia	</v>
      <v xml:space="preserve">CC-BY-SA	</v>
      <v xml:space="preserve">http://en.wikipedia.org/wiki/Malawi	</v>
      <v xml:space="preserve">http://creativecommons.org/licenses/by-sa/3.0/	</v>
    </spb>
    <spb s="0">
      <v xml:space="preserve">Cia	</v>
      <v xml:space="preserve">	</v>
      <v xml:space="preserve">https://www.cia.gov/library/publications/the-world-factbook/geos/mi.html?Transportation	</v>
      <v xml:space="preserve">	</v>
    </spb>
    <spb s="74">
      <v>0</v>
      <v>1539</v>
      <v>1540</v>
      <v>1540</v>
      <v>3</v>
      <v>1540</v>
      <v>1540</v>
      <v>1540</v>
      <v>1541</v>
      <v>1540</v>
      <v>1540</v>
      <v>1541</v>
      <v>1540</v>
      <v>1540</v>
      <v>1542</v>
      <v>6</v>
      <v>1539</v>
      <v>1542</v>
      <v>7</v>
      <v>1540</v>
      <v>1542</v>
      <v>8</v>
      <v>9</v>
      <v>10</v>
      <v>1542</v>
      <v>1542</v>
      <v>1540</v>
      <v>1542</v>
      <v>11</v>
      <v>12</v>
      <v>13</v>
      <v>1542</v>
      <v>1542</v>
      <v>1542</v>
      <v>1542</v>
      <v>1542</v>
      <v>1542</v>
      <v>1542</v>
      <v>1542</v>
      <v>1542</v>
      <v>1542</v>
      <v>15</v>
    </spb>
    <spb s="2">
      <v>99</v>
      <v>Name</v>
      <v>LearnMoreOnLink</v>
    </spb>
    <spb s="39">
      <v>2019</v>
      <v>2019</v>
      <v>square km</v>
      <v>per thousand (2018)</v>
      <v>2022</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v>
      <v xml:space="preserve">CC BY-SA 3.0	</v>
      <v xml:space="preserve">https://en.wikipedia.org/wiki/Sri_Lanka	</v>
      <v xml:space="preserve">https://creativecommons.org/licenses/by-sa/3.0	</v>
    </spb>
    <spb s="0">
      <v xml:space="preserve">Wikipedia	</v>
      <v xml:space="preserve">CC-BY-SA	</v>
      <v xml:space="preserve">http://en.wikipedia.org/wiki/Sri_Lanka	</v>
      <v xml:space="preserve">http://creativecommons.org/licenses/by-sa/3.0/	</v>
    </spb>
    <spb s="0">
      <v xml:space="preserve">Cia	</v>
      <v xml:space="preserve">	</v>
      <v xml:space="preserve">https://www.cia.gov/library/publications/the-world-factbook/geos/ce.html?Transportation	</v>
      <v xml:space="preserve">	</v>
    </spb>
    <spb s="165">
      <v>0</v>
      <v>1546</v>
      <v>1547</v>
      <v>3</v>
      <v>1547</v>
      <v>1547</v>
      <v>1547</v>
      <v>1548</v>
      <v>1547</v>
      <v>1547</v>
      <v>1548</v>
      <v>1547</v>
      <v>1547</v>
      <v>1549</v>
      <v>6</v>
      <v>1546</v>
      <v>1549</v>
      <v>7</v>
      <v>1547</v>
      <v>1549</v>
      <v>8</v>
      <v>9</v>
      <v>10</v>
      <v>1549</v>
      <v>1549</v>
      <v>1547</v>
      <v>1549</v>
      <v>11</v>
      <v>12</v>
      <v>13</v>
      <v>14</v>
      <v>1549</v>
      <v>1546</v>
      <v>1549</v>
      <v>1549</v>
      <v>1549</v>
      <v>1549</v>
      <v>1549</v>
      <v>1549</v>
      <v>1549</v>
      <v>1549</v>
      <v>1549</v>
      <v>1549</v>
      <v>15</v>
    </spb>
    <spb s="2">
      <v>100</v>
      <v>Name</v>
      <v>LearnMoreOnLink</v>
    </spb>
    <spb s="166">
      <v>2019</v>
      <v>2019</v>
      <v>per thousand (2018)</v>
      <v>2022</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11">
      <v>0</v>
      <v>1553</v>
      <v>1554</v>
      <v>1554</v>
      <v>3</v>
      <v>1554</v>
      <v>1554</v>
      <v>1554</v>
      <v>1555</v>
      <v>1554</v>
      <v>1554</v>
      <v>1554</v>
      <v>1554</v>
      <v>1556</v>
      <v>6</v>
      <v>1553</v>
      <v>1556</v>
      <v>7</v>
      <v>1554</v>
      <v>1556</v>
      <v>8</v>
      <v>9</v>
      <v>10</v>
      <v>1556</v>
      <v>1556</v>
      <v>1554</v>
      <v>1556</v>
      <v>11</v>
      <v>12</v>
      <v>13</v>
      <v>14</v>
      <v>1556</v>
      <v>1553</v>
      <v>1556</v>
      <v>1556</v>
      <v>1556</v>
      <v>1556</v>
      <v>1556</v>
      <v>1556</v>
      <v>1556</v>
      <v>1556</v>
      <v>1556</v>
      <v>1556</v>
      <v>15</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v>
      <v xml:space="preserve">CC BY-SA 3.0	</v>
      <v xml:space="preserve">https://en.wikipedia.org/wiki/Qatar	</v>
      <v xml:space="preserve">https://creativecommons.org/licenses/by-sa/3.0	</v>
    </spb>
    <spb s="0">
      <v xml:space="preserve">Wikipedia	</v>
      <v xml:space="preserve">CC-BY-SA	</v>
      <v xml:space="preserve">http://en.wikipedia.org/wiki/Qatar	</v>
      <v xml:space="preserve">http://creativecommons.org/licenses/by-sa/3.0/	</v>
    </spb>
    <spb s="0">
      <v xml:space="preserve">Cia	</v>
      <v xml:space="preserve">	</v>
      <v xml:space="preserve">https://www.cia.gov/library/publications/the-world-factbook/geos/qa.html?Transportation	</v>
      <v xml:space="preserve">	</v>
    </spb>
    <spb s="159">
      <v>0</v>
      <v>1559</v>
      <v>1560</v>
      <v>1560</v>
      <v>3</v>
      <v>1560</v>
      <v>1560</v>
      <v>1560</v>
      <v>1561</v>
      <v>1560</v>
      <v>1560</v>
      <v>1560</v>
      <v>1560</v>
      <v>1562</v>
      <v>6</v>
      <v>1559</v>
      <v>1562</v>
      <v>7</v>
      <v>1560</v>
      <v>1562</v>
      <v>8</v>
      <v>9</v>
      <v>10</v>
      <v>1562</v>
      <v>1562</v>
      <v>1560</v>
      <v>1562</v>
      <v>11</v>
      <v>12</v>
      <v>13</v>
      <v>14</v>
      <v>1562</v>
      <v>1559</v>
      <v>1562</v>
      <v>1562</v>
      <v>1562</v>
      <v>15</v>
    </spb>
    <spb s="58">
      <v>2019</v>
      <v>2019</v>
      <v>square km</v>
      <v>per thousand (2018)</v>
      <v>2022</v>
      <v>2019</v>
      <v>2018</v>
      <v>per liter (2016)</v>
      <v>2019</v>
      <v>years (2018)</v>
      <v>2010</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v>
      <v xml:space="preserve">CC BY-SA 3.0	</v>
      <v xml:space="preserve">https://en.wikipedia.org/wiki/Lesotho	</v>
      <v xml:space="preserve">https://creativecommons.org/licenses/by-sa/3.0	</v>
    </spb>
    <spb s="0">
      <v xml:space="preserve">Wikipedia	</v>
      <v xml:space="preserve">CC-BY-SA	</v>
      <v xml:space="preserve">http://en.wikipedia.org/wiki/Lesotho	</v>
      <v xml:space="preserve">http://creativecommons.org/licenses/by-sa/3.0/	</v>
    </spb>
    <spb s="0">
      <v xml:space="preserve">Cia	</v>
      <v xml:space="preserve">	</v>
      <v xml:space="preserve">https://www.cia.gov/library/publications/the-world-factbook/geos/lt.html?Transportation	</v>
      <v xml:space="preserve">	</v>
    </spb>
    <spb s="53">
      <v>0</v>
      <v>1565</v>
      <v>1566</v>
      <v>1566</v>
      <v>3</v>
      <v>1566</v>
      <v>1566</v>
      <v>1566</v>
      <v>1567</v>
      <v>1566</v>
      <v>1566</v>
      <v>1567</v>
      <v>1566</v>
      <v>1566</v>
      <v>1568</v>
      <v>6</v>
      <v>1565</v>
      <v>1568</v>
      <v>7</v>
      <v>1566</v>
      <v>1568</v>
      <v>8</v>
      <v>9</v>
      <v>10</v>
      <v>1568</v>
      <v>1568</v>
      <v>1566</v>
      <v>1568</v>
      <v>11</v>
      <v>12</v>
      <v>13</v>
      <v>1568</v>
      <v>1568</v>
      <v>1568</v>
      <v>1568</v>
      <v>1568</v>
      <v>1568</v>
      <v>1568</v>
      <v>1568</v>
      <v>1568</v>
      <v>1568</v>
      <v>1568</v>
      <v>15</v>
    </spb>
    <spb s="54">
      <v>2019</v>
      <v>2019</v>
      <v>square km</v>
      <v>per thousand (2018)</v>
      <v>2022</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v>
      <v xml:space="preserve">CC BY-SA 3.0	</v>
      <v xml:space="preserve">https://en.wikipedia.org/wiki/Sierra_Leone	</v>
      <v xml:space="preserve">https://creativecommons.org/licenses/by-sa/3.0	</v>
    </spb>
    <spb s="0">
      <v xml:space="preserve">Wikipedia	</v>
      <v xml:space="preserve">CC-BY-SA	</v>
      <v xml:space="preserve">http://en.wikipedia.org/wiki/Sierra_Leone	</v>
      <v xml:space="preserve">http://creativecommons.org/licenses/by-sa/3.0/	</v>
    </spb>
    <spb s="0">
      <v xml:space="preserve">Cia	</v>
      <v xml:space="preserve">	</v>
      <v xml:space="preserve">https://www.cia.gov/library/publications/the-world-factbook/geos/sl.html?Transportation	</v>
      <v xml:space="preserve">	</v>
    </spb>
    <spb s="74">
      <v>0</v>
      <v>1571</v>
      <v>1572</v>
      <v>1572</v>
      <v>3</v>
      <v>1572</v>
      <v>1572</v>
      <v>1572</v>
      <v>1573</v>
      <v>1572</v>
      <v>1572</v>
      <v>1573</v>
      <v>1572</v>
      <v>1572</v>
      <v>1574</v>
      <v>6</v>
      <v>1571</v>
      <v>1574</v>
      <v>7</v>
      <v>1572</v>
      <v>1574</v>
      <v>8</v>
      <v>9</v>
      <v>10</v>
      <v>1574</v>
      <v>1574</v>
      <v>1572</v>
      <v>1574</v>
      <v>11</v>
      <v>12</v>
      <v>13</v>
      <v>1574</v>
      <v>1574</v>
      <v>1574</v>
      <v>1574</v>
      <v>1574</v>
      <v>1574</v>
      <v>1574</v>
      <v>1574</v>
      <v>1574</v>
      <v>1574</v>
      <v>15</v>
    </spb>
    <spb s="39">
      <v>2019</v>
      <v>2019</v>
      <v>square km</v>
      <v>per thousand (2018)</v>
      <v>2022</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v>
      <v xml:space="preserve">CC BY-SA 3.0	</v>
      <v xml:space="preserve">https://en.wikipedia.org/wiki/Greece	</v>
      <v xml:space="preserve">https://creativecommons.org/licenses/by-sa/3.0	</v>
    </spb>
    <spb s="0">
      <v xml:space="preserve">Wikipedia	</v>
      <v xml:space="preserve">CC-BY-SA	</v>
      <v xml:space="preserve">http://en.wikipedia.org/wiki/Greece	</v>
      <v xml:space="preserve">http://creativecommons.org/licenses/by-sa/3.0/	</v>
    </spb>
    <spb s="0">
      <v xml:space="preserve">Cia	</v>
      <v xml:space="preserve">	</v>
      <v xml:space="preserve">https://www.cia.gov/library/publications/the-world-factbook/geos/gr.html?Transportation	</v>
      <v xml:space="preserve">	</v>
    </spb>
    <spb s="1">
      <v>0</v>
      <v>1577</v>
      <v>1578</v>
      <v>1578</v>
      <v>3</v>
      <v>1578</v>
      <v>1578</v>
      <v>1578</v>
      <v>1579</v>
      <v>1578</v>
      <v>1578</v>
      <v>1579</v>
      <v>1578</v>
      <v>1578</v>
      <v>1580</v>
      <v>6</v>
      <v>1577</v>
      <v>1580</v>
      <v>7</v>
      <v>1578</v>
      <v>1580</v>
      <v>8</v>
      <v>9</v>
      <v>10</v>
      <v>1580</v>
      <v>1580</v>
      <v>1578</v>
      <v>1580</v>
      <v>11</v>
      <v>12</v>
      <v>13</v>
      <v>14</v>
      <v>1580</v>
      <v>1577</v>
      <v>1580</v>
      <v>1580</v>
      <v>1580</v>
      <v>1580</v>
      <v>1580</v>
      <v>1580</v>
      <v>1580</v>
      <v>1580</v>
      <v>1580</v>
      <v>1580</v>
      <v>15</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v>
      <v xml:space="preserve">CC BY-SA 3.0	</v>
      <v xml:space="preserve">https://en.wikipedia.org/wiki/Bulgaria	</v>
      <v xml:space="preserve">https://creativecommons.org/licenses/by-sa/3.0	</v>
    </spb>
    <spb s="0">
      <v xml:space="preserve">Wikipedia	</v>
      <v xml:space="preserve">CC-BY-SA	</v>
      <v xml:space="preserve">http://en.wikipedia.org/wiki/Bulgaria	</v>
      <v xml:space="preserve">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
      <v>0</v>
      <v>1582</v>
      <v>1583</v>
      <v>1583</v>
      <v>3</v>
      <v>1583</v>
      <v>1583</v>
      <v>1583</v>
      <v>1584</v>
      <v>1583</v>
      <v>1583</v>
      <v>1584</v>
      <v>1583</v>
      <v>1583</v>
      <v>1585</v>
      <v>6</v>
      <v>1586</v>
      <v>1585</v>
      <v>7</v>
      <v>1583</v>
      <v>1585</v>
      <v>8</v>
      <v>9</v>
      <v>10</v>
      <v>1585</v>
      <v>1585</v>
      <v>1583</v>
      <v>1585</v>
      <v>11</v>
      <v>12</v>
      <v>13</v>
      <v>14</v>
      <v>1585</v>
      <v>1586</v>
      <v>1585</v>
      <v>1585</v>
      <v>1585</v>
      <v>1585</v>
      <v>1585</v>
      <v>1585</v>
      <v>1585</v>
      <v>1585</v>
      <v>1585</v>
      <v>1585</v>
      <v>15</v>
    </spb>
    <spb s="7">
      <v>2019</v>
      <v>2022</v>
      <v>square km</v>
      <v>per thousand (2018)</v>
      <v>2022</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http://en.wikipedia.org/wiki/Palau	https://www.cia.gov/library/publications/the-world-factbook/geos/ps.html?Transportation	https://travel.state.gov/content/travel/en/international-travel/International-Travel-Country-Information-Pages/Palau.html	</v>
      <v xml:space="preserve">http://creativecommons.org/licenses/by-sa/3.0/			</v>
    </spb>
    <spb s="0">
      <v xml:space="preserve">Wikipedia	</v>
      <v xml:space="preserve">CC BY-SA 3.0	</v>
      <v xml:space="preserve">https://en.wikipedia.org/wiki/Palau	</v>
      <v xml:space="preserve">https://creativecommons.org/licenses/by-sa/3.0	</v>
    </spb>
    <spb s="0">
      <v xml:space="preserve">Wikipedia	</v>
      <v xml:space="preserve">CC-BY-SA	</v>
      <v xml:space="preserve">http://en.wikipedia.org/wiki/Palau	</v>
      <v xml:space="preserve">http://creativecommons.org/licenses/by-sa/3.0/	</v>
    </spb>
    <spb s="0">
      <v xml:space="preserve">Cia	</v>
      <v xml:space="preserve">	</v>
      <v xml:space="preserve">https://www.cia.gov/library/publications/the-world-factbook/geos/ps.html?Transportation	</v>
      <v xml:space="preserve">	</v>
    </spb>
    <spb s="61">
      <v>0</v>
      <v>1589</v>
      <v>1590</v>
      <v>1590</v>
      <v>3</v>
      <v>1590</v>
      <v>1590</v>
      <v>1590</v>
      <v>1591</v>
      <v>1590</v>
      <v>1590</v>
      <v>1591</v>
      <v>1590</v>
      <v>1590</v>
      <v>1592</v>
      <v>6</v>
      <v>1592</v>
      <v>7</v>
      <v>1590</v>
      <v>1592</v>
      <v>8</v>
      <v>9</v>
      <v>1592</v>
      <v>1590</v>
      <v>1592</v>
      <v>11</v>
      <v>12</v>
      <v>1592</v>
      <v>1592</v>
      <v>1592</v>
      <v>1592</v>
    </spb>
    <spb s="62">
      <v>2017</v>
      <v>2018</v>
      <v>square km</v>
      <v>per thousand (2018)</v>
      <v>2022</v>
      <v>2017</v>
      <v>2015</v>
      <v>2019</v>
      <v>years (2005)</v>
      <v>2018</v>
      <v>per thousand (2018)</v>
      <v>2019</v>
      <v>2016</v>
      <v>2016</v>
      <v>2014</v>
      <v>kilotons per year (2016)</v>
      <v>1990</v>
      <v>2015</v>
      <v>2014</v>
      <v>2013</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1">
      <v>0</v>
      <v>1595</v>
      <v>1596</v>
      <v>1596</v>
      <v>3</v>
      <v>1596</v>
      <v>1596</v>
      <v>1596</v>
      <v>1597</v>
      <v>1596</v>
      <v>1596</v>
      <v>1597</v>
      <v>1596</v>
      <v>1596</v>
      <v>1598</v>
      <v>6</v>
      <v>1595</v>
      <v>1598</v>
      <v>7</v>
      <v>1596</v>
      <v>1598</v>
      <v>8</v>
      <v>9</v>
      <v>10</v>
      <v>1598</v>
      <v>1598</v>
      <v>1596</v>
      <v>1598</v>
      <v>11</v>
      <v>12</v>
      <v>13</v>
      <v>14</v>
      <v>1598</v>
      <v>1595</v>
      <v>1598</v>
      <v>1598</v>
      <v>1598</v>
      <v>1598</v>
      <v>1598</v>
      <v>1598</v>
      <v>1598</v>
      <v>1598</v>
      <v>1598</v>
      <v>1598</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v>
      <v xml:space="preserve">CC BY-SA 3.0	</v>
      <v xml:space="preserve">https://en.wikipedia.org/wiki/Mauritius	</v>
      <v xml:space="preserve">https://creativecommons.org/licenses/by-sa/3.0	</v>
    </spb>
    <spb s="0">
      <v xml:space="preserve">Wikipedia	</v>
      <v xml:space="preserve">CC-BY-SA	</v>
      <v xml:space="preserve">http://en.wikipedia.org/wiki/Mauritius	</v>
      <v xml:space="preserve">http://creativecommons.org/licenses/by-sa/3.0/	</v>
    </spb>
    <spb s="0">
      <v xml:space="preserve">Cia	</v>
      <v xml:space="preserve">	</v>
      <v xml:space="preserve">https://www.cia.gov/library/publications/the-world-factbook/geos/mp.html?Transportation	</v>
      <v xml:space="preserve">	</v>
    </spb>
    <spb s="1">
      <v>0</v>
      <v>1601</v>
      <v>1602</v>
      <v>1602</v>
      <v>3</v>
      <v>1602</v>
      <v>1602</v>
      <v>1602</v>
      <v>1603</v>
      <v>1602</v>
      <v>1602</v>
      <v>1603</v>
      <v>1602</v>
      <v>1602</v>
      <v>1604</v>
      <v>6</v>
      <v>1601</v>
      <v>1604</v>
      <v>7</v>
      <v>1602</v>
      <v>1604</v>
      <v>8</v>
      <v>9</v>
      <v>10</v>
      <v>1604</v>
      <v>1604</v>
      <v>1602</v>
      <v>1604</v>
      <v>11</v>
      <v>12</v>
      <v>13</v>
      <v>14</v>
      <v>1604</v>
      <v>1601</v>
      <v>1604</v>
      <v>1604</v>
      <v>1604</v>
      <v>1604</v>
      <v>1604</v>
      <v>1604</v>
      <v>1604</v>
      <v>1604</v>
      <v>1604</v>
      <v>1604</v>
      <v>15</v>
    </spb>
    <spb s="7">
      <v>2019</v>
      <v>2019</v>
      <v>square km</v>
      <v>per thousand (2018)</v>
      <v>2022</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v>
      <v xml:space="preserve">CC BY-SA 3.0	</v>
      <v xml:space="preserve">https://en.wikipedia.org/wiki/Pakistan	</v>
      <v xml:space="preserve">https://creativecommons.org/licenses/by-sa/3.0	</v>
    </spb>
    <spb s="0">
      <v xml:space="preserve">Wikipedia	</v>
      <v xml:space="preserve">CC-BY-SA	</v>
      <v xml:space="preserve">http://en.wikipedia.org/wiki/Pakistan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1">
      <v>0</v>
      <v>1607</v>
      <v>1608</v>
      <v>1608</v>
      <v>3</v>
      <v>1608</v>
      <v>1608</v>
      <v>1608</v>
      <v>1609</v>
      <v>1608</v>
      <v>1608</v>
      <v>1609</v>
      <v>1608</v>
      <v>1608</v>
      <v>1610</v>
      <v>6</v>
      <v>1611</v>
      <v>1610</v>
      <v>7</v>
      <v>1608</v>
      <v>1610</v>
      <v>8</v>
      <v>9</v>
      <v>10</v>
      <v>1610</v>
      <v>1610</v>
      <v>1608</v>
      <v>1610</v>
      <v>11</v>
      <v>12</v>
      <v>13</v>
      <v>14</v>
      <v>1610</v>
      <v>1611</v>
      <v>1610</v>
      <v>1610</v>
      <v>1610</v>
      <v>1610</v>
      <v>1610</v>
      <v>1610</v>
      <v>1610</v>
      <v>1610</v>
      <v>1610</v>
      <v>1610</v>
      <v>15</v>
    </spb>
    <spb s="7">
      <v>2019</v>
      <v>2017</v>
      <v>square km</v>
      <v>per thousand (2018)</v>
      <v>2022</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v>
      <v xml:space="preserve">CC BY-SA 3.0	</v>
      <v xml:space="preserve">https://en.wikipedia.org/wiki/El_Salvador	</v>
      <v xml:space="preserve">https://creativecommons.org/licenses/by-sa/3.0	</v>
    </spb>
    <spb s="0">
      <v xml:space="preserve">Wikipedia	</v>
      <v xml:space="preserve">CC-BY-SA	</v>
      <v xml:space="preserve">http://en.wikipedia.org/wiki/El_Salvador	</v>
      <v xml:space="preserve">http://creativecommons.org/licenses/by-sa/3.0/	</v>
    </spb>
    <spb s="0">
      <v xml:space="preserve">Cia	</v>
      <v xml:space="preserve">	</v>
      <v xml:space="preserve">https://www.cia.gov/library/publications/the-world-factbook/geos/es.html?Transportation	</v>
      <v xml:space="preserve">	</v>
    </spb>
    <spb s="16">
      <v>0</v>
      <v>1614</v>
      <v>1615</v>
      <v>1615</v>
      <v>3</v>
      <v>1615</v>
      <v>1615</v>
      <v>1615</v>
      <v>1616</v>
      <v>1615</v>
      <v>1615</v>
      <v>1616</v>
      <v>1615</v>
      <v>1615</v>
      <v>1617</v>
      <v>6</v>
      <v>1614</v>
      <v>1617</v>
      <v>7</v>
      <v>1615</v>
      <v>1617</v>
      <v>8</v>
      <v>9</v>
      <v>10</v>
      <v>1617</v>
      <v>1617</v>
      <v>1615</v>
      <v>1617</v>
      <v>11</v>
      <v>12</v>
      <v>13</v>
      <v>14</v>
      <v>1617</v>
      <v>1617</v>
      <v>1617</v>
      <v>1617</v>
      <v>1617</v>
      <v>1617</v>
      <v>1617</v>
      <v>1617</v>
      <v>1617</v>
      <v>1617</v>
      <v>1617</v>
      <v>15</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1">
      <v>0</v>
      <v>1619</v>
      <v>1620</v>
      <v>1620</v>
      <v>3</v>
      <v>1620</v>
      <v>1620</v>
      <v>1620</v>
      <v>1621</v>
      <v>1620</v>
      <v>1620</v>
      <v>1621</v>
      <v>1620</v>
      <v>1620</v>
      <v>1622</v>
      <v>6</v>
      <v>1619</v>
      <v>1622</v>
      <v>7</v>
      <v>1620</v>
      <v>1622</v>
      <v>8</v>
      <v>9</v>
      <v>10</v>
      <v>1622</v>
      <v>1622</v>
      <v>1620</v>
      <v>1622</v>
      <v>11</v>
      <v>12</v>
      <v>13</v>
      <v>14</v>
      <v>1622</v>
      <v>1619</v>
      <v>1622</v>
      <v>1622</v>
      <v>1622</v>
      <v>1622</v>
      <v>1622</v>
      <v>1622</v>
      <v>1622</v>
      <v>1622</v>
      <v>1622</v>
      <v>1622</v>
      <v>15</v>
    </spb>
    <spb s="0">
      <v xml:space="preserve">Wikipedia	Cia	Facebook	</v>
      <v xml:space="preserve">CC-BY-SA			</v>
      <v xml:space="preserve">http://en.wikipedia.org/wiki/Dominica	https://www.cia.gov/library/publications/the-world-factbook/geos/do.html?Transportation	https://www.facebook.com/DiscoverDominica	</v>
      <v xml:space="preserve">http://creativecommons.org/licenses/by-sa/3.0/			</v>
    </spb>
    <spb s="0">
      <v xml:space="preserve">Wikipedia	</v>
      <v xml:space="preserve">CC BY-SA 3.0	</v>
      <v xml:space="preserve">https://en.wikipedia.org/wiki/Dominica	</v>
      <v xml:space="preserve">https://creativecommons.org/licenses/by-sa/3.0	</v>
    </spb>
    <spb s="0">
      <v xml:space="preserve">Wikipedia	</v>
      <v xml:space="preserve">CC-BY-SA	</v>
      <v xml:space="preserve">http://en.wikipedia.org/wiki/Dominica	</v>
      <v xml:space="preserve">http://creativecommons.org/licenses/by-sa/3.0/	</v>
    </spb>
    <spb s="0">
      <v xml:space="preserve">Cia	</v>
      <v xml:space="preserve">	</v>
      <v xml:space="preserve">https://www.cia.gov/library/publications/the-world-factbook/geos/do.html?Transportation	</v>
      <v xml:space="preserve">	</v>
    </spb>
    <spb s="61">
      <v>0</v>
      <v>1624</v>
      <v>1625</v>
      <v>1625</v>
      <v>3</v>
      <v>1625</v>
      <v>1625</v>
      <v>1625</v>
      <v>1626</v>
      <v>1625</v>
      <v>1625</v>
      <v>1626</v>
      <v>1625</v>
      <v>1625</v>
      <v>1627</v>
      <v>6</v>
      <v>1627</v>
      <v>7</v>
      <v>1625</v>
      <v>1627</v>
      <v>8</v>
      <v>9</v>
      <v>1627</v>
      <v>1625</v>
      <v>1627</v>
      <v>11</v>
      <v>12</v>
      <v>1627</v>
      <v>1627</v>
      <v>1627</v>
      <v>1627</v>
    </spb>
    <spb s="62">
      <v>2018</v>
      <v>2019</v>
      <v>square km</v>
      <v>per thousand (2014)</v>
      <v>2022</v>
      <v>2018</v>
      <v>2003</v>
      <v>2019</v>
      <v>years (2002)</v>
      <v>2014</v>
      <v>per thousand (2018)</v>
      <v>2019</v>
      <v>2016</v>
      <v>2016</v>
      <v>2017</v>
      <v>kilotons per year (2016)</v>
      <v>2007</v>
      <v>2015</v>
      <v>2016</v>
      <v>1993</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v>
      <v xml:space="preserve">CC BY-SA 3.0	</v>
      <v xml:space="preserve">https://en.wikipedia.org/wiki/Eritrea	</v>
      <v xml:space="preserve">https://creativecommons.org/licenses/by-sa/3.0	</v>
    </spb>
    <spb s="0">
      <v xml:space="preserve">Wikipedia	</v>
      <v xml:space="preserve">CC-BY-SA	</v>
      <v xml:space="preserve">http://en.wikipedia.org/wiki/Eritrea	</v>
      <v xml:space="preserve">http://creativecommons.org/licenses/by-sa/3.0/	</v>
    </spb>
    <spb s="0">
      <v xml:space="preserve">Cia	</v>
      <v xml:space="preserve">	</v>
      <v xml:space="preserve">https://www.cia.gov/library/publications/the-world-factbook/geos/er.html?Transportation	</v>
      <v xml:space="preserve">	</v>
    </spb>
    <spb s="167">
      <v>1630</v>
      <v>1631</v>
      <v>1631</v>
      <v>3</v>
      <v>1631</v>
      <v>1631</v>
      <v>1631</v>
      <v>1632</v>
      <v>1631</v>
      <v>1631</v>
      <v>1631</v>
      <v>1631</v>
      <v>6</v>
      <v>1630</v>
      <v>1633</v>
      <v>7</v>
      <v>1631</v>
      <v>8</v>
      <v>9</v>
      <v>10</v>
      <v>1633</v>
      <v>1633</v>
      <v>1631</v>
      <v>1633</v>
      <v>11</v>
      <v>12</v>
      <v>13</v>
      <v>14</v>
      <v>1633</v>
      <v>1633</v>
      <v>1633</v>
      <v>1633</v>
      <v>15</v>
    </spb>
    <spb s="2">
      <v>101</v>
      <v>Name</v>
      <v>LearnMoreOnLink</v>
    </spb>
    <spb s="168">
      <v>2011</v>
      <v>square km</v>
      <v>per thousand (2018)</v>
      <v>2022</v>
      <v>2018</v>
      <v>per liter (2016)</v>
      <v>2019</v>
      <v>years (2018)</v>
      <v>per thousand (2018)</v>
      <v>2011</v>
      <v>2017</v>
      <v>2016</v>
      <v>2019</v>
      <v>2016</v>
      <v>2016</v>
      <v>kilotons per year (2016)</v>
      <v>deaths per 100,000 (2017)</v>
      <v>kWh (2011)</v>
      <v>2014</v>
      <v>2015</v>
      <v>2018</v>
      <v>2016</v>
      <v>2019</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v>
      <v xml:space="preserve">CC BY-SA 3.0	</v>
      <v xml:space="preserve">https://en.wikipedia.org/wiki/Cape_Verde	</v>
      <v xml:space="preserve">https://creativecommons.org/licenses/by-sa/3.0	</v>
    </spb>
    <spb s="0">
      <v xml:space="preserve">Wikipedia	</v>
      <v xml:space="preserve">CC-BY-SA	</v>
      <v xml:space="preserve">http://en.wikipedia.org/wiki/Cape_Verde	</v>
      <v xml:space="preserve">http://creativecommons.org/licenses/by-sa/3.0/	</v>
    </spb>
    <spb s="0">
      <v xml:space="preserve">Cia	</v>
      <v xml:space="preserve">	</v>
      <v xml:space="preserve">https://www.cia.gov/library/publications/the-world-factbook/geos/cv.html?Transportation	</v>
      <v xml:space="preserve">	</v>
    </spb>
    <spb s="53">
      <v>0</v>
      <v>1637</v>
      <v>1638</v>
      <v>1638</v>
      <v>3</v>
      <v>1638</v>
      <v>1638</v>
      <v>1638</v>
      <v>1639</v>
      <v>1638</v>
      <v>1638</v>
      <v>1639</v>
      <v>1638</v>
      <v>1638</v>
      <v>1640</v>
      <v>6</v>
      <v>1637</v>
      <v>1640</v>
      <v>7</v>
      <v>1638</v>
      <v>1640</v>
      <v>8</v>
      <v>9</v>
      <v>10</v>
      <v>1640</v>
      <v>1640</v>
      <v>1638</v>
      <v>1640</v>
      <v>11</v>
      <v>12</v>
      <v>13</v>
      <v>1640</v>
      <v>1640</v>
      <v>1640</v>
      <v>1640</v>
      <v>1640</v>
      <v>1640</v>
      <v>1640</v>
      <v>1640</v>
      <v>1640</v>
      <v>1640</v>
      <v>1640</v>
      <v>15</v>
    </spb>
    <spb s="54">
      <v>2019</v>
      <v>2019</v>
      <v>square km</v>
      <v>per thousand (2018)</v>
      <v>2022</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11">
      <v>0</v>
      <v>1643</v>
      <v>1644</v>
      <v>1644</v>
      <v>3</v>
      <v>1644</v>
      <v>1644</v>
      <v>1644</v>
      <v>1645</v>
      <v>1644</v>
      <v>1644</v>
      <v>1644</v>
      <v>1644</v>
      <v>1646</v>
      <v>6</v>
      <v>1643</v>
      <v>1646</v>
      <v>7</v>
      <v>1644</v>
      <v>1646</v>
      <v>8</v>
      <v>9</v>
      <v>10</v>
      <v>1646</v>
      <v>1646</v>
      <v>1644</v>
      <v>1646</v>
      <v>11</v>
      <v>12</v>
      <v>13</v>
      <v>14</v>
      <v>1646</v>
      <v>1643</v>
      <v>1646</v>
      <v>1646</v>
      <v>1646</v>
      <v>1646</v>
      <v>1646</v>
      <v>1646</v>
      <v>1646</v>
      <v>1646</v>
      <v>1646</v>
      <v>1646</v>
      <v>15</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Wikipedia	</v>
      <v xml:space="preserve">CC BY-SA 3.0	</v>
      <v xml:space="preserve">https://en.wikipedia.org/wiki/Dominican_Republic	</v>
      <v xml:space="preserve">https://creativecommons.org/licenses/by-sa/3.0	</v>
    </spb>
    <spb s="0">
      <v xml:space="preserve">Wikipedia	</v>
      <v xml:space="preserve">CC-BY-SA	</v>
      <v xml:space="preserve">http://en.wikipedia.org/wiki/Dominican_Republic	</v>
      <v xml:space="preserve">http://creativecommons.org/licenses/by-sa/3.0/	</v>
    </spb>
    <spb s="0">
      <v xml:space="preserve">Cia	</v>
      <v xml:space="preserve">	</v>
      <v xml:space="preserve">https://www.cia.gov/library/publications/the-world-factbook/geos/dr.html?Transportation	</v>
      <v xml:space="preserve">	</v>
    </spb>
    <spb s="16">
      <v>0</v>
      <v>1648</v>
      <v>1649</v>
      <v>1649</v>
      <v>3</v>
      <v>1649</v>
      <v>1649</v>
      <v>1649</v>
      <v>1650</v>
      <v>1649</v>
      <v>1649</v>
      <v>1650</v>
      <v>1649</v>
      <v>1649</v>
      <v>1651</v>
      <v>6</v>
      <v>1648</v>
      <v>1651</v>
      <v>7</v>
      <v>1649</v>
      <v>1651</v>
      <v>8</v>
      <v>9</v>
      <v>10</v>
      <v>1651</v>
      <v>1651</v>
      <v>1649</v>
      <v>1651</v>
      <v>11</v>
      <v>12</v>
      <v>13</v>
      <v>14</v>
      <v>1651</v>
      <v>1651</v>
      <v>1651</v>
      <v>1651</v>
      <v>1651</v>
      <v>1651</v>
      <v>1651</v>
      <v>1651</v>
      <v>1651</v>
      <v>1651</v>
      <v>1651</v>
      <v>15</v>
    </spb>
    <spb s="17">
      <v>2019</v>
      <v>2019</v>
      <v>square km</v>
      <v>per thousand (2018)</v>
      <v>2022</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v>
      <v xml:space="preserve">CC BY-SA 3.0	</v>
      <v xml:space="preserve">https://en.wikipedia.org/wiki/Cuba	</v>
      <v xml:space="preserve">https://creativecommons.org/licenses/by-sa/3.0	</v>
    </spb>
    <spb s="0">
      <v xml:space="preserve">Wikipedia	</v>
      <v xml:space="preserve">CC-BY-SA	</v>
      <v xml:space="preserve">http://en.wikipedia.org/wiki/Cuba	</v>
      <v xml:space="preserve">http://creativecommons.org/licenses/by-sa/3.0/	</v>
    </spb>
    <spb s="0">
      <v xml:space="preserve">Cia	</v>
      <v xml:space="preserve">	</v>
      <v xml:space="preserve">https://www.cia.gov/library/publications/the-world-factbook/geos/cu.html?Transportation	</v>
      <v xml:space="preserve">	</v>
    </spb>
    <spb s="169">
      <v>1654</v>
      <v>1655</v>
      <v>1655</v>
      <v>3</v>
      <v>1655</v>
      <v>1655</v>
      <v>1655</v>
      <v>1656</v>
      <v>1655</v>
      <v>1655</v>
      <v>1656</v>
      <v>1655</v>
      <v>1655</v>
      <v>6</v>
      <v>1654</v>
      <v>7</v>
      <v>1655</v>
      <v>8</v>
      <v>9</v>
      <v>10</v>
      <v>1657</v>
      <v>1657</v>
      <v>1655</v>
      <v>1657</v>
      <v>11</v>
      <v>12</v>
      <v>13</v>
      <v>14</v>
      <v>1657</v>
      <v>1657</v>
      <v>1657</v>
      <v>15</v>
    </spb>
    <spb s="2">
      <v>102</v>
      <v>Name</v>
      <v>LearnMoreOnLink</v>
    </spb>
    <spb s="170">
      <v>2018</v>
      <v>square km</v>
      <v>per thousand (2018)</v>
      <v>2022</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v>
      <v xml:space="preserve">CC BY-SA 3.0	</v>
      <v xml:space="preserve">https://en.wikipedia.org/wiki/The_Gambia	</v>
      <v xml:space="preserve">https://creativecommons.org/licenses/by-sa/3.0	</v>
    </spb>
    <spb s="0">
      <v xml:space="preserve">Wikipedia	</v>
      <v xml:space="preserve">CC-BY-SA	</v>
      <v xml:space="preserve">http://en.wikipedia.org/wiki/The_Gambia	</v>
      <v xml:space="preserve">http://creativecommons.org/licenses/by-sa/3.0/	</v>
    </spb>
    <spb s="0">
      <v xml:space="preserve">Cia	</v>
      <v xml:space="preserve">	</v>
      <v xml:space="preserve">https://www.cia.gov/library/publications/the-world-factbook/geos/ga.html?Transportation	</v>
      <v xml:space="preserve">	</v>
    </spb>
    <spb s="171">
      <v>0</v>
      <v>1661</v>
      <v>1662</v>
      <v>1662</v>
      <v>3</v>
      <v>1662</v>
      <v>1662</v>
      <v>1662</v>
      <v>1663</v>
      <v>1662</v>
      <v>1663</v>
      <v>1662</v>
      <v>1662</v>
      <v>1664</v>
      <v>6</v>
      <v>1661</v>
      <v>1664</v>
      <v>7</v>
      <v>1662</v>
      <v>1664</v>
      <v>8</v>
      <v>9</v>
      <v>10</v>
      <v>1664</v>
      <v>1664</v>
      <v>1662</v>
      <v>1664</v>
      <v>11</v>
      <v>12</v>
      <v>13</v>
      <v>1664</v>
      <v>1664</v>
      <v>1664</v>
      <v>1664</v>
      <v>1664</v>
      <v>1664</v>
      <v>1664</v>
      <v>1664</v>
      <v>1664</v>
      <v>1664</v>
      <v>1664</v>
      <v>15</v>
    </spb>
    <spb s="54">
      <v>2019</v>
      <v>2019</v>
      <v>square km</v>
      <v>per thousand (2018)</v>
      <v>2022</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v>
      <v xml:space="preserve">CC BY-SA 3.0	</v>
      <v xml:space="preserve">https://en.wikipedia.org/wiki/Montenegro	</v>
      <v xml:space="preserve">https://creativecommons.org/licenses/by-sa/3.0	</v>
    </spb>
    <spb s="0">
      <v xml:space="preserve">Wikipedia	</v>
      <v xml:space="preserve">CC-BY-SA	</v>
      <v xml:space="preserve">http://en.wikipedia.org/wiki/Montenegro	</v>
      <v xml:space="preserve">http://creativecommons.org/licenses/by-sa/3.0/	</v>
    </spb>
    <spb s="0">
      <v xml:space="preserve">Cia	</v>
      <v xml:space="preserve">	</v>
      <v xml:space="preserve">https://www.cia.gov/library/publications/the-world-factbook/geos/mj.html?Transportation	</v>
      <v xml:space="preserve">	</v>
    </spb>
    <spb s="110">
      <v>0</v>
      <v>1667</v>
      <v>1668</v>
      <v>1668</v>
      <v>3</v>
      <v>1668</v>
      <v>1668</v>
      <v>1668</v>
      <v>1669</v>
      <v>1668</v>
      <v>1668</v>
      <v>1669</v>
      <v>1668</v>
      <v>1668</v>
      <v>1670</v>
      <v>6</v>
      <v>1667</v>
      <v>1670</v>
      <v>7</v>
      <v>1668</v>
      <v>8</v>
      <v>9</v>
      <v>10</v>
      <v>1670</v>
      <v>1670</v>
      <v>1668</v>
      <v>1670</v>
      <v>11</v>
      <v>12</v>
      <v>13</v>
      <v>14</v>
      <v>1670</v>
      <v>1667</v>
      <v>1670</v>
      <v>1670</v>
      <v>1670</v>
      <v>1670</v>
      <v>1670</v>
      <v>1670</v>
      <v>1670</v>
      <v>1670</v>
      <v>1670</v>
      <v>1670</v>
      <v>15</v>
    </spb>
    <spb s="111">
      <v>2018</v>
      <v>2019</v>
      <v>square km</v>
      <v>per thousand (2018)</v>
      <v>2022</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travel.state.gov	</v>
      <v xml:space="preserve">CC-BY-SA			</v>
      <v xml:space="preserve">http://en.wikipedia.org/wiki/Syria	https://www.cia.gov/library/publications/the-world-factbook/geos/sy.html?Transportation	https://travel.state.gov/content/travel/en/international-travel/International-Travel-Country-Information-Pages/SyrianArabRepublic.html	</v>
      <v xml:space="preserve">http://creativecommons.org/licenses/by-sa/3.0/			</v>
    </spb>
    <spb s="0">
      <v xml:space="preserve">Wikipedia	</v>
      <v xml:space="preserve">CC BY-SA 3.0	</v>
      <v xml:space="preserve">https://en.wikipedia.org/wiki/Syria	</v>
      <v xml:space="preserve">https://creativecommons.org/licenses/by-sa/3.0	</v>
    </spb>
    <spb s="0">
      <v xml:space="preserve">Wikipedia	</v>
      <v xml:space="preserve">CC-BY-SA	</v>
      <v xml:space="preserve">http://en.wikipedia.org/wiki/Syria	</v>
      <v xml:space="preserve">http://creativecommons.org/licenses/by-sa/3.0/	</v>
    </spb>
    <spb s="0">
      <v xml:space="preserve">Cia	</v>
      <v xml:space="preserve">	</v>
      <v xml:space="preserve">https://www.cia.gov/library/publications/the-world-factbook/geos/sy.html?Transportation	</v>
      <v xml:space="preserve">	</v>
    </spb>
    <spb s="16">
      <v>0</v>
      <v>1673</v>
      <v>1674</v>
      <v>1674</v>
      <v>3</v>
      <v>1674</v>
      <v>1674</v>
      <v>1674</v>
      <v>1675</v>
      <v>1674</v>
      <v>1674</v>
      <v>1675</v>
      <v>1674</v>
      <v>1674</v>
      <v>1676</v>
      <v>6</v>
      <v>1673</v>
      <v>1676</v>
      <v>7</v>
      <v>1674</v>
      <v>1676</v>
      <v>8</v>
      <v>9</v>
      <v>10</v>
      <v>1676</v>
      <v>1676</v>
      <v>1674</v>
      <v>1676</v>
      <v>11</v>
      <v>12</v>
      <v>13</v>
      <v>14</v>
      <v>1676</v>
      <v>1676</v>
      <v>1676</v>
      <v>1676</v>
      <v>1676</v>
      <v>1676</v>
      <v>1676</v>
      <v>1676</v>
      <v>1676</v>
      <v>1676</v>
      <v>1676</v>
      <v>15</v>
    </spb>
    <spb s="17">
      <v>2012</v>
      <v>2007</v>
      <v>square km</v>
      <v>per thousand (2018)</v>
      <v>2022</v>
      <v>2012</v>
      <v>2018</v>
      <v>per liter (2014)</v>
      <v>2019</v>
      <v>years (2018)</v>
      <v>2007</v>
      <v>per thousand (2018)</v>
      <v>2019</v>
      <v>2017</v>
      <v>2016</v>
      <v>2019</v>
      <v>2016</v>
      <v>2016</v>
      <v>kilotons per year (2016)</v>
      <v>deaths per 100,000 (2017)</v>
      <v>kWh (2014)</v>
      <v>2014</v>
      <v>2004</v>
      <v>2004</v>
      <v>2004</v>
      <v>2004</v>
      <v>2004</v>
      <v>2012</v>
      <v>2004</v>
      <v>2004</v>
      <v>2013</v>
      <v>2016</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v>
      <v xml:space="preserve">CC BY-SA 3.0	</v>
      <v xml:space="preserve">https://en.wikipedia.org/wiki/Maldives	</v>
      <v xml:space="preserve">https://creativecommons.org/licenses/by-sa/3.0	</v>
    </spb>
    <spb s="0">
      <v xml:space="preserve">Wikipedia	</v>
      <v xml:space="preserve">CC-BY-SA	</v>
      <v xml:space="preserve">http://en.wikipedia.org/wiki/Maldives	</v>
      <v xml:space="preserve">http://creativecommons.org/licenses/by-sa/3.0/	</v>
    </spb>
    <spb s="0">
      <v xml:space="preserve">Cia	</v>
      <v xml:space="preserve">	</v>
      <v xml:space="preserve">https://www.cia.gov/library/publications/the-world-factbook/geos/mv.html?Transportation	</v>
      <v xml:space="preserve">	</v>
    </spb>
    <spb s="172">
      <v>0</v>
      <v>1679</v>
      <v>1680</v>
      <v>1680</v>
      <v>3</v>
      <v>1680</v>
      <v>1680</v>
      <v>1680</v>
      <v>1681</v>
      <v>1680</v>
      <v>1680</v>
      <v>1680</v>
      <v>1680</v>
      <v>1682</v>
      <v>6</v>
      <v>1679</v>
      <v>1682</v>
      <v>7</v>
      <v>1680</v>
      <v>1682</v>
      <v>8</v>
      <v>9</v>
      <v>10</v>
      <v>1682</v>
      <v>1682</v>
      <v>1680</v>
      <v>1682</v>
      <v>11</v>
      <v>12</v>
      <v>13</v>
      <v>1682</v>
      <v>1682</v>
      <v>1682</v>
      <v>1682</v>
      <v>1682</v>
      <v>1682</v>
      <v>1682</v>
      <v>1682</v>
      <v>1682</v>
      <v>1682</v>
      <v>1682</v>
      <v>15</v>
    </spb>
    <spb s="2">
      <v>103</v>
      <v>Name</v>
      <v>LearnMoreOnLink</v>
    </spb>
    <spb s="54">
      <v>2019</v>
      <v>2019</v>
      <v>square km</v>
      <v>per thousand (2018)</v>
      <v>2022</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Wikipedia	</v>
      <v xml:space="preserve">CC BY-SA 3.0	</v>
      <v xml:space="preserve">https://en.wikipedia.org/wiki/North_Korea	</v>
      <v xml:space="preserve">https://creativecommons.org/licenses/by-sa/3.0	</v>
    </spb>
    <spb s="0">
      <v xml:space="preserve">Wikipedia	</v>
      <v xml:space="preserve">CC-BY-SA	</v>
      <v xml:space="preserve">http://en.wikipedia.org/wiki/North_Korea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173">
      <v>1686</v>
      <v>1687</v>
      <v>1687</v>
      <v>3</v>
      <v>1687</v>
      <v>1687</v>
      <v>1687</v>
      <v>1688</v>
      <v>1687</v>
      <v>1687</v>
      <v>1687</v>
      <v>1687</v>
      <v>6</v>
      <v>1689</v>
      <v>7</v>
      <v>1687</v>
      <v>8</v>
      <v>9</v>
      <v>10</v>
      <v>1690</v>
      <v>1690</v>
      <v>1687</v>
      <v>1690</v>
      <v>11</v>
      <v>12</v>
      <v>13</v>
      <v>14</v>
      <v>1690</v>
      <v>1690</v>
      <v>1690</v>
      <v>15</v>
    </spb>
    <spb s="2">
      <v>104</v>
      <v>Name</v>
      <v>LearnMoreOnLink</v>
    </spb>
    <spb s="170">
      <v>2018</v>
      <v>square km</v>
      <v>per thousand (2018)</v>
      <v>2022</v>
      <v>2018</v>
      <v>per liter (2016)</v>
      <v>years (2018)</v>
      <v>per thousand (2018)</v>
      <v>2019</v>
      <v>2017</v>
      <v>2016</v>
      <v>2019</v>
      <v>2016</v>
      <v>2017</v>
      <v>kilotons per year (2016)</v>
      <v>deaths per 100,000 (2017)</v>
      <v>kWh (2014)</v>
      <v>2014</v>
      <v>2018</v>
      <v>2018</v>
      <v>2019</v>
    </spb>
    <spb s="0">
      <v xml:space="preserve">Wikipedia	</v>
      <v xml:space="preserve">CC-BY-SA	</v>
      <v xml:space="preserve">http://en.wikipedia.org/wiki/Gibraltar	</v>
      <v xml:space="preserve">http://creativecommons.org/licenses/by-sa/3.0/	</v>
    </spb>
    <spb s="0">
      <v xml:space="preserve">Wikipedia	</v>
      <v xml:space="preserve">CC BY-SA 3.0	</v>
      <v xml:space="preserve">https://en.wikipedia.org/wiki/Gibraltar	</v>
      <v xml:space="preserve">https://creativecommons.org/licenses/by-sa/3.0	</v>
    </spb>
    <spb s="25">
      <v>1694</v>
      <v>1695</v>
      <v>1695</v>
      <v>1695</v>
      <v>1695</v>
      <v>1695</v>
      <v>1694</v>
      <v>1695</v>
      <v>1694</v>
      <v>1695</v>
      <v>1695</v>
      <v>1695</v>
      <v>1694</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1">
      <v>0</v>
      <v>1697</v>
      <v>1698</v>
      <v>1698</v>
      <v>3</v>
      <v>1698</v>
      <v>1698</v>
      <v>1698</v>
      <v>1699</v>
      <v>1698</v>
      <v>1698</v>
      <v>1699</v>
      <v>1698</v>
      <v>1698</v>
      <v>1700</v>
      <v>6</v>
      <v>1697</v>
      <v>1700</v>
      <v>7</v>
      <v>1698</v>
      <v>1700</v>
      <v>8</v>
      <v>9</v>
      <v>10</v>
      <v>1700</v>
      <v>1700</v>
      <v>1698</v>
      <v>1700</v>
      <v>11</v>
      <v>12</v>
      <v>13</v>
      <v>14</v>
      <v>1700</v>
      <v>1697</v>
      <v>1700</v>
      <v>1700</v>
      <v>1700</v>
      <v>1700</v>
      <v>1700</v>
      <v>1700</v>
      <v>1700</v>
      <v>1700</v>
      <v>1700</v>
      <v>1700</v>
      <v>15</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v>
      <v xml:space="preserve">CC BY-SA 3.0	</v>
      <v xml:space="preserve">https://en.wikipedia.org/wiki/Rwanda	</v>
      <v xml:space="preserve">https://creativecommons.org/licenses/by-sa/3.0	</v>
    </spb>
    <spb s="0">
      <v xml:space="preserve">Wikipedia	</v>
      <v xml:space="preserve">CC-BY-SA	</v>
      <v xml:space="preserve">http://en.wikipedia.org/wiki/Rwanda	</v>
      <v xml:space="preserve">http://creativecommons.org/licenses/by-sa/3.0/	</v>
    </spb>
    <spb s="0">
      <v xml:space="preserve">Cia	</v>
      <v xml:space="preserve">	</v>
      <v xml:space="preserve">https://www.cia.gov/library/publications/the-world-factbook/geos/rw.html?Transportation	</v>
      <v xml:space="preserve">	</v>
    </spb>
    <spb s="174">
      <v>0</v>
      <v>1702</v>
      <v>1703</v>
      <v>1703</v>
      <v>3</v>
      <v>1703</v>
      <v>1703</v>
      <v>1703</v>
      <v>1704</v>
      <v>1703</v>
      <v>1703</v>
      <v>1703</v>
      <v>1703</v>
      <v>1705</v>
      <v>6</v>
      <v>1702</v>
      <v>1705</v>
      <v>7</v>
      <v>1703</v>
      <v>1705</v>
      <v>8</v>
      <v>9</v>
      <v>10</v>
      <v>1705</v>
      <v>1705</v>
      <v>1703</v>
      <v>1705</v>
      <v>11</v>
      <v>12</v>
      <v>13</v>
      <v>1702</v>
      <v>1705</v>
      <v>1705</v>
      <v>1705</v>
      <v>1705</v>
      <v>1705</v>
      <v>1705</v>
      <v>1705</v>
      <v>1705</v>
      <v>1705</v>
      <v>1705</v>
      <v>15</v>
    </spb>
    <spb s="2">
      <v>105</v>
      <v>Name</v>
      <v>LearnMoreOnLink</v>
    </spb>
    <spb s="82">
      <v>2019</v>
      <v>2019</v>
      <v>square km</v>
      <v>per thousand (2018)</v>
      <v>2022</v>
      <v>2019</v>
      <v>2018</v>
      <v>per liter (2016)</v>
      <v>2019</v>
      <v>years (2018)</v>
      <v>2018</v>
      <v>per thousand (2018)</v>
      <v>2019</v>
      <v>2017</v>
      <v>2016</v>
      <v>2019</v>
      <v>2016</v>
      <v>2018</v>
      <v>kilotons per year (2016)</v>
      <v>deaths per 100,000 (2017)</v>
      <v>2019</v>
      <v>2016</v>
      <v>2016</v>
      <v>2016</v>
      <v>2016</v>
      <v>2016</v>
      <v>2015</v>
      <v>2016</v>
      <v>2016</v>
      <v>2018</v>
      <v>2018</v>
      <v>2019</v>
    </spb>
  </spbData>
</supportingPropertyBags>
</file>

<file path=xl/richData/rdsupportingpropertybagstructure.xml><?xml version="1.0" encoding="utf-8"?>
<spbStructures xmlns="http://schemas.microsoft.com/office/spreadsheetml/2017/richdata2" count="175">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Abbreviation" t="spb"/>
    <k n="Calling code" t="spb"/>
    <k n="Largest city" t="spb"/>
    <k n="Currency code" t="spb"/>
    <k n="Official name" t="spb"/>
    <k n="National anthem" t="spb"/>
    <k n="Capital/Major City" t="spb"/>
  </s>
  <s>
    <k n="Area" t="s"/>
    <k n="Population"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Abbreviation" t="spb"/>
    <k n="Calling code" t="spb"/>
    <k n="Largest city" t="spb"/>
    <k n="Currency code" t="spb"/>
    <k n="Official name" t="spb"/>
    <k n="Capital/Major City" t="spb"/>
  </s>
  <s>
    <k n="Area" t="spb"/>
    <k n="Name" t="spb"/>
    <k n="Population" t="spb"/>
    <k n="UniqueName" t="spb"/>
    <k n="Description" t="spb"/>
    <k n="Abbreviation" t="spb"/>
    <k n="Calling code" t="spb"/>
    <k n="Currency code" t="spb"/>
    <k n="Official name" t="spb"/>
    <k n="Capital/Major City"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Area" t="spb"/>
    <k n="Name" t="spb"/>
    <k n="Population" t="spb"/>
    <k n="UniqueName" t="spb"/>
    <k n="Description" t="spb"/>
    <k n="Abbreviation" t="spb"/>
    <k n="Currency code" t="spb"/>
    <k n="National anthem" t="spb"/>
    <k n="Capital/Major City"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GDP" t="spb"/>
    <k n="Area" t="spb"/>
    <k n="Name" t="spb"/>
    <k n="Birth rate" t="spb"/>
    <k n="Population" t="spb"/>
    <k n="UniqueName" t="spb"/>
    <k n="Description" t="spb"/>
    <k n="Abbreviation" t="spb"/>
    <k n="Calling code" t="spb"/>
    <k n="Currency code" t="spb"/>
    <k n="Official name" t="spb"/>
    <k n="National anthem" t="spb"/>
    <k n="Urban population" t="spb"/>
    <k n="Forested area (%)" t="spb"/>
    <k n="Capital/Major City" t="spb"/>
    <k n="Agricultural land (%)" t="spb"/>
    <k n="Physicians per thousand" t="spb"/>
    <k n="Gross primary education enrollment (%)" t="spb"/>
    <k n="Gross tertiary education enrollment (%)" t="spb"/>
  </s>
  <s>
    <k n="GDP" t="s"/>
    <k n="Area" t="s"/>
    <k n="Birth rate" t="s"/>
    <k n="Population" t="s"/>
    <k n="Urban population" t="s"/>
    <k n="Forested area (%)" t="s"/>
    <k n="Agricultural land (%)" t="s"/>
    <k n="Physicians per thousand" t="s"/>
    <k n="Gross primary education enrollment (%)" t="s"/>
    <k n="Gross tertiary education enrollment (%)" t="s"/>
  </s>
  <s>
    <k n="GDP" t="spb"/>
    <k n="Area" t="spb"/>
    <k n="Name" t="spb"/>
    <k n="UniqueName" t="spb"/>
    <k n="Description" t="spb"/>
    <k n="National anthem" t="spb"/>
    <k n="Capital/Major City" t="spb"/>
  </s>
  <s>
    <k n="UniqueName" t="spb"/>
    <k n="LearnMoreOnLink" t="spb"/>
  </s>
  <s>
    <k n="GDP" t="s"/>
    <k n="Area"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Urban population" t="spb"/>
    <k n="Forested area (%)" t="spb"/>
    <k n="Capital/Major City" t="spb"/>
    <k n="Agricultural land (%)" t="spb"/>
    <k n="Physicians per thousand" t="spb"/>
  </s>
  <s>
    <k n="GDP" t="s"/>
    <k n="Area" t="s"/>
    <k n="Population" t="s"/>
    <k n="Urban population" t="s"/>
    <k n="Forested area (%)" t="s"/>
    <k n="Agricultural land (%)" t="s"/>
    <k n="Physicians per thousand" t="s"/>
  </s>
  <s>
    <k n="GDP" t="spb"/>
    <k n="Area" t="spb"/>
    <k n="Name" t="spb"/>
    <k n="Population" t="spb"/>
    <k n="UniqueName" t="spb"/>
    <k n="Description" t="spb"/>
    <k n="Calling code" t="spb"/>
    <k n="Largest city" t="spb"/>
    <k n="Minimum wage" t="spb"/>
    <k n="Currency code" t="spb"/>
    <k n="Official name" t="spb"/>
    <k n="National anthem" t="spb"/>
    <k n="Capital/Major City" t="spb"/>
  </s>
  <s>
    <k n="Area" t="spb"/>
    <k n="Name" t="spb"/>
    <k n="UniqueName" t="spb"/>
    <k n="Description" t="spb"/>
    <k n="Abbreviation" t="spb"/>
    <k n="Official name" t="spb"/>
  </s>
  <s>
    <k n="Area"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s>
  <s>
    <k n="Area" t="spb"/>
    <k n="Name" t="spb"/>
    <k n="Population" t="spb"/>
    <k n="UniqueName" t="spb"/>
    <k n="Description" t="spb"/>
    <k n="Largest city" t="spb"/>
    <k n="Currency code" t="spb"/>
    <k n="Capital/Major City" t="spb"/>
  </s>
  <s>
    <k n="Area" t="spb"/>
    <k n="Name" t="spb"/>
    <k n="Population" t="spb"/>
    <k n="UniqueName" t="spb"/>
    <k n="Description" t="spb"/>
    <k n="Capital/Major City"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Life expectancy" t="spb"/>
    <k n="National anthem" t="spb"/>
    <k n="Tax revenue (%)" t="spb"/>
    <k n="Urban population" t="spb"/>
    <k n="Unemployment rate" t="spb"/>
    <k n="Physicians per thousand" t="spb"/>
    <k n="Carbon dioxide emissions" t="spb"/>
    <k n="Gross primary education enrollment (%)" t="spb"/>
    <k n="Gross tertiary education enrollment (%)" t="spb"/>
    <k n="Population: Labor force participation (%)" t="spb"/>
  </s>
  <s>
    <k n="CPI" t="s"/>
    <k n="GDP" t="s"/>
    <k n="Area" t="s"/>
    <k n="Birth rate" t="s"/>
    <k n="Population" t="s"/>
    <k n="CPI Change (%)" t="s"/>
    <k n="Fertility rate" t="s"/>
    <k n="Life expectancy" t="s"/>
    <k n="Tax revenue (%)" t="s"/>
    <k n="Urban population" t="s"/>
    <k n="Unemployment rate" t="s"/>
    <k n="Physicians per thousand" t="s"/>
    <k n="Carbon dioxide emissions"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Gasoline price" t="spb"/>
    <k n="National anthem" t="spb"/>
    <k n="Infant mortality" t="spb"/>
    <k n="Urban population" t="spb"/>
    <k n="Capital/Major City" t="spb"/>
    <k n="Physicians per thousand" t="spb"/>
    <k n="Out of pocket health expenditure (%)" t="spb"/>
  </s>
  <s>
    <k n="GDP" t="s"/>
    <k n="Area" t="s"/>
    <k n="Birth rate" t="s"/>
    <k n="Population" t="s"/>
    <k n="Gasoline price" t="s"/>
    <k n="Infant mortality" t="s"/>
    <k n="Urban population" t="s"/>
    <k n="Physicians per thousand" t="s"/>
    <k n="Out of pocket health expenditure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k n="Carbon dioxide emissions" t="spb"/>
    <k n="Market cap of listed companies" t="spb"/>
    <k n="Gross primary education enrollment (%)" t="spb"/>
    <k n="Gross tertiary education enrollment (%)" t="spb"/>
  </s>
  <s>
    <k n="GDP" t="s"/>
    <k n="Area" t="s"/>
    <k n="Birth rate" t="s"/>
    <k n="Population" t="s"/>
    <k n="Fertility rate" t="s"/>
    <k n="Life expectancy" t="s"/>
    <k n="Urban population" t="s"/>
    <k n="Forested area (%)" t="s"/>
    <k n="Agricultural land (%)" t="s"/>
    <k n="Physicians per thousand" t="s"/>
    <k n="Carbon dioxide emissions" t="s"/>
    <k n="Market cap of listed companies" t="s"/>
    <k n="Gross primary education enrollment (%)" t="s"/>
    <k n="Gross tertiary education enrollment (%)" t="s"/>
  </s>
  <s>
    <k n="Area" t="spb"/>
    <k n="Name" t="spb"/>
    <k n="Population" t="spb"/>
    <k n="UniqueName" t="spb"/>
    <k n="Description" t="spb"/>
    <k n="Abbreviation" t="spb"/>
    <k n="Calling code" t="spb"/>
    <k n="Currency code" t="spb"/>
    <k n="Official name" t="spb"/>
    <k n="National anthem" t="spb"/>
    <k n="Capital/Major City" t="spb"/>
  </s>
  <s>
    <k n="GDP" t="spb"/>
    <k n="Area" t="spb"/>
    <k n="Name" t="spb"/>
    <k n="Population" t="spb"/>
    <k n="UniqueName" t="spb"/>
    <k n="Description" t="spb"/>
    <k n="Abbreviation" t="spb"/>
    <k n="Calling code" t="spb"/>
    <k n="Largest city" t="spb"/>
    <k n="Official name" t="spb"/>
    <k n="National anthem" t="spb"/>
    <k n="Capital/Major City" t="spb"/>
  </s>
  <s>
    <k n="GDP" t="spb"/>
    <k n="Area" t="spb"/>
    <k n="Name" t="spb"/>
    <k n="Population" t="spb"/>
    <k n="UniqueName" t="spb"/>
    <k n="Description" t="spb"/>
    <k n="Calling code" t="spb"/>
    <k n="Largest city" t="spb"/>
    <k n="Currency code" t="spb"/>
    <k n="Official name" t="spb"/>
    <k n="National anthem" t="spb"/>
    <k n="Tax revenue (%)" t="spb"/>
    <k n="Capital/Major City" t="spb"/>
    <k n="Out of pocket health expenditure (%)" t="spb"/>
  </s>
  <s>
    <k n="GDP" t="s"/>
    <k n="Area" t="s"/>
    <k n="Population" t="s"/>
    <k n="Tax revenue (%)" t="s"/>
    <k n="Out of pocket health expenditure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Unemployment rate" t="spb"/>
    <k n="Capital/Major City" t="spb"/>
    <k n="Agricultural land (%)" t="spb"/>
    <k n="Physicians per thousand" t="spb"/>
    <k n="Gross primary education enrollment (%)" t="spb"/>
    <k n="Population: Labor force participation (%)" t="spb"/>
  </s>
  <s>
    <k n="GDP" t="s"/>
    <k n="Area" t="s"/>
    <k n="Birth rate" t="s"/>
    <k n="Population" t="s"/>
    <k n="Fertility rate" t="s"/>
    <k n="Life expectancy" t="s"/>
    <k n="Urban population" t="s"/>
    <k n="Forested area (%)" t="s"/>
    <k n="Unemployment rate" t="s"/>
    <k n="Agricultural land (%)" t="s"/>
    <k n="Physicians per thousand" t="s"/>
    <k n="Gross prim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Urban population" t="spb"/>
    <k n="Forested area (%)" t="spb"/>
    <k n="Capital/Major City" t="spb"/>
    <k n="Agricultural land (%)" t="spb"/>
    <k n="Carbon dioxide emissions" t="spb"/>
    <k n="Gross primary education enrollment (%)" t="spb"/>
    <k n="Gross tertiary education enrollment (%)" t="spb"/>
  </s>
  <s>
    <k n="GDP" t="s"/>
    <k n="Area" t="s"/>
    <k n="Birth rate" t="s"/>
    <k n="Population" t="s"/>
    <k n="Fertility rate" t="s"/>
    <k n="Gasoline price" t="s"/>
    <k n="Total tax rate" t="s"/>
    <k n="Life expectancy" t="s"/>
    <k n="Urban population" t="s"/>
    <k n="Forested area (%)" t="s"/>
    <k n="Agricultural land (%)" t="s"/>
    <k n="Carbon dioxide emissions"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k n="Carbon dioxide emissions" t="spb"/>
  </s>
  <s>
    <k n="GDP" t="s"/>
    <k n="Area" t="s"/>
    <k n="Birth rate" t="s"/>
    <k n="Population" t="s"/>
    <k n="Fertility rate" t="s"/>
    <k n="Life expectancy" t="s"/>
    <k n="Urban population" t="s"/>
    <k n="Forested area (%)" t="s"/>
    <k n="Agricultural land (%)" t="s"/>
    <k n="Physicians per thousand" t="s"/>
    <k n="Carbon dioxide emissions" t="s"/>
  </s>
  <s>
    <k n="GDP" t="spb"/>
    <k n="Area" t="spb"/>
    <k n="Name" t="spb"/>
    <k n="Population" t="spb"/>
    <k n="UniqueName" t="spb"/>
    <k n="Description" t="spb"/>
    <k n="Abbreviation" t="spb"/>
    <k n="Calling code" t="spb"/>
    <k n="Largest city" t="spb"/>
    <k n="Currency code"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s>
  <s>
    <k n="GDP" t="s"/>
    <k n="Area" t="s"/>
    <k n="Birth rate" t="s"/>
    <k n="Population" t="s"/>
    <k n="Fertility rate" t="s"/>
    <k n="Life expectancy" t="s"/>
    <k n="Urban population" t="s"/>
    <k n="Forested area (%)" t="s"/>
    <k n="Agricultural land (%)" t="s"/>
    <k n="Physicians per thousand"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GDP" t="spb"/>
    <k n="Area" t="spb"/>
    <k n="Name" t="spb"/>
    <k n="Population" t="spb"/>
    <k n="UniqueName" t="spb"/>
    <k n="Description" t="spb"/>
    <k n="Abbreviation" t="spb"/>
    <k n="Calling code" t="spb"/>
    <k n="Largest city" t="spb"/>
    <k n="National anthem" t="spb"/>
    <k n="Capital/Major City" t="spb"/>
  </s>
  <s>
    <k n="GDP" t="spb"/>
    <k n="Area" t="spb"/>
    <k n="Name" t="spb"/>
    <k n="Population" t="spb"/>
    <k n="UniqueName" t="spb"/>
    <k n="Description" t="spb"/>
    <k n="Abbreviation" t="spb"/>
    <k n="Calling code" t="spb"/>
    <k n="Largest city" t="spb"/>
    <k n="Currency code" t="spb"/>
    <k n="Official name" t="spb"/>
    <k n="National anthem" t="spb"/>
    <k n="Urban population" t="spb"/>
    <k n="Forested area (%)" t="spb"/>
    <k n="Capital/Major City" t="spb"/>
    <k n="Agricultural land (%)" t="spb"/>
    <k n="Carbon dioxide emissions" t="spb"/>
  </s>
  <s>
    <k n="GDP" t="s"/>
    <k n="Area" t="s"/>
    <k n="Population" t="s"/>
    <k n="Urban population" t="s"/>
    <k n="Forested area (%)" t="s"/>
    <k n="Agricultural land (%)" t="s"/>
    <k n="Carbon dioxide emission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Out of pocket health expenditure (%)" t="s"/>
    <k n="Gross primary education enrollment (%)" t="s"/>
    <k n="Gross tertiary education enrollment (%)" t="s"/>
  </s>
  <s>
    <k n="GDP" t="spb"/>
    <k n="Area" t="spb"/>
    <k n="Name" t="spb"/>
    <k n="Population" t="spb"/>
    <k n="UniqueName" t="spb"/>
    <k n="Description" t="spb"/>
    <k n="Abbreviation" t="spb"/>
    <k n="Calling code" t="spb"/>
    <k n="Largest city" t="spb"/>
    <k n="Currency code" t="spb"/>
    <k n="Capital/Major City" t="spb"/>
  </s>
  <s>
    <k n="Area" t="spb"/>
    <k n="Name" t="spb"/>
    <k n="Population" t="spb"/>
    <k n="UniqueName" t="spb"/>
    <k n="Description" t="spb"/>
    <k n="Abbreviation" t="spb"/>
  </s>
  <s>
    <k n="GDP" t="spb"/>
    <k n="Area" t="spb"/>
    <k n="Name" t="spb"/>
    <k n="Population" t="spb"/>
    <k n="UniqueName" t="spb"/>
    <k n="Description" t="spb"/>
    <k n="Abbreviation" t="spb"/>
    <k n="Calling code"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Population" t="spb"/>
    <k n="UniqueName" t="spb"/>
    <k n="Description" t="spb"/>
    <k n="Abbreviation" t="spb"/>
    <k n="Calling code" t="spb"/>
    <k n="Largest city" t="spb"/>
    <k n="Currency code" t="spb"/>
    <k n="Official name" t="spb"/>
    <k n="National anthem" t="spb"/>
    <k n="Infant mortality" t="spb"/>
    <k n="Urban population" t="spb"/>
    <k n="Forested area (%)" t="spb"/>
    <k n="Capital/Major City" t="spb"/>
    <k n="Agricultural land (%)" t="spb"/>
    <k n="Physicians per thousand" t="spb"/>
    <k n="Carbon dioxide emission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s"/>
    <k n="Area" t="s"/>
    <k n="Population" t="s"/>
    <k n="Infant mortality" t="s"/>
    <k n="Urban population" t="s"/>
    <k n="Forested area (%)" t="s"/>
    <k n="Agricultural land (%)" t="s"/>
    <k n="Physicians per thousand" t="s"/>
    <k n="Carbon dioxide emission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Life expectancy" t="spb"/>
    <k n="National anthem" t="spb"/>
    <k n="Urban population" t="spb"/>
    <k n="Forested area (%)" t="spb"/>
    <k n="Capital/Major City" t="spb"/>
    <k n="Agricultural land (%)" t="spb"/>
    <k n="Physicians per thousand" t="spb"/>
    <k n="Carbon dioxide emissions" t="spb"/>
    <k n="Market cap of listed companies" t="spb"/>
  </s>
  <s>
    <k n="CPI" t="s"/>
    <k n="GDP" t="s"/>
    <k n="Area" t="s"/>
    <k n="Birth rate" t="s"/>
    <k n="Population" t="s"/>
    <k n="CPI Change (%)" t="s"/>
    <k n="Life expectancy" t="s"/>
    <k n="Urban population" t="s"/>
    <k n="Forested area (%)" t="s"/>
    <k n="Agricultural land (%)" t="s"/>
    <k n="Physicians per thousand" t="s"/>
    <k n="Carbon dioxide emissions" t="s"/>
    <k n="Market cap of listed companie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Area" t="spb"/>
    <k n="Name" t="spb"/>
    <k n="Population" t="spb"/>
    <k n="UniqueName" t="spb"/>
    <k n="Description" t="spb"/>
    <k n="Abbreviation" t="spb"/>
    <k n="Currency code" t="spb"/>
    <k n="Official name" t="spb"/>
    <k n="National anthem"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Population" t="spb"/>
    <k n="UniqueName" t="spb"/>
    <k n="Description" t="spb"/>
    <k n="Calling code"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GDP" t="s"/>
    <k n="Area" t="s"/>
    <k n="Birth rate" t="s"/>
    <k n="Population" t="s"/>
    <k n="Fertility rate" t="s"/>
    <k n="Gasoline pric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National anthem" t="spb"/>
    <k n="Infant mortality" t="spb"/>
    <k n="Urban population" t="spb"/>
    <k n="Forested area (%)" t="spb"/>
    <k n="Capital/Major City" t="spb"/>
    <k n="Agricultural land (%)" t="spb"/>
    <k n="Physicians per thousand" t="spb"/>
    <k n="Carbon dioxide emissions" t="spb"/>
    <k n="Out of pocket health expenditure (%)" t="spb"/>
    <k n="Gross primary education enrollment (%)" t="spb"/>
  </s>
  <s>
    <k n="GDP" t="s"/>
    <k n="Area" t="s"/>
    <k n="Birth rate" t="s"/>
    <k n="Population" t="s"/>
    <k n="Fertility rate" t="s"/>
    <k n="Gasoline price" t="s"/>
    <k n="Infant mortality" t="s"/>
    <k n="Urban population" t="s"/>
    <k n="Forested area (%)" t="s"/>
    <k n="Agricultural land (%)" t="s"/>
    <k n="Physicians per thousand" t="s"/>
    <k n="Carbon dioxide emissions" t="s"/>
    <k n="Out of pocket health expenditure (%)"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1" formatCode="0"/>
    </x:dxf>
    <x:dxf>
      <x:numFmt numFmtId="0" formatCode="General"/>
    </x:dxf>
    <x:dxf>
      <x:numFmt numFmtId="2" formatCode="0.00"/>
    </x:dxf>
    <x:dxf>
      <x:numFmt numFmtId="14" formatCode="0.00%"/>
    </x:dxf>
    <x:dxf>
      <x:numFmt numFmtId="4" formatCode="#,##0.00"/>
    </x:dxf>
    <x:dxf>
      <x:numFmt numFmtId="13" formatCode="0%"/>
    </x:dxf>
  </dxfs>
  <richProperties>
    <rPr n="IsTitleField" t="b"/>
    <rPr n="IsHeroField" t="b"/>
    <rPr n="NumberFormat" t="s"/>
  </richProperties>
  <richStyles>
    <rSty>
      <rpv i="0">1</rpv>
    </rSty>
    <rSty>
      <rpv i="1">1</rpv>
    </rSty>
    <rSty dxfid="4">
      <rpv i="2">0.0%</rpv>
    </rSty>
    <rSty dxfid="0">
      <rpv i="2">#,##0</rpv>
    </rSty>
    <rSty dxfid="3">
      <rpv i="2">0.00</rpv>
    </rSty>
    <rSty dxfid="1">
      <rpv i="2">0</rpv>
    </rSty>
    <rSty dxfid="5">
      <rpv i="2">#,##0.00</rpv>
    </rSty>
    <rSty dxfid="2">
      <rpv i="2">0.0</rpv>
    </rSty>
    <rSty dxfid="2">
      <rpv i="2">_([$$-en-US]* #,##0.00_);_([$$-en-US]* (#,##0.00);_([$$-en-US]* "-"??_);_(@_)</rpv>
    </rSty>
    <rSty dxfid="2">
      <rpv i="2">_([$$-en-US]* #,##0_);_([$$-en-US]* (#,##0);_([$$-en-US]* "-"_);_(@_)</rpv>
    </rSty>
    <rSty dxfid="4"/>
    <rSty dxfid="2">
      <rpv i="2">0.0000</rpv>
    </rSty>
    <rSty dxfid="6"/>
    <rSty dxfid="2">
      <rpv i="2">_-[$$-en-NZ]* #,##0_-;-[$$-en-NZ]* #,##0_-;_-[$$-en-NZ]*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0C0C-E573-4D44-A99C-B9EFC983A962}">
  <dimension ref="A1:U2003"/>
  <sheetViews>
    <sheetView tabSelected="1" workbookViewId="0">
      <selection activeCell="D1" sqref="D1"/>
    </sheetView>
  </sheetViews>
  <sheetFormatPr defaultRowHeight="14.5" x14ac:dyDescent="0.35"/>
  <cols>
    <col min="1" max="1" width="11.453125" bestFit="1" customWidth="1"/>
    <col min="2" max="2" width="22.26953125" bestFit="1" customWidth="1"/>
    <col min="3" max="3" width="19.7265625" style="9" bestFit="1" customWidth="1"/>
    <col min="4" max="4" width="11.81640625" bestFit="1" customWidth="1"/>
    <col min="5" max="5" width="10.90625" style="7" bestFit="1" customWidth="1"/>
    <col min="6" max="6" width="9.90625" style="7" bestFit="1" customWidth="1"/>
    <col min="7" max="7" width="19.90625" style="7" bestFit="1" customWidth="1"/>
    <col min="8" max="8" width="10.08984375" style="3" bestFit="1" customWidth="1"/>
    <col min="9" max="9" width="15.26953125" style="3" bestFit="1" customWidth="1"/>
    <col min="10" max="10" width="14.453125" style="5" bestFit="1" customWidth="1"/>
    <col min="11" max="11" width="31.36328125" bestFit="1" customWidth="1"/>
    <col min="12" max="12" width="13.453125" bestFit="1" customWidth="1"/>
    <col min="13" max="13" width="21.81640625" style="15" bestFit="1" customWidth="1"/>
    <col min="14" max="14" width="32" bestFit="1" customWidth="1"/>
    <col min="15" max="15" width="21.08984375" bestFit="1" customWidth="1"/>
    <col min="16" max="16" width="13.6328125" bestFit="1" customWidth="1"/>
    <col min="17" max="17" width="8.1796875" style="5" bestFit="1" customWidth="1"/>
    <col min="18" max="18" width="40.36328125" bestFit="1" customWidth="1"/>
    <col min="19" max="19" width="21.54296875" bestFit="1" customWidth="1"/>
    <col min="20" max="20" width="17.54296875" bestFit="1" customWidth="1"/>
    <col min="21" max="21" width="17.36328125" bestFit="1" customWidth="1"/>
  </cols>
  <sheetData>
    <row r="1" spans="1:21" s="1" customFormat="1" x14ac:dyDescent="0.35">
      <c r="A1" s="1" t="s">
        <v>13474</v>
      </c>
      <c r="B1" s="1" t="s">
        <v>13475</v>
      </c>
      <c r="C1" s="8" t="s">
        <v>13476</v>
      </c>
      <c r="D1" s="1" t="s">
        <v>13478</v>
      </c>
      <c r="E1" s="6" t="s">
        <v>13479</v>
      </c>
      <c r="F1" s="6" t="s">
        <v>13480</v>
      </c>
      <c r="G1" s="6" t="s">
        <v>13461</v>
      </c>
      <c r="H1" s="2" t="s">
        <v>13473</v>
      </c>
      <c r="I1" s="2" t="s">
        <v>13472</v>
      </c>
      <c r="J1" s="4" t="s">
        <v>13462</v>
      </c>
      <c r="K1" s="1" t="s">
        <v>13481</v>
      </c>
      <c r="L1" s="1" t="s">
        <v>13471</v>
      </c>
      <c r="M1" s="14" t="s">
        <v>13482</v>
      </c>
      <c r="N1" s="1" t="s">
        <v>13483</v>
      </c>
      <c r="O1" s="1" t="s">
        <v>13484</v>
      </c>
      <c r="P1" s="1" t="s">
        <v>0</v>
      </c>
      <c r="Q1" s="4" t="s">
        <v>13485</v>
      </c>
      <c r="R1" s="1" t="s">
        <v>13468</v>
      </c>
      <c r="S1" s="1" t="s">
        <v>13486</v>
      </c>
      <c r="T1" s="1" t="s">
        <v>13487</v>
      </c>
      <c r="U1" s="1" t="s">
        <v>13488</v>
      </c>
    </row>
    <row r="2" spans="1:21" x14ac:dyDescent="0.35">
      <c r="A2" t="s">
        <v>2751</v>
      </c>
      <c r="B2" t="s">
        <v>2752</v>
      </c>
      <c r="C2" s="9" t="s">
        <v>45</v>
      </c>
      <c r="D2" t="s">
        <v>153</v>
      </c>
      <c r="E2" s="12">
        <v>149525.44</v>
      </c>
      <c r="F2" s="12">
        <v>19539.759999999998</v>
      </c>
      <c r="G2" s="12">
        <v>169065.2</v>
      </c>
      <c r="H2" s="3">
        <v>40564</v>
      </c>
      <c r="I2" s="3">
        <f ca="1">TODAY()</f>
        <v>45819</v>
      </c>
      <c r="J2" s="5">
        <f ca="1">IF(I2="01/01/9999", INT((TODAY()-H2)/365), INT((I2-H2)/365))</f>
        <v>14</v>
      </c>
      <c r="K2" t="s">
        <v>2753</v>
      </c>
      <c r="L2" t="str">
        <f>IF(OR(
   AND(ISNUMBER(VALUE(SUBSTITUTE(SUBSTITUTE(SUBSTITUTE(SUBSTITUTE(SUBSTITUTE(M2,"(",""),")",""),"-",""),".","")," ",""))), LEN(SUBSTITUTE(SUBSTITUTE(SUBSTITUTE(SUBSTITUTE(SUBSTITUTE(M2,"(",""),")",""),"-",""),".","")," ",""))=10),
   ISNUMBER(SEARCH("x",M2)),
   ISNUMBER(SEARCH("+",M2)),
   ISNUMBER(SEARCH("001",M2))
), "Valid", "Invalid")</f>
        <v>Valid</v>
      </c>
      <c r="M2" s="15" t="s">
        <v>2754</v>
      </c>
      <c r="N2" t="s">
        <v>2755</v>
      </c>
      <c r="O2" t="s">
        <v>2756</v>
      </c>
      <c r="P2" t="s">
        <v>149</v>
      </c>
      <c r="Q2" s="5">
        <v>4496</v>
      </c>
      <c r="R2" t="e" vm="1">
        <v>#VALUE!</v>
      </c>
      <c r="S2" t="s">
        <v>2757</v>
      </c>
      <c r="T2" t="s">
        <v>21</v>
      </c>
      <c r="U2" t="s">
        <v>11</v>
      </c>
    </row>
    <row r="3" spans="1:21" x14ac:dyDescent="0.35">
      <c r="A3" t="s">
        <v>6509</v>
      </c>
      <c r="B3" t="s">
        <v>6510</v>
      </c>
      <c r="C3" s="9" t="s">
        <v>14</v>
      </c>
      <c r="D3" t="s">
        <v>153</v>
      </c>
      <c r="E3" s="12">
        <v>149521.99</v>
      </c>
      <c r="F3" s="12">
        <v>19235.98</v>
      </c>
      <c r="G3" s="12">
        <v>168757.97</v>
      </c>
      <c r="H3" s="3">
        <v>42509</v>
      </c>
      <c r="I3" s="3">
        <f ca="1">TODAY()</f>
        <v>45819</v>
      </c>
      <c r="J3" s="5">
        <f ca="1">IF(I3="01/01/9999", INT((TODAY()-H3)/365), INT((I3-H3)/365))</f>
        <v>9</v>
      </c>
      <c r="K3" t="s">
        <v>6511</v>
      </c>
      <c r="L3" t="str">
        <f>IF(OR(
   AND(ISNUMBER(VALUE(SUBSTITUTE(SUBSTITUTE(SUBSTITUTE(SUBSTITUTE(SUBSTITUTE(M3,"(",""),")",""),"-",""),".","")," ",""))), LEN(SUBSTITUTE(SUBSTITUTE(SUBSTITUTE(SUBSTITUTE(SUBSTITUTE(M3,"(",""),")",""),"-",""),".","")," ",""))=10),
   ISNUMBER(SEARCH("x",M3)),
   ISNUMBER(SEARCH("+",M3)),
   ISNUMBER(SEARCH("001",M3))
), "Valid", "Invalid")</f>
        <v>Valid</v>
      </c>
      <c r="M3" s="15" t="s">
        <v>6512</v>
      </c>
      <c r="N3" t="s">
        <v>6513</v>
      </c>
      <c r="O3" t="s">
        <v>6514</v>
      </c>
      <c r="P3" t="s">
        <v>92</v>
      </c>
      <c r="Q3" s="5">
        <v>91861</v>
      </c>
      <c r="R3" t="e" vm="2">
        <v>#VALUE!</v>
      </c>
      <c r="S3" t="s">
        <v>6515</v>
      </c>
      <c r="T3" t="s">
        <v>21</v>
      </c>
      <c r="U3" t="s">
        <v>68</v>
      </c>
    </row>
    <row r="4" spans="1:21" x14ac:dyDescent="0.35">
      <c r="A4" t="s">
        <v>1500</v>
      </c>
      <c r="B4" t="s">
        <v>1501</v>
      </c>
      <c r="C4" s="9" t="s">
        <v>61</v>
      </c>
      <c r="D4" t="s">
        <v>54</v>
      </c>
      <c r="E4" s="12">
        <v>149526.35</v>
      </c>
      <c r="F4" s="12">
        <v>18278.740000000002</v>
      </c>
      <c r="G4" s="12">
        <v>167805.09</v>
      </c>
      <c r="H4" s="3">
        <v>42360</v>
      </c>
      <c r="I4" s="3">
        <f ca="1">TODAY()</f>
        <v>45819</v>
      </c>
      <c r="J4" s="5">
        <f ca="1">IF(I4="01/01/9999", INT((TODAY()-H4)/365), INT((I4-H4)/365))</f>
        <v>9</v>
      </c>
      <c r="K4" t="s">
        <v>1502</v>
      </c>
      <c r="L4" t="str">
        <f>IF(OR(
   AND(ISNUMBER(VALUE(SUBSTITUTE(SUBSTITUTE(SUBSTITUTE(SUBSTITUTE(SUBSTITUTE(M4,"(",""),")",""),"-",""),".","")," ",""))), LEN(SUBSTITUTE(SUBSTITUTE(SUBSTITUTE(SUBSTITUTE(SUBSTITUTE(M4,"(",""),")",""),"-",""),".","")," ",""))=10),
   ISNUMBER(SEARCH("x",M4)),
   ISNUMBER(SEARCH("+",M4)),
   ISNUMBER(SEARCH("001",M4))
), "Valid", "Invalid")</f>
        <v>Valid</v>
      </c>
      <c r="M4" s="15" t="s">
        <v>1503</v>
      </c>
      <c r="N4" t="s">
        <v>1504</v>
      </c>
      <c r="O4" t="s">
        <v>1505</v>
      </c>
      <c r="P4" t="s">
        <v>39</v>
      </c>
      <c r="Q4" s="5">
        <v>16071</v>
      </c>
      <c r="R4" t="e" vm="3">
        <v>#VALUE!</v>
      </c>
      <c r="S4" t="s">
        <v>1506</v>
      </c>
      <c r="T4" t="s">
        <v>21</v>
      </c>
      <c r="U4" t="s">
        <v>11</v>
      </c>
    </row>
    <row r="5" spans="1:21" x14ac:dyDescent="0.35">
      <c r="A5" t="s">
        <v>4549</v>
      </c>
      <c r="B5" t="s">
        <v>4550</v>
      </c>
      <c r="C5" s="9" t="s">
        <v>198</v>
      </c>
      <c r="D5" t="s">
        <v>3</v>
      </c>
      <c r="E5" s="12">
        <v>148479.95000000001</v>
      </c>
      <c r="F5" s="12">
        <v>19193.400000000001</v>
      </c>
      <c r="G5" s="12">
        <v>167673.35</v>
      </c>
      <c r="H5" s="3">
        <v>42983</v>
      </c>
      <c r="I5" s="3">
        <f ca="1">TODAY()</f>
        <v>45819</v>
      </c>
      <c r="J5" s="5">
        <f ca="1">IF(I5="01/01/9999", INT((TODAY()-H5)/365), INT((I5-H5)/365))</f>
        <v>7</v>
      </c>
      <c r="K5" t="s">
        <v>121</v>
      </c>
      <c r="L5" t="str">
        <f>IF(OR(
   AND(ISNUMBER(VALUE(SUBSTITUTE(SUBSTITUTE(SUBSTITUTE(SUBSTITUTE(SUBSTITUTE(M5,"(",""),")",""),"-",""),".","")," ",""))), LEN(SUBSTITUTE(SUBSTITUTE(SUBSTITUTE(SUBSTITUTE(SUBSTITUTE(M5,"(",""),")",""),"-",""),".","")," ",""))=10),
   ISNUMBER(SEARCH("x",M5)),
   ISNUMBER(SEARCH("+",M5)),
   ISNUMBER(SEARCH("001",M5))
), "Valid", "Invalid")</f>
        <v>Valid</v>
      </c>
      <c r="M5" s="15" t="s">
        <v>4551</v>
      </c>
      <c r="N5" t="s">
        <v>4552</v>
      </c>
      <c r="O5" t="s">
        <v>4553</v>
      </c>
      <c r="P5" t="s">
        <v>180</v>
      </c>
      <c r="Q5" s="5">
        <v>53729</v>
      </c>
      <c r="R5" t="e" vm="4">
        <v>#VALUE!</v>
      </c>
      <c r="S5" t="s">
        <v>4554</v>
      </c>
      <c r="T5" t="s">
        <v>31</v>
      </c>
      <c r="U5" t="s">
        <v>85</v>
      </c>
    </row>
    <row r="6" spans="1:21" x14ac:dyDescent="0.35">
      <c r="A6" t="s">
        <v>9032</v>
      </c>
      <c r="B6" t="s">
        <v>9033</v>
      </c>
      <c r="C6" s="9" t="s">
        <v>13458</v>
      </c>
      <c r="D6" t="s">
        <v>259</v>
      </c>
      <c r="E6" s="12">
        <v>149843.69</v>
      </c>
      <c r="F6" s="12">
        <v>17589.52</v>
      </c>
      <c r="G6" s="12">
        <v>167433.21</v>
      </c>
      <c r="H6" s="3">
        <v>43746</v>
      </c>
      <c r="I6" s="3">
        <f ca="1">TODAY()</f>
        <v>45819</v>
      </c>
      <c r="J6" s="5">
        <f ca="1">IF(I6="01/01/9999", INT((TODAY()-H6)/365), INT((I6-H6)/365))</f>
        <v>5</v>
      </c>
      <c r="K6" t="s">
        <v>9034</v>
      </c>
      <c r="L6" t="str">
        <f>IF(OR(
   AND(ISNUMBER(VALUE(SUBSTITUTE(SUBSTITUTE(SUBSTITUTE(SUBSTITUTE(SUBSTITUTE(M6,"(",""),")",""),"-",""),".","")," ",""))), LEN(SUBSTITUTE(SUBSTITUTE(SUBSTITUTE(SUBSTITUTE(SUBSTITUTE(M6,"(",""),")",""),"-",""),".","")," ",""))=10),
   ISNUMBER(SEARCH("x",M6)),
   ISNUMBER(SEARCH("+",M6)),
   ISNUMBER(SEARCH("001",M6))
), "Valid", "Invalid")</f>
        <v>Valid</v>
      </c>
      <c r="M6" s="15" t="s">
        <v>9035</v>
      </c>
      <c r="N6" t="s">
        <v>9036</v>
      </c>
      <c r="O6" t="s">
        <v>9037</v>
      </c>
      <c r="P6" t="s">
        <v>463</v>
      </c>
      <c r="Q6" s="5">
        <v>18434</v>
      </c>
      <c r="R6" t="e" vm="5">
        <v>#VALUE!</v>
      </c>
      <c r="S6" t="s">
        <v>9038</v>
      </c>
      <c r="T6" t="s">
        <v>10</v>
      </c>
      <c r="U6" t="s">
        <v>32</v>
      </c>
    </row>
    <row r="7" spans="1:21" x14ac:dyDescent="0.35">
      <c r="A7" t="s">
        <v>8896</v>
      </c>
      <c r="B7" t="s">
        <v>8897</v>
      </c>
      <c r="C7" s="9" t="s">
        <v>61</v>
      </c>
      <c r="D7" t="s">
        <v>54</v>
      </c>
      <c r="E7" s="12">
        <v>149973.46</v>
      </c>
      <c r="F7" s="12">
        <v>16269.42</v>
      </c>
      <c r="G7" s="12">
        <v>166242.88</v>
      </c>
      <c r="H7" s="3">
        <v>44336</v>
      </c>
      <c r="I7" s="3">
        <f ca="1">TODAY()</f>
        <v>45819</v>
      </c>
      <c r="J7" s="5">
        <f ca="1">IF(I7="01/01/9999", INT((TODAY()-H7)/365), INT((I7-H7)/365))</f>
        <v>4</v>
      </c>
      <c r="K7" t="s">
        <v>8898</v>
      </c>
      <c r="L7" t="str">
        <f>IF(OR(
   AND(ISNUMBER(VALUE(SUBSTITUTE(SUBSTITUTE(SUBSTITUTE(SUBSTITUTE(SUBSTITUTE(M7,"(",""),")",""),"-",""),".","")," ",""))), LEN(SUBSTITUTE(SUBSTITUTE(SUBSTITUTE(SUBSTITUTE(SUBSTITUTE(M7,"(",""),")",""),"-",""),".","")," ",""))=10),
   ISNUMBER(SEARCH("x",M7)),
   ISNUMBER(SEARCH("+",M7)),
   ISNUMBER(SEARCH("001",M7))
), "Valid", "Invalid")</f>
        <v>Valid</v>
      </c>
      <c r="M7" s="15" t="s">
        <v>8899</v>
      </c>
      <c r="N7" t="s">
        <v>8900</v>
      </c>
      <c r="O7" t="s">
        <v>8901</v>
      </c>
      <c r="P7" t="s">
        <v>149</v>
      </c>
      <c r="Q7" s="5">
        <v>5386</v>
      </c>
      <c r="R7" t="e" vm="6">
        <v>#VALUE!</v>
      </c>
      <c r="S7" t="s">
        <v>8902</v>
      </c>
      <c r="T7" t="s">
        <v>21</v>
      </c>
      <c r="U7" t="s">
        <v>85</v>
      </c>
    </row>
    <row r="8" spans="1:21" x14ac:dyDescent="0.35">
      <c r="A8" t="s">
        <v>8641</v>
      </c>
      <c r="B8" t="s">
        <v>8642</v>
      </c>
      <c r="C8" s="9" t="s">
        <v>61</v>
      </c>
      <c r="D8" t="s">
        <v>24</v>
      </c>
      <c r="E8" s="12">
        <v>148146.93</v>
      </c>
      <c r="F8" s="12">
        <v>17970.25</v>
      </c>
      <c r="G8" s="12">
        <v>166117.18</v>
      </c>
      <c r="H8" s="3">
        <v>41520</v>
      </c>
      <c r="I8" s="3">
        <f ca="1">TODAY()</f>
        <v>45819</v>
      </c>
      <c r="J8" s="5">
        <f ca="1">IF(I8="01/01/9999", INT((TODAY()-H8)/365), INT((I8-H8)/365))</f>
        <v>11</v>
      </c>
      <c r="K8" t="s">
        <v>8643</v>
      </c>
      <c r="L8" t="str">
        <f>IF(OR(
   AND(ISNUMBER(VALUE(SUBSTITUTE(SUBSTITUTE(SUBSTITUTE(SUBSTITUTE(SUBSTITUTE(M8,"(",""),")",""),"-",""),".","")," ",""))), LEN(SUBSTITUTE(SUBSTITUTE(SUBSTITUTE(SUBSTITUTE(SUBSTITUTE(M8,"(",""),")",""),"-",""),".","")," ",""))=10),
   ISNUMBER(SEARCH("x",M8)),
   ISNUMBER(SEARCH("+",M8)),
   ISNUMBER(SEARCH("001",M8))
), "Valid", "Invalid")</f>
        <v>Valid</v>
      </c>
      <c r="M8" s="15" t="s">
        <v>8644</v>
      </c>
      <c r="N8" t="s">
        <v>8645</v>
      </c>
      <c r="O8" t="s">
        <v>8626</v>
      </c>
      <c r="P8" t="s">
        <v>92</v>
      </c>
      <c r="Q8" s="5">
        <v>99707</v>
      </c>
      <c r="R8" t="e" vm="7">
        <v>#VALUE!</v>
      </c>
      <c r="S8" t="s">
        <v>8646</v>
      </c>
      <c r="T8" t="s">
        <v>21</v>
      </c>
      <c r="U8" t="s">
        <v>85</v>
      </c>
    </row>
    <row r="9" spans="1:21" x14ac:dyDescent="0.35">
      <c r="A9" t="s">
        <v>1353</v>
      </c>
      <c r="B9" t="s">
        <v>1354</v>
      </c>
      <c r="C9" s="9" t="s">
        <v>61</v>
      </c>
      <c r="D9" t="s">
        <v>259</v>
      </c>
      <c r="E9" s="12">
        <v>146103.21</v>
      </c>
      <c r="F9" s="12">
        <v>19405.78</v>
      </c>
      <c r="G9" s="12">
        <v>165508.99</v>
      </c>
      <c r="H9" s="3">
        <v>42080</v>
      </c>
      <c r="I9" s="3">
        <f ca="1">TODAY()</f>
        <v>45819</v>
      </c>
      <c r="J9" s="5">
        <f ca="1">IF(I9="01/01/9999", INT((TODAY()-H9)/365), INT((I9-H9)/365))</f>
        <v>10</v>
      </c>
      <c r="K9" t="s">
        <v>1355</v>
      </c>
      <c r="L9" t="str">
        <f>IF(OR(
   AND(ISNUMBER(VALUE(SUBSTITUTE(SUBSTITUTE(SUBSTITUTE(SUBSTITUTE(SUBSTITUTE(M9,"(",""),")",""),"-",""),".","")," ",""))), LEN(SUBSTITUTE(SUBSTITUTE(SUBSTITUTE(SUBSTITUTE(SUBSTITUTE(M9,"(",""),")",""),"-",""),".","")," ",""))=10),
   ISNUMBER(SEARCH("x",M9)),
   ISNUMBER(SEARCH("+",M9)),
   ISNUMBER(SEARCH("001",M9))
), "Valid", "Invalid")</f>
        <v>Valid</v>
      </c>
      <c r="M9" s="15" t="s">
        <v>1356</v>
      </c>
      <c r="N9" t="s">
        <v>1357</v>
      </c>
      <c r="O9" t="s">
        <v>1358</v>
      </c>
      <c r="P9" t="s">
        <v>328</v>
      </c>
      <c r="Q9" s="5">
        <v>8851</v>
      </c>
      <c r="R9" t="e" vm="8">
        <v>#VALUE!</v>
      </c>
      <c r="S9" t="s">
        <v>1359</v>
      </c>
      <c r="T9" t="s">
        <v>10</v>
      </c>
      <c r="U9" t="s">
        <v>42</v>
      </c>
    </row>
    <row r="10" spans="1:21" x14ac:dyDescent="0.35">
      <c r="A10" t="s">
        <v>12559</v>
      </c>
      <c r="B10" t="s">
        <v>12560</v>
      </c>
      <c r="C10" s="9" t="s">
        <v>45</v>
      </c>
      <c r="D10" t="s">
        <v>79</v>
      </c>
      <c r="E10" s="12">
        <v>148710.29999999999</v>
      </c>
      <c r="F10" s="12">
        <v>16279.93</v>
      </c>
      <c r="G10" s="12">
        <v>164990.22999999998</v>
      </c>
      <c r="H10" s="3">
        <v>44543</v>
      </c>
      <c r="I10" s="3">
        <f ca="1">TODAY()</f>
        <v>45819</v>
      </c>
      <c r="J10" s="5">
        <f ca="1">IF(I10="01/01/9999", INT((TODAY()-H10)/365), INT((I10-H10)/365))</f>
        <v>3</v>
      </c>
      <c r="K10" t="s">
        <v>12561</v>
      </c>
      <c r="L10" t="str">
        <f>IF(OR(
   AND(ISNUMBER(VALUE(SUBSTITUTE(SUBSTITUTE(SUBSTITUTE(SUBSTITUTE(SUBSTITUTE(M10,"(",""),")",""),"-",""),".","")," ",""))), LEN(SUBSTITUTE(SUBSTITUTE(SUBSTITUTE(SUBSTITUTE(SUBSTITUTE(M10,"(",""),")",""),"-",""),".","")," ",""))=10),
   ISNUMBER(SEARCH("x",M10)),
   ISNUMBER(SEARCH("+",M10)),
   ISNUMBER(SEARCH("001",M10))
), "Valid", "Invalid")</f>
        <v>Valid</v>
      </c>
      <c r="M10" s="15" t="s">
        <v>12562</v>
      </c>
      <c r="N10" t="s">
        <v>12563</v>
      </c>
      <c r="O10" t="s">
        <v>12516</v>
      </c>
      <c r="P10" t="s">
        <v>125</v>
      </c>
      <c r="Q10" s="5">
        <v>97505</v>
      </c>
      <c r="R10" t="e" vm="9">
        <v>#VALUE!</v>
      </c>
      <c r="S10" t="s">
        <v>12564</v>
      </c>
      <c r="T10" t="s">
        <v>21</v>
      </c>
      <c r="U10" t="s">
        <v>32</v>
      </c>
    </row>
    <row r="11" spans="1:21" x14ac:dyDescent="0.35">
      <c r="A11" t="s">
        <v>9473</v>
      </c>
      <c r="B11" t="s">
        <v>9474</v>
      </c>
      <c r="C11" s="9" t="s">
        <v>14</v>
      </c>
      <c r="D11" t="s">
        <v>104</v>
      </c>
      <c r="E11" s="12">
        <v>145095.29</v>
      </c>
      <c r="F11" s="12">
        <v>19819.23</v>
      </c>
      <c r="G11" s="12">
        <v>164914.52000000002</v>
      </c>
      <c r="H11" s="3">
        <v>42362</v>
      </c>
      <c r="I11" s="3">
        <f ca="1">TODAY()</f>
        <v>45819</v>
      </c>
      <c r="J11" s="5">
        <f ca="1">IF(I11="01/01/9999", INT((TODAY()-H11)/365), INT((I11-H11)/365))</f>
        <v>9</v>
      </c>
      <c r="K11" t="s">
        <v>9475</v>
      </c>
      <c r="L11" t="str">
        <f>IF(OR(
   AND(ISNUMBER(VALUE(SUBSTITUTE(SUBSTITUTE(SUBSTITUTE(SUBSTITUTE(SUBSTITUTE(M11,"(",""),")",""),"-",""),".","")," ",""))), LEN(SUBSTITUTE(SUBSTITUTE(SUBSTITUTE(SUBSTITUTE(SUBSTITUTE(M11,"(",""),")",""),"-",""),".","")," ",""))=10),
   ISNUMBER(SEARCH("x",M11)),
   ISNUMBER(SEARCH("+",M11)),
   ISNUMBER(SEARCH("001",M11))
), "Valid", "Invalid")</f>
        <v>Valid</v>
      </c>
      <c r="M11" s="15" t="s">
        <v>9476</v>
      </c>
      <c r="N11" t="s">
        <v>9477</v>
      </c>
      <c r="O11" t="s">
        <v>9478</v>
      </c>
      <c r="P11" t="s">
        <v>92</v>
      </c>
      <c r="Q11" s="5">
        <v>82860</v>
      </c>
      <c r="R11" t="e" vm="10">
        <v>#VALUE!</v>
      </c>
      <c r="S11" t="s">
        <v>9479</v>
      </c>
      <c r="T11" t="s">
        <v>10</v>
      </c>
      <c r="U11" t="s">
        <v>85</v>
      </c>
    </row>
    <row r="12" spans="1:21" x14ac:dyDescent="0.35">
      <c r="A12" t="s">
        <v>8597</v>
      </c>
      <c r="B12" t="s">
        <v>8598</v>
      </c>
      <c r="C12" s="9" t="s">
        <v>78</v>
      </c>
      <c r="D12" t="s">
        <v>79</v>
      </c>
      <c r="E12" s="12">
        <v>145188.49</v>
      </c>
      <c r="F12" s="12">
        <v>19041.96</v>
      </c>
      <c r="G12" s="12">
        <v>164230.44999999998</v>
      </c>
      <c r="H12" s="3">
        <v>44820</v>
      </c>
      <c r="I12" s="3">
        <f ca="1">TODAY()</f>
        <v>45819</v>
      </c>
      <c r="J12" s="5">
        <f ca="1">IF(I12="01/01/9999", INT((TODAY()-H12)/365), INT((I12-H12)/365))</f>
        <v>2</v>
      </c>
      <c r="K12" t="s">
        <v>121</v>
      </c>
      <c r="L12" t="str">
        <f>IF(OR(
   AND(ISNUMBER(VALUE(SUBSTITUTE(SUBSTITUTE(SUBSTITUTE(SUBSTITUTE(SUBSTITUTE(M12,"(",""),")",""),"-",""),".","")," ",""))), LEN(SUBSTITUTE(SUBSTITUTE(SUBSTITUTE(SUBSTITUTE(SUBSTITUTE(M12,"(",""),")",""),"-",""),".","")," ",""))=10),
   ISNUMBER(SEARCH("x",M12)),
   ISNUMBER(SEARCH("+",M12)),
   ISNUMBER(SEARCH("001",M12))
), "Valid", "Invalid")</f>
        <v>Valid</v>
      </c>
      <c r="M12" s="15" t="s">
        <v>8599</v>
      </c>
      <c r="N12" t="s">
        <v>8600</v>
      </c>
      <c r="O12" t="s">
        <v>8601</v>
      </c>
      <c r="P12" t="s">
        <v>264</v>
      </c>
      <c r="Q12" s="5">
        <v>35440</v>
      </c>
      <c r="R12" t="e" vm="11">
        <v>#VALUE!</v>
      </c>
      <c r="S12" t="s">
        <v>8602</v>
      </c>
      <c r="T12" t="s">
        <v>21</v>
      </c>
      <c r="U12" t="s">
        <v>85</v>
      </c>
    </row>
    <row r="13" spans="1:21" x14ac:dyDescent="0.35">
      <c r="A13" t="s">
        <v>3764</v>
      </c>
      <c r="B13" t="s">
        <v>3765</v>
      </c>
      <c r="C13" s="9" t="s">
        <v>78</v>
      </c>
      <c r="D13" t="s">
        <v>24</v>
      </c>
      <c r="E13" s="12">
        <v>144216.01999999999</v>
      </c>
      <c r="F13" s="12">
        <v>19996.599999999999</v>
      </c>
      <c r="G13" s="12">
        <v>164212.62</v>
      </c>
      <c r="H13" s="3">
        <v>42899</v>
      </c>
      <c r="I13" s="3">
        <f ca="1">TODAY()</f>
        <v>45819</v>
      </c>
      <c r="J13" s="5">
        <f ca="1">IF(I13="01/01/9999", INT((TODAY()-H13)/365), INT((I13-H13)/365))</f>
        <v>8</v>
      </c>
      <c r="K13" t="s">
        <v>3766</v>
      </c>
      <c r="L13" t="str">
        <f>IF(OR(
   AND(ISNUMBER(VALUE(SUBSTITUTE(SUBSTITUTE(SUBSTITUTE(SUBSTITUTE(SUBSTITUTE(M13,"(",""),")",""),"-",""),".","")," ",""))), LEN(SUBSTITUTE(SUBSTITUTE(SUBSTITUTE(SUBSTITUTE(SUBSTITUTE(M13,"(",""),")",""),"-",""),".","")," ",""))=10),
   ISNUMBER(SEARCH("x",M13)),
   ISNUMBER(SEARCH("+",M13)),
   ISNUMBER(SEARCH("001",M13))
), "Valid", "Invalid")</f>
        <v>Valid</v>
      </c>
      <c r="M13" s="15" t="s">
        <v>3767</v>
      </c>
      <c r="N13" t="s">
        <v>3768</v>
      </c>
      <c r="O13" t="s">
        <v>3769</v>
      </c>
      <c r="P13" t="s">
        <v>328</v>
      </c>
      <c r="Q13" s="5">
        <v>24329</v>
      </c>
      <c r="R13" t="e" vm="12">
        <v>#VALUE!</v>
      </c>
      <c r="S13" t="s">
        <v>3770</v>
      </c>
      <c r="T13" t="s">
        <v>31</v>
      </c>
      <c r="U13" t="s">
        <v>85</v>
      </c>
    </row>
    <row r="14" spans="1:21" x14ac:dyDescent="0.35">
      <c r="A14" t="s">
        <v>76</v>
      </c>
      <c r="B14" t="s">
        <v>77</v>
      </c>
      <c r="C14" s="9" t="s">
        <v>78</v>
      </c>
      <c r="D14" t="s">
        <v>79</v>
      </c>
      <c r="E14" s="12">
        <v>146818.62</v>
      </c>
      <c r="F14" s="12">
        <v>17354.810000000001</v>
      </c>
      <c r="G14" s="12">
        <v>164173.43</v>
      </c>
      <c r="H14" s="3">
        <v>42745</v>
      </c>
      <c r="I14" s="3">
        <f ca="1">TODAY()</f>
        <v>45819</v>
      </c>
      <c r="J14" s="5">
        <f ca="1">IF(I14="01/01/9999", INT((TODAY()-H14)/365), INT((I14-H14)/365))</f>
        <v>8</v>
      </c>
      <c r="K14" t="s">
        <v>80</v>
      </c>
      <c r="L14" t="str">
        <f>IF(OR(
   AND(ISNUMBER(VALUE(SUBSTITUTE(SUBSTITUTE(SUBSTITUTE(SUBSTITUTE(SUBSTITUTE(M14,"(",""),")",""),"-",""),".","")," ",""))), LEN(SUBSTITUTE(SUBSTITUTE(SUBSTITUTE(SUBSTITUTE(SUBSTITUTE(M14,"(",""),")",""),"-",""),".","")," ",""))=10),
   ISNUMBER(SEARCH("x",M14)),
   ISNUMBER(SEARCH("+",M14)),
   ISNUMBER(SEARCH("001",M14))
), "Valid", "Invalid")</f>
        <v>Valid</v>
      </c>
      <c r="M14" s="15" t="s">
        <v>81</v>
      </c>
      <c r="N14" t="s">
        <v>82</v>
      </c>
      <c r="O14" t="s">
        <v>83</v>
      </c>
      <c r="P14" t="s">
        <v>29</v>
      </c>
      <c r="Q14" s="5">
        <v>50989</v>
      </c>
      <c r="R14" t="e" vm="13">
        <v>#VALUE!</v>
      </c>
      <c r="S14" t="s">
        <v>84</v>
      </c>
      <c r="T14" t="s">
        <v>10</v>
      </c>
      <c r="U14" t="s">
        <v>85</v>
      </c>
    </row>
    <row r="15" spans="1:21" x14ac:dyDescent="0.35">
      <c r="A15" t="s">
        <v>9072</v>
      </c>
      <c r="B15" t="s">
        <v>9073</v>
      </c>
      <c r="C15" s="9" t="s">
        <v>14</v>
      </c>
      <c r="D15" t="s">
        <v>79</v>
      </c>
      <c r="E15" s="12">
        <v>147678.57999999999</v>
      </c>
      <c r="F15" s="12">
        <v>16268.01</v>
      </c>
      <c r="G15" s="12">
        <v>163946.59</v>
      </c>
      <c r="H15" s="3">
        <v>43568</v>
      </c>
      <c r="I15" s="3">
        <f ca="1">TODAY()</f>
        <v>45819</v>
      </c>
      <c r="J15" s="5">
        <f ca="1">IF(I15="01/01/9999", INT((TODAY()-H15)/365), INT((I15-H15)/365))</f>
        <v>6</v>
      </c>
      <c r="K15" t="s">
        <v>9074</v>
      </c>
      <c r="L15" t="str">
        <f>IF(OR(
   AND(ISNUMBER(VALUE(SUBSTITUTE(SUBSTITUTE(SUBSTITUTE(SUBSTITUTE(SUBSTITUTE(M15,"(",""),")",""),"-",""),".","")," ",""))), LEN(SUBSTITUTE(SUBSTITUTE(SUBSTITUTE(SUBSTITUTE(SUBSTITUTE(M15,"(",""),")",""),"-",""),".","")," ",""))=10),
   ISNUMBER(SEARCH("x",M15)),
   ISNUMBER(SEARCH("+",M15)),
   ISNUMBER(SEARCH("001",M15))
), "Valid", "Invalid")</f>
        <v>Valid</v>
      </c>
      <c r="M15" s="15" t="s">
        <v>9075</v>
      </c>
      <c r="N15" t="s">
        <v>9076</v>
      </c>
      <c r="O15" t="s">
        <v>9077</v>
      </c>
      <c r="P15" t="s">
        <v>510</v>
      </c>
      <c r="Q15" s="5">
        <v>15503</v>
      </c>
      <c r="R15" t="e" vm="14">
        <v>#VALUE!</v>
      </c>
      <c r="S15" t="s">
        <v>9078</v>
      </c>
      <c r="T15" t="s">
        <v>10</v>
      </c>
      <c r="U15" t="s">
        <v>42</v>
      </c>
    </row>
    <row r="16" spans="1:21" x14ac:dyDescent="0.35">
      <c r="A16" t="s">
        <v>6474</v>
      </c>
      <c r="B16" t="s">
        <v>6475</v>
      </c>
      <c r="C16" s="9" t="s">
        <v>14</v>
      </c>
      <c r="D16" t="s">
        <v>129</v>
      </c>
      <c r="E16" s="12">
        <v>144724.99</v>
      </c>
      <c r="F16" s="12">
        <v>18987.45</v>
      </c>
      <c r="G16" s="12">
        <v>163712.44</v>
      </c>
      <c r="H16" s="3">
        <v>41034</v>
      </c>
      <c r="I16" s="3">
        <f ca="1">TODAY()</f>
        <v>45819</v>
      </c>
      <c r="J16" s="5">
        <f ca="1">IF(I16="01/01/9999", INT((TODAY()-H16)/365), INT((I16-H16)/365))</f>
        <v>13</v>
      </c>
      <c r="K16" t="s">
        <v>6476</v>
      </c>
      <c r="L16" t="str">
        <f>IF(OR(
   AND(ISNUMBER(VALUE(SUBSTITUTE(SUBSTITUTE(SUBSTITUTE(SUBSTITUTE(SUBSTITUTE(M16,"(",""),")",""),"-",""),".","")," ",""))), LEN(SUBSTITUTE(SUBSTITUTE(SUBSTITUTE(SUBSTITUTE(SUBSTITUTE(M16,"(",""),")",""),"-",""),".","")," ",""))=10),
   ISNUMBER(SEARCH("x",M16)),
   ISNUMBER(SEARCH("+",M16)),
   ISNUMBER(SEARCH("001",M16))
), "Valid", "Invalid")</f>
        <v>Valid</v>
      </c>
      <c r="M16" s="15" t="s">
        <v>6477</v>
      </c>
      <c r="N16" t="s">
        <v>6478</v>
      </c>
      <c r="O16" t="s">
        <v>6479</v>
      </c>
      <c r="P16" t="s">
        <v>336</v>
      </c>
      <c r="Q16" s="5">
        <v>4352</v>
      </c>
      <c r="R16" t="e" vm="15">
        <v>#VALUE!</v>
      </c>
      <c r="S16" t="s">
        <v>6480</v>
      </c>
      <c r="T16" t="s">
        <v>10</v>
      </c>
      <c r="U16" t="s">
        <v>32</v>
      </c>
    </row>
    <row r="17" spans="1:21" x14ac:dyDescent="0.35">
      <c r="A17" t="s">
        <v>6061</v>
      </c>
      <c r="B17" t="s">
        <v>6062</v>
      </c>
      <c r="C17" s="9" t="s">
        <v>198</v>
      </c>
      <c r="D17" t="s">
        <v>3</v>
      </c>
      <c r="E17" s="12">
        <v>146825.48000000001</v>
      </c>
      <c r="F17" s="12">
        <v>16643.189999999999</v>
      </c>
      <c r="G17" s="12">
        <v>163468.67000000001</v>
      </c>
      <c r="H17" s="3">
        <v>42802</v>
      </c>
      <c r="I17" s="3">
        <f ca="1">TODAY()</f>
        <v>45819</v>
      </c>
      <c r="J17" s="5">
        <f ca="1">IF(I17="01/01/9999", INT((TODAY()-H17)/365), INT((I17-H17)/365))</f>
        <v>8</v>
      </c>
      <c r="K17" t="s">
        <v>6063</v>
      </c>
      <c r="L17" t="str">
        <f>IF(OR(
   AND(ISNUMBER(VALUE(SUBSTITUTE(SUBSTITUTE(SUBSTITUTE(SUBSTITUTE(SUBSTITUTE(M17,"(",""),")",""),"-",""),".","")," ",""))), LEN(SUBSTITUTE(SUBSTITUTE(SUBSTITUTE(SUBSTITUTE(SUBSTITUTE(M17,"(",""),")",""),"-",""),".","")," ",""))=10),
   ISNUMBER(SEARCH("x",M17)),
   ISNUMBER(SEARCH("+",M17)),
   ISNUMBER(SEARCH("001",M17))
), "Valid", "Invalid")</f>
        <v>Valid</v>
      </c>
      <c r="M17" s="15" t="s">
        <v>6064</v>
      </c>
      <c r="N17" t="s">
        <v>6065</v>
      </c>
      <c r="O17" t="s">
        <v>6066</v>
      </c>
      <c r="P17" t="s">
        <v>495</v>
      </c>
      <c r="Q17" s="5">
        <v>99322</v>
      </c>
      <c r="R17" t="e" vm="16">
        <v>#VALUE!</v>
      </c>
      <c r="S17" t="s">
        <v>6067</v>
      </c>
      <c r="T17" t="s">
        <v>10</v>
      </c>
      <c r="U17" t="s">
        <v>32</v>
      </c>
    </row>
    <row r="18" spans="1:21" x14ac:dyDescent="0.35">
      <c r="A18" t="s">
        <v>6792</v>
      </c>
      <c r="B18" t="s">
        <v>6793</v>
      </c>
      <c r="C18" s="9" t="s">
        <v>198</v>
      </c>
      <c r="D18" t="s">
        <v>54</v>
      </c>
      <c r="E18" s="12">
        <v>146104.95000000001</v>
      </c>
      <c r="F18" s="12">
        <v>17293.099999999999</v>
      </c>
      <c r="G18" s="12">
        <v>163398.05000000002</v>
      </c>
      <c r="H18" s="3">
        <v>42117</v>
      </c>
      <c r="I18" s="3">
        <f ca="1">TODAY()</f>
        <v>45819</v>
      </c>
      <c r="J18" s="5">
        <f ca="1">IF(I18="01/01/9999", INT((TODAY()-H18)/365), INT((I18-H18)/365))</f>
        <v>10</v>
      </c>
      <c r="K18" t="s">
        <v>6794</v>
      </c>
      <c r="L18" t="str">
        <f>IF(OR(
   AND(ISNUMBER(VALUE(SUBSTITUTE(SUBSTITUTE(SUBSTITUTE(SUBSTITUTE(SUBSTITUTE(M18,"(",""),")",""),"-",""),".","")," ",""))), LEN(SUBSTITUTE(SUBSTITUTE(SUBSTITUTE(SUBSTITUTE(SUBSTITUTE(M18,"(",""),")",""),"-",""),".","")," ",""))=10),
   ISNUMBER(SEARCH("x",M18)),
   ISNUMBER(SEARCH("+",M18)),
   ISNUMBER(SEARCH("001",M18))
), "Valid", "Invalid")</f>
        <v>Valid</v>
      </c>
      <c r="M18" s="15" t="s">
        <v>6795</v>
      </c>
      <c r="N18" t="s">
        <v>6796</v>
      </c>
      <c r="O18" t="s">
        <v>6797</v>
      </c>
      <c r="P18" t="s">
        <v>165</v>
      </c>
      <c r="Q18" s="5">
        <v>10260</v>
      </c>
      <c r="R18" t="e" vm="17">
        <v>#VALUE!</v>
      </c>
      <c r="S18" t="s">
        <v>6798</v>
      </c>
      <c r="T18" t="s">
        <v>10</v>
      </c>
      <c r="U18" t="s">
        <v>42</v>
      </c>
    </row>
    <row r="19" spans="1:21" x14ac:dyDescent="0.35">
      <c r="A19" t="s">
        <v>3892</v>
      </c>
      <c r="B19" t="s">
        <v>3893</v>
      </c>
      <c r="C19" s="9" t="s">
        <v>78</v>
      </c>
      <c r="D19" t="s">
        <v>104</v>
      </c>
      <c r="E19" s="12">
        <v>147212.57</v>
      </c>
      <c r="F19" s="12">
        <v>15851.4</v>
      </c>
      <c r="G19" s="12">
        <v>163063.97</v>
      </c>
      <c r="H19" s="3">
        <v>44013</v>
      </c>
      <c r="I19" s="3">
        <f ca="1">TODAY()</f>
        <v>45819</v>
      </c>
      <c r="J19" s="5">
        <f ca="1">IF(I19="01/01/9999", INT((TODAY()-H19)/365), INT((I19-H19)/365))</f>
        <v>4</v>
      </c>
      <c r="K19" t="s">
        <v>3894</v>
      </c>
      <c r="L19" t="str">
        <f>IF(OR(
   AND(ISNUMBER(VALUE(SUBSTITUTE(SUBSTITUTE(SUBSTITUTE(SUBSTITUTE(SUBSTITUTE(M19,"(",""),")",""),"-",""),".","")," ",""))), LEN(SUBSTITUTE(SUBSTITUTE(SUBSTITUTE(SUBSTITUTE(SUBSTITUTE(M19,"(",""),")",""),"-",""),".","")," ",""))=10),
   ISNUMBER(SEARCH("x",M19)),
   ISNUMBER(SEARCH("+",M19)),
   ISNUMBER(SEARCH("001",M19))
), "Valid", "Invalid")</f>
        <v>Valid</v>
      </c>
      <c r="M19" s="15" t="s">
        <v>3895</v>
      </c>
      <c r="N19" t="s">
        <v>3896</v>
      </c>
      <c r="O19" t="s">
        <v>3897</v>
      </c>
      <c r="P19" t="s">
        <v>39</v>
      </c>
      <c r="Q19" s="5">
        <v>28739</v>
      </c>
      <c r="R19" t="e" vm="15">
        <v>#VALUE!</v>
      </c>
      <c r="S19" t="s">
        <v>3898</v>
      </c>
      <c r="T19" t="s">
        <v>10</v>
      </c>
      <c r="U19" t="s">
        <v>11</v>
      </c>
    </row>
    <row r="20" spans="1:21" x14ac:dyDescent="0.35">
      <c r="A20" t="s">
        <v>10523</v>
      </c>
      <c r="B20" t="s">
        <v>10524</v>
      </c>
      <c r="C20" s="9" t="s">
        <v>14</v>
      </c>
      <c r="D20" t="s">
        <v>153</v>
      </c>
      <c r="E20" s="12">
        <v>149644.53</v>
      </c>
      <c r="F20" s="12">
        <v>13352.98</v>
      </c>
      <c r="G20" s="12">
        <v>162997.51</v>
      </c>
      <c r="H20" s="3">
        <v>45325</v>
      </c>
      <c r="I20" s="3">
        <f ca="1">TODAY()</f>
        <v>45819</v>
      </c>
      <c r="J20" s="5">
        <f ca="1">IF(I20="01/01/9999", INT((TODAY()-H20)/365), INT((I20-H20)/365))</f>
        <v>1</v>
      </c>
      <c r="K20" t="s">
        <v>10525</v>
      </c>
      <c r="L20" t="str">
        <f>IF(OR(
   AND(ISNUMBER(VALUE(SUBSTITUTE(SUBSTITUTE(SUBSTITUTE(SUBSTITUTE(SUBSTITUTE(M20,"(",""),")",""),"-",""),".","")," ",""))), LEN(SUBSTITUTE(SUBSTITUTE(SUBSTITUTE(SUBSTITUTE(SUBSTITUTE(M20,"(",""),")",""),"-",""),".","")," ",""))=10),
   ISNUMBER(SEARCH("x",M20)),
   ISNUMBER(SEARCH("+",M20)),
   ISNUMBER(SEARCH("001",M20))
), "Valid", "Invalid")</f>
        <v>Valid</v>
      </c>
      <c r="M20" s="15" t="s">
        <v>10526</v>
      </c>
      <c r="N20" t="s">
        <v>10527</v>
      </c>
      <c r="O20" t="s">
        <v>10528</v>
      </c>
      <c r="P20" t="s">
        <v>248</v>
      </c>
      <c r="Q20" s="5">
        <v>99182</v>
      </c>
      <c r="R20" t="e" vm="18">
        <v>#VALUE!</v>
      </c>
      <c r="S20" t="s">
        <v>10529</v>
      </c>
      <c r="T20" t="s">
        <v>31</v>
      </c>
      <c r="U20" t="s">
        <v>68</v>
      </c>
    </row>
    <row r="21" spans="1:21" x14ac:dyDescent="0.35">
      <c r="A21" t="s">
        <v>5616</v>
      </c>
      <c r="B21" t="s">
        <v>5617</v>
      </c>
      <c r="C21" s="9" t="s">
        <v>45</v>
      </c>
      <c r="D21" t="s">
        <v>129</v>
      </c>
      <c r="E21" s="12">
        <v>143061.96</v>
      </c>
      <c r="F21" s="12">
        <v>19713.740000000002</v>
      </c>
      <c r="G21" s="12">
        <v>162775.69999999998</v>
      </c>
      <c r="H21" s="3">
        <v>45341</v>
      </c>
      <c r="I21" s="3">
        <f ca="1">TODAY()</f>
        <v>45819</v>
      </c>
      <c r="J21" s="5">
        <f ca="1">IF(I21="01/01/9999", INT((TODAY()-H21)/365), INT((I21-H21)/365))</f>
        <v>1</v>
      </c>
      <c r="K21" t="s">
        <v>121</v>
      </c>
      <c r="L21" t="str">
        <f>IF(OR(
   AND(ISNUMBER(VALUE(SUBSTITUTE(SUBSTITUTE(SUBSTITUTE(SUBSTITUTE(SUBSTITUTE(M21,"(",""),")",""),"-",""),".","")," ",""))), LEN(SUBSTITUTE(SUBSTITUTE(SUBSTITUTE(SUBSTITUTE(SUBSTITUTE(M21,"(",""),")",""),"-",""),".","")," ",""))=10),
   ISNUMBER(SEARCH("x",M21)),
   ISNUMBER(SEARCH("+",M21)),
   ISNUMBER(SEARCH("001",M21))
), "Valid", "Invalid")</f>
        <v>Valid</v>
      </c>
      <c r="M21" s="15" t="s">
        <v>5618</v>
      </c>
      <c r="N21" t="s">
        <v>5619</v>
      </c>
      <c r="O21" t="s">
        <v>5620</v>
      </c>
      <c r="P21" t="s">
        <v>100</v>
      </c>
      <c r="Q21" s="5">
        <v>72142</v>
      </c>
      <c r="R21" t="e" vm="19">
        <v>#VALUE!</v>
      </c>
      <c r="S21" t="s">
        <v>5621</v>
      </c>
      <c r="T21" t="s">
        <v>31</v>
      </c>
      <c r="U21" t="s">
        <v>85</v>
      </c>
    </row>
    <row r="22" spans="1:21" x14ac:dyDescent="0.35">
      <c r="A22" t="s">
        <v>86</v>
      </c>
      <c r="B22" t="s">
        <v>87</v>
      </c>
      <c r="C22" s="9" t="s">
        <v>45</v>
      </c>
      <c r="D22" t="s">
        <v>79</v>
      </c>
      <c r="E22" s="12">
        <v>146907.69</v>
      </c>
      <c r="F22" s="12">
        <v>15477.28</v>
      </c>
      <c r="G22" s="12">
        <v>162384.97</v>
      </c>
      <c r="H22" s="3">
        <v>42544</v>
      </c>
      <c r="I22" s="3">
        <f ca="1">TODAY()</f>
        <v>45819</v>
      </c>
      <c r="J22" s="5">
        <f ca="1">IF(I22="01/01/9999", INT((TODAY()-H22)/365), INT((I22-H22)/365))</f>
        <v>8</v>
      </c>
      <c r="K22" t="s">
        <v>88</v>
      </c>
      <c r="L22" t="str">
        <f>IF(OR(
   AND(ISNUMBER(VALUE(SUBSTITUTE(SUBSTITUTE(SUBSTITUTE(SUBSTITUTE(SUBSTITUTE(M22,"(",""),")",""),"-",""),".","")," ",""))), LEN(SUBSTITUTE(SUBSTITUTE(SUBSTITUTE(SUBSTITUTE(SUBSTITUTE(M22,"(",""),")",""),"-",""),".","")," ",""))=10),
   ISNUMBER(SEARCH("x",M22)),
   ISNUMBER(SEARCH("+",M22)),
   ISNUMBER(SEARCH("001",M22))
), "Valid", "Invalid")</f>
        <v>Valid</v>
      </c>
      <c r="M22" s="15" t="s">
        <v>89</v>
      </c>
      <c r="N22" t="s">
        <v>90</v>
      </c>
      <c r="O22" t="s">
        <v>91</v>
      </c>
      <c r="P22" t="s">
        <v>92</v>
      </c>
      <c r="Q22" s="5">
        <v>22742</v>
      </c>
      <c r="R22" t="e" vm="20">
        <v>#VALUE!</v>
      </c>
      <c r="S22" t="s">
        <v>93</v>
      </c>
      <c r="T22" t="s">
        <v>10</v>
      </c>
      <c r="U22" t="s">
        <v>68</v>
      </c>
    </row>
    <row r="23" spans="1:21" x14ac:dyDescent="0.35">
      <c r="A23" t="s">
        <v>2567</v>
      </c>
      <c r="B23" t="s">
        <v>2568</v>
      </c>
      <c r="C23" s="9" t="s">
        <v>14</v>
      </c>
      <c r="D23" t="s">
        <v>24</v>
      </c>
      <c r="E23" s="12">
        <v>142393.37</v>
      </c>
      <c r="F23" s="12">
        <v>19942.490000000002</v>
      </c>
      <c r="G23" s="12">
        <v>162335.85999999999</v>
      </c>
      <c r="H23" s="3">
        <v>44850</v>
      </c>
      <c r="I23" s="3">
        <f ca="1">TODAY()</f>
        <v>45819</v>
      </c>
      <c r="J23" s="5">
        <f ca="1">IF(I23="01/01/9999", INT((TODAY()-H23)/365), INT((I23-H23)/365))</f>
        <v>2</v>
      </c>
      <c r="K23" t="s">
        <v>2569</v>
      </c>
      <c r="L23" t="str">
        <f>IF(OR(
   AND(ISNUMBER(VALUE(SUBSTITUTE(SUBSTITUTE(SUBSTITUTE(SUBSTITUTE(SUBSTITUTE(M23,"(",""),")",""),"-",""),".","")," ",""))), LEN(SUBSTITUTE(SUBSTITUTE(SUBSTITUTE(SUBSTITUTE(SUBSTITUTE(M23,"(",""),")",""),"-",""),".","")," ",""))=10),
   ISNUMBER(SEARCH("x",M23)),
   ISNUMBER(SEARCH("+",M23)),
   ISNUMBER(SEARCH("001",M23))
), "Valid", "Invalid")</f>
        <v>Valid</v>
      </c>
      <c r="M23" s="15" t="s">
        <v>2570</v>
      </c>
      <c r="N23" t="s">
        <v>2571</v>
      </c>
      <c r="O23" t="s">
        <v>2572</v>
      </c>
      <c r="P23" t="s">
        <v>50</v>
      </c>
      <c r="Q23" s="5">
        <v>83972</v>
      </c>
      <c r="R23" t="e" vm="21">
        <v>#VALUE!</v>
      </c>
      <c r="S23" t="s">
        <v>2573</v>
      </c>
      <c r="T23" t="s">
        <v>10</v>
      </c>
      <c r="U23" t="s">
        <v>68</v>
      </c>
    </row>
    <row r="24" spans="1:21" x14ac:dyDescent="0.35">
      <c r="A24" t="s">
        <v>4406</v>
      </c>
      <c r="B24" t="s">
        <v>4407</v>
      </c>
      <c r="C24" s="9" t="s">
        <v>45</v>
      </c>
      <c r="D24" t="s">
        <v>24</v>
      </c>
      <c r="E24" s="12">
        <v>147955.75</v>
      </c>
      <c r="F24" s="12">
        <v>14229.99</v>
      </c>
      <c r="G24" s="12">
        <v>162185.74</v>
      </c>
      <c r="H24" s="3">
        <v>40851</v>
      </c>
      <c r="I24" s="3">
        <f ca="1">TODAY()</f>
        <v>45819</v>
      </c>
      <c r="J24" s="5">
        <f ca="1">IF(I24="01/01/9999", INT((TODAY()-H24)/365), INT((I24-H24)/365))</f>
        <v>13</v>
      </c>
      <c r="K24" t="s">
        <v>4408</v>
      </c>
      <c r="L24" t="str">
        <f>IF(OR(
   AND(ISNUMBER(VALUE(SUBSTITUTE(SUBSTITUTE(SUBSTITUTE(SUBSTITUTE(SUBSTITUTE(M24,"(",""),")",""),"-",""),".","")," ",""))), LEN(SUBSTITUTE(SUBSTITUTE(SUBSTITUTE(SUBSTITUTE(SUBSTITUTE(M24,"(",""),")",""),"-",""),".","")," ",""))=10),
   ISNUMBER(SEARCH("x",M24)),
   ISNUMBER(SEARCH("+",M24)),
   ISNUMBER(SEARCH("001",M24))
), "Valid", "Invalid")</f>
        <v>Valid</v>
      </c>
      <c r="M24" s="15" t="s">
        <v>4409</v>
      </c>
      <c r="N24" t="s">
        <v>4410</v>
      </c>
      <c r="O24" t="s">
        <v>4411</v>
      </c>
      <c r="P24" t="s">
        <v>50</v>
      </c>
      <c r="Q24" s="5">
        <v>86647</v>
      </c>
      <c r="R24" t="e" vm="22">
        <v>#VALUE!</v>
      </c>
      <c r="S24" t="s">
        <v>4412</v>
      </c>
      <c r="T24" t="s">
        <v>21</v>
      </c>
      <c r="U24" t="s">
        <v>42</v>
      </c>
    </row>
    <row r="25" spans="1:21" x14ac:dyDescent="0.35">
      <c r="A25" t="s">
        <v>7030</v>
      </c>
      <c r="B25" t="s">
        <v>7031</v>
      </c>
      <c r="C25" s="9" t="s">
        <v>45</v>
      </c>
      <c r="D25" t="s">
        <v>79</v>
      </c>
      <c r="E25" s="12">
        <v>148199.57999999999</v>
      </c>
      <c r="F25" s="12">
        <v>13931.97</v>
      </c>
      <c r="G25" s="12">
        <v>162131.54999999999</v>
      </c>
      <c r="H25" s="3">
        <v>43745</v>
      </c>
      <c r="I25" s="3">
        <f ca="1">TODAY()</f>
        <v>45819</v>
      </c>
      <c r="J25" s="5">
        <f ca="1">IF(I25="01/01/9999", INT((TODAY()-H25)/365), INT((I25-H25)/365))</f>
        <v>5</v>
      </c>
      <c r="K25" t="s">
        <v>7032</v>
      </c>
      <c r="L25" t="str">
        <f>IF(OR(
   AND(ISNUMBER(VALUE(SUBSTITUTE(SUBSTITUTE(SUBSTITUTE(SUBSTITUTE(SUBSTITUTE(M25,"(",""),")",""),"-",""),".","")," ",""))), LEN(SUBSTITUTE(SUBSTITUTE(SUBSTITUTE(SUBSTITUTE(SUBSTITUTE(M25,"(",""),")",""),"-",""),".","")," ",""))=10),
   ISNUMBER(SEARCH("x",M25)),
   ISNUMBER(SEARCH("+",M25)),
   ISNUMBER(SEARCH("001",M25))
), "Valid", "Invalid")</f>
        <v>Valid</v>
      </c>
      <c r="M25" s="15" t="s">
        <v>7033</v>
      </c>
      <c r="N25" t="s">
        <v>7034</v>
      </c>
      <c r="O25" t="s">
        <v>7035</v>
      </c>
      <c r="P25" t="s">
        <v>1174</v>
      </c>
      <c r="Q25" s="5">
        <v>91002</v>
      </c>
      <c r="R25" t="e" vm="23">
        <v>#VALUE!</v>
      </c>
      <c r="S25" t="s">
        <v>7036</v>
      </c>
      <c r="T25" t="s">
        <v>31</v>
      </c>
      <c r="U25" t="s">
        <v>42</v>
      </c>
    </row>
    <row r="26" spans="1:21" x14ac:dyDescent="0.35">
      <c r="A26" t="s">
        <v>7170</v>
      </c>
      <c r="B26" t="s">
        <v>7171</v>
      </c>
      <c r="C26" s="9" t="s">
        <v>61</v>
      </c>
      <c r="D26" t="s">
        <v>153</v>
      </c>
      <c r="E26" s="12">
        <v>144459.75</v>
      </c>
      <c r="F26" s="12">
        <v>17593.87</v>
      </c>
      <c r="G26" s="12">
        <v>162053.62</v>
      </c>
      <c r="H26" s="3">
        <v>42832</v>
      </c>
      <c r="I26" s="3">
        <f ca="1">TODAY()</f>
        <v>45819</v>
      </c>
      <c r="J26" s="5">
        <f ca="1">IF(I26="01/01/9999", INT((TODAY()-H26)/365), INT((I26-H26)/365))</f>
        <v>8</v>
      </c>
      <c r="K26" t="s">
        <v>7172</v>
      </c>
      <c r="L26" t="str">
        <f>IF(OR(
   AND(ISNUMBER(VALUE(SUBSTITUTE(SUBSTITUTE(SUBSTITUTE(SUBSTITUTE(SUBSTITUTE(M26,"(",""),")",""),"-",""),".","")," ",""))), LEN(SUBSTITUTE(SUBSTITUTE(SUBSTITUTE(SUBSTITUTE(SUBSTITUTE(M26,"(",""),")",""),"-",""),".","")," ",""))=10),
   ISNUMBER(SEARCH("x",M26)),
   ISNUMBER(SEARCH("+",M26)),
   ISNUMBER(SEARCH("001",M26))
), "Valid", "Invalid")</f>
        <v>Valid</v>
      </c>
      <c r="M26" s="15" t="s">
        <v>7173</v>
      </c>
      <c r="N26" t="s">
        <v>7174</v>
      </c>
      <c r="O26" t="s">
        <v>7175</v>
      </c>
      <c r="P26" t="s">
        <v>729</v>
      </c>
      <c r="Q26" s="5">
        <v>70643</v>
      </c>
      <c r="R26" t="e" vm="24">
        <v>#VALUE!</v>
      </c>
      <c r="S26" t="s">
        <v>7176</v>
      </c>
      <c r="T26" t="s">
        <v>31</v>
      </c>
      <c r="U26" t="s">
        <v>32</v>
      </c>
    </row>
    <row r="27" spans="1:21" x14ac:dyDescent="0.35">
      <c r="A27" t="s">
        <v>9229</v>
      </c>
      <c r="B27" t="s">
        <v>9230</v>
      </c>
      <c r="C27" s="9" t="s">
        <v>13458</v>
      </c>
      <c r="D27" t="s">
        <v>104</v>
      </c>
      <c r="E27" s="12">
        <v>148386.35999999999</v>
      </c>
      <c r="F27" s="12">
        <v>13531.09</v>
      </c>
      <c r="G27" s="12">
        <v>161917.44999999998</v>
      </c>
      <c r="H27" s="3">
        <v>44164</v>
      </c>
      <c r="I27" s="3">
        <f ca="1">TODAY()</f>
        <v>45819</v>
      </c>
      <c r="J27" s="5">
        <f ca="1">IF(I27="01/01/9999", INT((TODAY()-H27)/365), INT((I27-H27)/365))</f>
        <v>4</v>
      </c>
      <c r="K27" t="s">
        <v>9231</v>
      </c>
      <c r="L27" t="str">
        <f>IF(OR(
   AND(ISNUMBER(VALUE(SUBSTITUTE(SUBSTITUTE(SUBSTITUTE(SUBSTITUTE(SUBSTITUTE(M27,"(",""),")",""),"-",""),".","")," ",""))), LEN(SUBSTITUTE(SUBSTITUTE(SUBSTITUTE(SUBSTITUTE(SUBSTITUTE(M27,"(",""),")",""),"-",""),".","")," ",""))=10),
   ISNUMBER(SEARCH("x",M27)),
   ISNUMBER(SEARCH("+",M27)),
   ISNUMBER(SEARCH("001",M27))
), "Valid", "Invalid")</f>
        <v>Valid</v>
      </c>
      <c r="M27" s="15" t="s">
        <v>9232</v>
      </c>
      <c r="N27" t="s">
        <v>9233</v>
      </c>
      <c r="O27" t="s">
        <v>9234</v>
      </c>
      <c r="P27" t="s">
        <v>134</v>
      </c>
      <c r="Q27" s="5">
        <v>87574</v>
      </c>
      <c r="R27" t="e" vm="25">
        <v>#VALUE!</v>
      </c>
      <c r="S27" t="s">
        <v>9235</v>
      </c>
      <c r="T27" t="s">
        <v>10</v>
      </c>
      <c r="U27" t="s">
        <v>42</v>
      </c>
    </row>
    <row r="28" spans="1:21" x14ac:dyDescent="0.35">
      <c r="A28" t="s">
        <v>4905</v>
      </c>
      <c r="B28" t="s">
        <v>4906</v>
      </c>
      <c r="C28" s="9" t="s">
        <v>61</v>
      </c>
      <c r="D28" t="s">
        <v>104</v>
      </c>
      <c r="E28" s="12">
        <v>144107.06</v>
      </c>
      <c r="F28" s="12">
        <v>17795.740000000002</v>
      </c>
      <c r="G28" s="12">
        <v>161902.79999999999</v>
      </c>
      <c r="H28" s="3">
        <v>42934</v>
      </c>
      <c r="I28" s="3">
        <f ca="1">TODAY()</f>
        <v>45819</v>
      </c>
      <c r="J28" s="5">
        <f ca="1">IF(I28="01/01/9999", INT((TODAY()-H28)/365), INT((I28-H28)/365))</f>
        <v>7</v>
      </c>
      <c r="K28" t="s">
        <v>4907</v>
      </c>
      <c r="L28" t="str">
        <f>IF(OR(
   AND(ISNUMBER(VALUE(SUBSTITUTE(SUBSTITUTE(SUBSTITUTE(SUBSTITUTE(SUBSTITUTE(M28,"(",""),")",""),"-",""),".","")," ",""))), LEN(SUBSTITUTE(SUBSTITUTE(SUBSTITUTE(SUBSTITUTE(SUBSTITUTE(M28,"(",""),")",""),"-",""),".","")," ",""))=10),
   ISNUMBER(SEARCH("x",M28)),
   ISNUMBER(SEARCH("+",M28)),
   ISNUMBER(SEARCH("001",M28))
), "Valid", "Invalid")</f>
        <v>Valid</v>
      </c>
      <c r="M28" s="15" t="s">
        <v>4908</v>
      </c>
      <c r="N28" t="s">
        <v>4909</v>
      </c>
      <c r="O28" t="s">
        <v>4910</v>
      </c>
      <c r="P28" t="s">
        <v>39</v>
      </c>
      <c r="Q28" s="5">
        <v>4665</v>
      </c>
      <c r="R28" t="s">
        <v>40</v>
      </c>
      <c r="S28" t="s">
        <v>4911</v>
      </c>
      <c r="T28" t="s">
        <v>21</v>
      </c>
      <c r="U28" t="s">
        <v>85</v>
      </c>
    </row>
    <row r="29" spans="1:21" x14ac:dyDescent="0.35">
      <c r="A29" t="s">
        <v>5676</v>
      </c>
      <c r="B29" t="s">
        <v>5677</v>
      </c>
      <c r="C29" s="9" t="s">
        <v>45</v>
      </c>
      <c r="D29" t="s">
        <v>3</v>
      </c>
      <c r="E29" s="12">
        <v>147570.07</v>
      </c>
      <c r="F29" s="12">
        <v>14268.5</v>
      </c>
      <c r="G29" s="12">
        <v>161838.57</v>
      </c>
      <c r="H29" s="3">
        <v>44219</v>
      </c>
      <c r="I29" s="3">
        <f ca="1">TODAY()</f>
        <v>45819</v>
      </c>
      <c r="J29" s="5">
        <f ca="1">IF(I29="01/01/9999", INT((TODAY()-H29)/365), INT((I29-H29)/365))</f>
        <v>4</v>
      </c>
      <c r="K29" t="s">
        <v>5678</v>
      </c>
      <c r="L29" t="str">
        <f>IF(OR(
   AND(ISNUMBER(VALUE(SUBSTITUTE(SUBSTITUTE(SUBSTITUTE(SUBSTITUTE(SUBSTITUTE(M29,"(",""),")",""),"-",""),".","")," ",""))), LEN(SUBSTITUTE(SUBSTITUTE(SUBSTITUTE(SUBSTITUTE(SUBSTITUTE(M29,"(",""),")",""),"-",""),".","")," ",""))=10),
   ISNUMBER(SEARCH("x",M29)),
   ISNUMBER(SEARCH("+",M29)),
   ISNUMBER(SEARCH("001",M29))
), "Valid", "Invalid")</f>
        <v>Valid</v>
      </c>
      <c r="M29" s="15" t="s">
        <v>5679</v>
      </c>
      <c r="N29" t="s">
        <v>5680</v>
      </c>
      <c r="O29" t="s">
        <v>5681</v>
      </c>
      <c r="P29" t="s">
        <v>396</v>
      </c>
      <c r="Q29" s="5">
        <v>31410</v>
      </c>
      <c r="R29" t="e" vm="26">
        <v>#VALUE!</v>
      </c>
      <c r="S29" t="s">
        <v>5682</v>
      </c>
      <c r="T29" t="s">
        <v>21</v>
      </c>
      <c r="U29" t="s">
        <v>11</v>
      </c>
    </row>
    <row r="30" spans="1:21" x14ac:dyDescent="0.35">
      <c r="A30" t="s">
        <v>4036</v>
      </c>
      <c r="B30" t="s">
        <v>4037</v>
      </c>
      <c r="C30" s="9" t="s">
        <v>198</v>
      </c>
      <c r="D30" t="s">
        <v>153</v>
      </c>
      <c r="E30" s="12">
        <v>143573.53</v>
      </c>
      <c r="F30" s="12">
        <v>18090.53</v>
      </c>
      <c r="G30" s="12">
        <v>161664.06</v>
      </c>
      <c r="H30" s="3">
        <v>42977</v>
      </c>
      <c r="I30" s="3">
        <f ca="1">TODAY()</f>
        <v>45819</v>
      </c>
      <c r="J30" s="5">
        <f ca="1">IF(I30="01/01/9999", INT((TODAY()-H30)/365), INT((I30-H30)/365))</f>
        <v>7</v>
      </c>
      <c r="K30" t="s">
        <v>4038</v>
      </c>
      <c r="L30" t="str">
        <f>IF(OR(
   AND(ISNUMBER(VALUE(SUBSTITUTE(SUBSTITUTE(SUBSTITUTE(SUBSTITUTE(SUBSTITUTE(M30,"(",""),")",""),"-",""),".","")," ",""))), LEN(SUBSTITUTE(SUBSTITUTE(SUBSTITUTE(SUBSTITUTE(SUBSTITUTE(M30,"(",""),")",""),"-",""),".","")," ",""))=10),
   ISNUMBER(SEARCH("x",M30)),
   ISNUMBER(SEARCH("+",M30)),
   ISNUMBER(SEARCH("001",M30))
), "Valid", "Invalid")</f>
        <v>Valid</v>
      </c>
      <c r="M30" s="15" t="s">
        <v>4039</v>
      </c>
      <c r="N30" t="s">
        <v>4040</v>
      </c>
      <c r="O30" t="s">
        <v>4041</v>
      </c>
      <c r="P30" t="s">
        <v>351</v>
      </c>
      <c r="Q30" s="5">
        <v>48947</v>
      </c>
      <c r="R30" t="e" vm="27">
        <v>#VALUE!</v>
      </c>
      <c r="S30" t="s">
        <v>4042</v>
      </c>
      <c r="T30" t="s">
        <v>31</v>
      </c>
      <c r="U30" t="s">
        <v>32</v>
      </c>
    </row>
    <row r="31" spans="1:21" x14ac:dyDescent="0.35">
      <c r="A31" t="s">
        <v>2843</v>
      </c>
      <c r="B31" t="s">
        <v>2844</v>
      </c>
      <c r="C31" s="9" t="s">
        <v>14</v>
      </c>
      <c r="D31" t="s">
        <v>259</v>
      </c>
      <c r="E31" s="12">
        <v>146292.26</v>
      </c>
      <c r="F31" s="12">
        <v>15237.36</v>
      </c>
      <c r="G31" s="12">
        <v>161529.62</v>
      </c>
      <c r="H31" s="3">
        <v>45040</v>
      </c>
      <c r="I31" s="3">
        <f ca="1">TODAY()</f>
        <v>45819</v>
      </c>
      <c r="J31" s="5">
        <f ca="1">IF(I31="01/01/9999", INT((TODAY()-H31)/365), INT((I31-H31)/365))</f>
        <v>2</v>
      </c>
      <c r="K31" t="s">
        <v>121</v>
      </c>
      <c r="L31" t="str">
        <f>IF(OR(
   AND(ISNUMBER(VALUE(SUBSTITUTE(SUBSTITUTE(SUBSTITUTE(SUBSTITUTE(SUBSTITUTE(M31,"(",""),")",""),"-",""),".","")," ",""))), LEN(SUBSTITUTE(SUBSTITUTE(SUBSTITUTE(SUBSTITUTE(SUBSTITUTE(M31,"(",""),")",""),"-",""),".","")," ",""))=10),
   ISNUMBER(SEARCH("x",M31)),
   ISNUMBER(SEARCH("+",M31)),
   ISNUMBER(SEARCH("001",M31))
), "Valid", "Invalid")</f>
        <v>Valid</v>
      </c>
      <c r="M31" s="16">
        <v>7388437536</v>
      </c>
      <c r="N31" t="s">
        <v>2845</v>
      </c>
      <c r="O31" t="s">
        <v>2579</v>
      </c>
      <c r="P31" t="s">
        <v>109</v>
      </c>
      <c r="Q31" s="5">
        <v>98959</v>
      </c>
      <c r="R31" t="e" vm="28">
        <v>#VALUE!</v>
      </c>
      <c r="S31" t="s">
        <v>2846</v>
      </c>
      <c r="T31" t="s">
        <v>21</v>
      </c>
      <c r="U31" t="s">
        <v>85</v>
      </c>
    </row>
    <row r="32" spans="1:21" x14ac:dyDescent="0.35">
      <c r="A32" t="s">
        <v>4101</v>
      </c>
      <c r="B32" t="s">
        <v>4102</v>
      </c>
      <c r="C32" s="9" t="s">
        <v>45</v>
      </c>
      <c r="D32" t="s">
        <v>54</v>
      </c>
      <c r="E32" s="12">
        <v>148268.99</v>
      </c>
      <c r="F32" s="12">
        <v>13130.29</v>
      </c>
      <c r="G32" s="12">
        <v>161399.28</v>
      </c>
      <c r="H32" s="3">
        <v>43795</v>
      </c>
      <c r="I32" s="3">
        <f ca="1">TODAY()</f>
        <v>45819</v>
      </c>
      <c r="J32" s="5">
        <f ca="1">IF(I32="01/01/9999", INT((TODAY()-H32)/365), INT((I32-H32)/365))</f>
        <v>5</v>
      </c>
      <c r="K32" t="s">
        <v>4103</v>
      </c>
      <c r="L32" t="str">
        <f>IF(OR(
   AND(ISNUMBER(VALUE(SUBSTITUTE(SUBSTITUTE(SUBSTITUTE(SUBSTITUTE(SUBSTITUTE(M32,"(",""),")",""),"-",""),".","")," ",""))), LEN(SUBSTITUTE(SUBSTITUTE(SUBSTITUTE(SUBSTITUTE(SUBSTITUTE(M32,"(",""),")",""),"-",""),".","")," ",""))=10),
   ISNUMBER(SEARCH("x",M32)),
   ISNUMBER(SEARCH("+",M32)),
   ISNUMBER(SEARCH("001",M32))
), "Valid", "Invalid")</f>
        <v>Valid</v>
      </c>
      <c r="M32" s="15" t="s">
        <v>4104</v>
      </c>
      <c r="N32" t="s">
        <v>4105</v>
      </c>
      <c r="O32" t="s">
        <v>4106</v>
      </c>
      <c r="P32" t="s">
        <v>149</v>
      </c>
      <c r="Q32" s="5">
        <v>25204</v>
      </c>
      <c r="R32" t="e" vm="29">
        <v>#VALUE!</v>
      </c>
      <c r="S32" t="s">
        <v>4107</v>
      </c>
      <c r="T32" t="s">
        <v>31</v>
      </c>
      <c r="U32" t="s">
        <v>68</v>
      </c>
    </row>
    <row r="33" spans="1:21" x14ac:dyDescent="0.35">
      <c r="A33" t="s">
        <v>9361</v>
      </c>
      <c r="B33" t="s">
        <v>9362</v>
      </c>
      <c r="C33" s="9" t="s">
        <v>78</v>
      </c>
      <c r="D33" t="s">
        <v>104</v>
      </c>
      <c r="E33" s="12">
        <v>147916.04</v>
      </c>
      <c r="F33" s="12">
        <v>13481.81</v>
      </c>
      <c r="G33" s="12">
        <v>161397.85</v>
      </c>
      <c r="H33" s="3">
        <v>42506</v>
      </c>
      <c r="I33" s="3">
        <f ca="1">TODAY()</f>
        <v>45819</v>
      </c>
      <c r="J33" s="5">
        <f ca="1">IF(I33="01/01/9999", INT((TODAY()-H33)/365), INT((I33-H33)/365))</f>
        <v>9</v>
      </c>
      <c r="K33" t="s">
        <v>9363</v>
      </c>
      <c r="L33" t="str">
        <f>IF(OR(
   AND(ISNUMBER(VALUE(SUBSTITUTE(SUBSTITUTE(SUBSTITUTE(SUBSTITUTE(SUBSTITUTE(M33,"(",""),")",""),"-",""),".","")," ",""))), LEN(SUBSTITUTE(SUBSTITUTE(SUBSTITUTE(SUBSTITUTE(SUBSTITUTE(M33,"(",""),")",""),"-",""),".","")," ",""))=10),
   ISNUMBER(SEARCH("x",M33)),
   ISNUMBER(SEARCH("+",M33)),
   ISNUMBER(SEARCH("001",M33))
), "Valid", "Invalid")</f>
        <v>Valid</v>
      </c>
      <c r="M33" s="15" t="s">
        <v>9364</v>
      </c>
      <c r="N33" t="s">
        <v>9365</v>
      </c>
      <c r="O33" t="s">
        <v>9366</v>
      </c>
      <c r="P33" t="s">
        <v>210</v>
      </c>
      <c r="Q33" s="5">
        <v>96440</v>
      </c>
      <c r="R33" t="e" vm="30">
        <v>#VALUE!</v>
      </c>
      <c r="S33" t="s">
        <v>9367</v>
      </c>
      <c r="T33" t="s">
        <v>31</v>
      </c>
      <c r="U33" t="s">
        <v>85</v>
      </c>
    </row>
    <row r="34" spans="1:21" x14ac:dyDescent="0.35">
      <c r="A34" t="s">
        <v>6021</v>
      </c>
      <c r="B34" t="s">
        <v>6022</v>
      </c>
      <c r="C34" s="9" t="s">
        <v>14</v>
      </c>
      <c r="D34" t="s">
        <v>79</v>
      </c>
      <c r="E34" s="12">
        <v>146332.48000000001</v>
      </c>
      <c r="F34" s="12">
        <v>15008.04</v>
      </c>
      <c r="G34" s="12">
        <v>161340.52000000002</v>
      </c>
      <c r="H34" s="3">
        <v>43095</v>
      </c>
      <c r="I34" s="3">
        <f ca="1">TODAY()</f>
        <v>45819</v>
      </c>
      <c r="J34" s="5">
        <f ca="1">IF(I34="01/01/9999", INT((TODAY()-H34)/365), INT((I34-H34)/365))</f>
        <v>7</v>
      </c>
      <c r="K34" t="s">
        <v>6023</v>
      </c>
      <c r="L34" t="str">
        <f>IF(OR(
   AND(ISNUMBER(VALUE(SUBSTITUTE(SUBSTITUTE(SUBSTITUTE(SUBSTITUTE(SUBSTITUTE(M34,"(",""),")",""),"-",""),".","")," ",""))), LEN(SUBSTITUTE(SUBSTITUTE(SUBSTITUTE(SUBSTITUTE(SUBSTITUTE(M34,"(",""),")",""),"-",""),".","")," ",""))=10),
   ISNUMBER(SEARCH("x",M34)),
   ISNUMBER(SEARCH("+",M34)),
   ISNUMBER(SEARCH("001",M34))
), "Valid", "Invalid")</f>
        <v>Valid</v>
      </c>
      <c r="M34" s="15" t="s">
        <v>6024</v>
      </c>
      <c r="N34" t="s">
        <v>6025</v>
      </c>
      <c r="O34" t="s">
        <v>6026</v>
      </c>
      <c r="P34" t="s">
        <v>659</v>
      </c>
      <c r="Q34" s="5">
        <v>66527</v>
      </c>
      <c r="R34" t="e" vm="31">
        <v>#VALUE!</v>
      </c>
      <c r="S34" t="s">
        <v>6027</v>
      </c>
      <c r="T34" t="s">
        <v>31</v>
      </c>
      <c r="U34" t="s">
        <v>42</v>
      </c>
    </row>
    <row r="35" spans="1:21" x14ac:dyDescent="0.35">
      <c r="A35" t="s">
        <v>2025</v>
      </c>
      <c r="B35" t="s">
        <v>2026</v>
      </c>
      <c r="C35" s="9" t="s">
        <v>14</v>
      </c>
      <c r="D35" t="s">
        <v>54</v>
      </c>
      <c r="E35" s="12">
        <v>147568.51</v>
      </c>
      <c r="F35" s="12">
        <v>13727.04</v>
      </c>
      <c r="G35" s="12">
        <v>161295.55000000002</v>
      </c>
      <c r="H35" s="3">
        <v>44842</v>
      </c>
      <c r="I35" s="3">
        <f ca="1">TODAY()</f>
        <v>45819</v>
      </c>
      <c r="J35" s="5">
        <f ca="1">IF(I35="01/01/9999", INT((TODAY()-H35)/365), INT((I35-H35)/365))</f>
        <v>2</v>
      </c>
      <c r="K35" t="s">
        <v>2027</v>
      </c>
      <c r="L35" t="str">
        <f>IF(OR(
   AND(ISNUMBER(VALUE(SUBSTITUTE(SUBSTITUTE(SUBSTITUTE(SUBSTITUTE(SUBSTITUTE(M35,"(",""),")",""),"-",""),".","")," ",""))), LEN(SUBSTITUTE(SUBSTITUTE(SUBSTITUTE(SUBSTITUTE(SUBSTITUTE(M35,"(",""),")",""),"-",""),".","")," ",""))=10),
   ISNUMBER(SEARCH("x",M35)),
   ISNUMBER(SEARCH("+",M35)),
   ISNUMBER(SEARCH("001",M35))
), "Valid", "Invalid")</f>
        <v>Valid</v>
      </c>
      <c r="M35" s="15" t="s">
        <v>2028</v>
      </c>
      <c r="N35" t="s">
        <v>2029</v>
      </c>
      <c r="O35" t="s">
        <v>2030</v>
      </c>
      <c r="P35" t="s">
        <v>210</v>
      </c>
      <c r="Q35" s="5">
        <v>47975</v>
      </c>
      <c r="R35" t="e" vm="32">
        <v>#VALUE!</v>
      </c>
      <c r="S35" t="s">
        <v>2031</v>
      </c>
      <c r="T35" t="s">
        <v>31</v>
      </c>
      <c r="U35" t="s">
        <v>32</v>
      </c>
    </row>
    <row r="36" spans="1:21" x14ac:dyDescent="0.35">
      <c r="A36" t="s">
        <v>1075</v>
      </c>
      <c r="B36" t="s">
        <v>1076</v>
      </c>
      <c r="C36" s="9" t="s">
        <v>61</v>
      </c>
      <c r="D36" t="s">
        <v>24</v>
      </c>
      <c r="E36" s="12">
        <v>145006.97</v>
      </c>
      <c r="F36" s="12">
        <v>16287.7</v>
      </c>
      <c r="G36" s="12">
        <v>161294.67000000001</v>
      </c>
      <c r="H36" s="3">
        <v>44261</v>
      </c>
      <c r="I36" s="3">
        <f ca="1">TODAY()</f>
        <v>45819</v>
      </c>
      <c r="J36" s="5">
        <f ca="1">IF(I36="01/01/9999", INT((TODAY()-H36)/365), INT((I36-H36)/365))</f>
        <v>4</v>
      </c>
      <c r="K36" t="s">
        <v>1077</v>
      </c>
      <c r="L36" t="str">
        <f>IF(OR(
   AND(ISNUMBER(VALUE(SUBSTITUTE(SUBSTITUTE(SUBSTITUTE(SUBSTITUTE(SUBSTITUTE(M36,"(",""),")",""),"-",""),".","")," ",""))), LEN(SUBSTITUTE(SUBSTITUTE(SUBSTITUTE(SUBSTITUTE(SUBSTITUTE(M36,"(",""),")",""),"-",""),".","")," ",""))=10),
   ISNUMBER(SEARCH("x",M36)),
   ISNUMBER(SEARCH("+",M36)),
   ISNUMBER(SEARCH("001",M36))
), "Valid", "Invalid")</f>
        <v>Valid</v>
      </c>
      <c r="M36" s="15" t="s">
        <v>1078</v>
      </c>
      <c r="N36" t="s">
        <v>1079</v>
      </c>
      <c r="O36" t="s">
        <v>1080</v>
      </c>
      <c r="P36" t="s">
        <v>233</v>
      </c>
      <c r="Q36" s="5">
        <v>54790</v>
      </c>
      <c r="R36" t="e" vm="33">
        <v>#VALUE!</v>
      </c>
      <c r="S36" t="s">
        <v>1081</v>
      </c>
      <c r="T36" t="s">
        <v>21</v>
      </c>
      <c r="U36" t="s">
        <v>32</v>
      </c>
    </row>
    <row r="37" spans="1:21" x14ac:dyDescent="0.35">
      <c r="A37" t="s">
        <v>3157</v>
      </c>
      <c r="B37" t="s">
        <v>3158</v>
      </c>
      <c r="C37" s="9" t="s">
        <v>78</v>
      </c>
      <c r="D37" t="s">
        <v>129</v>
      </c>
      <c r="E37" s="12">
        <v>143409.88</v>
      </c>
      <c r="F37" s="12">
        <v>17533.8</v>
      </c>
      <c r="G37" s="12">
        <v>160943.67999999999</v>
      </c>
      <c r="H37" s="3">
        <v>42934</v>
      </c>
      <c r="I37" s="3">
        <f ca="1">TODAY()</f>
        <v>45819</v>
      </c>
      <c r="J37" s="5">
        <f ca="1">IF(I37="01/01/9999", INT((TODAY()-H37)/365), INT((I37-H37)/365))</f>
        <v>7</v>
      </c>
      <c r="K37" t="s">
        <v>3159</v>
      </c>
      <c r="L37" t="str">
        <f>IF(OR(
   AND(ISNUMBER(VALUE(SUBSTITUTE(SUBSTITUTE(SUBSTITUTE(SUBSTITUTE(SUBSTITUTE(M37,"(",""),")",""),"-",""),".","")," ",""))), LEN(SUBSTITUTE(SUBSTITUTE(SUBSTITUTE(SUBSTITUTE(SUBSTITUTE(M37,"(",""),")",""),"-",""),".","")," ",""))=10),
   ISNUMBER(SEARCH("x",M37)),
   ISNUMBER(SEARCH("+",M37)),
   ISNUMBER(SEARCH("001",M37))
), "Valid", "Invalid")</f>
        <v>Valid</v>
      </c>
      <c r="M37" s="15" t="s">
        <v>3160</v>
      </c>
      <c r="N37" t="s">
        <v>3161</v>
      </c>
      <c r="O37" t="s">
        <v>3162</v>
      </c>
      <c r="P37" t="s">
        <v>1059</v>
      </c>
      <c r="Q37" s="5">
        <v>58466</v>
      </c>
      <c r="R37" t="e" vm="34">
        <v>#VALUE!</v>
      </c>
      <c r="S37" t="s">
        <v>3163</v>
      </c>
      <c r="T37" t="s">
        <v>31</v>
      </c>
      <c r="U37" t="s">
        <v>11</v>
      </c>
    </row>
    <row r="38" spans="1:21" x14ac:dyDescent="0.35">
      <c r="A38" t="s">
        <v>5749</v>
      </c>
      <c r="B38" t="s">
        <v>5750</v>
      </c>
      <c r="C38" s="9" t="s">
        <v>45</v>
      </c>
      <c r="D38" t="s">
        <v>79</v>
      </c>
      <c r="E38" s="12">
        <v>142333.94</v>
      </c>
      <c r="F38" s="12">
        <v>18325.580000000002</v>
      </c>
      <c r="G38" s="12">
        <v>160659.52000000002</v>
      </c>
      <c r="H38" s="3">
        <v>43568</v>
      </c>
      <c r="I38" s="3">
        <f ca="1">TODAY()</f>
        <v>45819</v>
      </c>
      <c r="J38" s="5">
        <f ca="1">IF(I38="01/01/9999", INT((TODAY()-H38)/365), INT((I38-H38)/365))</f>
        <v>6</v>
      </c>
      <c r="K38" t="s">
        <v>5751</v>
      </c>
      <c r="L38" t="str">
        <f>IF(OR(
   AND(ISNUMBER(VALUE(SUBSTITUTE(SUBSTITUTE(SUBSTITUTE(SUBSTITUTE(SUBSTITUTE(M38,"(",""),")",""),"-",""),".","")," ",""))), LEN(SUBSTITUTE(SUBSTITUTE(SUBSTITUTE(SUBSTITUTE(SUBSTITUTE(M38,"(",""),")",""),"-",""),".","")," ",""))=10),
   ISNUMBER(SEARCH("x",M38)),
   ISNUMBER(SEARCH("+",M38)),
   ISNUMBER(SEARCH("001",M38))
), "Valid", "Invalid")</f>
        <v>Valid</v>
      </c>
      <c r="M38" s="15" t="s">
        <v>5752</v>
      </c>
      <c r="N38" t="s">
        <v>5753</v>
      </c>
      <c r="O38" t="s">
        <v>5754</v>
      </c>
      <c r="P38" t="s">
        <v>66</v>
      </c>
      <c r="Q38" s="5">
        <v>9226</v>
      </c>
      <c r="R38" t="e" vm="35">
        <v>#VALUE!</v>
      </c>
      <c r="S38" t="s">
        <v>5755</v>
      </c>
      <c r="T38" t="s">
        <v>10</v>
      </c>
      <c r="U38" t="s">
        <v>68</v>
      </c>
    </row>
    <row r="39" spans="1:21" x14ac:dyDescent="0.35">
      <c r="A39" t="s">
        <v>10673</v>
      </c>
      <c r="B39" t="s">
        <v>10674</v>
      </c>
      <c r="C39" s="9" t="s">
        <v>198</v>
      </c>
      <c r="D39" t="s">
        <v>3</v>
      </c>
      <c r="E39" s="12">
        <v>146756.25</v>
      </c>
      <c r="F39" s="12">
        <v>13865.42</v>
      </c>
      <c r="G39" s="12">
        <v>160621.67000000001</v>
      </c>
      <c r="H39" s="3">
        <v>42121</v>
      </c>
      <c r="I39" s="3">
        <f ca="1">TODAY()</f>
        <v>45819</v>
      </c>
      <c r="J39" s="5">
        <f ca="1">IF(I39="01/01/9999", INT((TODAY()-H39)/365), INT((I39-H39)/365))</f>
        <v>10</v>
      </c>
      <c r="K39" t="s">
        <v>10675</v>
      </c>
      <c r="L39" t="str">
        <f>IF(OR(
   AND(ISNUMBER(VALUE(SUBSTITUTE(SUBSTITUTE(SUBSTITUTE(SUBSTITUTE(SUBSTITUTE(M39,"(",""),")",""),"-",""),".","")," ",""))), LEN(SUBSTITUTE(SUBSTITUTE(SUBSTITUTE(SUBSTITUTE(SUBSTITUTE(M39,"(",""),")",""),"-",""),".","")," ",""))=10),
   ISNUMBER(SEARCH("x",M39)),
   ISNUMBER(SEARCH("+",M39)),
   ISNUMBER(SEARCH("001",M39))
), "Valid", "Invalid")</f>
        <v>Valid</v>
      </c>
      <c r="M39" s="15" t="s">
        <v>10676</v>
      </c>
      <c r="N39" t="s">
        <v>10677</v>
      </c>
      <c r="O39" t="s">
        <v>10678</v>
      </c>
      <c r="P39" t="s">
        <v>66</v>
      </c>
      <c r="Q39" s="5">
        <v>74265</v>
      </c>
      <c r="R39" t="e" vm="7">
        <v>#VALUE!</v>
      </c>
      <c r="S39" t="s">
        <v>10679</v>
      </c>
      <c r="T39" t="s">
        <v>10</v>
      </c>
      <c r="U39" t="s">
        <v>68</v>
      </c>
    </row>
    <row r="40" spans="1:21" x14ac:dyDescent="0.35">
      <c r="A40" t="s">
        <v>4721</v>
      </c>
      <c r="B40" t="s">
        <v>4722</v>
      </c>
      <c r="C40" s="9" t="s">
        <v>198</v>
      </c>
      <c r="D40" t="s">
        <v>153</v>
      </c>
      <c r="E40" s="12">
        <v>144696.10999999999</v>
      </c>
      <c r="F40" s="12">
        <v>15871.94</v>
      </c>
      <c r="G40" s="12">
        <v>160568.04999999999</v>
      </c>
      <c r="H40" s="3">
        <v>41141</v>
      </c>
      <c r="I40" s="3">
        <f ca="1">TODAY()</f>
        <v>45819</v>
      </c>
      <c r="J40" s="5">
        <f ca="1">IF(I40="01/01/9999", INT((TODAY()-H40)/365), INT((I40-H40)/365))</f>
        <v>12</v>
      </c>
      <c r="K40" t="s">
        <v>4723</v>
      </c>
      <c r="L40" t="str">
        <f>IF(OR(
   AND(ISNUMBER(VALUE(SUBSTITUTE(SUBSTITUTE(SUBSTITUTE(SUBSTITUTE(SUBSTITUTE(M40,"(",""),")",""),"-",""),".","")," ",""))), LEN(SUBSTITUTE(SUBSTITUTE(SUBSTITUTE(SUBSTITUTE(SUBSTITUTE(M40,"(",""),")",""),"-",""),".","")," ",""))=10),
   ISNUMBER(SEARCH("x",M40)),
   ISNUMBER(SEARCH("+",M40)),
   ISNUMBER(SEARCH("001",M40))
), "Valid", "Invalid")</f>
        <v>Valid</v>
      </c>
      <c r="M40" s="15" t="s">
        <v>4724</v>
      </c>
      <c r="N40" t="s">
        <v>4725</v>
      </c>
      <c r="O40" t="s">
        <v>4726</v>
      </c>
      <c r="P40" t="s">
        <v>1174</v>
      </c>
      <c r="Q40" s="5">
        <v>870</v>
      </c>
      <c r="R40" t="e" vm="36">
        <v>#VALUE!</v>
      </c>
      <c r="S40" t="s">
        <v>4727</v>
      </c>
      <c r="T40" t="s">
        <v>10</v>
      </c>
      <c r="U40" t="s">
        <v>32</v>
      </c>
    </row>
    <row r="41" spans="1:21" x14ac:dyDescent="0.35">
      <c r="A41" t="s">
        <v>1799</v>
      </c>
      <c r="B41" t="s">
        <v>1800</v>
      </c>
      <c r="C41" s="9" t="s">
        <v>78</v>
      </c>
      <c r="D41" t="s">
        <v>153</v>
      </c>
      <c r="E41" s="12">
        <v>146219.04999999999</v>
      </c>
      <c r="F41" s="12">
        <v>14054.29</v>
      </c>
      <c r="G41" s="12">
        <v>160273.34</v>
      </c>
      <c r="H41" s="3">
        <v>42934</v>
      </c>
      <c r="I41" s="3">
        <f ca="1">TODAY()</f>
        <v>45819</v>
      </c>
      <c r="J41" s="5">
        <f ca="1">IF(I41="01/01/9999", INT((TODAY()-H41)/365), INT((I41-H41)/365))</f>
        <v>7</v>
      </c>
      <c r="K41" t="s">
        <v>1801</v>
      </c>
      <c r="L41" t="str">
        <f>IF(OR(
   AND(ISNUMBER(VALUE(SUBSTITUTE(SUBSTITUTE(SUBSTITUTE(SUBSTITUTE(SUBSTITUTE(M41,"(",""),")",""),"-",""),".","")," ",""))), LEN(SUBSTITUTE(SUBSTITUTE(SUBSTITUTE(SUBSTITUTE(SUBSTITUTE(M41,"(",""),")",""),"-",""),".","")," ",""))=10),
   ISNUMBER(SEARCH("x",M41)),
   ISNUMBER(SEARCH("+",M41)),
   ISNUMBER(SEARCH("001",M41))
), "Valid", "Invalid")</f>
        <v>Valid</v>
      </c>
      <c r="M41" s="15" t="s">
        <v>1802</v>
      </c>
      <c r="N41" t="s">
        <v>1803</v>
      </c>
      <c r="O41" t="s">
        <v>1804</v>
      </c>
      <c r="P41" t="s">
        <v>149</v>
      </c>
      <c r="Q41" s="5">
        <v>4773</v>
      </c>
      <c r="R41" t="e" vm="20">
        <v>#VALUE!</v>
      </c>
      <c r="S41" t="s">
        <v>1805</v>
      </c>
      <c r="T41" t="s">
        <v>21</v>
      </c>
      <c r="U41" t="s">
        <v>11</v>
      </c>
    </row>
    <row r="42" spans="1:21" x14ac:dyDescent="0.35">
      <c r="A42" t="s">
        <v>5345</v>
      </c>
      <c r="B42" t="s">
        <v>5346</v>
      </c>
      <c r="C42" s="9" t="s">
        <v>78</v>
      </c>
      <c r="D42" t="s">
        <v>3</v>
      </c>
      <c r="E42" s="12">
        <v>142752.14000000001</v>
      </c>
      <c r="F42" s="12">
        <v>17492.28</v>
      </c>
      <c r="G42" s="12">
        <v>160244.42000000001</v>
      </c>
      <c r="H42" s="3">
        <v>41290</v>
      </c>
      <c r="I42" s="3">
        <f ca="1">TODAY()</f>
        <v>45819</v>
      </c>
      <c r="J42" s="5">
        <f ca="1">IF(I42="01/01/9999", INT((TODAY()-H42)/365), INT((I42-H42)/365))</f>
        <v>12</v>
      </c>
      <c r="K42" t="s">
        <v>5347</v>
      </c>
      <c r="L42" t="str">
        <f>IF(OR(
   AND(ISNUMBER(VALUE(SUBSTITUTE(SUBSTITUTE(SUBSTITUTE(SUBSTITUTE(SUBSTITUTE(M42,"(",""),")",""),"-",""),".","")," ",""))), LEN(SUBSTITUTE(SUBSTITUTE(SUBSTITUTE(SUBSTITUTE(SUBSTITUTE(M42,"(",""),")",""),"-",""),".","")," ",""))=10),
   ISNUMBER(SEARCH("x",M42)),
   ISNUMBER(SEARCH("+",M42)),
   ISNUMBER(SEARCH("001",M42))
), "Valid", "Invalid")</f>
        <v>Valid</v>
      </c>
      <c r="M42" s="16">
        <v>2423338106</v>
      </c>
      <c r="N42" t="s">
        <v>5348</v>
      </c>
      <c r="O42" t="s">
        <v>5349</v>
      </c>
      <c r="P42" t="s">
        <v>180</v>
      </c>
      <c r="Q42" s="5">
        <v>17894</v>
      </c>
      <c r="R42" t="e" vm="15">
        <v>#VALUE!</v>
      </c>
      <c r="S42" t="s">
        <v>5350</v>
      </c>
      <c r="T42" t="s">
        <v>21</v>
      </c>
      <c r="U42" t="s">
        <v>11</v>
      </c>
    </row>
    <row r="43" spans="1:21" x14ac:dyDescent="0.35">
      <c r="A43" t="s">
        <v>11745</v>
      </c>
      <c r="B43" t="s">
        <v>11746</v>
      </c>
      <c r="C43" s="9" t="s">
        <v>198</v>
      </c>
      <c r="D43" t="s">
        <v>79</v>
      </c>
      <c r="E43" s="12">
        <v>147963.07</v>
      </c>
      <c r="F43" s="12">
        <v>12220.18</v>
      </c>
      <c r="G43" s="12">
        <v>160183.25</v>
      </c>
      <c r="H43" s="3">
        <v>42418</v>
      </c>
      <c r="I43" s="3">
        <f ca="1">TODAY()</f>
        <v>45819</v>
      </c>
      <c r="J43" s="5">
        <f ca="1">IF(I43="01/01/9999", INT((TODAY()-H43)/365), INT((I43-H43)/365))</f>
        <v>9</v>
      </c>
      <c r="K43" t="s">
        <v>11747</v>
      </c>
      <c r="L43" t="str">
        <f>IF(OR(
   AND(ISNUMBER(VALUE(SUBSTITUTE(SUBSTITUTE(SUBSTITUTE(SUBSTITUTE(SUBSTITUTE(M43,"(",""),")",""),"-",""),".","")," ",""))), LEN(SUBSTITUTE(SUBSTITUTE(SUBSTITUTE(SUBSTITUTE(SUBSTITUTE(M43,"(",""),")",""),"-",""),".","")," ",""))=10),
   ISNUMBER(SEARCH("x",M43)),
   ISNUMBER(SEARCH("+",M43)),
   ISNUMBER(SEARCH("001",M43))
), "Valid", "Invalid")</f>
        <v>Valid</v>
      </c>
      <c r="M43" s="15" t="s">
        <v>11748</v>
      </c>
      <c r="N43" t="s">
        <v>11749</v>
      </c>
      <c r="O43" t="s">
        <v>11750</v>
      </c>
      <c r="P43" t="s">
        <v>396</v>
      </c>
      <c r="Q43" s="5">
        <v>12202</v>
      </c>
      <c r="R43" t="e" vm="37">
        <v>#VALUE!</v>
      </c>
      <c r="S43" t="s">
        <v>11751</v>
      </c>
      <c r="T43" t="s">
        <v>10</v>
      </c>
      <c r="U43" t="s">
        <v>85</v>
      </c>
    </row>
    <row r="44" spans="1:21" x14ac:dyDescent="0.35">
      <c r="A44" t="s">
        <v>10190</v>
      </c>
      <c r="B44" t="s">
        <v>10191</v>
      </c>
      <c r="C44" s="9" t="s">
        <v>78</v>
      </c>
      <c r="D44" t="s">
        <v>153</v>
      </c>
      <c r="E44" s="12">
        <v>142691.85999999999</v>
      </c>
      <c r="F44" s="12">
        <v>17298.099999999999</v>
      </c>
      <c r="G44" s="12">
        <v>159989.96</v>
      </c>
      <c r="H44" s="3">
        <v>42934</v>
      </c>
      <c r="I44" s="3">
        <f ca="1">TODAY()</f>
        <v>45819</v>
      </c>
      <c r="J44" s="5">
        <f ca="1">IF(I44="01/01/9999", INT((TODAY()-H44)/365), INT((I44-H44)/365))</f>
        <v>7</v>
      </c>
      <c r="K44" t="s">
        <v>10192</v>
      </c>
      <c r="L44" t="str">
        <f>IF(OR(
   AND(ISNUMBER(VALUE(SUBSTITUTE(SUBSTITUTE(SUBSTITUTE(SUBSTITUTE(SUBSTITUTE(M44,"(",""),")",""),"-",""),".","")," ",""))), LEN(SUBSTITUTE(SUBSTITUTE(SUBSTITUTE(SUBSTITUTE(SUBSTITUTE(M44,"(",""),")",""),"-",""),".","")," ",""))=10),
   ISNUMBER(SEARCH("x",M44)),
   ISNUMBER(SEARCH("+",M44)),
   ISNUMBER(SEARCH("001",M44))
), "Valid", "Invalid")</f>
        <v>Valid</v>
      </c>
      <c r="M44" s="15" t="s">
        <v>10193</v>
      </c>
      <c r="N44" t="s">
        <v>10194</v>
      </c>
      <c r="O44" t="s">
        <v>10195</v>
      </c>
      <c r="P44" t="s">
        <v>359</v>
      </c>
      <c r="Q44" s="5">
        <v>17370</v>
      </c>
      <c r="R44" t="e" vm="38">
        <v>#VALUE!</v>
      </c>
      <c r="S44" t="s">
        <v>10196</v>
      </c>
      <c r="T44" t="s">
        <v>10</v>
      </c>
      <c r="U44" t="s">
        <v>68</v>
      </c>
    </row>
    <row r="45" spans="1:21" x14ac:dyDescent="0.35">
      <c r="A45" t="s">
        <v>12811</v>
      </c>
      <c r="B45" t="s">
        <v>12812</v>
      </c>
      <c r="C45" s="9" t="s">
        <v>45</v>
      </c>
      <c r="D45" t="s">
        <v>79</v>
      </c>
      <c r="E45" s="12">
        <v>140177.85999999999</v>
      </c>
      <c r="F45" s="12">
        <v>19476.849999999999</v>
      </c>
      <c r="G45" s="12">
        <v>159654.71</v>
      </c>
      <c r="H45" s="3">
        <v>43435</v>
      </c>
      <c r="I45" s="3">
        <f ca="1">TODAY()</f>
        <v>45819</v>
      </c>
      <c r="J45" s="5">
        <f ca="1">IF(I45="01/01/9999", INT((TODAY()-H45)/365), INT((I45-H45)/365))</f>
        <v>6</v>
      </c>
      <c r="K45" t="s">
        <v>12813</v>
      </c>
      <c r="L45" t="str">
        <f>IF(OR(
   AND(ISNUMBER(VALUE(SUBSTITUTE(SUBSTITUTE(SUBSTITUTE(SUBSTITUTE(SUBSTITUTE(M45,"(",""),")",""),"-",""),".","")," ",""))), LEN(SUBSTITUTE(SUBSTITUTE(SUBSTITUTE(SUBSTITUTE(SUBSTITUTE(M45,"(",""),")",""),"-",""),".","")," ",""))=10),
   ISNUMBER(SEARCH("x",M45)),
   ISNUMBER(SEARCH("+",M45)),
   ISNUMBER(SEARCH("001",M45))
), "Valid", "Invalid")</f>
        <v>Valid</v>
      </c>
      <c r="M45" s="15" t="s">
        <v>12814</v>
      </c>
      <c r="N45" t="s">
        <v>12815</v>
      </c>
      <c r="O45" t="s">
        <v>12816</v>
      </c>
      <c r="P45" t="s">
        <v>125</v>
      </c>
      <c r="Q45" s="5">
        <v>44709</v>
      </c>
      <c r="R45" t="e" vm="39">
        <v>#VALUE!</v>
      </c>
      <c r="S45" t="s">
        <v>12817</v>
      </c>
      <c r="T45" t="s">
        <v>21</v>
      </c>
      <c r="U45" t="s">
        <v>11</v>
      </c>
    </row>
    <row r="46" spans="1:21" x14ac:dyDescent="0.35">
      <c r="A46" t="s">
        <v>5418</v>
      </c>
      <c r="B46" t="s">
        <v>5419</v>
      </c>
      <c r="C46" s="9" t="s">
        <v>78</v>
      </c>
      <c r="D46" t="s">
        <v>259</v>
      </c>
      <c r="E46" s="12">
        <v>145846.73000000001</v>
      </c>
      <c r="F46" s="12">
        <v>13654.6</v>
      </c>
      <c r="G46" s="12">
        <v>159501.33000000002</v>
      </c>
      <c r="H46" s="3">
        <v>43880</v>
      </c>
      <c r="I46" s="3">
        <f ca="1">TODAY()</f>
        <v>45819</v>
      </c>
      <c r="J46" s="5">
        <f ca="1">IF(I46="01/01/9999", INT((TODAY()-H46)/365), INT((I46-H46)/365))</f>
        <v>5</v>
      </c>
      <c r="K46" t="s">
        <v>121</v>
      </c>
      <c r="L46" t="str">
        <f>IF(OR(
   AND(ISNUMBER(VALUE(SUBSTITUTE(SUBSTITUTE(SUBSTITUTE(SUBSTITUTE(SUBSTITUTE(M46,"(",""),")",""),"-",""),".","")," ",""))), LEN(SUBSTITUTE(SUBSTITUTE(SUBSTITUTE(SUBSTITUTE(SUBSTITUTE(M46,"(",""),")",""),"-",""),".","")," ",""))=10),
   ISNUMBER(SEARCH("x",M46)),
   ISNUMBER(SEARCH("+",M46)),
   ISNUMBER(SEARCH("001",M46))
), "Valid", "Invalid")</f>
        <v>Valid</v>
      </c>
      <c r="M46" s="15" t="s">
        <v>5420</v>
      </c>
      <c r="N46" t="s">
        <v>5421</v>
      </c>
      <c r="O46" t="s">
        <v>5422</v>
      </c>
      <c r="P46" t="s">
        <v>225</v>
      </c>
      <c r="Q46" s="5">
        <v>36109</v>
      </c>
      <c r="R46" t="e" vm="40">
        <v>#VALUE!</v>
      </c>
      <c r="S46" t="s">
        <v>5423</v>
      </c>
      <c r="T46" t="s">
        <v>31</v>
      </c>
      <c r="U46" t="s">
        <v>42</v>
      </c>
    </row>
    <row r="47" spans="1:21" x14ac:dyDescent="0.35">
      <c r="A47" t="s">
        <v>591</v>
      </c>
      <c r="B47" t="s">
        <v>592</v>
      </c>
      <c r="C47" s="9" t="s">
        <v>45</v>
      </c>
      <c r="D47" t="s">
        <v>79</v>
      </c>
      <c r="E47" s="12">
        <v>140545.38</v>
      </c>
      <c r="F47" s="12">
        <v>18939.57</v>
      </c>
      <c r="G47" s="12">
        <v>159484.95000000001</v>
      </c>
      <c r="H47" s="3">
        <v>42774</v>
      </c>
      <c r="I47" s="3">
        <f ca="1">TODAY()</f>
        <v>45819</v>
      </c>
      <c r="J47" s="5">
        <f ca="1">IF(I47="01/01/9999", INT((TODAY()-H47)/365), INT((I47-H47)/365))</f>
        <v>8</v>
      </c>
      <c r="K47" t="s">
        <v>593</v>
      </c>
      <c r="L47" t="str">
        <f>IF(OR(
   AND(ISNUMBER(VALUE(SUBSTITUTE(SUBSTITUTE(SUBSTITUTE(SUBSTITUTE(SUBSTITUTE(M47,"(",""),")",""),"-",""),".","")," ",""))), LEN(SUBSTITUTE(SUBSTITUTE(SUBSTITUTE(SUBSTITUTE(SUBSTITUTE(M47,"(",""),")",""),"-",""),".","")," ",""))=10),
   ISNUMBER(SEARCH("x",M47)),
   ISNUMBER(SEARCH("+",M47)),
   ISNUMBER(SEARCH("001",M47))
), "Valid", "Invalid")</f>
        <v>Valid</v>
      </c>
      <c r="M47" s="15" t="s">
        <v>594</v>
      </c>
      <c r="N47" t="s">
        <v>595</v>
      </c>
      <c r="O47" t="s">
        <v>596</v>
      </c>
      <c r="P47" t="s">
        <v>359</v>
      </c>
      <c r="Q47" s="5">
        <v>55498</v>
      </c>
      <c r="R47" t="e" vm="41">
        <v>#VALUE!</v>
      </c>
      <c r="S47" t="s">
        <v>597</v>
      </c>
      <c r="T47" t="s">
        <v>31</v>
      </c>
      <c r="U47" t="s">
        <v>32</v>
      </c>
    </row>
    <row r="48" spans="1:21" x14ac:dyDescent="0.35">
      <c r="A48" t="s">
        <v>5126</v>
      </c>
      <c r="B48" t="s">
        <v>5127</v>
      </c>
      <c r="C48" s="9" t="s">
        <v>45</v>
      </c>
      <c r="D48" t="s">
        <v>104</v>
      </c>
      <c r="E48" s="12">
        <v>140920.64000000001</v>
      </c>
      <c r="F48" s="12">
        <v>18527.32</v>
      </c>
      <c r="G48" s="12">
        <v>159447.96000000002</v>
      </c>
      <c r="H48" s="3">
        <v>44820</v>
      </c>
      <c r="I48" s="3">
        <f ca="1">TODAY()</f>
        <v>45819</v>
      </c>
      <c r="J48" s="5">
        <f ca="1">IF(I48="01/01/9999", INT((TODAY()-H48)/365), INT((I48-H48)/365))</f>
        <v>2</v>
      </c>
      <c r="K48" t="s">
        <v>5128</v>
      </c>
      <c r="L48" t="str">
        <f>IF(OR(
   AND(ISNUMBER(VALUE(SUBSTITUTE(SUBSTITUTE(SUBSTITUTE(SUBSTITUTE(SUBSTITUTE(M48,"(",""),")",""),"-",""),".","")," ",""))), LEN(SUBSTITUTE(SUBSTITUTE(SUBSTITUTE(SUBSTITUTE(SUBSTITUTE(M48,"(",""),")",""),"-",""),".","")," ",""))=10),
   ISNUMBER(SEARCH("x",M48)),
   ISNUMBER(SEARCH("+",M48)),
   ISNUMBER(SEARCH("001",M48))
), "Valid", "Invalid")</f>
        <v>Valid</v>
      </c>
      <c r="M48" s="15" t="s">
        <v>5129</v>
      </c>
      <c r="N48" t="s">
        <v>5130</v>
      </c>
      <c r="O48" t="s">
        <v>5131</v>
      </c>
      <c r="P48" t="s">
        <v>659</v>
      </c>
      <c r="Q48" s="5">
        <v>78373</v>
      </c>
      <c r="R48" t="e" vm="42">
        <v>#VALUE!</v>
      </c>
      <c r="S48" t="s">
        <v>5132</v>
      </c>
      <c r="T48" t="s">
        <v>21</v>
      </c>
      <c r="U48" t="s">
        <v>85</v>
      </c>
    </row>
    <row r="49" spans="1:21" x14ac:dyDescent="0.35">
      <c r="A49" t="s">
        <v>9429</v>
      </c>
      <c r="B49" t="s">
        <v>9430</v>
      </c>
      <c r="C49" s="9" t="s">
        <v>45</v>
      </c>
      <c r="D49" t="s">
        <v>104</v>
      </c>
      <c r="E49" s="12">
        <v>149645.95000000001</v>
      </c>
      <c r="F49" s="12">
        <v>9791.2900000000009</v>
      </c>
      <c r="G49" s="12">
        <v>159437.24000000002</v>
      </c>
      <c r="H49" s="3">
        <v>44604</v>
      </c>
      <c r="I49" s="3">
        <f ca="1">TODAY()</f>
        <v>45819</v>
      </c>
      <c r="J49" s="5">
        <f ca="1">IF(I49="01/01/9999", INT((TODAY()-H49)/365), INT((I49-H49)/365))</f>
        <v>3</v>
      </c>
      <c r="K49" t="s">
        <v>9431</v>
      </c>
      <c r="L49" t="str">
        <f>IF(OR(
   AND(ISNUMBER(VALUE(SUBSTITUTE(SUBSTITUTE(SUBSTITUTE(SUBSTITUTE(SUBSTITUTE(M49,"(",""),")",""),"-",""),".","")," ",""))), LEN(SUBSTITUTE(SUBSTITUTE(SUBSTITUTE(SUBSTITUTE(SUBSTITUTE(M49,"(",""),")",""),"-",""),".","")," ",""))=10),
   ISNUMBER(SEARCH("x",M49)),
   ISNUMBER(SEARCH("+",M49)),
   ISNUMBER(SEARCH("001",M49))
), "Valid", "Invalid")</f>
        <v>Valid</v>
      </c>
      <c r="M49" s="15" t="s">
        <v>9432</v>
      </c>
      <c r="N49" t="s">
        <v>9433</v>
      </c>
      <c r="O49" t="s">
        <v>9434</v>
      </c>
      <c r="P49" t="s">
        <v>328</v>
      </c>
      <c r="Q49" s="5">
        <v>77635</v>
      </c>
      <c r="R49" t="e" vm="43">
        <v>#VALUE!</v>
      </c>
      <c r="S49" t="s">
        <v>9435</v>
      </c>
      <c r="T49" t="s">
        <v>10</v>
      </c>
      <c r="U49" t="s">
        <v>11</v>
      </c>
    </row>
    <row r="50" spans="1:21" x14ac:dyDescent="0.35">
      <c r="A50" t="s">
        <v>11032</v>
      </c>
      <c r="B50" t="s">
        <v>11033</v>
      </c>
      <c r="C50" s="9" t="s">
        <v>78</v>
      </c>
      <c r="D50" t="s">
        <v>79</v>
      </c>
      <c r="E50" s="12">
        <v>149673.49</v>
      </c>
      <c r="F50" s="12">
        <v>9525.2000000000007</v>
      </c>
      <c r="G50" s="12">
        <v>159198.69</v>
      </c>
      <c r="H50" s="3">
        <v>41199</v>
      </c>
      <c r="I50" s="3">
        <f ca="1">TODAY()</f>
        <v>45819</v>
      </c>
      <c r="J50" s="5">
        <f ca="1">IF(I50="01/01/9999", INT((TODAY()-H50)/365), INT((I50-H50)/365))</f>
        <v>12</v>
      </c>
      <c r="K50" t="s">
        <v>11034</v>
      </c>
      <c r="L50" t="str">
        <f>IF(OR(
   AND(ISNUMBER(VALUE(SUBSTITUTE(SUBSTITUTE(SUBSTITUTE(SUBSTITUTE(SUBSTITUTE(M50,"(",""),")",""),"-",""),".","")," ",""))), LEN(SUBSTITUTE(SUBSTITUTE(SUBSTITUTE(SUBSTITUTE(SUBSTITUTE(M50,"(",""),")",""),"-",""),".","")," ",""))=10),
   ISNUMBER(SEARCH("x",M50)),
   ISNUMBER(SEARCH("+",M50)),
   ISNUMBER(SEARCH("001",M50))
), "Valid", "Invalid")</f>
        <v>Valid</v>
      </c>
      <c r="M50" s="15" t="s">
        <v>11035</v>
      </c>
      <c r="N50" t="s">
        <v>11036</v>
      </c>
      <c r="O50" t="s">
        <v>11037</v>
      </c>
      <c r="P50" t="s">
        <v>659</v>
      </c>
      <c r="Q50" s="5">
        <v>45507</v>
      </c>
      <c r="R50" t="e" vm="44">
        <v>#VALUE!</v>
      </c>
      <c r="S50" t="s">
        <v>11038</v>
      </c>
      <c r="T50" t="s">
        <v>21</v>
      </c>
      <c r="U50" t="s">
        <v>42</v>
      </c>
    </row>
    <row r="51" spans="1:21" x14ac:dyDescent="0.35">
      <c r="A51" t="s">
        <v>7351</v>
      </c>
      <c r="B51" t="s">
        <v>7352</v>
      </c>
      <c r="C51" s="9" t="s">
        <v>61</v>
      </c>
      <c r="D51" t="s">
        <v>259</v>
      </c>
      <c r="E51" s="12">
        <v>147019.78</v>
      </c>
      <c r="F51" s="12">
        <v>11958.45</v>
      </c>
      <c r="G51" s="12">
        <v>158978.23000000001</v>
      </c>
      <c r="H51" s="3">
        <v>43984</v>
      </c>
      <c r="I51" s="3">
        <f ca="1">TODAY()</f>
        <v>45819</v>
      </c>
      <c r="J51" s="5">
        <f ca="1">IF(I51="01/01/9999", INT((TODAY()-H51)/365), INT((I51-H51)/365))</f>
        <v>5</v>
      </c>
      <c r="K51" t="s">
        <v>7353</v>
      </c>
      <c r="L51" t="str">
        <f>IF(OR(
   AND(ISNUMBER(VALUE(SUBSTITUTE(SUBSTITUTE(SUBSTITUTE(SUBSTITUTE(SUBSTITUTE(M51,"(",""),")",""),"-",""),".","")," ",""))), LEN(SUBSTITUTE(SUBSTITUTE(SUBSTITUTE(SUBSTITUTE(SUBSTITUTE(M51,"(",""),")",""),"-",""),".","")," ",""))=10),
   ISNUMBER(SEARCH("x",M51)),
   ISNUMBER(SEARCH("+",M51)),
   ISNUMBER(SEARCH("001",M51))
), "Valid", "Invalid")</f>
        <v>Valid</v>
      </c>
      <c r="M51" s="16">
        <v>2705431055</v>
      </c>
      <c r="N51" t="s">
        <v>7354</v>
      </c>
      <c r="O51" t="s">
        <v>7355</v>
      </c>
      <c r="P51" t="s">
        <v>638</v>
      </c>
      <c r="Q51" s="5">
        <v>15674</v>
      </c>
      <c r="R51" t="e" vm="45">
        <v>#VALUE!</v>
      </c>
      <c r="S51" t="s">
        <v>7356</v>
      </c>
      <c r="T51" t="s">
        <v>21</v>
      </c>
      <c r="U51" t="s">
        <v>85</v>
      </c>
    </row>
    <row r="52" spans="1:21" x14ac:dyDescent="0.35">
      <c r="A52" t="s">
        <v>7105</v>
      </c>
      <c r="B52" t="s">
        <v>7106</v>
      </c>
      <c r="C52" s="9" t="s">
        <v>198</v>
      </c>
      <c r="D52" t="s">
        <v>104</v>
      </c>
      <c r="E52" s="12">
        <v>140469.31</v>
      </c>
      <c r="F52" s="12">
        <v>18456.75</v>
      </c>
      <c r="G52" s="12">
        <v>158926.06</v>
      </c>
      <c r="H52" s="3">
        <v>41504</v>
      </c>
      <c r="I52" s="3">
        <f ca="1">TODAY()</f>
        <v>45819</v>
      </c>
      <c r="J52" s="5">
        <f ca="1">IF(I52="01/01/9999", INT((TODAY()-H52)/365), INT((I52-H52)/365))</f>
        <v>11</v>
      </c>
      <c r="K52" t="s">
        <v>7107</v>
      </c>
      <c r="L52" t="str">
        <f>IF(OR(
   AND(ISNUMBER(VALUE(SUBSTITUTE(SUBSTITUTE(SUBSTITUTE(SUBSTITUTE(SUBSTITUTE(M52,"(",""),")",""),"-",""),".","")," ",""))), LEN(SUBSTITUTE(SUBSTITUTE(SUBSTITUTE(SUBSTITUTE(SUBSTITUTE(M52,"(",""),")",""),"-",""),".","")," ",""))=10),
   ISNUMBER(SEARCH("x",M52)),
   ISNUMBER(SEARCH("+",M52)),
   ISNUMBER(SEARCH("001",M52))
), "Valid", "Invalid")</f>
        <v>Valid</v>
      </c>
      <c r="M52" s="15" t="s">
        <v>7108</v>
      </c>
      <c r="N52" t="s">
        <v>7109</v>
      </c>
      <c r="O52" t="s">
        <v>4303</v>
      </c>
      <c r="P52" t="s">
        <v>426</v>
      </c>
      <c r="Q52" s="5">
        <v>51405</v>
      </c>
      <c r="R52" t="e" vm="46">
        <v>#VALUE!</v>
      </c>
      <c r="S52" t="s">
        <v>7110</v>
      </c>
      <c r="T52" t="s">
        <v>10</v>
      </c>
      <c r="U52" t="s">
        <v>11</v>
      </c>
    </row>
    <row r="53" spans="1:21" x14ac:dyDescent="0.35">
      <c r="A53" t="s">
        <v>102</v>
      </c>
      <c r="B53" t="s">
        <v>103</v>
      </c>
      <c r="C53" s="9" t="s">
        <v>78</v>
      </c>
      <c r="D53" t="s">
        <v>104</v>
      </c>
      <c r="E53" s="12">
        <v>147578.29</v>
      </c>
      <c r="F53" s="12">
        <v>11121.42</v>
      </c>
      <c r="G53" s="12">
        <v>158699.71000000002</v>
      </c>
      <c r="H53" s="3">
        <v>42816</v>
      </c>
      <c r="I53" s="3">
        <f ca="1">TODAY()</f>
        <v>45819</v>
      </c>
      <c r="J53" s="5">
        <f ca="1">IF(I53="01/01/9999", INT((TODAY()-H53)/365), INT((I53-H53)/365))</f>
        <v>8</v>
      </c>
      <c r="K53" t="s">
        <v>105</v>
      </c>
      <c r="L53" t="str">
        <f>IF(OR(
   AND(ISNUMBER(VALUE(SUBSTITUTE(SUBSTITUTE(SUBSTITUTE(SUBSTITUTE(SUBSTITUTE(M53,"(",""),")",""),"-",""),".","")," ",""))), LEN(SUBSTITUTE(SUBSTITUTE(SUBSTITUTE(SUBSTITUTE(SUBSTITUTE(M53,"(",""),")",""),"-",""),".","")," ",""))=10),
   ISNUMBER(SEARCH("x",M53)),
   ISNUMBER(SEARCH("+",M53)),
   ISNUMBER(SEARCH("001",M53))
), "Valid", "Invalid")</f>
        <v>Valid</v>
      </c>
      <c r="M53" s="15" t="s">
        <v>106</v>
      </c>
      <c r="N53" t="s">
        <v>107</v>
      </c>
      <c r="O53" t="s">
        <v>108</v>
      </c>
      <c r="P53" t="s">
        <v>109</v>
      </c>
      <c r="Q53" s="5">
        <v>3061</v>
      </c>
      <c r="R53" t="e" vm="47">
        <v>#VALUE!</v>
      </c>
      <c r="S53" t="s">
        <v>110</v>
      </c>
      <c r="T53" t="s">
        <v>31</v>
      </c>
      <c r="U53" t="s">
        <v>85</v>
      </c>
    </row>
    <row r="54" spans="1:21" x14ac:dyDescent="0.35">
      <c r="A54" t="s">
        <v>6055</v>
      </c>
      <c r="B54" t="s">
        <v>6056</v>
      </c>
      <c r="C54" s="9" t="s">
        <v>61</v>
      </c>
      <c r="D54" t="s">
        <v>104</v>
      </c>
      <c r="E54" s="12">
        <v>140214.48000000001</v>
      </c>
      <c r="F54" s="12">
        <v>18400.330000000002</v>
      </c>
      <c r="G54" s="12">
        <v>158614.81</v>
      </c>
      <c r="H54" s="3">
        <v>44658</v>
      </c>
      <c r="I54" s="3">
        <f ca="1">TODAY()</f>
        <v>45819</v>
      </c>
      <c r="J54" s="5">
        <f ca="1">IF(I54="01/01/9999", INT((TODAY()-H54)/365), INT((I54-H54)/365))</f>
        <v>3</v>
      </c>
      <c r="K54" t="s">
        <v>121</v>
      </c>
      <c r="L54" t="str">
        <f>IF(OR(
   AND(ISNUMBER(VALUE(SUBSTITUTE(SUBSTITUTE(SUBSTITUTE(SUBSTITUTE(SUBSTITUTE(M54,"(",""),")",""),"-",""),".","")," ",""))), LEN(SUBSTITUTE(SUBSTITUTE(SUBSTITUTE(SUBSTITUTE(SUBSTITUTE(M54,"(",""),")",""),"-",""),".","")," ",""))=10),
   ISNUMBER(SEARCH("x",M54)),
   ISNUMBER(SEARCH("+",M54)),
   ISNUMBER(SEARCH("001",M54))
), "Valid", "Invalid")</f>
        <v>Valid</v>
      </c>
      <c r="M54" s="15" t="s">
        <v>6057</v>
      </c>
      <c r="N54" t="s">
        <v>6058</v>
      </c>
      <c r="O54" t="s">
        <v>6059</v>
      </c>
      <c r="P54" t="s">
        <v>966</v>
      </c>
      <c r="Q54" s="5">
        <v>22571</v>
      </c>
      <c r="R54" t="e" vm="48">
        <v>#VALUE!</v>
      </c>
      <c r="S54" t="s">
        <v>6060</v>
      </c>
      <c r="T54" t="s">
        <v>10</v>
      </c>
      <c r="U54" t="s">
        <v>85</v>
      </c>
    </row>
    <row r="55" spans="1:21" x14ac:dyDescent="0.35">
      <c r="A55" t="s">
        <v>4574</v>
      </c>
      <c r="B55" t="s">
        <v>4575</v>
      </c>
      <c r="C55" s="9" t="s">
        <v>198</v>
      </c>
      <c r="D55" t="s">
        <v>129</v>
      </c>
      <c r="E55" s="12">
        <v>144665.43</v>
      </c>
      <c r="F55" s="12">
        <v>13741.42</v>
      </c>
      <c r="G55" s="12">
        <v>158406.85</v>
      </c>
      <c r="H55" s="3">
        <v>40437</v>
      </c>
      <c r="I55" s="3">
        <f ca="1">TODAY()</f>
        <v>45819</v>
      </c>
      <c r="J55" s="5">
        <f ca="1">IF(I55="01/01/9999", INT((TODAY()-H55)/365), INT((I55-H55)/365))</f>
        <v>14</v>
      </c>
      <c r="K55" t="s">
        <v>4576</v>
      </c>
      <c r="L55" t="str">
        <f>IF(OR(
   AND(ISNUMBER(VALUE(SUBSTITUTE(SUBSTITUTE(SUBSTITUTE(SUBSTITUTE(SUBSTITUTE(M55,"(",""),")",""),"-",""),".","")," ",""))), LEN(SUBSTITUTE(SUBSTITUTE(SUBSTITUTE(SUBSTITUTE(SUBSTITUTE(M55,"(",""),")",""),"-",""),".","")," ",""))=10),
   ISNUMBER(SEARCH("x",M55)),
   ISNUMBER(SEARCH("+",M55)),
   ISNUMBER(SEARCH("001",M55))
), "Valid", "Invalid")</f>
        <v>Valid</v>
      </c>
      <c r="M55" s="15" t="s">
        <v>4577</v>
      </c>
      <c r="N55" t="s">
        <v>4578</v>
      </c>
      <c r="O55" t="s">
        <v>4579</v>
      </c>
      <c r="P55" t="s">
        <v>264</v>
      </c>
      <c r="Q55" s="5">
        <v>38920</v>
      </c>
      <c r="R55" t="e" vm="30">
        <v>#VALUE!</v>
      </c>
      <c r="S55" t="s">
        <v>4580</v>
      </c>
      <c r="T55" t="s">
        <v>21</v>
      </c>
      <c r="U55" t="s">
        <v>11</v>
      </c>
    </row>
    <row r="56" spans="1:21" x14ac:dyDescent="0.35">
      <c r="A56" t="s">
        <v>7203</v>
      </c>
      <c r="B56" t="s">
        <v>7204</v>
      </c>
      <c r="C56" s="9" t="s">
        <v>61</v>
      </c>
      <c r="D56" t="s">
        <v>54</v>
      </c>
      <c r="E56" s="12">
        <v>140116.07</v>
      </c>
      <c r="F56" s="12">
        <v>18148.53</v>
      </c>
      <c r="G56" s="12">
        <v>158264.6</v>
      </c>
      <c r="H56" s="3">
        <v>40410</v>
      </c>
      <c r="I56" s="3">
        <f ca="1">TODAY()</f>
        <v>45819</v>
      </c>
      <c r="J56" s="5">
        <f ca="1">IF(I56="01/01/9999", INT((TODAY()-H56)/365), INT((I56-H56)/365))</f>
        <v>14</v>
      </c>
      <c r="K56" t="s">
        <v>7205</v>
      </c>
      <c r="L56" t="str">
        <f>IF(OR(
   AND(ISNUMBER(VALUE(SUBSTITUTE(SUBSTITUTE(SUBSTITUTE(SUBSTITUTE(SUBSTITUTE(M56,"(",""),")",""),"-",""),".","")," ",""))), LEN(SUBSTITUTE(SUBSTITUTE(SUBSTITUTE(SUBSTITUTE(SUBSTITUTE(M56,"(",""),")",""),"-",""),".","")," ",""))=10),
   ISNUMBER(SEARCH("x",M56)),
   ISNUMBER(SEARCH("+",M56)),
   ISNUMBER(SEARCH("001",M56))
), "Valid", "Invalid")</f>
        <v>Valid</v>
      </c>
      <c r="M56" s="15" t="s">
        <v>7206</v>
      </c>
      <c r="N56" t="s">
        <v>7207</v>
      </c>
      <c r="O56" t="s">
        <v>7208</v>
      </c>
      <c r="P56" t="s">
        <v>100</v>
      </c>
      <c r="Q56" s="5">
        <v>17474</v>
      </c>
      <c r="R56" t="e" vm="49">
        <v>#VALUE!</v>
      </c>
      <c r="S56" t="s">
        <v>7209</v>
      </c>
      <c r="T56" t="s">
        <v>21</v>
      </c>
      <c r="U56" t="s">
        <v>68</v>
      </c>
    </row>
    <row r="57" spans="1:21" x14ac:dyDescent="0.35">
      <c r="A57" t="s">
        <v>3716</v>
      </c>
      <c r="B57" t="s">
        <v>3717</v>
      </c>
      <c r="C57" s="9" t="s">
        <v>61</v>
      </c>
      <c r="D57" t="s">
        <v>259</v>
      </c>
      <c r="E57" s="12">
        <v>146486.35999999999</v>
      </c>
      <c r="F57" s="12">
        <v>11631.65</v>
      </c>
      <c r="G57" s="12">
        <v>158118.00999999998</v>
      </c>
      <c r="H57" s="3">
        <v>41592</v>
      </c>
      <c r="I57" s="3">
        <f ca="1">TODAY()</f>
        <v>45819</v>
      </c>
      <c r="J57" s="5">
        <f ca="1">IF(I57="01/01/9999", INT((TODAY()-H57)/365), INT((I57-H57)/365))</f>
        <v>11</v>
      </c>
      <c r="K57" t="s">
        <v>3718</v>
      </c>
      <c r="L57" t="str">
        <f>IF(OR(
   AND(ISNUMBER(VALUE(SUBSTITUTE(SUBSTITUTE(SUBSTITUTE(SUBSTITUTE(SUBSTITUTE(M57,"(",""),")",""),"-",""),".","")," ",""))), LEN(SUBSTITUTE(SUBSTITUTE(SUBSTITUTE(SUBSTITUTE(SUBSTITUTE(M57,"(",""),")",""),"-",""),".","")," ",""))=10),
   ISNUMBER(SEARCH("x",M57)),
   ISNUMBER(SEARCH("+",M57)),
   ISNUMBER(SEARCH("001",M57))
), "Valid", "Invalid")</f>
        <v>Valid</v>
      </c>
      <c r="M57" s="15" t="s">
        <v>3719</v>
      </c>
      <c r="N57" t="s">
        <v>3720</v>
      </c>
      <c r="O57" t="s">
        <v>3721</v>
      </c>
      <c r="P57" t="s">
        <v>659</v>
      </c>
      <c r="Q57" s="5">
        <v>5007</v>
      </c>
      <c r="R57" t="e" vm="50">
        <v>#VALUE!</v>
      </c>
      <c r="S57" t="s">
        <v>3722</v>
      </c>
      <c r="T57" t="s">
        <v>21</v>
      </c>
      <c r="U57" t="s">
        <v>32</v>
      </c>
    </row>
    <row r="58" spans="1:21" x14ac:dyDescent="0.35">
      <c r="A58" t="s">
        <v>10352</v>
      </c>
      <c r="B58" t="s">
        <v>10353</v>
      </c>
      <c r="C58" s="9" t="s">
        <v>45</v>
      </c>
      <c r="D58" t="s">
        <v>104</v>
      </c>
      <c r="E58" s="12">
        <v>142222.53</v>
      </c>
      <c r="F58" s="12">
        <v>15803.52</v>
      </c>
      <c r="G58" s="12">
        <v>158026.04999999999</v>
      </c>
      <c r="H58" s="3">
        <v>42531</v>
      </c>
      <c r="I58" s="3">
        <f ca="1">TODAY()</f>
        <v>45819</v>
      </c>
      <c r="J58" s="5">
        <f ca="1">IF(I58="01/01/9999", INT((TODAY()-H58)/365), INT((I58-H58)/365))</f>
        <v>9</v>
      </c>
      <c r="K58" t="s">
        <v>10354</v>
      </c>
      <c r="L58" t="str">
        <f>IF(OR(
   AND(ISNUMBER(VALUE(SUBSTITUTE(SUBSTITUTE(SUBSTITUTE(SUBSTITUTE(SUBSTITUTE(M58,"(",""),")",""),"-",""),".","")," ",""))), LEN(SUBSTITUTE(SUBSTITUTE(SUBSTITUTE(SUBSTITUTE(SUBSTITUTE(M58,"(",""),")",""),"-",""),".","")," ",""))=10),
   ISNUMBER(SEARCH("x",M58)),
   ISNUMBER(SEARCH("+",M58)),
   ISNUMBER(SEARCH("001",M58))
), "Valid", "Invalid")</f>
        <v>Valid</v>
      </c>
      <c r="M58" s="15" t="s">
        <v>10355</v>
      </c>
      <c r="N58" t="s">
        <v>10356</v>
      </c>
      <c r="O58" t="s">
        <v>10357</v>
      </c>
      <c r="P58" t="s">
        <v>1174</v>
      </c>
      <c r="Q58" s="5">
        <v>25222</v>
      </c>
      <c r="R58" t="e" vm="51">
        <v>#VALUE!</v>
      </c>
      <c r="S58" t="s">
        <v>10358</v>
      </c>
      <c r="T58" t="s">
        <v>21</v>
      </c>
      <c r="U58" t="s">
        <v>32</v>
      </c>
    </row>
    <row r="59" spans="1:21" x14ac:dyDescent="0.35">
      <c r="A59" t="s">
        <v>8381</v>
      </c>
      <c r="B59" t="s">
        <v>8382</v>
      </c>
      <c r="C59" s="9" t="s">
        <v>198</v>
      </c>
      <c r="D59" t="s">
        <v>3</v>
      </c>
      <c r="E59" s="12">
        <v>138697.59</v>
      </c>
      <c r="F59" s="12">
        <v>19240.39</v>
      </c>
      <c r="G59" s="12">
        <v>157937.97999999998</v>
      </c>
      <c r="H59" s="3">
        <v>41561</v>
      </c>
      <c r="I59" s="3">
        <f ca="1">TODAY()</f>
        <v>45819</v>
      </c>
      <c r="J59" s="5">
        <f ca="1">IF(I59="01/01/9999", INT((TODAY()-H59)/365), INT((I59-H59)/365))</f>
        <v>11</v>
      </c>
      <c r="K59" t="s">
        <v>8383</v>
      </c>
      <c r="L59" t="str">
        <f>IF(OR(
   AND(ISNUMBER(VALUE(SUBSTITUTE(SUBSTITUTE(SUBSTITUTE(SUBSTITUTE(SUBSTITUTE(M59,"(",""),")",""),"-",""),".","")," ",""))), LEN(SUBSTITUTE(SUBSTITUTE(SUBSTITUTE(SUBSTITUTE(SUBSTITUTE(M59,"(",""),")",""),"-",""),".","")," ",""))=10),
   ISNUMBER(SEARCH("x",M59)),
   ISNUMBER(SEARCH("+",M59)),
   ISNUMBER(SEARCH("001",M59))
), "Valid", "Invalid")</f>
        <v>Valid</v>
      </c>
      <c r="M59" s="15" t="s">
        <v>8384</v>
      </c>
      <c r="N59" t="s">
        <v>8385</v>
      </c>
      <c r="O59" t="s">
        <v>8386</v>
      </c>
      <c r="P59" t="s">
        <v>388</v>
      </c>
      <c r="Q59" s="5">
        <v>64728</v>
      </c>
      <c r="R59" t="e" vm="19">
        <v>#VALUE!</v>
      </c>
      <c r="S59" t="s">
        <v>8387</v>
      </c>
      <c r="T59" t="s">
        <v>10</v>
      </c>
      <c r="U59" t="s">
        <v>68</v>
      </c>
    </row>
    <row r="60" spans="1:21" x14ac:dyDescent="0.35">
      <c r="A60" t="s">
        <v>7231</v>
      </c>
      <c r="B60" t="s">
        <v>7232</v>
      </c>
      <c r="C60" s="9" t="s">
        <v>198</v>
      </c>
      <c r="D60" t="s">
        <v>54</v>
      </c>
      <c r="E60" s="12">
        <v>145349.82999999999</v>
      </c>
      <c r="F60" s="12">
        <v>12354.16</v>
      </c>
      <c r="G60" s="12">
        <v>157703.99</v>
      </c>
      <c r="H60" s="3">
        <v>44097</v>
      </c>
      <c r="I60" s="3">
        <f ca="1">TODAY()</f>
        <v>45819</v>
      </c>
      <c r="J60" s="5">
        <f ca="1">IF(I60="01/01/9999", INT((TODAY()-H60)/365), INT((I60-H60)/365))</f>
        <v>4</v>
      </c>
      <c r="K60" t="s">
        <v>7233</v>
      </c>
      <c r="L60" t="str">
        <f>IF(OR(
   AND(ISNUMBER(VALUE(SUBSTITUTE(SUBSTITUTE(SUBSTITUTE(SUBSTITUTE(SUBSTITUTE(M60,"(",""),")",""),"-",""),".","")," ",""))), LEN(SUBSTITUTE(SUBSTITUTE(SUBSTITUTE(SUBSTITUTE(SUBSTITUTE(M60,"(",""),")",""),"-",""),".","")," ",""))=10),
   ISNUMBER(SEARCH("x",M60)),
   ISNUMBER(SEARCH("+",M60)),
   ISNUMBER(SEARCH("001",M60))
), "Valid", "Invalid")</f>
        <v>Valid</v>
      </c>
      <c r="M60" s="16">
        <v>9086057019</v>
      </c>
      <c r="N60" t="s">
        <v>7234</v>
      </c>
      <c r="O60" t="s">
        <v>7235</v>
      </c>
      <c r="P60" t="s">
        <v>109</v>
      </c>
      <c r="Q60" s="5">
        <v>49470</v>
      </c>
      <c r="R60" t="e" vm="52">
        <v>#VALUE!</v>
      </c>
      <c r="S60" t="s">
        <v>7236</v>
      </c>
      <c r="T60" t="s">
        <v>31</v>
      </c>
      <c r="U60" t="s">
        <v>68</v>
      </c>
    </row>
    <row r="61" spans="1:21" x14ac:dyDescent="0.35">
      <c r="A61" t="s">
        <v>11555</v>
      </c>
      <c r="B61" t="s">
        <v>10822</v>
      </c>
      <c r="C61" s="9" t="s">
        <v>45</v>
      </c>
      <c r="D61" t="s">
        <v>259</v>
      </c>
      <c r="E61" s="12">
        <v>149014.63</v>
      </c>
      <c r="F61" s="12">
        <v>8646.57</v>
      </c>
      <c r="G61" s="12">
        <v>157661.20000000001</v>
      </c>
      <c r="H61" s="3">
        <v>45261</v>
      </c>
      <c r="I61" s="3">
        <f ca="1">TODAY()</f>
        <v>45819</v>
      </c>
      <c r="J61" s="5">
        <f ca="1">IF(I61="01/01/9999", INT((TODAY()-H61)/365), INT((I61-H61)/365))</f>
        <v>1</v>
      </c>
      <c r="K61" t="s">
        <v>11556</v>
      </c>
      <c r="L61" t="str">
        <f>IF(OR(
   AND(ISNUMBER(VALUE(SUBSTITUTE(SUBSTITUTE(SUBSTITUTE(SUBSTITUTE(SUBSTITUTE(M61,"(",""),")",""),"-",""),".","")," ",""))), LEN(SUBSTITUTE(SUBSTITUTE(SUBSTITUTE(SUBSTITUTE(SUBSTITUTE(M61,"(",""),")",""),"-",""),".","")," ",""))=10),
   ISNUMBER(SEARCH("x",M61)),
   ISNUMBER(SEARCH("+",M61)),
   ISNUMBER(SEARCH("001",M61))
), "Valid", "Invalid")</f>
        <v>Valid</v>
      </c>
      <c r="M61" s="15" t="s">
        <v>11557</v>
      </c>
      <c r="N61" t="s">
        <v>11558</v>
      </c>
      <c r="O61" t="s">
        <v>11559</v>
      </c>
      <c r="P61" t="s">
        <v>680</v>
      </c>
      <c r="Q61" s="5">
        <v>24627</v>
      </c>
      <c r="R61" t="e" vm="53">
        <v>#VALUE!</v>
      </c>
      <c r="S61" t="s">
        <v>11560</v>
      </c>
      <c r="T61" t="s">
        <v>31</v>
      </c>
      <c r="U61" t="s">
        <v>32</v>
      </c>
    </row>
    <row r="62" spans="1:21" x14ac:dyDescent="0.35">
      <c r="A62" t="s">
        <v>3584</v>
      </c>
      <c r="B62" t="s">
        <v>3585</v>
      </c>
      <c r="C62" s="9" t="s">
        <v>198</v>
      </c>
      <c r="D62" t="s">
        <v>153</v>
      </c>
      <c r="E62" s="12">
        <v>142809.95000000001</v>
      </c>
      <c r="F62" s="12">
        <v>14805.69</v>
      </c>
      <c r="G62" s="12">
        <v>157615.64000000001</v>
      </c>
      <c r="H62" s="3">
        <v>42726</v>
      </c>
      <c r="I62" s="3">
        <f ca="1">TODAY()</f>
        <v>45819</v>
      </c>
      <c r="J62" s="5">
        <f ca="1">IF(I62="01/01/9999", INT((TODAY()-H62)/365), INT((I62-H62)/365))</f>
        <v>8</v>
      </c>
      <c r="K62" t="s">
        <v>3586</v>
      </c>
      <c r="L62" t="str">
        <f>IF(OR(
   AND(ISNUMBER(VALUE(SUBSTITUTE(SUBSTITUTE(SUBSTITUTE(SUBSTITUTE(SUBSTITUTE(M62,"(",""),")",""),"-",""),".","")," ",""))), LEN(SUBSTITUTE(SUBSTITUTE(SUBSTITUTE(SUBSTITUTE(SUBSTITUTE(M62,"(",""),")",""),"-",""),".","")," ",""))=10),
   ISNUMBER(SEARCH("x",M62)),
   ISNUMBER(SEARCH("+",M62)),
   ISNUMBER(SEARCH("001",M62))
), "Valid", "Invalid")</f>
        <v>Valid</v>
      </c>
      <c r="M62" s="15" t="s">
        <v>3587</v>
      </c>
      <c r="N62" t="s">
        <v>3588</v>
      </c>
      <c r="O62" t="s">
        <v>3589</v>
      </c>
      <c r="P62" t="s">
        <v>117</v>
      </c>
      <c r="Q62" s="5">
        <v>37281</v>
      </c>
      <c r="R62" t="e" vm="45">
        <v>#VALUE!</v>
      </c>
      <c r="S62" t="s">
        <v>3590</v>
      </c>
      <c r="T62" t="s">
        <v>31</v>
      </c>
      <c r="U62" t="s">
        <v>42</v>
      </c>
    </row>
    <row r="63" spans="1:21" x14ac:dyDescent="0.35">
      <c r="A63" t="s">
        <v>6327</v>
      </c>
      <c r="B63" t="s">
        <v>6328</v>
      </c>
      <c r="C63" s="9" t="s">
        <v>13458</v>
      </c>
      <c r="D63" t="s">
        <v>259</v>
      </c>
      <c r="E63" s="12">
        <v>147008.57999999999</v>
      </c>
      <c r="F63" s="12">
        <v>10504.08</v>
      </c>
      <c r="G63" s="12">
        <v>157512.65999999997</v>
      </c>
      <c r="H63" s="3">
        <v>42934</v>
      </c>
      <c r="I63" s="3">
        <f ca="1">TODAY()</f>
        <v>45819</v>
      </c>
      <c r="J63" s="5">
        <f ca="1">IF(I63="01/01/9999", INT((TODAY()-H63)/365), INT((I63-H63)/365))</f>
        <v>7</v>
      </c>
      <c r="K63" t="s">
        <v>6329</v>
      </c>
      <c r="L63" t="str">
        <f>IF(OR(
   AND(ISNUMBER(VALUE(SUBSTITUTE(SUBSTITUTE(SUBSTITUTE(SUBSTITUTE(SUBSTITUTE(M63,"(",""),")",""),"-",""),".","")," ",""))), LEN(SUBSTITUTE(SUBSTITUTE(SUBSTITUTE(SUBSTITUTE(SUBSTITUTE(M63,"(",""),")",""),"-",""),".","")," ",""))=10),
   ISNUMBER(SEARCH("x",M63)),
   ISNUMBER(SEARCH("+",M63)),
   ISNUMBER(SEARCH("001",M63))
), "Valid", "Invalid")</f>
        <v>Valid</v>
      </c>
      <c r="M63" s="15" t="s">
        <v>6330</v>
      </c>
      <c r="N63" t="s">
        <v>6331</v>
      </c>
      <c r="O63" t="s">
        <v>6332</v>
      </c>
      <c r="P63" t="s">
        <v>117</v>
      </c>
      <c r="Q63" s="5">
        <v>36171</v>
      </c>
      <c r="R63" t="e" vm="54">
        <v>#VALUE!</v>
      </c>
      <c r="S63" t="s">
        <v>6333</v>
      </c>
      <c r="T63" t="s">
        <v>31</v>
      </c>
      <c r="U63" t="s">
        <v>42</v>
      </c>
    </row>
    <row r="64" spans="1:21" x14ac:dyDescent="0.35">
      <c r="A64" t="s">
        <v>8340</v>
      </c>
      <c r="B64" t="s">
        <v>8341</v>
      </c>
      <c r="C64" s="9" t="s">
        <v>198</v>
      </c>
      <c r="D64" t="s">
        <v>259</v>
      </c>
      <c r="E64" s="12">
        <v>142845.78</v>
      </c>
      <c r="F64" s="12">
        <v>14578.4</v>
      </c>
      <c r="G64" s="12">
        <v>157424.18</v>
      </c>
      <c r="H64" s="3">
        <v>44003</v>
      </c>
      <c r="I64" s="3">
        <f ca="1">TODAY()</f>
        <v>45819</v>
      </c>
      <c r="J64" s="5">
        <f ca="1">IF(I64="01/01/9999", INT((TODAY()-H64)/365), INT((I64-H64)/365))</f>
        <v>4</v>
      </c>
      <c r="K64" t="s">
        <v>8342</v>
      </c>
      <c r="L64" t="str">
        <f>IF(OR(
   AND(ISNUMBER(VALUE(SUBSTITUTE(SUBSTITUTE(SUBSTITUTE(SUBSTITUTE(SUBSTITUTE(M64,"(",""),")",""),"-",""),".","")," ",""))), LEN(SUBSTITUTE(SUBSTITUTE(SUBSTITUTE(SUBSTITUTE(SUBSTITUTE(M64,"(",""),")",""),"-",""),".","")," ",""))=10),
   ISNUMBER(SEARCH("x",M64)),
   ISNUMBER(SEARCH("+",M64)),
   ISNUMBER(SEARCH("001",M64))
), "Valid", "Invalid")</f>
        <v>Valid</v>
      </c>
      <c r="M64" s="15" t="s">
        <v>8343</v>
      </c>
      <c r="N64" t="s">
        <v>8344</v>
      </c>
      <c r="O64" t="s">
        <v>8345</v>
      </c>
      <c r="P64" t="s">
        <v>210</v>
      </c>
      <c r="Q64" s="5">
        <v>66435</v>
      </c>
      <c r="R64" t="e" vm="55">
        <v>#VALUE!</v>
      </c>
      <c r="S64" t="s">
        <v>8346</v>
      </c>
      <c r="T64" t="s">
        <v>21</v>
      </c>
      <c r="U64" t="s">
        <v>68</v>
      </c>
    </row>
    <row r="65" spans="1:21" x14ac:dyDescent="0.35">
      <c r="A65" t="s">
        <v>12844</v>
      </c>
      <c r="B65" t="s">
        <v>12845</v>
      </c>
      <c r="C65" s="9" t="s">
        <v>78</v>
      </c>
      <c r="D65" t="s">
        <v>259</v>
      </c>
      <c r="E65" s="12">
        <v>143235.53</v>
      </c>
      <c r="F65" s="12">
        <v>14135.42</v>
      </c>
      <c r="G65" s="12">
        <v>157370.95000000001</v>
      </c>
      <c r="H65" s="3">
        <v>41804</v>
      </c>
      <c r="I65" s="3">
        <f ca="1">TODAY()</f>
        <v>45819</v>
      </c>
      <c r="J65" s="5">
        <f ca="1">IF(I65="01/01/9999", INT((TODAY()-H65)/365), INT((I65-H65)/365))</f>
        <v>11</v>
      </c>
      <c r="K65" t="s">
        <v>12846</v>
      </c>
      <c r="L65" t="str">
        <f>IF(OR(
   AND(ISNUMBER(VALUE(SUBSTITUTE(SUBSTITUTE(SUBSTITUTE(SUBSTITUTE(SUBSTITUTE(M65,"(",""),")",""),"-",""),".","")," ",""))), LEN(SUBSTITUTE(SUBSTITUTE(SUBSTITUTE(SUBSTITUTE(SUBSTITUTE(M65,"(",""),")",""),"-",""),".","")," ",""))=10),
   ISNUMBER(SEARCH("x",M65)),
   ISNUMBER(SEARCH("+",M65)),
   ISNUMBER(SEARCH("001",M65))
), "Valid", "Invalid")</f>
        <v>Valid</v>
      </c>
      <c r="M65" s="15" t="s">
        <v>12847</v>
      </c>
      <c r="N65" t="s">
        <v>12848</v>
      </c>
      <c r="O65" t="s">
        <v>8454</v>
      </c>
      <c r="P65" t="s">
        <v>225</v>
      </c>
      <c r="Q65" s="5">
        <v>94800</v>
      </c>
      <c r="R65" t="e" vm="56">
        <v>#VALUE!</v>
      </c>
      <c r="S65" t="s">
        <v>12849</v>
      </c>
      <c r="T65" t="s">
        <v>31</v>
      </c>
      <c r="U65" t="s">
        <v>42</v>
      </c>
    </row>
    <row r="66" spans="1:21" x14ac:dyDescent="0.35">
      <c r="A66" t="s">
        <v>3469</v>
      </c>
      <c r="B66" t="s">
        <v>3470</v>
      </c>
      <c r="C66" s="9" t="s">
        <v>45</v>
      </c>
      <c r="D66" t="s">
        <v>24</v>
      </c>
      <c r="E66" s="12">
        <v>147943.12</v>
      </c>
      <c r="F66" s="12">
        <v>9057.75</v>
      </c>
      <c r="G66" s="12">
        <v>157000.87</v>
      </c>
      <c r="H66" s="3">
        <v>45344</v>
      </c>
      <c r="I66" s="3">
        <f ca="1">TODAY()</f>
        <v>45819</v>
      </c>
      <c r="J66" s="5">
        <f ca="1">IF(I66="01/01/9999", INT((TODAY()-H66)/365), INT((I66-H66)/365))</f>
        <v>1</v>
      </c>
      <c r="K66" t="s">
        <v>3471</v>
      </c>
      <c r="L66" t="str">
        <f>IF(OR(
   AND(ISNUMBER(VALUE(SUBSTITUTE(SUBSTITUTE(SUBSTITUTE(SUBSTITUTE(SUBSTITUTE(M66,"(",""),")",""),"-",""),".","")," ",""))), LEN(SUBSTITUTE(SUBSTITUTE(SUBSTITUTE(SUBSTITUTE(SUBSTITUTE(M66,"(",""),")",""),"-",""),".","")," ",""))=10),
   ISNUMBER(SEARCH("x",M66)),
   ISNUMBER(SEARCH("+",M66)),
   ISNUMBER(SEARCH("001",M66))
), "Valid", "Invalid")</f>
        <v>Valid</v>
      </c>
      <c r="M66" s="15" t="s">
        <v>3472</v>
      </c>
      <c r="N66" t="s">
        <v>3473</v>
      </c>
      <c r="O66" t="s">
        <v>3474</v>
      </c>
      <c r="P66" t="s">
        <v>638</v>
      </c>
      <c r="Q66" s="5">
        <v>6760</v>
      </c>
      <c r="R66" t="e" vm="57">
        <v>#VALUE!</v>
      </c>
      <c r="S66" t="s">
        <v>3475</v>
      </c>
      <c r="T66" t="s">
        <v>21</v>
      </c>
      <c r="U66" t="s">
        <v>11</v>
      </c>
    </row>
    <row r="67" spans="1:21" x14ac:dyDescent="0.35">
      <c r="A67" t="s">
        <v>2881</v>
      </c>
      <c r="B67" t="s">
        <v>2882</v>
      </c>
      <c r="C67" s="9" t="s">
        <v>61</v>
      </c>
      <c r="D67" t="s">
        <v>129</v>
      </c>
      <c r="E67" s="12">
        <v>140777.94</v>
      </c>
      <c r="F67" s="12">
        <v>16147.83</v>
      </c>
      <c r="G67" s="12">
        <v>156925.76999999999</v>
      </c>
      <c r="H67" s="3">
        <v>43648</v>
      </c>
      <c r="I67" s="3">
        <f ca="1">TODAY()</f>
        <v>45819</v>
      </c>
      <c r="J67" s="5">
        <f ca="1">IF(I67="01/01/9999", INT((TODAY()-H67)/365), INT((I67-H67)/365))</f>
        <v>5</v>
      </c>
      <c r="K67" t="s">
        <v>2883</v>
      </c>
      <c r="L67" t="str">
        <f>IF(OR(
   AND(ISNUMBER(VALUE(SUBSTITUTE(SUBSTITUTE(SUBSTITUTE(SUBSTITUTE(SUBSTITUTE(M67,"(",""),")",""),"-",""),".","")," ",""))), LEN(SUBSTITUTE(SUBSTITUTE(SUBSTITUTE(SUBSTITUTE(SUBSTITUTE(M67,"(",""),")",""),"-",""),".","")," ",""))=10),
   ISNUMBER(SEARCH("x",M67)),
   ISNUMBER(SEARCH("+",M67)),
   ISNUMBER(SEARCH("001",M67))
), "Valid", "Invalid")</f>
        <v>Valid</v>
      </c>
      <c r="M67" s="15" t="s">
        <v>2884</v>
      </c>
      <c r="N67" t="s">
        <v>2885</v>
      </c>
      <c r="O67" t="s">
        <v>2886</v>
      </c>
      <c r="P67" t="s">
        <v>526</v>
      </c>
      <c r="Q67" s="5">
        <v>70532</v>
      </c>
      <c r="R67" t="e" vm="58">
        <v>#VALUE!</v>
      </c>
      <c r="S67" t="s">
        <v>2887</v>
      </c>
      <c r="T67" t="s">
        <v>10</v>
      </c>
      <c r="U67" t="s">
        <v>85</v>
      </c>
    </row>
    <row r="68" spans="1:21" x14ac:dyDescent="0.35">
      <c r="A68" t="s">
        <v>5993</v>
      </c>
      <c r="B68" t="s">
        <v>5994</v>
      </c>
      <c r="C68" s="9" t="s">
        <v>198</v>
      </c>
      <c r="D68" t="s">
        <v>24</v>
      </c>
      <c r="E68" s="12">
        <v>141978.76</v>
      </c>
      <c r="F68" s="12">
        <v>14682.47</v>
      </c>
      <c r="G68" s="12">
        <v>156661.23000000001</v>
      </c>
      <c r="H68" s="3">
        <v>42083</v>
      </c>
      <c r="I68" s="3">
        <f ca="1">TODAY()</f>
        <v>45819</v>
      </c>
      <c r="J68" s="5">
        <f ca="1">IF(I68="01/01/9999", INT((TODAY()-H68)/365), INT((I68-H68)/365))</f>
        <v>10</v>
      </c>
      <c r="K68" t="s">
        <v>5995</v>
      </c>
      <c r="L68" t="str">
        <f>IF(OR(
   AND(ISNUMBER(VALUE(SUBSTITUTE(SUBSTITUTE(SUBSTITUTE(SUBSTITUTE(SUBSTITUTE(M68,"(",""),")",""),"-",""),".","")," ",""))), LEN(SUBSTITUTE(SUBSTITUTE(SUBSTITUTE(SUBSTITUTE(SUBSTITUTE(M68,"(",""),")",""),"-",""),".","")," ",""))=10),
   ISNUMBER(SEARCH("x",M68)),
   ISNUMBER(SEARCH("+",M68)),
   ISNUMBER(SEARCH("001",M68))
), "Valid", "Invalid")</f>
        <v>Valid</v>
      </c>
      <c r="M68" s="15" t="s">
        <v>5996</v>
      </c>
      <c r="N68" t="s">
        <v>5997</v>
      </c>
      <c r="O68" t="s">
        <v>5998</v>
      </c>
      <c r="P68" t="s">
        <v>50</v>
      </c>
      <c r="Q68" s="5">
        <v>15019</v>
      </c>
      <c r="R68" t="e" vm="59">
        <v>#VALUE!</v>
      </c>
      <c r="S68" t="s">
        <v>5999</v>
      </c>
      <c r="T68" t="s">
        <v>21</v>
      </c>
      <c r="U68" t="s">
        <v>11</v>
      </c>
    </row>
    <row r="69" spans="1:21" x14ac:dyDescent="0.35">
      <c r="A69" t="s">
        <v>8147</v>
      </c>
      <c r="B69" t="s">
        <v>8148</v>
      </c>
      <c r="C69" s="9" t="s">
        <v>45</v>
      </c>
      <c r="D69" t="s">
        <v>79</v>
      </c>
      <c r="E69" s="12">
        <v>149202.71</v>
      </c>
      <c r="F69" s="12">
        <v>7415.95</v>
      </c>
      <c r="G69" s="12">
        <v>156618.66</v>
      </c>
      <c r="H69" s="3">
        <v>43306</v>
      </c>
      <c r="I69" s="3">
        <f ca="1">TODAY()</f>
        <v>45819</v>
      </c>
      <c r="J69" s="5">
        <f ca="1">IF(I69="01/01/9999", INT((TODAY()-H69)/365), INT((I69-H69)/365))</f>
        <v>6</v>
      </c>
      <c r="K69" t="s">
        <v>121</v>
      </c>
      <c r="L69" t="str">
        <f>IF(OR(
   AND(ISNUMBER(VALUE(SUBSTITUTE(SUBSTITUTE(SUBSTITUTE(SUBSTITUTE(SUBSTITUTE(M69,"(",""),")",""),"-",""),".","")," ",""))), LEN(SUBSTITUTE(SUBSTITUTE(SUBSTITUTE(SUBSTITUTE(SUBSTITUTE(M69,"(",""),")",""),"-",""),".","")," ",""))=10),
   ISNUMBER(SEARCH("x",M69)),
   ISNUMBER(SEARCH("+",M69)),
   ISNUMBER(SEARCH("001",M69))
), "Valid", "Invalid")</f>
        <v>Invalid</v>
      </c>
      <c r="M69" s="15" t="s">
        <v>13458</v>
      </c>
      <c r="N69" t="s">
        <v>8149</v>
      </c>
      <c r="O69" t="s">
        <v>8150</v>
      </c>
      <c r="P69" t="s">
        <v>328</v>
      </c>
      <c r="Q69" s="5">
        <v>87076</v>
      </c>
      <c r="R69" t="e" vm="21">
        <v>#VALUE!</v>
      </c>
      <c r="S69" t="s">
        <v>8151</v>
      </c>
      <c r="T69" t="s">
        <v>10</v>
      </c>
      <c r="U69" t="s">
        <v>11</v>
      </c>
    </row>
    <row r="70" spans="1:21" x14ac:dyDescent="0.35">
      <c r="A70" t="s">
        <v>11607</v>
      </c>
      <c r="B70" t="s">
        <v>11608</v>
      </c>
      <c r="C70" s="9" t="s">
        <v>45</v>
      </c>
      <c r="D70" t="s">
        <v>129</v>
      </c>
      <c r="E70" s="12">
        <v>148963.73000000001</v>
      </c>
      <c r="F70" s="12">
        <v>7642.63</v>
      </c>
      <c r="G70" s="12">
        <v>156606.36000000002</v>
      </c>
      <c r="H70" s="3">
        <v>41584</v>
      </c>
      <c r="I70" s="3">
        <f ca="1">TODAY()</f>
        <v>45819</v>
      </c>
      <c r="J70" s="5">
        <f ca="1">IF(I70="01/01/9999", INT((TODAY()-H70)/365), INT((I70-H70)/365))</f>
        <v>11</v>
      </c>
      <c r="K70" t="s">
        <v>11609</v>
      </c>
      <c r="L70" t="str">
        <f>IF(OR(
   AND(ISNUMBER(VALUE(SUBSTITUTE(SUBSTITUTE(SUBSTITUTE(SUBSTITUTE(SUBSTITUTE(M70,"(",""),")",""),"-",""),".","")," ",""))), LEN(SUBSTITUTE(SUBSTITUTE(SUBSTITUTE(SUBSTITUTE(SUBSTITUTE(M70,"(",""),")",""),"-",""),".","")," ",""))=10),
   ISNUMBER(SEARCH("x",M70)),
   ISNUMBER(SEARCH("+",M70)),
   ISNUMBER(SEARCH("001",M70))
), "Valid", "Invalid")</f>
        <v>Valid</v>
      </c>
      <c r="M70" s="15" t="s">
        <v>11610</v>
      </c>
      <c r="N70" t="s">
        <v>11611</v>
      </c>
      <c r="O70" t="s">
        <v>11612</v>
      </c>
      <c r="P70" t="s">
        <v>510</v>
      </c>
      <c r="Q70" s="5">
        <v>7092</v>
      </c>
      <c r="R70" t="e" vm="60">
        <v>#VALUE!</v>
      </c>
      <c r="S70" t="s">
        <v>11613</v>
      </c>
      <c r="T70" t="s">
        <v>10</v>
      </c>
      <c r="U70" t="s">
        <v>42</v>
      </c>
    </row>
    <row r="71" spans="1:21" x14ac:dyDescent="0.35">
      <c r="A71" t="s">
        <v>11913</v>
      </c>
      <c r="B71" t="s">
        <v>11914</v>
      </c>
      <c r="C71" s="9" t="s">
        <v>45</v>
      </c>
      <c r="D71" t="s">
        <v>259</v>
      </c>
      <c r="E71" s="12">
        <v>140058.1</v>
      </c>
      <c r="F71" s="12">
        <v>16515.79</v>
      </c>
      <c r="G71" s="12">
        <v>156573.89000000001</v>
      </c>
      <c r="H71" s="3">
        <v>42674</v>
      </c>
      <c r="I71" s="3">
        <f ca="1">TODAY()</f>
        <v>45819</v>
      </c>
      <c r="J71" s="5">
        <f ca="1">IF(I71="01/01/9999", INT((TODAY()-H71)/365), INT((I71-H71)/365))</f>
        <v>8</v>
      </c>
      <c r="K71" t="s">
        <v>11915</v>
      </c>
      <c r="L71" t="str">
        <f>IF(OR(
   AND(ISNUMBER(VALUE(SUBSTITUTE(SUBSTITUTE(SUBSTITUTE(SUBSTITUTE(SUBSTITUTE(M71,"(",""),")",""),"-",""),".","")," ",""))), LEN(SUBSTITUTE(SUBSTITUTE(SUBSTITUTE(SUBSTITUTE(SUBSTITUTE(M71,"(",""),")",""),"-",""),".","")," ",""))=10),
   ISNUMBER(SEARCH("x",M71)),
   ISNUMBER(SEARCH("+",M71)),
   ISNUMBER(SEARCH("001",M71))
), "Valid", "Invalid")</f>
        <v>Valid</v>
      </c>
      <c r="M71" s="15" t="s">
        <v>11916</v>
      </c>
      <c r="N71" t="s">
        <v>11917</v>
      </c>
      <c r="O71" t="s">
        <v>11918</v>
      </c>
      <c r="P71" t="s">
        <v>66</v>
      </c>
      <c r="Q71" s="5">
        <v>80193</v>
      </c>
      <c r="R71" t="e" vm="61">
        <v>#VALUE!</v>
      </c>
      <c r="S71" t="s">
        <v>11919</v>
      </c>
      <c r="T71" t="s">
        <v>21</v>
      </c>
      <c r="U71" t="s">
        <v>85</v>
      </c>
    </row>
    <row r="72" spans="1:21" x14ac:dyDescent="0.35">
      <c r="A72" t="s">
        <v>7594</v>
      </c>
      <c r="B72" t="s">
        <v>7595</v>
      </c>
      <c r="C72" s="9" t="s">
        <v>14</v>
      </c>
      <c r="D72" t="s">
        <v>259</v>
      </c>
      <c r="E72" s="12">
        <v>138107.37</v>
      </c>
      <c r="F72" s="12">
        <v>18434.89</v>
      </c>
      <c r="G72" s="12">
        <v>156542.26</v>
      </c>
      <c r="H72" s="3">
        <v>43392</v>
      </c>
      <c r="I72" s="3">
        <f ca="1">TODAY()</f>
        <v>45819</v>
      </c>
      <c r="J72" s="5">
        <f ca="1">IF(I72="01/01/9999", INT((TODAY()-H72)/365), INT((I72-H72)/365))</f>
        <v>6</v>
      </c>
      <c r="K72" t="s">
        <v>121</v>
      </c>
      <c r="L72" t="str">
        <f>IF(OR(
   AND(ISNUMBER(VALUE(SUBSTITUTE(SUBSTITUTE(SUBSTITUTE(SUBSTITUTE(SUBSTITUTE(M72,"(",""),")",""),"-",""),".","")," ",""))), LEN(SUBSTITUTE(SUBSTITUTE(SUBSTITUTE(SUBSTITUTE(SUBSTITUTE(M72,"(",""),")",""),"-",""),".","")," ",""))=10),
   ISNUMBER(SEARCH("x",M72)),
   ISNUMBER(SEARCH("+",M72)),
   ISNUMBER(SEARCH("001",M72))
), "Valid", "Invalid")</f>
        <v>Valid</v>
      </c>
      <c r="M72" s="15" t="s">
        <v>7596</v>
      </c>
      <c r="N72" t="s">
        <v>7597</v>
      </c>
      <c r="O72" t="s">
        <v>7598</v>
      </c>
      <c r="P72" t="s">
        <v>117</v>
      </c>
      <c r="Q72" s="5">
        <v>7351</v>
      </c>
      <c r="R72" t="e" vm="62">
        <v>#VALUE!</v>
      </c>
      <c r="S72" t="s">
        <v>7599</v>
      </c>
      <c r="T72" t="s">
        <v>21</v>
      </c>
      <c r="U72" t="s">
        <v>68</v>
      </c>
    </row>
    <row r="73" spans="1:21" x14ac:dyDescent="0.35">
      <c r="A73" t="s">
        <v>9416</v>
      </c>
      <c r="B73" t="s">
        <v>9417</v>
      </c>
      <c r="C73" s="9" t="s">
        <v>78</v>
      </c>
      <c r="D73" t="s">
        <v>129</v>
      </c>
      <c r="E73" s="12">
        <v>141971.32</v>
      </c>
      <c r="F73" s="12">
        <v>14389.07</v>
      </c>
      <c r="G73" s="12">
        <v>156360.39000000001</v>
      </c>
      <c r="H73" s="3">
        <v>42803</v>
      </c>
      <c r="I73" s="3">
        <f ca="1">TODAY()</f>
        <v>45819</v>
      </c>
      <c r="J73" s="5">
        <f ca="1">IF(I73="01/01/9999", INT((TODAY()-H73)/365), INT((I73-H73)/365))</f>
        <v>8</v>
      </c>
      <c r="K73" t="s">
        <v>9418</v>
      </c>
      <c r="L73" t="str">
        <f>IF(OR(
   AND(ISNUMBER(VALUE(SUBSTITUTE(SUBSTITUTE(SUBSTITUTE(SUBSTITUTE(SUBSTITUTE(M73,"(",""),")",""),"-",""),".","")," ",""))), LEN(SUBSTITUTE(SUBSTITUTE(SUBSTITUTE(SUBSTITUTE(SUBSTITUTE(M73,"(",""),")",""),"-",""),".","")," ",""))=10),
   ISNUMBER(SEARCH("x",M73)),
   ISNUMBER(SEARCH("+",M73)),
   ISNUMBER(SEARCH("001",M73))
), "Valid", "Invalid")</f>
        <v>Valid</v>
      </c>
      <c r="M73" s="15" t="s">
        <v>9419</v>
      </c>
      <c r="N73" t="s">
        <v>9420</v>
      </c>
      <c r="O73" t="s">
        <v>9421</v>
      </c>
      <c r="P73" t="s">
        <v>272</v>
      </c>
      <c r="Q73" s="5">
        <v>4778</v>
      </c>
      <c r="R73" t="e" vm="63">
        <v>#VALUE!</v>
      </c>
      <c r="S73" t="s">
        <v>9422</v>
      </c>
      <c r="T73" t="s">
        <v>31</v>
      </c>
      <c r="U73" t="s">
        <v>85</v>
      </c>
    </row>
    <row r="74" spans="1:21" x14ac:dyDescent="0.35">
      <c r="A74" t="s">
        <v>7987</v>
      </c>
      <c r="B74" t="s">
        <v>7988</v>
      </c>
      <c r="C74" s="9" t="s">
        <v>13458</v>
      </c>
      <c r="D74" t="s">
        <v>3</v>
      </c>
      <c r="E74" s="12">
        <v>147559.74</v>
      </c>
      <c r="F74" s="12">
        <v>8705.35</v>
      </c>
      <c r="G74" s="12">
        <v>156265.09</v>
      </c>
      <c r="H74" s="3">
        <v>43232</v>
      </c>
      <c r="I74" s="3">
        <f ca="1">TODAY()</f>
        <v>45819</v>
      </c>
      <c r="J74" s="5">
        <f ca="1">IF(I74="01/01/9999", INT((TODAY()-H74)/365), INT((I74-H74)/365))</f>
        <v>7</v>
      </c>
      <c r="K74" t="s">
        <v>7989</v>
      </c>
      <c r="L74" t="str">
        <f>IF(OR(
   AND(ISNUMBER(VALUE(SUBSTITUTE(SUBSTITUTE(SUBSTITUTE(SUBSTITUTE(SUBSTITUTE(M74,"(",""),")",""),"-",""),".","")," ",""))), LEN(SUBSTITUTE(SUBSTITUTE(SUBSTITUTE(SUBSTITUTE(SUBSTITUTE(M74,"(",""),")",""),"-",""),".","")," ",""))=10),
   ISNUMBER(SEARCH("x",M74)),
   ISNUMBER(SEARCH("+",M74)),
   ISNUMBER(SEARCH("001",M74))
), "Valid", "Invalid")</f>
        <v>Valid</v>
      </c>
      <c r="M74" s="15" t="s">
        <v>7990</v>
      </c>
      <c r="N74" t="s">
        <v>7991</v>
      </c>
      <c r="O74" t="s">
        <v>7992</v>
      </c>
      <c r="P74" t="s">
        <v>336</v>
      </c>
      <c r="Q74" s="5">
        <v>35383</v>
      </c>
      <c r="R74" t="e" vm="64">
        <v>#VALUE!</v>
      </c>
      <c r="S74" t="s">
        <v>7993</v>
      </c>
      <c r="T74" t="s">
        <v>31</v>
      </c>
      <c r="U74" t="s">
        <v>68</v>
      </c>
    </row>
    <row r="75" spans="1:21" x14ac:dyDescent="0.35">
      <c r="A75" t="s">
        <v>10680</v>
      </c>
      <c r="B75" t="s">
        <v>10681</v>
      </c>
      <c r="C75" s="9" t="s">
        <v>45</v>
      </c>
      <c r="D75" t="s">
        <v>24</v>
      </c>
      <c r="E75" s="12">
        <v>145059.09</v>
      </c>
      <c r="F75" s="12">
        <v>11203.46</v>
      </c>
      <c r="G75" s="12">
        <v>156262.54999999999</v>
      </c>
      <c r="H75" s="3">
        <v>42337</v>
      </c>
      <c r="I75" s="3">
        <f ca="1">TODAY()</f>
        <v>45819</v>
      </c>
      <c r="J75" s="5">
        <f ca="1">IF(I75="01/01/9999", INT((TODAY()-H75)/365), INT((I75-H75)/365))</f>
        <v>9</v>
      </c>
      <c r="K75" t="s">
        <v>10682</v>
      </c>
      <c r="L75" t="str">
        <f>IF(OR(
   AND(ISNUMBER(VALUE(SUBSTITUTE(SUBSTITUTE(SUBSTITUTE(SUBSTITUTE(SUBSTITUTE(M75,"(",""),")",""),"-",""),".","")," ",""))), LEN(SUBSTITUTE(SUBSTITUTE(SUBSTITUTE(SUBSTITUTE(SUBSTITUTE(M75,"(",""),")",""),"-",""),".","")," ",""))=10),
   ISNUMBER(SEARCH("x",M75)),
   ISNUMBER(SEARCH("+",M75)),
   ISNUMBER(SEARCH("001",M75))
), "Valid", "Invalid")</f>
        <v>Valid</v>
      </c>
      <c r="M75" s="15" t="s">
        <v>10683</v>
      </c>
      <c r="N75" t="s">
        <v>10684</v>
      </c>
      <c r="O75" t="s">
        <v>10685</v>
      </c>
      <c r="P75" t="s">
        <v>180</v>
      </c>
      <c r="Q75" s="5">
        <v>86822</v>
      </c>
      <c r="R75" t="e" vm="33">
        <v>#VALUE!</v>
      </c>
      <c r="S75" t="s">
        <v>10686</v>
      </c>
      <c r="T75" t="s">
        <v>10</v>
      </c>
      <c r="U75" t="s">
        <v>32</v>
      </c>
    </row>
    <row r="76" spans="1:21" x14ac:dyDescent="0.35">
      <c r="A76" t="s">
        <v>9216</v>
      </c>
      <c r="B76" t="s">
        <v>9217</v>
      </c>
      <c r="C76" s="9" t="s">
        <v>45</v>
      </c>
      <c r="D76" t="s">
        <v>79</v>
      </c>
      <c r="E76" s="12">
        <v>149252.84</v>
      </c>
      <c r="F76" s="12">
        <v>6975.54</v>
      </c>
      <c r="G76" s="12">
        <v>156228.38</v>
      </c>
      <c r="H76" s="3">
        <v>44631</v>
      </c>
      <c r="I76" s="3">
        <f ca="1">TODAY()</f>
        <v>45819</v>
      </c>
      <c r="J76" s="5">
        <f ca="1">IF(I76="01/01/9999", INT((TODAY()-H76)/365), INT((I76-H76)/365))</f>
        <v>3</v>
      </c>
      <c r="K76" t="s">
        <v>9218</v>
      </c>
      <c r="L76" t="str">
        <f>IF(OR(
   AND(ISNUMBER(VALUE(SUBSTITUTE(SUBSTITUTE(SUBSTITUTE(SUBSTITUTE(SUBSTITUTE(M76,"(",""),")",""),"-",""),".","")," ",""))), LEN(SUBSTITUTE(SUBSTITUTE(SUBSTITUTE(SUBSTITUTE(SUBSTITUTE(M76,"(",""),")",""),"-",""),".","")," ",""))=10),
   ISNUMBER(SEARCH("x",M76)),
   ISNUMBER(SEARCH("+",M76)),
   ISNUMBER(SEARCH("001",M76))
), "Valid", "Invalid")</f>
        <v>Valid</v>
      </c>
      <c r="M76" s="15" t="s">
        <v>9219</v>
      </c>
      <c r="N76" t="s">
        <v>9220</v>
      </c>
      <c r="O76" t="s">
        <v>9221</v>
      </c>
      <c r="P76" t="s">
        <v>359</v>
      </c>
      <c r="Q76" s="5">
        <v>95851</v>
      </c>
      <c r="R76" t="e" vm="65">
        <v>#VALUE!</v>
      </c>
      <c r="S76" t="s">
        <v>9222</v>
      </c>
      <c r="T76" t="s">
        <v>21</v>
      </c>
      <c r="U76" t="s">
        <v>32</v>
      </c>
    </row>
    <row r="77" spans="1:21" x14ac:dyDescent="0.35">
      <c r="A77" t="s">
        <v>13225</v>
      </c>
      <c r="B77" t="s">
        <v>13226</v>
      </c>
      <c r="C77" s="9" t="s">
        <v>61</v>
      </c>
      <c r="D77" t="s">
        <v>153</v>
      </c>
      <c r="E77" s="12">
        <v>139672.18</v>
      </c>
      <c r="F77" s="12">
        <v>16316.36</v>
      </c>
      <c r="G77" s="12">
        <v>155988.53999999998</v>
      </c>
      <c r="H77" s="3">
        <v>44004</v>
      </c>
      <c r="I77" s="3">
        <f ca="1">TODAY()</f>
        <v>45819</v>
      </c>
      <c r="J77" s="5">
        <f ca="1">IF(I77="01/01/9999", INT((TODAY()-H77)/365), INT((I77-H77)/365))</f>
        <v>4</v>
      </c>
      <c r="K77" t="s">
        <v>13227</v>
      </c>
      <c r="L77" t="str">
        <f>IF(OR(
   AND(ISNUMBER(VALUE(SUBSTITUTE(SUBSTITUTE(SUBSTITUTE(SUBSTITUTE(SUBSTITUTE(M77,"(",""),")",""),"-",""),".","")," ",""))), LEN(SUBSTITUTE(SUBSTITUTE(SUBSTITUTE(SUBSTITUTE(SUBSTITUTE(M77,"(",""),")",""),"-",""),".","")," ",""))=10),
   ISNUMBER(SEARCH("x",M77)),
   ISNUMBER(SEARCH("+",M77)),
   ISNUMBER(SEARCH("001",M77))
), "Valid", "Invalid")</f>
        <v>Valid</v>
      </c>
      <c r="M77" s="16">
        <v>6297727202</v>
      </c>
      <c r="N77" t="s">
        <v>13228</v>
      </c>
      <c r="O77" t="s">
        <v>13229</v>
      </c>
      <c r="P77" t="s">
        <v>92</v>
      </c>
      <c r="Q77" s="5">
        <v>59766</v>
      </c>
      <c r="R77" t="e" vm="62">
        <v>#VALUE!</v>
      </c>
      <c r="S77" t="s">
        <v>13230</v>
      </c>
      <c r="T77" t="s">
        <v>21</v>
      </c>
      <c r="U77" t="s">
        <v>42</v>
      </c>
    </row>
    <row r="78" spans="1:21" x14ac:dyDescent="0.35">
      <c r="A78" t="s">
        <v>6307</v>
      </c>
      <c r="B78" t="s">
        <v>6308</v>
      </c>
      <c r="C78" s="9" t="s">
        <v>14</v>
      </c>
      <c r="D78" t="s">
        <v>153</v>
      </c>
      <c r="E78" s="12">
        <v>147167.21</v>
      </c>
      <c r="F78" s="12">
        <v>8795.58</v>
      </c>
      <c r="G78" s="12">
        <v>155962.78999999998</v>
      </c>
      <c r="H78" s="3">
        <v>44825</v>
      </c>
      <c r="I78" s="3">
        <f ca="1">TODAY()</f>
        <v>45819</v>
      </c>
      <c r="J78" s="5">
        <f ca="1">IF(I78="01/01/9999", INT((TODAY()-H78)/365), INT((I78-H78)/365))</f>
        <v>2</v>
      </c>
      <c r="K78" t="s">
        <v>6309</v>
      </c>
      <c r="L78" t="str">
        <f>IF(OR(
   AND(ISNUMBER(VALUE(SUBSTITUTE(SUBSTITUTE(SUBSTITUTE(SUBSTITUTE(SUBSTITUTE(M78,"(",""),")",""),"-",""),".","")," ",""))), LEN(SUBSTITUTE(SUBSTITUTE(SUBSTITUTE(SUBSTITUTE(SUBSTITUTE(M78,"(",""),")",""),"-",""),".","")," ",""))=10),
   ISNUMBER(SEARCH("x",M78)),
   ISNUMBER(SEARCH("+",M78)),
   ISNUMBER(SEARCH("001",M78))
), "Valid", "Invalid")</f>
        <v>Valid</v>
      </c>
      <c r="M78" s="15" t="s">
        <v>6310</v>
      </c>
      <c r="N78" t="s">
        <v>6311</v>
      </c>
      <c r="O78" t="s">
        <v>6312</v>
      </c>
      <c r="P78" t="s">
        <v>404</v>
      </c>
      <c r="Q78" s="5">
        <v>56213</v>
      </c>
      <c r="R78" t="e" vm="66">
        <v>#VALUE!</v>
      </c>
      <c r="S78" t="s">
        <v>6313</v>
      </c>
      <c r="T78" t="s">
        <v>10</v>
      </c>
      <c r="U78" t="s">
        <v>68</v>
      </c>
    </row>
    <row r="79" spans="1:21" x14ac:dyDescent="0.35">
      <c r="A79" t="s">
        <v>7573</v>
      </c>
      <c r="B79" t="s">
        <v>7574</v>
      </c>
      <c r="C79" s="9" t="s">
        <v>45</v>
      </c>
      <c r="D79" t="s">
        <v>104</v>
      </c>
      <c r="E79" s="12">
        <v>141832.26</v>
      </c>
      <c r="F79" s="12">
        <v>14047.76</v>
      </c>
      <c r="G79" s="12">
        <v>155880.02000000002</v>
      </c>
      <c r="H79" s="3">
        <v>41075</v>
      </c>
      <c r="I79" s="3">
        <f ca="1">TODAY()</f>
        <v>45819</v>
      </c>
      <c r="J79" s="5">
        <f ca="1">IF(I79="01/01/9999", INT((TODAY()-H79)/365), INT((I79-H79)/365))</f>
        <v>12</v>
      </c>
      <c r="K79" t="s">
        <v>7575</v>
      </c>
      <c r="L79" t="str">
        <f>IF(OR(
   AND(ISNUMBER(VALUE(SUBSTITUTE(SUBSTITUTE(SUBSTITUTE(SUBSTITUTE(SUBSTITUTE(M79,"(",""),")",""),"-",""),".","")," ",""))), LEN(SUBSTITUTE(SUBSTITUTE(SUBSTITUTE(SUBSTITUTE(SUBSTITUTE(M79,"(",""),")",""),"-",""),".","")," ",""))=10),
   ISNUMBER(SEARCH("x",M79)),
   ISNUMBER(SEARCH("+",M79)),
   ISNUMBER(SEARCH("001",M79))
), "Valid", "Invalid")</f>
        <v>Valid</v>
      </c>
      <c r="M79" s="15" t="s">
        <v>7576</v>
      </c>
      <c r="N79" t="s">
        <v>7577</v>
      </c>
      <c r="O79" t="s">
        <v>7578</v>
      </c>
      <c r="P79" t="s">
        <v>180</v>
      </c>
      <c r="Q79" s="5">
        <v>9406</v>
      </c>
      <c r="R79" t="e" vm="67">
        <v>#VALUE!</v>
      </c>
      <c r="S79" t="s">
        <v>7579</v>
      </c>
      <c r="T79" t="s">
        <v>31</v>
      </c>
      <c r="U79" t="s">
        <v>11</v>
      </c>
    </row>
    <row r="80" spans="1:21" x14ac:dyDescent="0.35">
      <c r="A80" t="s">
        <v>5497</v>
      </c>
      <c r="B80" t="s">
        <v>5498</v>
      </c>
      <c r="C80" s="9" t="s">
        <v>78</v>
      </c>
      <c r="D80" t="s">
        <v>153</v>
      </c>
      <c r="E80" s="12">
        <v>145759.16</v>
      </c>
      <c r="F80" s="12">
        <v>9764.4</v>
      </c>
      <c r="G80" s="12">
        <v>155523.56</v>
      </c>
      <c r="H80" s="3">
        <v>43136</v>
      </c>
      <c r="I80" s="3">
        <f ca="1">TODAY()</f>
        <v>45819</v>
      </c>
      <c r="J80" s="5">
        <f ca="1">IF(I80="01/01/9999", INT((TODAY()-H80)/365), INT((I80-H80)/365))</f>
        <v>7</v>
      </c>
      <c r="K80" t="s">
        <v>121</v>
      </c>
      <c r="L80" t="str">
        <f>IF(OR(
   AND(ISNUMBER(VALUE(SUBSTITUTE(SUBSTITUTE(SUBSTITUTE(SUBSTITUTE(SUBSTITUTE(M80,"(",""),")",""),"-",""),".","")," ",""))), LEN(SUBSTITUTE(SUBSTITUTE(SUBSTITUTE(SUBSTITUTE(SUBSTITUTE(M80,"(",""),")",""),"-",""),".","")," ",""))=10),
   ISNUMBER(SEARCH("x",M80)),
   ISNUMBER(SEARCH("+",M80)),
   ISNUMBER(SEARCH("001",M80))
), "Valid", "Invalid")</f>
        <v>Valid</v>
      </c>
      <c r="M80" s="15" t="s">
        <v>5499</v>
      </c>
      <c r="N80" t="s">
        <v>5500</v>
      </c>
      <c r="O80" t="s">
        <v>5501</v>
      </c>
      <c r="P80" t="s">
        <v>157</v>
      </c>
      <c r="Q80" s="5">
        <v>74933</v>
      </c>
      <c r="R80" t="e" vm="68">
        <v>#VALUE!</v>
      </c>
      <c r="S80" t="s">
        <v>5502</v>
      </c>
      <c r="T80" t="s">
        <v>31</v>
      </c>
      <c r="U80" t="s">
        <v>42</v>
      </c>
    </row>
    <row r="81" spans="1:21" x14ac:dyDescent="0.35">
      <c r="A81" t="s">
        <v>9455</v>
      </c>
      <c r="B81" t="s">
        <v>4035</v>
      </c>
      <c r="C81" s="9" t="s">
        <v>198</v>
      </c>
      <c r="D81" t="s">
        <v>3</v>
      </c>
      <c r="E81" s="12">
        <v>145144.78</v>
      </c>
      <c r="F81" s="12">
        <v>10353.94</v>
      </c>
      <c r="G81" s="12">
        <v>155498.72</v>
      </c>
      <c r="H81" s="3">
        <v>41682</v>
      </c>
      <c r="I81" s="3">
        <f ca="1">TODAY()</f>
        <v>45819</v>
      </c>
      <c r="J81" s="5">
        <f ca="1">IF(I81="01/01/9999", INT((TODAY()-H81)/365), INT((I81-H81)/365))</f>
        <v>11</v>
      </c>
      <c r="K81" t="s">
        <v>9456</v>
      </c>
      <c r="L81" t="str">
        <f>IF(OR(
   AND(ISNUMBER(VALUE(SUBSTITUTE(SUBSTITUTE(SUBSTITUTE(SUBSTITUTE(SUBSTITUTE(M81,"(",""),")",""),"-",""),".","")," ",""))), LEN(SUBSTITUTE(SUBSTITUTE(SUBSTITUTE(SUBSTITUTE(SUBSTITUTE(M81,"(",""),")",""),"-",""),".","")," ",""))=10),
   ISNUMBER(SEARCH("x",M81)),
   ISNUMBER(SEARCH("+",M81)),
   ISNUMBER(SEARCH("001",M81))
), "Valid", "Invalid")</f>
        <v>Valid</v>
      </c>
      <c r="M81" s="15" t="s">
        <v>9457</v>
      </c>
      <c r="N81" t="s">
        <v>9458</v>
      </c>
      <c r="O81" t="s">
        <v>9459</v>
      </c>
      <c r="P81" t="s">
        <v>149</v>
      </c>
      <c r="Q81" s="5">
        <v>43892</v>
      </c>
      <c r="R81" t="s">
        <v>441</v>
      </c>
      <c r="S81" t="s">
        <v>9460</v>
      </c>
      <c r="T81" t="s">
        <v>21</v>
      </c>
      <c r="U81" t="s">
        <v>68</v>
      </c>
    </row>
    <row r="82" spans="1:21" x14ac:dyDescent="0.35">
      <c r="A82" t="s">
        <v>3111</v>
      </c>
      <c r="B82" t="s">
        <v>3112</v>
      </c>
      <c r="C82" s="9" t="s">
        <v>61</v>
      </c>
      <c r="D82" t="s">
        <v>24</v>
      </c>
      <c r="E82" s="12">
        <v>149555.44</v>
      </c>
      <c r="F82" s="12">
        <v>5906.53</v>
      </c>
      <c r="G82" s="12">
        <v>155461.97</v>
      </c>
      <c r="H82" s="3">
        <v>41174</v>
      </c>
      <c r="I82" s="3">
        <f ca="1">TODAY()</f>
        <v>45819</v>
      </c>
      <c r="J82" s="5">
        <f ca="1">IF(I82="01/01/9999", INT((TODAY()-H82)/365), INT((I82-H82)/365))</f>
        <v>12</v>
      </c>
      <c r="K82" t="s">
        <v>3113</v>
      </c>
      <c r="L82" t="str">
        <f>IF(OR(
   AND(ISNUMBER(VALUE(SUBSTITUTE(SUBSTITUTE(SUBSTITUTE(SUBSTITUTE(SUBSTITUTE(M82,"(",""),")",""),"-",""),".","")," ",""))), LEN(SUBSTITUTE(SUBSTITUTE(SUBSTITUTE(SUBSTITUTE(SUBSTITUTE(M82,"(",""),")",""),"-",""),".","")," ",""))=10),
   ISNUMBER(SEARCH("x",M82)),
   ISNUMBER(SEARCH("+",M82)),
   ISNUMBER(SEARCH("001",M82))
), "Valid", "Invalid")</f>
        <v>Valid</v>
      </c>
      <c r="M82" s="15" t="s">
        <v>3114</v>
      </c>
      <c r="N82" t="s">
        <v>3115</v>
      </c>
      <c r="O82" t="s">
        <v>3116</v>
      </c>
      <c r="P82" t="s">
        <v>165</v>
      </c>
      <c r="Q82" s="5">
        <v>56570</v>
      </c>
      <c r="R82" t="e" vm="69">
        <v>#VALUE!</v>
      </c>
      <c r="S82" t="s">
        <v>3117</v>
      </c>
      <c r="T82" t="s">
        <v>31</v>
      </c>
      <c r="U82" t="s">
        <v>68</v>
      </c>
    </row>
    <row r="83" spans="1:21" x14ac:dyDescent="0.35">
      <c r="A83" t="s">
        <v>1134</v>
      </c>
      <c r="B83" t="s">
        <v>1135</v>
      </c>
      <c r="C83" s="9" t="s">
        <v>198</v>
      </c>
      <c r="D83" t="s">
        <v>54</v>
      </c>
      <c r="E83" s="12">
        <v>145309.66</v>
      </c>
      <c r="F83" s="12">
        <v>10085.459999999999</v>
      </c>
      <c r="G83" s="12">
        <v>155395.12</v>
      </c>
      <c r="H83" s="3">
        <v>42006</v>
      </c>
      <c r="I83" s="3">
        <f ca="1">TODAY()</f>
        <v>45819</v>
      </c>
      <c r="J83" s="5">
        <f ca="1">IF(I83="01/01/9999", INT((TODAY()-H83)/365), INT((I83-H83)/365))</f>
        <v>10</v>
      </c>
      <c r="K83" t="s">
        <v>1136</v>
      </c>
      <c r="L83" t="str">
        <f>IF(OR(
   AND(ISNUMBER(VALUE(SUBSTITUTE(SUBSTITUTE(SUBSTITUTE(SUBSTITUTE(SUBSTITUTE(M83,"(",""),")",""),"-",""),".","")," ",""))), LEN(SUBSTITUTE(SUBSTITUTE(SUBSTITUTE(SUBSTITUTE(SUBSTITUTE(M83,"(",""),")",""),"-",""),".","")," ",""))=10),
   ISNUMBER(SEARCH("x",M83)),
   ISNUMBER(SEARCH("+",M83)),
   ISNUMBER(SEARCH("001",M83))
), "Valid", "Invalid")</f>
        <v>Valid</v>
      </c>
      <c r="M83" s="15" t="s">
        <v>1137</v>
      </c>
      <c r="N83" t="s">
        <v>1138</v>
      </c>
      <c r="O83" t="s">
        <v>1139</v>
      </c>
      <c r="P83" t="s">
        <v>125</v>
      </c>
      <c r="Q83" s="5">
        <v>70733</v>
      </c>
      <c r="R83" t="e" vm="70">
        <v>#VALUE!</v>
      </c>
      <c r="S83" t="s">
        <v>1140</v>
      </c>
      <c r="T83" t="s">
        <v>10</v>
      </c>
      <c r="U83" t="s">
        <v>68</v>
      </c>
    </row>
    <row r="84" spans="1:21" x14ac:dyDescent="0.35">
      <c r="A84" t="s">
        <v>3674</v>
      </c>
      <c r="B84" t="s">
        <v>3675</v>
      </c>
      <c r="C84" s="9" t="s">
        <v>45</v>
      </c>
      <c r="D84" t="s">
        <v>153</v>
      </c>
      <c r="E84" s="12">
        <v>136402.9</v>
      </c>
      <c r="F84" s="12">
        <v>18950.39</v>
      </c>
      <c r="G84" s="12">
        <v>155353.28999999998</v>
      </c>
      <c r="H84" s="3">
        <v>44751</v>
      </c>
      <c r="I84" s="3">
        <f ca="1">TODAY()</f>
        <v>45819</v>
      </c>
      <c r="J84" s="5">
        <f ca="1">IF(I84="01/01/9999", INT((TODAY()-H84)/365), INT((I84-H84)/365))</f>
        <v>2</v>
      </c>
      <c r="K84" t="s">
        <v>3676</v>
      </c>
      <c r="L84" t="str">
        <f>IF(OR(
   AND(ISNUMBER(VALUE(SUBSTITUTE(SUBSTITUTE(SUBSTITUTE(SUBSTITUTE(SUBSTITUTE(M84,"(",""),")",""),"-",""),".","")," ",""))), LEN(SUBSTITUTE(SUBSTITUTE(SUBSTITUTE(SUBSTITUTE(SUBSTITUTE(M84,"(",""),")",""),"-",""),".","")," ",""))=10),
   ISNUMBER(SEARCH("x",M84)),
   ISNUMBER(SEARCH("+",M84)),
   ISNUMBER(SEARCH("001",M84))
), "Valid", "Invalid")</f>
        <v>Valid</v>
      </c>
      <c r="M84" s="15" t="s">
        <v>3677</v>
      </c>
      <c r="N84" t="s">
        <v>3678</v>
      </c>
      <c r="O84" t="s">
        <v>3679</v>
      </c>
      <c r="P84" t="s">
        <v>157</v>
      </c>
      <c r="Q84" s="5">
        <v>43777</v>
      </c>
      <c r="R84" t="e" vm="71">
        <v>#VALUE!</v>
      </c>
      <c r="S84" t="s">
        <v>3680</v>
      </c>
      <c r="T84" t="s">
        <v>10</v>
      </c>
      <c r="U84" t="s">
        <v>68</v>
      </c>
    </row>
    <row r="85" spans="1:21" x14ac:dyDescent="0.35">
      <c r="A85" t="s">
        <v>4783</v>
      </c>
      <c r="B85" t="s">
        <v>4784</v>
      </c>
      <c r="C85" s="9" t="s">
        <v>45</v>
      </c>
      <c r="D85" t="s">
        <v>129</v>
      </c>
      <c r="E85" s="12">
        <v>138174.32999999999</v>
      </c>
      <c r="F85" s="12">
        <v>17118.68</v>
      </c>
      <c r="G85" s="12">
        <v>155293.00999999998</v>
      </c>
      <c r="H85" s="3">
        <v>43971</v>
      </c>
      <c r="I85" s="3">
        <f ca="1">TODAY()</f>
        <v>45819</v>
      </c>
      <c r="J85" s="5">
        <f ca="1">IF(I85="01/01/9999", INT((TODAY()-H85)/365), INT((I85-H85)/365))</f>
        <v>5</v>
      </c>
      <c r="K85" t="s">
        <v>121</v>
      </c>
      <c r="L85" t="str">
        <f>IF(OR(
   AND(ISNUMBER(VALUE(SUBSTITUTE(SUBSTITUTE(SUBSTITUTE(SUBSTITUTE(SUBSTITUTE(M85,"(",""),")",""),"-",""),".","")," ",""))), LEN(SUBSTITUTE(SUBSTITUTE(SUBSTITUTE(SUBSTITUTE(SUBSTITUTE(M85,"(",""),")",""),"-",""),".","")," ",""))=10),
   ISNUMBER(SEARCH("x",M85)),
   ISNUMBER(SEARCH("+",M85)),
   ISNUMBER(SEARCH("001",M85))
), "Valid", "Invalid")</f>
        <v>Valid</v>
      </c>
      <c r="M85" s="15" t="s">
        <v>4785</v>
      </c>
      <c r="N85" t="s">
        <v>4786</v>
      </c>
      <c r="O85" t="s">
        <v>4787</v>
      </c>
      <c r="P85" t="s">
        <v>510</v>
      </c>
      <c r="Q85" s="5">
        <v>43089</v>
      </c>
      <c r="R85" t="e" vm="72">
        <v>#VALUE!</v>
      </c>
      <c r="S85" t="s">
        <v>4788</v>
      </c>
      <c r="T85" t="s">
        <v>21</v>
      </c>
      <c r="U85" t="s">
        <v>85</v>
      </c>
    </row>
    <row r="86" spans="1:21" x14ac:dyDescent="0.35">
      <c r="A86" t="s">
        <v>9198</v>
      </c>
      <c r="B86" t="s">
        <v>9199</v>
      </c>
      <c r="C86" s="9" t="s">
        <v>61</v>
      </c>
      <c r="D86" t="s">
        <v>24</v>
      </c>
      <c r="E86" s="12">
        <v>148778.84</v>
      </c>
      <c r="F86" s="12">
        <v>6298.23</v>
      </c>
      <c r="G86" s="12">
        <v>155077.07</v>
      </c>
      <c r="H86" s="3">
        <v>40697</v>
      </c>
      <c r="I86" s="3">
        <f ca="1">TODAY()</f>
        <v>45819</v>
      </c>
      <c r="J86" s="5">
        <f ca="1">IF(I86="01/01/9999", INT((TODAY()-H86)/365), INT((I86-H86)/365))</f>
        <v>14</v>
      </c>
      <c r="K86" t="s">
        <v>9200</v>
      </c>
      <c r="L86" t="str">
        <f>IF(OR(
   AND(ISNUMBER(VALUE(SUBSTITUTE(SUBSTITUTE(SUBSTITUTE(SUBSTITUTE(SUBSTITUTE(M86,"(",""),")",""),"-",""),".","")," ",""))), LEN(SUBSTITUTE(SUBSTITUTE(SUBSTITUTE(SUBSTITUTE(SUBSTITUTE(M86,"(",""),")",""),"-",""),".","")," ",""))=10),
   ISNUMBER(SEARCH("x",M86)),
   ISNUMBER(SEARCH("+",M86)),
   ISNUMBER(SEARCH("001",M86))
), "Valid", "Invalid")</f>
        <v>Valid</v>
      </c>
      <c r="M86" s="15" t="s">
        <v>9201</v>
      </c>
      <c r="N86" t="s">
        <v>9202</v>
      </c>
      <c r="O86" t="s">
        <v>9203</v>
      </c>
      <c r="P86" t="s">
        <v>149</v>
      </c>
      <c r="Q86" s="5">
        <v>28071</v>
      </c>
      <c r="R86" t="e" vm="73">
        <v>#VALUE!</v>
      </c>
      <c r="S86" t="s">
        <v>9204</v>
      </c>
      <c r="T86" t="s">
        <v>21</v>
      </c>
      <c r="U86" t="s">
        <v>32</v>
      </c>
    </row>
    <row r="87" spans="1:21" x14ac:dyDescent="0.35">
      <c r="A87" t="s">
        <v>8935</v>
      </c>
      <c r="B87" t="s">
        <v>8936</v>
      </c>
      <c r="C87" s="9" t="s">
        <v>78</v>
      </c>
      <c r="D87" t="s">
        <v>79</v>
      </c>
      <c r="E87" s="12">
        <v>144780.1</v>
      </c>
      <c r="F87" s="12">
        <v>10215.41</v>
      </c>
      <c r="G87" s="12">
        <v>154995.51</v>
      </c>
      <c r="H87" s="3">
        <v>44062</v>
      </c>
      <c r="I87" s="3">
        <f ca="1">TODAY()</f>
        <v>45819</v>
      </c>
      <c r="J87" s="5">
        <f ca="1">IF(I87="01/01/9999", INT((TODAY()-H87)/365), INT((I87-H87)/365))</f>
        <v>4</v>
      </c>
      <c r="K87" t="s">
        <v>8937</v>
      </c>
      <c r="L87" t="str">
        <f>IF(OR(
   AND(ISNUMBER(VALUE(SUBSTITUTE(SUBSTITUTE(SUBSTITUTE(SUBSTITUTE(SUBSTITUTE(M87,"(",""),")",""),"-",""),".","")," ",""))), LEN(SUBSTITUTE(SUBSTITUTE(SUBSTITUTE(SUBSTITUTE(SUBSTITUTE(M87,"(",""),")",""),"-",""),".","")," ",""))=10),
   ISNUMBER(SEARCH("x",M87)),
   ISNUMBER(SEARCH("+",M87)),
   ISNUMBER(SEARCH("001",M87))
), "Valid", "Invalid")</f>
        <v>Valid</v>
      </c>
      <c r="M87" s="15" t="s">
        <v>8938</v>
      </c>
      <c r="N87" t="s">
        <v>8939</v>
      </c>
      <c r="O87" t="s">
        <v>8940</v>
      </c>
      <c r="P87" t="s">
        <v>396</v>
      </c>
      <c r="Q87" s="5">
        <v>58220</v>
      </c>
      <c r="R87" t="e" vm="11">
        <v>#VALUE!</v>
      </c>
      <c r="S87" t="s">
        <v>8941</v>
      </c>
      <c r="T87" t="s">
        <v>21</v>
      </c>
      <c r="U87" t="s">
        <v>32</v>
      </c>
    </row>
    <row r="88" spans="1:21" x14ac:dyDescent="0.35">
      <c r="A88" t="s">
        <v>682</v>
      </c>
      <c r="B88" t="s">
        <v>683</v>
      </c>
      <c r="C88" s="9" t="s">
        <v>61</v>
      </c>
      <c r="D88" t="s">
        <v>24</v>
      </c>
      <c r="E88" s="12">
        <v>136096.81</v>
      </c>
      <c r="F88" s="12">
        <v>18881.47</v>
      </c>
      <c r="G88" s="12">
        <v>154978.28</v>
      </c>
      <c r="H88" s="3">
        <v>43256</v>
      </c>
      <c r="I88" s="3">
        <f ca="1">TODAY()</f>
        <v>45819</v>
      </c>
      <c r="J88" s="5">
        <f ca="1">IF(I88="01/01/9999", INT((TODAY()-H88)/365), INT((I88-H88)/365))</f>
        <v>7</v>
      </c>
      <c r="K88" t="s">
        <v>684</v>
      </c>
      <c r="L88" t="str">
        <f>IF(OR(
   AND(ISNUMBER(VALUE(SUBSTITUTE(SUBSTITUTE(SUBSTITUTE(SUBSTITUTE(SUBSTITUTE(M88,"(",""),")",""),"-",""),".","")," ",""))), LEN(SUBSTITUTE(SUBSTITUTE(SUBSTITUTE(SUBSTITUTE(SUBSTITUTE(M88,"(",""),")",""),"-",""),".","")," ",""))=10),
   ISNUMBER(SEARCH("x",M88)),
   ISNUMBER(SEARCH("+",M88)),
   ISNUMBER(SEARCH("001",M88))
), "Valid", "Invalid")</f>
        <v>Valid</v>
      </c>
      <c r="M88" s="15" t="s">
        <v>685</v>
      </c>
      <c r="N88" t="s">
        <v>686</v>
      </c>
      <c r="O88" t="s">
        <v>687</v>
      </c>
      <c r="P88" t="s">
        <v>688</v>
      </c>
      <c r="Q88" s="5">
        <v>7552</v>
      </c>
      <c r="R88" t="e" vm="19">
        <v>#VALUE!</v>
      </c>
      <c r="S88" t="s">
        <v>689</v>
      </c>
      <c r="T88" t="s">
        <v>21</v>
      </c>
      <c r="U88" t="s">
        <v>68</v>
      </c>
    </row>
    <row r="89" spans="1:21" x14ac:dyDescent="0.35">
      <c r="A89" t="s">
        <v>6418</v>
      </c>
      <c r="B89" t="s">
        <v>6419</v>
      </c>
      <c r="C89" s="9" t="s">
        <v>14</v>
      </c>
      <c r="D89" t="s">
        <v>129</v>
      </c>
      <c r="E89" s="12">
        <v>149146.15</v>
      </c>
      <c r="F89" s="12">
        <v>5783.21</v>
      </c>
      <c r="G89" s="12">
        <v>154929.35999999999</v>
      </c>
      <c r="H89" s="3">
        <v>42618</v>
      </c>
      <c r="I89" s="3">
        <f ca="1">TODAY()</f>
        <v>45819</v>
      </c>
      <c r="J89" s="5">
        <f ca="1">IF(I89="01/01/9999", INT((TODAY()-H89)/365), INT((I89-H89)/365))</f>
        <v>8</v>
      </c>
      <c r="K89" t="s">
        <v>6420</v>
      </c>
      <c r="L89" t="str">
        <f>IF(OR(
   AND(ISNUMBER(VALUE(SUBSTITUTE(SUBSTITUTE(SUBSTITUTE(SUBSTITUTE(SUBSTITUTE(M89,"(",""),")",""),"-",""),".","")," ",""))), LEN(SUBSTITUTE(SUBSTITUTE(SUBSTITUTE(SUBSTITUTE(SUBSTITUTE(M89,"(",""),")",""),"-",""),".","")," ",""))=10),
   ISNUMBER(SEARCH("x",M89)),
   ISNUMBER(SEARCH("+",M89)),
   ISNUMBER(SEARCH("001",M89))
), "Valid", "Invalid")</f>
        <v>Valid</v>
      </c>
      <c r="M89" s="15" t="s">
        <v>6421</v>
      </c>
      <c r="N89" t="s">
        <v>6422</v>
      </c>
      <c r="O89" t="s">
        <v>6423</v>
      </c>
      <c r="P89" t="s">
        <v>29</v>
      </c>
      <c r="Q89" s="5">
        <v>12771</v>
      </c>
      <c r="R89" t="e" vm="74">
        <v>#VALUE!</v>
      </c>
      <c r="S89" t="s">
        <v>6424</v>
      </c>
      <c r="T89" t="s">
        <v>21</v>
      </c>
      <c r="U89" t="s">
        <v>68</v>
      </c>
    </row>
    <row r="90" spans="1:21" x14ac:dyDescent="0.35">
      <c r="A90" t="s">
        <v>12172</v>
      </c>
      <c r="B90" t="s">
        <v>12173</v>
      </c>
      <c r="C90" s="9" t="s">
        <v>198</v>
      </c>
      <c r="D90" t="s">
        <v>259</v>
      </c>
      <c r="E90" s="12">
        <v>149552.26999999999</v>
      </c>
      <c r="F90" s="12">
        <v>5308.6</v>
      </c>
      <c r="G90" s="12">
        <v>154860.87</v>
      </c>
      <c r="H90" s="3">
        <v>44152</v>
      </c>
      <c r="I90" s="3">
        <f ca="1">TODAY()</f>
        <v>45819</v>
      </c>
      <c r="J90" s="5">
        <f ca="1">IF(I90="01/01/9999", INT((TODAY()-H90)/365), INT((I90-H90)/365))</f>
        <v>4</v>
      </c>
      <c r="K90" t="s">
        <v>12174</v>
      </c>
      <c r="L90" t="str">
        <f>IF(OR(
   AND(ISNUMBER(VALUE(SUBSTITUTE(SUBSTITUTE(SUBSTITUTE(SUBSTITUTE(SUBSTITUTE(M90,"(",""),")",""),"-",""),".","")," ",""))), LEN(SUBSTITUTE(SUBSTITUTE(SUBSTITUTE(SUBSTITUTE(SUBSTITUTE(M90,"(",""),")",""),"-",""),".","")," ",""))=10),
   ISNUMBER(SEARCH("x",M90)),
   ISNUMBER(SEARCH("+",M90)),
   ISNUMBER(SEARCH("001",M90))
), "Valid", "Invalid")</f>
        <v>Valid</v>
      </c>
      <c r="M90" s="15" t="s">
        <v>12175</v>
      </c>
      <c r="N90" t="s">
        <v>12176</v>
      </c>
      <c r="O90" t="s">
        <v>12177</v>
      </c>
      <c r="P90" t="s">
        <v>404</v>
      </c>
      <c r="Q90" s="5">
        <v>29412</v>
      </c>
      <c r="R90" t="e" vm="75">
        <v>#VALUE!</v>
      </c>
      <c r="S90" t="s">
        <v>12178</v>
      </c>
      <c r="T90" t="s">
        <v>10</v>
      </c>
      <c r="U90" t="s">
        <v>85</v>
      </c>
    </row>
    <row r="91" spans="1:21" x14ac:dyDescent="0.35">
      <c r="A91" t="s">
        <v>12538</v>
      </c>
      <c r="B91" t="s">
        <v>12539</v>
      </c>
      <c r="C91" s="9" t="s">
        <v>61</v>
      </c>
      <c r="D91" t="s">
        <v>79</v>
      </c>
      <c r="E91" s="12">
        <v>137516.4</v>
      </c>
      <c r="F91" s="12">
        <v>17183.02</v>
      </c>
      <c r="G91" s="12">
        <v>154699.41999999998</v>
      </c>
      <c r="H91" s="3">
        <v>43222</v>
      </c>
      <c r="I91" s="3">
        <f ca="1">TODAY()</f>
        <v>45819</v>
      </c>
      <c r="J91" s="5">
        <f ca="1">IF(I91="01/01/9999", INT((TODAY()-H91)/365), INT((I91-H91)/365))</f>
        <v>7</v>
      </c>
      <c r="K91" t="s">
        <v>12540</v>
      </c>
      <c r="L91" t="str">
        <f>IF(OR(
   AND(ISNUMBER(VALUE(SUBSTITUTE(SUBSTITUTE(SUBSTITUTE(SUBSTITUTE(SUBSTITUTE(M91,"(",""),")",""),"-",""),".","")," ",""))), LEN(SUBSTITUTE(SUBSTITUTE(SUBSTITUTE(SUBSTITUTE(SUBSTITUTE(M91,"(",""),")",""),"-",""),".","")," ",""))=10),
   ISNUMBER(SEARCH("x",M91)),
   ISNUMBER(SEARCH("+",M91)),
   ISNUMBER(SEARCH("001",M91))
), "Valid", "Invalid")</f>
        <v>Valid</v>
      </c>
      <c r="M91" s="15" t="s">
        <v>12541</v>
      </c>
      <c r="N91" t="s">
        <v>12542</v>
      </c>
      <c r="O91" t="s">
        <v>12543</v>
      </c>
      <c r="P91" t="s">
        <v>1059</v>
      </c>
      <c r="Q91" s="5">
        <v>50875</v>
      </c>
      <c r="R91" t="e" vm="76">
        <v>#VALUE!</v>
      </c>
      <c r="S91" t="s">
        <v>12544</v>
      </c>
      <c r="T91" t="s">
        <v>31</v>
      </c>
      <c r="U91" t="s">
        <v>32</v>
      </c>
    </row>
    <row r="92" spans="1:21" x14ac:dyDescent="0.35">
      <c r="A92" t="s">
        <v>10776</v>
      </c>
      <c r="B92" t="s">
        <v>10777</v>
      </c>
      <c r="C92" s="9" t="s">
        <v>78</v>
      </c>
      <c r="D92" t="s">
        <v>259</v>
      </c>
      <c r="E92" s="12">
        <v>141271.56</v>
      </c>
      <c r="F92" s="12">
        <v>13399.75</v>
      </c>
      <c r="G92" s="12">
        <v>154671.31</v>
      </c>
      <c r="H92" s="3">
        <v>42934</v>
      </c>
      <c r="I92" s="3">
        <f ca="1">TODAY()</f>
        <v>45819</v>
      </c>
      <c r="J92" s="5">
        <f ca="1">IF(I92="01/01/9999", INT((TODAY()-H92)/365), INT((I92-H92)/365))</f>
        <v>7</v>
      </c>
      <c r="K92" t="s">
        <v>10778</v>
      </c>
      <c r="L92" t="str">
        <f>IF(OR(
   AND(ISNUMBER(VALUE(SUBSTITUTE(SUBSTITUTE(SUBSTITUTE(SUBSTITUTE(SUBSTITUTE(M92,"(",""),")",""),"-",""),".","")," ",""))), LEN(SUBSTITUTE(SUBSTITUTE(SUBSTITUTE(SUBSTITUTE(SUBSTITUTE(M92,"(",""),")",""),"-",""),".","")," ",""))=10),
   ISNUMBER(SEARCH("x",M92)),
   ISNUMBER(SEARCH("+",M92)),
   ISNUMBER(SEARCH("001",M92))
), "Valid", "Invalid")</f>
        <v>Valid</v>
      </c>
      <c r="M92" s="15" t="s">
        <v>10779</v>
      </c>
      <c r="N92" t="s">
        <v>10780</v>
      </c>
      <c r="O92" t="s">
        <v>10781</v>
      </c>
      <c r="P92" t="s">
        <v>1738</v>
      </c>
      <c r="Q92" s="5">
        <v>65954</v>
      </c>
      <c r="R92" t="e" vm="77">
        <v>#VALUE!</v>
      </c>
      <c r="S92" t="s">
        <v>10782</v>
      </c>
      <c r="T92" t="s">
        <v>31</v>
      </c>
      <c r="U92" t="s">
        <v>42</v>
      </c>
    </row>
    <row r="93" spans="1:21" x14ac:dyDescent="0.35">
      <c r="A93" t="s">
        <v>7010</v>
      </c>
      <c r="B93" t="s">
        <v>7011</v>
      </c>
      <c r="C93" s="9" t="s">
        <v>78</v>
      </c>
      <c r="D93" t="s">
        <v>129</v>
      </c>
      <c r="E93" s="12">
        <v>144761.16</v>
      </c>
      <c r="F93" s="12">
        <v>9806.83</v>
      </c>
      <c r="G93" s="12">
        <v>154567.99</v>
      </c>
      <c r="H93" s="3">
        <v>43663</v>
      </c>
      <c r="I93" s="3">
        <f ca="1">TODAY()</f>
        <v>45819</v>
      </c>
      <c r="J93" s="5">
        <f ca="1">IF(I93="01/01/9999", INT((TODAY()-H93)/365), INT((I93-H93)/365))</f>
        <v>5</v>
      </c>
      <c r="K93" t="s">
        <v>7012</v>
      </c>
      <c r="L93" t="str">
        <f>IF(OR(
   AND(ISNUMBER(VALUE(SUBSTITUTE(SUBSTITUTE(SUBSTITUTE(SUBSTITUTE(SUBSTITUTE(M93,"(",""),")",""),"-",""),".","")," ",""))), LEN(SUBSTITUTE(SUBSTITUTE(SUBSTITUTE(SUBSTITUTE(SUBSTITUTE(M93,"(",""),")",""),"-",""),".","")," ",""))=10),
   ISNUMBER(SEARCH("x",M93)),
   ISNUMBER(SEARCH("+",M93)),
   ISNUMBER(SEARCH("001",M93))
), "Valid", "Invalid")</f>
        <v>Valid</v>
      </c>
      <c r="M93" s="15" t="s">
        <v>7013</v>
      </c>
      <c r="N93" t="s">
        <v>7014</v>
      </c>
      <c r="O93" t="s">
        <v>7015</v>
      </c>
      <c r="P93" t="s">
        <v>359</v>
      </c>
      <c r="Q93" s="5">
        <v>47974</v>
      </c>
      <c r="R93" t="e" vm="78">
        <v>#VALUE!</v>
      </c>
      <c r="S93" t="s">
        <v>7016</v>
      </c>
      <c r="T93" t="s">
        <v>10</v>
      </c>
      <c r="U93" t="s">
        <v>42</v>
      </c>
    </row>
    <row r="94" spans="1:21" x14ac:dyDescent="0.35">
      <c r="A94" t="s">
        <v>7325</v>
      </c>
      <c r="B94" t="s">
        <v>7326</v>
      </c>
      <c r="C94" s="9" t="s">
        <v>45</v>
      </c>
      <c r="D94" t="s">
        <v>104</v>
      </c>
      <c r="E94" s="12">
        <v>137285.35999999999</v>
      </c>
      <c r="F94" s="12">
        <v>17200.95</v>
      </c>
      <c r="G94" s="12">
        <v>154486.31</v>
      </c>
      <c r="H94" s="3">
        <v>43454</v>
      </c>
      <c r="I94" s="3">
        <f ca="1">TODAY()</f>
        <v>45819</v>
      </c>
      <c r="J94" s="5">
        <f ca="1">IF(I94="01/01/9999", INT((TODAY()-H94)/365), INT((I94-H94)/365))</f>
        <v>6</v>
      </c>
      <c r="K94" t="s">
        <v>7327</v>
      </c>
      <c r="L94" t="str">
        <f>IF(OR(
   AND(ISNUMBER(VALUE(SUBSTITUTE(SUBSTITUTE(SUBSTITUTE(SUBSTITUTE(SUBSTITUTE(M94,"(",""),")",""),"-",""),".","")," ",""))), LEN(SUBSTITUTE(SUBSTITUTE(SUBSTITUTE(SUBSTITUTE(SUBSTITUTE(M94,"(",""),")",""),"-",""),".","")," ",""))=10),
   ISNUMBER(SEARCH("x",M94)),
   ISNUMBER(SEARCH("+",M94)),
   ISNUMBER(SEARCH("001",M94))
), "Valid", "Invalid")</f>
        <v>Valid</v>
      </c>
      <c r="M94" s="15" t="s">
        <v>7328</v>
      </c>
      <c r="N94" t="s">
        <v>7329</v>
      </c>
      <c r="O94" t="s">
        <v>7330</v>
      </c>
      <c r="P94" t="s">
        <v>172</v>
      </c>
      <c r="Q94" s="5">
        <v>39557</v>
      </c>
      <c r="R94" t="e" vm="79">
        <v>#VALUE!</v>
      </c>
      <c r="S94" t="s">
        <v>7331</v>
      </c>
      <c r="T94" t="s">
        <v>31</v>
      </c>
      <c r="U94" t="s">
        <v>85</v>
      </c>
    </row>
    <row r="95" spans="1:21" x14ac:dyDescent="0.35">
      <c r="A95" t="s">
        <v>10419</v>
      </c>
      <c r="B95" t="s">
        <v>10420</v>
      </c>
      <c r="C95" s="9" t="s">
        <v>61</v>
      </c>
      <c r="D95" t="s">
        <v>79</v>
      </c>
      <c r="E95" s="12">
        <v>146883.57</v>
      </c>
      <c r="F95" s="12">
        <v>7487.65</v>
      </c>
      <c r="G95" s="12">
        <v>154371.22</v>
      </c>
      <c r="H95" s="3">
        <v>45200</v>
      </c>
      <c r="I95" s="3">
        <f ca="1">TODAY()</f>
        <v>45819</v>
      </c>
      <c r="J95" s="5">
        <f ca="1">IF(I95="01/01/9999", INT((TODAY()-H95)/365), INT((I95-H95)/365))</f>
        <v>1</v>
      </c>
      <c r="K95" t="s">
        <v>10421</v>
      </c>
      <c r="L95" t="str">
        <f>IF(OR(
   AND(ISNUMBER(VALUE(SUBSTITUTE(SUBSTITUTE(SUBSTITUTE(SUBSTITUTE(SUBSTITUTE(M95,"(",""),")",""),"-",""),".","")," ",""))), LEN(SUBSTITUTE(SUBSTITUTE(SUBSTITUTE(SUBSTITUTE(SUBSTITUTE(M95,"(",""),")",""),"-",""),".","")," ",""))=10),
   ISNUMBER(SEARCH("x",M95)),
   ISNUMBER(SEARCH("+",M95)),
   ISNUMBER(SEARCH("001",M95))
), "Valid", "Invalid")</f>
        <v>Valid</v>
      </c>
      <c r="M95" s="15" t="s">
        <v>10422</v>
      </c>
      <c r="N95" t="s">
        <v>10423</v>
      </c>
      <c r="O95" t="s">
        <v>10424</v>
      </c>
      <c r="P95" t="s">
        <v>248</v>
      </c>
      <c r="Q95" s="5">
        <v>36164</v>
      </c>
      <c r="R95" t="e" vm="22">
        <v>#VALUE!</v>
      </c>
      <c r="S95" t="s">
        <v>10425</v>
      </c>
      <c r="T95" t="s">
        <v>10</v>
      </c>
      <c r="U95" t="s">
        <v>11</v>
      </c>
    </row>
    <row r="96" spans="1:21" x14ac:dyDescent="0.35">
      <c r="A96" t="s">
        <v>3837</v>
      </c>
      <c r="B96" t="s">
        <v>3838</v>
      </c>
      <c r="C96" s="9" t="s">
        <v>45</v>
      </c>
      <c r="D96" t="s">
        <v>259</v>
      </c>
      <c r="E96" s="12">
        <v>139265.69</v>
      </c>
      <c r="F96" s="12">
        <v>15036.84</v>
      </c>
      <c r="G96" s="12">
        <v>154302.53</v>
      </c>
      <c r="H96" s="3">
        <v>45291</v>
      </c>
      <c r="I96" s="3">
        <f ca="1">TODAY()</f>
        <v>45819</v>
      </c>
      <c r="J96" s="5">
        <f ca="1">IF(I96="01/01/9999", INT((TODAY()-H96)/365), INT((I96-H96)/365))</f>
        <v>1</v>
      </c>
      <c r="K96" t="s">
        <v>3839</v>
      </c>
      <c r="L96" t="str">
        <f>IF(OR(
   AND(ISNUMBER(VALUE(SUBSTITUTE(SUBSTITUTE(SUBSTITUTE(SUBSTITUTE(SUBSTITUTE(M96,"(",""),")",""),"-",""),".","")," ",""))), LEN(SUBSTITUTE(SUBSTITUTE(SUBSTITUTE(SUBSTITUTE(SUBSTITUTE(M96,"(",""),")",""),"-",""),".","")," ",""))=10),
   ISNUMBER(SEARCH("x",M96)),
   ISNUMBER(SEARCH("+",M96)),
   ISNUMBER(SEARCH("001",M96))
), "Valid", "Invalid")</f>
        <v>Invalid</v>
      </c>
      <c r="M96" s="15" t="s">
        <v>13458</v>
      </c>
      <c r="N96" t="s">
        <v>3840</v>
      </c>
      <c r="O96" t="s">
        <v>3841</v>
      </c>
      <c r="P96" t="s">
        <v>272</v>
      </c>
      <c r="Q96" s="5">
        <v>90499</v>
      </c>
      <c r="R96" t="e" vm="80">
        <v>#VALUE!</v>
      </c>
      <c r="S96" t="s">
        <v>3842</v>
      </c>
      <c r="T96" t="s">
        <v>21</v>
      </c>
      <c r="U96" t="s">
        <v>68</v>
      </c>
    </row>
    <row r="97" spans="1:21" x14ac:dyDescent="0.35">
      <c r="A97" t="s">
        <v>9341</v>
      </c>
      <c r="B97" t="s">
        <v>9342</v>
      </c>
      <c r="C97" s="9" t="s">
        <v>61</v>
      </c>
      <c r="D97" t="s">
        <v>79</v>
      </c>
      <c r="E97" s="12">
        <v>144570.31</v>
      </c>
      <c r="F97" s="12">
        <v>9727.7999999999993</v>
      </c>
      <c r="G97" s="12">
        <v>154298.10999999999</v>
      </c>
      <c r="H97" s="3">
        <v>44493</v>
      </c>
      <c r="I97" s="3">
        <f ca="1">TODAY()</f>
        <v>45819</v>
      </c>
      <c r="J97" s="5">
        <f ca="1">IF(I97="01/01/9999", INT((TODAY()-H97)/365), INT((I97-H97)/365))</f>
        <v>3</v>
      </c>
      <c r="K97" t="s">
        <v>9343</v>
      </c>
      <c r="L97" t="str">
        <f>IF(OR(
   AND(ISNUMBER(VALUE(SUBSTITUTE(SUBSTITUTE(SUBSTITUTE(SUBSTITUTE(SUBSTITUTE(M97,"(",""),")",""),"-",""),".","")," ",""))), LEN(SUBSTITUTE(SUBSTITUTE(SUBSTITUTE(SUBSTITUTE(SUBSTITUTE(M97,"(",""),")",""),"-",""),".","")," ",""))=10),
   ISNUMBER(SEARCH("x",M97)),
   ISNUMBER(SEARCH("+",M97)),
   ISNUMBER(SEARCH("001",M97))
), "Valid", "Invalid")</f>
        <v>Valid</v>
      </c>
      <c r="M97" s="15" t="s">
        <v>9344</v>
      </c>
      <c r="N97" t="s">
        <v>9345</v>
      </c>
      <c r="O97" t="s">
        <v>9346</v>
      </c>
      <c r="P97" t="s">
        <v>286</v>
      </c>
      <c r="Q97" s="5">
        <v>4267</v>
      </c>
      <c r="R97" t="e" vm="81">
        <v>#VALUE!</v>
      </c>
      <c r="S97" t="s">
        <v>9347</v>
      </c>
      <c r="T97" t="s">
        <v>21</v>
      </c>
      <c r="U97" t="s">
        <v>42</v>
      </c>
    </row>
    <row r="98" spans="1:21" x14ac:dyDescent="0.35">
      <c r="A98" t="s">
        <v>6868</v>
      </c>
      <c r="B98" t="s">
        <v>6869</v>
      </c>
      <c r="C98" s="9" t="s">
        <v>61</v>
      </c>
      <c r="D98" t="s">
        <v>104</v>
      </c>
      <c r="E98" s="12">
        <v>135930.68</v>
      </c>
      <c r="F98" s="12">
        <v>18339.68</v>
      </c>
      <c r="G98" s="12">
        <v>154270.35999999999</v>
      </c>
      <c r="H98" s="3">
        <v>43952</v>
      </c>
      <c r="I98" s="3">
        <f ca="1">TODAY()</f>
        <v>45819</v>
      </c>
      <c r="J98" s="5">
        <f ca="1">IF(I98="01/01/9999", INT((TODAY()-H98)/365), INT((I98-H98)/365))</f>
        <v>5</v>
      </c>
      <c r="K98" t="s">
        <v>6870</v>
      </c>
      <c r="L98" t="str">
        <f>IF(OR(
   AND(ISNUMBER(VALUE(SUBSTITUTE(SUBSTITUTE(SUBSTITUTE(SUBSTITUTE(SUBSTITUTE(M98,"(",""),")",""),"-",""),".","")," ",""))), LEN(SUBSTITUTE(SUBSTITUTE(SUBSTITUTE(SUBSTITUTE(SUBSTITUTE(M98,"(",""),")",""),"-",""),".","")," ",""))=10),
   ISNUMBER(SEARCH("x",M98)),
   ISNUMBER(SEARCH("+",M98)),
   ISNUMBER(SEARCH("001",M98))
), "Valid", "Invalid")</f>
        <v>Valid</v>
      </c>
      <c r="M98" s="16">
        <v>6113532703</v>
      </c>
      <c r="N98" t="s">
        <v>6871</v>
      </c>
      <c r="O98" t="s">
        <v>6872</v>
      </c>
      <c r="P98" t="s">
        <v>109</v>
      </c>
      <c r="Q98" s="5">
        <v>44117</v>
      </c>
      <c r="R98" t="e" vm="27">
        <v>#VALUE!</v>
      </c>
      <c r="S98" t="s">
        <v>6873</v>
      </c>
      <c r="T98" t="s">
        <v>10</v>
      </c>
      <c r="U98" t="s">
        <v>42</v>
      </c>
    </row>
    <row r="99" spans="1:21" x14ac:dyDescent="0.35">
      <c r="A99" t="s">
        <v>4128</v>
      </c>
      <c r="B99" t="s">
        <v>4129</v>
      </c>
      <c r="C99" s="9" t="s">
        <v>13458</v>
      </c>
      <c r="D99" t="s">
        <v>3</v>
      </c>
      <c r="E99" s="12">
        <v>148929.10999999999</v>
      </c>
      <c r="F99" s="12">
        <v>5286.93</v>
      </c>
      <c r="G99" s="12">
        <v>154216.03999999998</v>
      </c>
      <c r="H99" s="3">
        <v>41455</v>
      </c>
      <c r="I99" s="3">
        <f ca="1">TODAY()</f>
        <v>45819</v>
      </c>
      <c r="J99" s="5">
        <f ca="1">IF(I99="01/01/9999", INT((TODAY()-H99)/365), INT((I99-H99)/365))</f>
        <v>11</v>
      </c>
      <c r="K99" t="s">
        <v>4130</v>
      </c>
      <c r="L99" t="str">
        <f>IF(OR(
   AND(ISNUMBER(VALUE(SUBSTITUTE(SUBSTITUTE(SUBSTITUTE(SUBSTITUTE(SUBSTITUTE(M99,"(",""),")",""),"-",""),".","")," ",""))), LEN(SUBSTITUTE(SUBSTITUTE(SUBSTITUTE(SUBSTITUTE(SUBSTITUTE(M99,"(",""),")",""),"-",""),".","")," ",""))=10),
   ISNUMBER(SEARCH("x",M99)),
   ISNUMBER(SEARCH("+",M99)),
   ISNUMBER(SEARCH("001",M99))
), "Valid", "Invalid")</f>
        <v>Valid</v>
      </c>
      <c r="M99" s="15" t="s">
        <v>4131</v>
      </c>
      <c r="N99" t="s">
        <v>4132</v>
      </c>
      <c r="O99" t="s">
        <v>4133</v>
      </c>
      <c r="P99" t="s">
        <v>210</v>
      </c>
      <c r="Q99" s="5">
        <v>59068</v>
      </c>
      <c r="R99" t="e" vm="82">
        <v>#VALUE!</v>
      </c>
      <c r="S99" t="s">
        <v>4134</v>
      </c>
      <c r="T99" t="s">
        <v>31</v>
      </c>
      <c r="U99" t="s">
        <v>42</v>
      </c>
    </row>
    <row r="100" spans="1:21" x14ac:dyDescent="0.35">
      <c r="A100" t="s">
        <v>9461</v>
      </c>
      <c r="B100" t="s">
        <v>9462</v>
      </c>
      <c r="C100" s="9" t="s">
        <v>61</v>
      </c>
      <c r="D100" t="s">
        <v>3</v>
      </c>
      <c r="E100" s="12">
        <v>140480.07999999999</v>
      </c>
      <c r="F100" s="12">
        <v>13662.11</v>
      </c>
      <c r="G100" s="12">
        <v>154142.19</v>
      </c>
      <c r="H100" s="3">
        <v>42463</v>
      </c>
      <c r="I100" s="3">
        <f ca="1">TODAY()</f>
        <v>45819</v>
      </c>
      <c r="J100" s="5">
        <f ca="1">IF(I100="01/01/9999", INT((TODAY()-H100)/365), INT((I100-H100)/365))</f>
        <v>9</v>
      </c>
      <c r="K100" t="s">
        <v>121</v>
      </c>
      <c r="L100" t="str">
        <f>IF(OR(
   AND(ISNUMBER(VALUE(SUBSTITUTE(SUBSTITUTE(SUBSTITUTE(SUBSTITUTE(SUBSTITUTE(M100,"(",""),")",""),"-",""),".","")," ",""))), LEN(SUBSTITUTE(SUBSTITUTE(SUBSTITUTE(SUBSTITUTE(SUBSTITUTE(M100,"(",""),")",""),"-",""),".","")," ",""))=10),
   ISNUMBER(SEARCH("x",M100)),
   ISNUMBER(SEARCH("+",M100)),
   ISNUMBER(SEARCH("001",M100))
), "Valid", "Invalid")</f>
        <v>Valid</v>
      </c>
      <c r="M100" s="15" t="s">
        <v>9463</v>
      </c>
      <c r="N100" t="s">
        <v>9464</v>
      </c>
      <c r="O100" t="s">
        <v>9465</v>
      </c>
      <c r="P100" t="s">
        <v>638</v>
      </c>
      <c r="Q100" s="5">
        <v>34715</v>
      </c>
      <c r="R100" t="e" vm="70">
        <v>#VALUE!</v>
      </c>
      <c r="S100" t="s">
        <v>9466</v>
      </c>
      <c r="T100" t="s">
        <v>21</v>
      </c>
      <c r="U100" t="s">
        <v>68</v>
      </c>
    </row>
    <row r="101" spans="1:21" x14ac:dyDescent="0.35">
      <c r="A101" t="s">
        <v>2456</v>
      </c>
      <c r="B101" t="s">
        <v>2457</v>
      </c>
      <c r="C101" s="9" t="s">
        <v>78</v>
      </c>
      <c r="D101" t="s">
        <v>259</v>
      </c>
      <c r="E101" s="12">
        <v>147731.04</v>
      </c>
      <c r="F101" s="12">
        <v>6407.57</v>
      </c>
      <c r="G101" s="12">
        <v>154138.61000000002</v>
      </c>
      <c r="H101" s="3">
        <v>44162</v>
      </c>
      <c r="I101" s="3">
        <f ca="1">TODAY()</f>
        <v>45819</v>
      </c>
      <c r="J101" s="5">
        <f ca="1">IF(I101="01/01/9999", INT((TODAY()-H101)/365), INT((I101-H101)/365))</f>
        <v>4</v>
      </c>
      <c r="K101" t="s">
        <v>2458</v>
      </c>
      <c r="L101" t="str">
        <f>IF(OR(
   AND(ISNUMBER(VALUE(SUBSTITUTE(SUBSTITUTE(SUBSTITUTE(SUBSTITUTE(SUBSTITUTE(M101,"(",""),")",""),"-",""),".","")," ",""))), LEN(SUBSTITUTE(SUBSTITUTE(SUBSTITUTE(SUBSTITUTE(SUBSTITUTE(M101,"(",""),")",""),"-",""),".","")," ",""))=10),
   ISNUMBER(SEARCH("x",M101)),
   ISNUMBER(SEARCH("+",M101)),
   ISNUMBER(SEARCH("001",M101))
), "Valid", "Invalid")</f>
        <v>Valid</v>
      </c>
      <c r="M101" s="15" t="s">
        <v>2459</v>
      </c>
      <c r="N101" t="s">
        <v>2460</v>
      </c>
      <c r="O101" t="s">
        <v>2461</v>
      </c>
      <c r="P101" t="s">
        <v>688</v>
      </c>
      <c r="Q101" s="5">
        <v>72800</v>
      </c>
      <c r="R101" t="e" vm="58">
        <v>#VALUE!</v>
      </c>
      <c r="S101" t="s">
        <v>2462</v>
      </c>
      <c r="T101" t="s">
        <v>21</v>
      </c>
      <c r="U101" t="s">
        <v>11</v>
      </c>
    </row>
    <row r="102" spans="1:21" x14ac:dyDescent="0.35">
      <c r="A102" t="s">
        <v>3077</v>
      </c>
      <c r="B102" t="s">
        <v>3078</v>
      </c>
      <c r="C102" s="9" t="s">
        <v>45</v>
      </c>
      <c r="D102" t="s">
        <v>104</v>
      </c>
      <c r="E102" s="12">
        <v>140948.34</v>
      </c>
      <c r="F102" s="12">
        <v>13111.06</v>
      </c>
      <c r="G102" s="12">
        <v>154059.4</v>
      </c>
      <c r="H102" s="3">
        <v>43913</v>
      </c>
      <c r="I102" s="3">
        <f ca="1">TODAY()</f>
        <v>45819</v>
      </c>
      <c r="J102" s="5">
        <f ca="1">IF(I102="01/01/9999", INT((TODAY()-H102)/365), INT((I102-H102)/365))</f>
        <v>5</v>
      </c>
      <c r="K102" t="s">
        <v>3079</v>
      </c>
      <c r="L102" t="str">
        <f>IF(OR(
   AND(ISNUMBER(VALUE(SUBSTITUTE(SUBSTITUTE(SUBSTITUTE(SUBSTITUTE(SUBSTITUTE(M102,"(",""),")",""),"-",""),".","")," ",""))), LEN(SUBSTITUTE(SUBSTITUTE(SUBSTITUTE(SUBSTITUTE(SUBSTITUTE(M102,"(",""),")",""),"-",""),".","")," ",""))=10),
   ISNUMBER(SEARCH("x",M102)),
   ISNUMBER(SEARCH("+",M102)),
   ISNUMBER(SEARCH("001",M102))
), "Valid", "Invalid")</f>
        <v>Valid</v>
      </c>
      <c r="M102" s="15" t="s">
        <v>3080</v>
      </c>
      <c r="N102" t="s">
        <v>3081</v>
      </c>
      <c r="O102" t="s">
        <v>3082</v>
      </c>
      <c r="P102" t="s">
        <v>518</v>
      </c>
      <c r="Q102" s="5">
        <v>31272</v>
      </c>
      <c r="R102" t="e" vm="83">
        <v>#VALUE!</v>
      </c>
      <c r="S102" t="s">
        <v>3083</v>
      </c>
      <c r="T102" t="s">
        <v>21</v>
      </c>
      <c r="U102" t="s">
        <v>85</v>
      </c>
    </row>
    <row r="103" spans="1:21" x14ac:dyDescent="0.35">
      <c r="A103" t="s">
        <v>1951</v>
      </c>
      <c r="B103" t="s">
        <v>1952</v>
      </c>
      <c r="C103" s="9" t="s">
        <v>45</v>
      </c>
      <c r="D103" t="s">
        <v>79</v>
      </c>
      <c r="E103" s="12">
        <v>144330.97</v>
      </c>
      <c r="F103" s="12">
        <v>9662.6</v>
      </c>
      <c r="G103" s="12">
        <v>153993.57</v>
      </c>
      <c r="H103" s="3">
        <v>42682</v>
      </c>
      <c r="I103" s="3">
        <f ca="1">TODAY()</f>
        <v>45819</v>
      </c>
      <c r="J103" s="5">
        <f ca="1">IF(I103="01/01/9999", INT((TODAY()-H103)/365), INT((I103-H103)/365))</f>
        <v>8</v>
      </c>
      <c r="K103" t="s">
        <v>1953</v>
      </c>
      <c r="L103" t="str">
        <f>IF(OR(
   AND(ISNUMBER(VALUE(SUBSTITUTE(SUBSTITUTE(SUBSTITUTE(SUBSTITUTE(SUBSTITUTE(M103,"(",""),")",""),"-",""),".","")," ",""))), LEN(SUBSTITUTE(SUBSTITUTE(SUBSTITUTE(SUBSTITUTE(SUBSTITUTE(M103,"(",""),")",""),"-",""),".","")," ",""))=10),
   ISNUMBER(SEARCH("x",M103)),
   ISNUMBER(SEARCH("+",M103)),
   ISNUMBER(SEARCH("001",M103))
), "Valid", "Invalid")</f>
        <v>Valid</v>
      </c>
      <c r="M103" s="15" t="s">
        <v>1954</v>
      </c>
      <c r="N103" t="s">
        <v>1955</v>
      </c>
      <c r="O103" t="s">
        <v>1956</v>
      </c>
      <c r="P103" t="s">
        <v>966</v>
      </c>
      <c r="Q103" s="5">
        <v>57772</v>
      </c>
      <c r="R103" t="e" vm="84">
        <v>#VALUE!</v>
      </c>
      <c r="S103" t="s">
        <v>1957</v>
      </c>
      <c r="T103" t="s">
        <v>10</v>
      </c>
      <c r="U103" t="s">
        <v>42</v>
      </c>
    </row>
    <row r="104" spans="1:21" x14ac:dyDescent="0.35">
      <c r="A104" t="s">
        <v>8114</v>
      </c>
      <c r="B104" t="s">
        <v>8115</v>
      </c>
      <c r="C104" s="9" t="s">
        <v>13458</v>
      </c>
      <c r="D104" t="s">
        <v>54</v>
      </c>
      <c r="E104" s="12">
        <v>144897.99</v>
      </c>
      <c r="F104" s="12">
        <v>9072.84</v>
      </c>
      <c r="G104" s="12">
        <v>153970.82999999999</v>
      </c>
      <c r="H104" s="3">
        <v>42506</v>
      </c>
      <c r="I104" s="3">
        <f ca="1">TODAY()</f>
        <v>45819</v>
      </c>
      <c r="J104" s="5">
        <f ca="1">IF(I104="01/01/9999", INT((TODAY()-H104)/365), INT((I104-H104)/365))</f>
        <v>9</v>
      </c>
      <c r="K104" t="s">
        <v>8116</v>
      </c>
      <c r="L104" t="str">
        <f>IF(OR(
   AND(ISNUMBER(VALUE(SUBSTITUTE(SUBSTITUTE(SUBSTITUTE(SUBSTITUTE(SUBSTITUTE(M104,"(",""),")",""),"-",""),".","")," ",""))), LEN(SUBSTITUTE(SUBSTITUTE(SUBSTITUTE(SUBSTITUTE(SUBSTITUTE(M104,"(",""),")",""),"-",""),".","")," ",""))=10),
   ISNUMBER(SEARCH("x",M104)),
   ISNUMBER(SEARCH("+",M104)),
   ISNUMBER(SEARCH("001",M104))
), "Valid", "Invalid")</f>
        <v>Valid</v>
      </c>
      <c r="M104" s="15" t="s">
        <v>8117</v>
      </c>
      <c r="N104" t="s">
        <v>8118</v>
      </c>
      <c r="O104" t="s">
        <v>8119</v>
      </c>
      <c r="P104" t="s">
        <v>109</v>
      </c>
      <c r="Q104" s="5">
        <v>23886</v>
      </c>
      <c r="R104" t="e" vm="85">
        <v>#VALUE!</v>
      </c>
      <c r="S104" t="s">
        <v>8120</v>
      </c>
      <c r="T104" t="s">
        <v>21</v>
      </c>
      <c r="U104" t="s">
        <v>68</v>
      </c>
    </row>
    <row r="105" spans="1:21" x14ac:dyDescent="0.35">
      <c r="A105" t="s">
        <v>10558</v>
      </c>
      <c r="B105" t="s">
        <v>10559</v>
      </c>
      <c r="C105" s="9" t="s">
        <v>78</v>
      </c>
      <c r="D105" t="s">
        <v>79</v>
      </c>
      <c r="E105" s="12">
        <v>143233.29</v>
      </c>
      <c r="F105" s="12">
        <v>10673.8</v>
      </c>
      <c r="G105" s="12">
        <v>153907.09</v>
      </c>
      <c r="H105" s="3">
        <v>42463</v>
      </c>
      <c r="I105" s="3">
        <f ca="1">TODAY()</f>
        <v>45819</v>
      </c>
      <c r="J105" s="5">
        <f ca="1">IF(I105="01/01/9999", INT((TODAY()-H105)/365), INT((I105-H105)/365))</f>
        <v>9</v>
      </c>
      <c r="K105" t="s">
        <v>10560</v>
      </c>
      <c r="L105" t="str">
        <f>IF(OR(
   AND(ISNUMBER(VALUE(SUBSTITUTE(SUBSTITUTE(SUBSTITUTE(SUBSTITUTE(SUBSTITUTE(M105,"(",""),")",""),"-",""),".","")," ",""))), LEN(SUBSTITUTE(SUBSTITUTE(SUBSTITUTE(SUBSTITUTE(SUBSTITUTE(M105,"(",""),")",""),"-",""),".","")," ",""))=10),
   ISNUMBER(SEARCH("x",M105)),
   ISNUMBER(SEARCH("+",M105)),
   ISNUMBER(SEARCH("001",M105))
), "Valid", "Invalid")</f>
        <v>Valid</v>
      </c>
      <c r="M105" s="15" t="s">
        <v>10561</v>
      </c>
      <c r="N105" t="s">
        <v>10562</v>
      </c>
      <c r="O105" t="s">
        <v>10563</v>
      </c>
      <c r="P105" t="s">
        <v>180</v>
      </c>
      <c r="Q105" s="5">
        <v>21222</v>
      </c>
      <c r="R105" t="e" vm="86">
        <v>#VALUE!</v>
      </c>
      <c r="S105" t="s">
        <v>10564</v>
      </c>
      <c r="T105" t="s">
        <v>21</v>
      </c>
      <c r="U105" t="s">
        <v>11</v>
      </c>
    </row>
    <row r="106" spans="1:21" x14ac:dyDescent="0.35">
      <c r="A106" t="s">
        <v>1527</v>
      </c>
      <c r="B106" t="s">
        <v>1528</v>
      </c>
      <c r="C106" s="9" t="s">
        <v>198</v>
      </c>
      <c r="D106" t="s">
        <v>259</v>
      </c>
      <c r="E106" s="12">
        <v>141188.35</v>
      </c>
      <c r="F106" s="12">
        <v>12705.44</v>
      </c>
      <c r="G106" s="12">
        <v>153893.79</v>
      </c>
      <c r="H106" s="3">
        <v>43886</v>
      </c>
      <c r="I106" s="3">
        <f ca="1">TODAY()</f>
        <v>45819</v>
      </c>
      <c r="J106" s="5">
        <f ca="1">IF(I106="01/01/9999", INT((TODAY()-H106)/365), INT((I106-H106)/365))</f>
        <v>5</v>
      </c>
      <c r="K106" t="s">
        <v>1529</v>
      </c>
      <c r="L106" t="str">
        <f>IF(OR(
   AND(ISNUMBER(VALUE(SUBSTITUTE(SUBSTITUTE(SUBSTITUTE(SUBSTITUTE(SUBSTITUTE(M106,"(",""),")",""),"-",""),".","")," ",""))), LEN(SUBSTITUTE(SUBSTITUTE(SUBSTITUTE(SUBSTITUTE(SUBSTITUTE(M106,"(",""),")",""),"-",""),".","")," ",""))=10),
   ISNUMBER(SEARCH("x",M106)),
   ISNUMBER(SEARCH("+",M106)),
   ISNUMBER(SEARCH("001",M106))
), "Valid", "Invalid")</f>
        <v>Valid</v>
      </c>
      <c r="M106" s="15" t="s">
        <v>1530</v>
      </c>
      <c r="N106" t="s">
        <v>1531</v>
      </c>
      <c r="O106" t="s">
        <v>1532</v>
      </c>
      <c r="P106" t="s">
        <v>157</v>
      </c>
      <c r="Q106" s="5">
        <v>93333</v>
      </c>
      <c r="R106" t="e" vm="45">
        <v>#VALUE!</v>
      </c>
      <c r="S106" t="s">
        <v>1533</v>
      </c>
      <c r="T106" t="s">
        <v>31</v>
      </c>
      <c r="U106" t="s">
        <v>11</v>
      </c>
    </row>
    <row r="107" spans="1:21" x14ac:dyDescent="0.35">
      <c r="A107" t="s">
        <v>5884</v>
      </c>
      <c r="B107" t="s">
        <v>5885</v>
      </c>
      <c r="C107" s="9" t="s">
        <v>198</v>
      </c>
      <c r="D107" t="s">
        <v>153</v>
      </c>
      <c r="E107" s="12">
        <v>146629.84</v>
      </c>
      <c r="F107" s="12">
        <v>7182.54</v>
      </c>
      <c r="G107" s="12">
        <v>153812.38</v>
      </c>
      <c r="H107" s="3">
        <v>41778</v>
      </c>
      <c r="I107" s="3">
        <f ca="1">TODAY()</f>
        <v>45819</v>
      </c>
      <c r="J107" s="5">
        <f ca="1">IF(I107="01/01/9999", INT((TODAY()-H107)/365), INT((I107-H107)/365))</f>
        <v>11</v>
      </c>
      <c r="K107" t="s">
        <v>5886</v>
      </c>
      <c r="L107" t="str">
        <f>IF(OR(
   AND(ISNUMBER(VALUE(SUBSTITUTE(SUBSTITUTE(SUBSTITUTE(SUBSTITUTE(SUBSTITUTE(M107,"(",""),")",""),"-",""),".","")," ",""))), LEN(SUBSTITUTE(SUBSTITUTE(SUBSTITUTE(SUBSTITUTE(SUBSTITUTE(M107,"(",""),")",""),"-",""),".","")," ",""))=10),
   ISNUMBER(SEARCH("x",M107)),
   ISNUMBER(SEARCH("+",M107)),
   ISNUMBER(SEARCH("001",M107))
), "Valid", "Invalid")</f>
        <v>Valid</v>
      </c>
      <c r="M107" s="15" t="s">
        <v>5887</v>
      </c>
      <c r="N107" t="s">
        <v>5888</v>
      </c>
      <c r="O107" t="s">
        <v>5889</v>
      </c>
      <c r="P107" t="s">
        <v>426</v>
      </c>
      <c r="Q107" s="5">
        <v>30502</v>
      </c>
      <c r="R107" t="e" vm="87">
        <v>#VALUE!</v>
      </c>
      <c r="S107" t="s">
        <v>5890</v>
      </c>
      <c r="T107" t="s">
        <v>21</v>
      </c>
      <c r="U107" t="s">
        <v>11</v>
      </c>
    </row>
    <row r="108" spans="1:21" x14ac:dyDescent="0.35">
      <c r="A108" t="s">
        <v>10392</v>
      </c>
      <c r="B108" t="s">
        <v>10393</v>
      </c>
      <c r="C108" s="9" t="s">
        <v>45</v>
      </c>
      <c r="D108" t="s">
        <v>153</v>
      </c>
      <c r="E108" s="12">
        <v>142997.29999999999</v>
      </c>
      <c r="F108" s="12">
        <v>10746.62</v>
      </c>
      <c r="G108" s="12">
        <v>153743.91999999998</v>
      </c>
      <c r="H108" s="3">
        <v>41697</v>
      </c>
      <c r="I108" s="3">
        <f ca="1">TODAY()</f>
        <v>45819</v>
      </c>
      <c r="J108" s="5">
        <f ca="1">IF(I108="01/01/9999", INT((TODAY()-H108)/365), INT((I108-H108)/365))</f>
        <v>11</v>
      </c>
      <c r="K108" t="s">
        <v>10394</v>
      </c>
      <c r="L108" t="str">
        <f>IF(OR(
   AND(ISNUMBER(VALUE(SUBSTITUTE(SUBSTITUTE(SUBSTITUTE(SUBSTITUTE(SUBSTITUTE(M108,"(",""),")",""),"-",""),".","")," ",""))), LEN(SUBSTITUTE(SUBSTITUTE(SUBSTITUTE(SUBSTITUTE(SUBSTITUTE(M108,"(",""),")",""),"-",""),".","")," ",""))=10),
   ISNUMBER(SEARCH("x",M108)),
   ISNUMBER(SEARCH("+",M108)),
   ISNUMBER(SEARCH("001",M108))
), "Valid", "Invalid")</f>
        <v>Valid</v>
      </c>
      <c r="M108" s="15" t="s">
        <v>10395</v>
      </c>
      <c r="N108" t="s">
        <v>10396</v>
      </c>
      <c r="O108" t="s">
        <v>10397</v>
      </c>
      <c r="P108" t="s">
        <v>19</v>
      </c>
      <c r="Q108" s="5">
        <v>64706</v>
      </c>
      <c r="R108" t="e" vm="88">
        <v>#VALUE!</v>
      </c>
      <c r="S108" t="s">
        <v>10398</v>
      </c>
      <c r="T108" t="s">
        <v>10</v>
      </c>
      <c r="U108" t="s">
        <v>11</v>
      </c>
    </row>
    <row r="109" spans="1:21" x14ac:dyDescent="0.35">
      <c r="A109" t="s">
        <v>11858</v>
      </c>
      <c r="B109" t="s">
        <v>11859</v>
      </c>
      <c r="C109" s="9" t="s">
        <v>78</v>
      </c>
      <c r="D109" t="s">
        <v>3</v>
      </c>
      <c r="E109" s="12">
        <v>145043.57999999999</v>
      </c>
      <c r="F109" s="12">
        <v>8634.3700000000008</v>
      </c>
      <c r="G109" s="12">
        <v>153677.94999999998</v>
      </c>
      <c r="H109" s="3">
        <v>45377</v>
      </c>
      <c r="I109" s="3">
        <f ca="1">TODAY()</f>
        <v>45819</v>
      </c>
      <c r="J109" s="5">
        <f ca="1">IF(I109="01/01/9999", INT((TODAY()-H109)/365), INT((I109-H109)/365))</f>
        <v>1</v>
      </c>
      <c r="K109" t="s">
        <v>11860</v>
      </c>
      <c r="L109" t="str">
        <f>IF(OR(
   AND(ISNUMBER(VALUE(SUBSTITUTE(SUBSTITUTE(SUBSTITUTE(SUBSTITUTE(SUBSTITUTE(M109,"(",""),")",""),"-",""),".","")," ",""))), LEN(SUBSTITUTE(SUBSTITUTE(SUBSTITUTE(SUBSTITUTE(SUBSTITUTE(M109,"(",""),")",""),"-",""),".","")," ",""))=10),
   ISNUMBER(SEARCH("x",M109)),
   ISNUMBER(SEARCH("+",M109)),
   ISNUMBER(SEARCH("001",M109))
), "Valid", "Invalid")</f>
        <v>Valid</v>
      </c>
      <c r="M109" s="15" t="s">
        <v>11861</v>
      </c>
      <c r="N109" t="s">
        <v>11862</v>
      </c>
      <c r="O109" t="s">
        <v>11863</v>
      </c>
      <c r="P109" t="s">
        <v>404</v>
      </c>
      <c r="Q109" s="5">
        <v>37024</v>
      </c>
      <c r="R109" t="e" vm="89">
        <v>#VALUE!</v>
      </c>
      <c r="S109" t="s">
        <v>11864</v>
      </c>
      <c r="T109" t="s">
        <v>21</v>
      </c>
      <c r="U109" t="s">
        <v>11</v>
      </c>
    </row>
    <row r="110" spans="1:21" x14ac:dyDescent="0.35">
      <c r="A110" t="s">
        <v>1381</v>
      </c>
      <c r="B110" t="s">
        <v>1382</v>
      </c>
      <c r="C110" s="9" t="s">
        <v>45</v>
      </c>
      <c r="D110" t="s">
        <v>153</v>
      </c>
      <c r="E110" s="12">
        <v>146349.22</v>
      </c>
      <c r="F110" s="12">
        <v>7300.34</v>
      </c>
      <c r="G110" s="12">
        <v>153649.56</v>
      </c>
      <c r="H110" s="3">
        <v>44488</v>
      </c>
      <c r="I110" s="3">
        <f ca="1">TODAY()</f>
        <v>45819</v>
      </c>
      <c r="J110" s="5">
        <f ca="1">IF(I110="01/01/9999", INT((TODAY()-H110)/365), INT((I110-H110)/365))</f>
        <v>3</v>
      </c>
      <c r="K110" t="s">
        <v>1383</v>
      </c>
      <c r="L110" t="str">
        <f>IF(OR(
   AND(ISNUMBER(VALUE(SUBSTITUTE(SUBSTITUTE(SUBSTITUTE(SUBSTITUTE(SUBSTITUTE(M110,"(",""),")",""),"-",""),".","")," ",""))), LEN(SUBSTITUTE(SUBSTITUTE(SUBSTITUTE(SUBSTITUTE(SUBSTITUTE(M110,"(",""),")",""),"-",""),".","")," ",""))=10),
   ISNUMBER(SEARCH("x",M110)),
   ISNUMBER(SEARCH("+",M110)),
   ISNUMBER(SEARCH("001",M110))
), "Valid", "Invalid")</f>
        <v>Valid</v>
      </c>
      <c r="M110" s="15" t="s">
        <v>1384</v>
      </c>
      <c r="N110" t="s">
        <v>1385</v>
      </c>
      <c r="O110" t="s">
        <v>1386</v>
      </c>
      <c r="P110" t="s">
        <v>659</v>
      </c>
      <c r="Q110" s="5">
        <v>16335</v>
      </c>
      <c r="R110" t="e" vm="28">
        <v>#VALUE!</v>
      </c>
      <c r="S110" t="s">
        <v>1387</v>
      </c>
      <c r="T110" t="s">
        <v>31</v>
      </c>
      <c r="U110" t="s">
        <v>68</v>
      </c>
    </row>
    <row r="111" spans="1:21" x14ac:dyDescent="0.35">
      <c r="A111" t="s">
        <v>9834</v>
      </c>
      <c r="B111" t="s">
        <v>9835</v>
      </c>
      <c r="C111" s="9" t="s">
        <v>45</v>
      </c>
      <c r="D111" t="s">
        <v>153</v>
      </c>
      <c r="E111" s="12">
        <v>147508.94</v>
      </c>
      <c r="F111" s="12">
        <v>6085.69</v>
      </c>
      <c r="G111" s="12">
        <v>153594.63</v>
      </c>
      <c r="H111" s="3">
        <v>41314</v>
      </c>
      <c r="I111" s="3">
        <f ca="1">TODAY()</f>
        <v>45819</v>
      </c>
      <c r="J111" s="5">
        <f ca="1">IF(I111="01/01/9999", INT((TODAY()-H111)/365), INT((I111-H111)/365))</f>
        <v>12</v>
      </c>
      <c r="K111" t="s">
        <v>9836</v>
      </c>
      <c r="L111" t="str">
        <f>IF(OR(
   AND(ISNUMBER(VALUE(SUBSTITUTE(SUBSTITUTE(SUBSTITUTE(SUBSTITUTE(SUBSTITUTE(M111,"(",""),")",""),"-",""),".","")," ",""))), LEN(SUBSTITUTE(SUBSTITUTE(SUBSTITUTE(SUBSTITUTE(SUBSTITUTE(M111,"(",""),")",""),"-",""),".","")," ",""))=10),
   ISNUMBER(SEARCH("x",M111)),
   ISNUMBER(SEARCH("+",M111)),
   ISNUMBER(SEARCH("001",M111))
), "Valid", "Invalid")</f>
        <v>Valid</v>
      </c>
      <c r="M111" s="15" t="s">
        <v>9837</v>
      </c>
      <c r="N111" t="s">
        <v>9838</v>
      </c>
      <c r="O111" t="s">
        <v>9839</v>
      </c>
      <c r="P111" t="s">
        <v>264</v>
      </c>
      <c r="Q111" s="5">
        <v>35646</v>
      </c>
      <c r="R111" t="e" vm="90">
        <v>#VALUE!</v>
      </c>
      <c r="S111" t="s">
        <v>9840</v>
      </c>
      <c r="T111" t="s">
        <v>21</v>
      </c>
      <c r="U111" t="s">
        <v>32</v>
      </c>
    </row>
    <row r="112" spans="1:21" x14ac:dyDescent="0.35">
      <c r="A112" t="s">
        <v>6881</v>
      </c>
      <c r="B112" t="s">
        <v>6882</v>
      </c>
      <c r="C112" s="9" t="s">
        <v>61</v>
      </c>
      <c r="D112" t="s">
        <v>129</v>
      </c>
      <c r="E112" s="12">
        <v>142146.71</v>
      </c>
      <c r="F112" s="12">
        <v>11411.63</v>
      </c>
      <c r="G112" s="12">
        <v>153558.34</v>
      </c>
      <c r="H112" s="3">
        <v>43923</v>
      </c>
      <c r="I112" s="3">
        <f ca="1">TODAY()</f>
        <v>45819</v>
      </c>
      <c r="J112" s="5">
        <f ca="1">IF(I112="01/01/9999", INT((TODAY()-H112)/365), INT((I112-H112)/365))</f>
        <v>5</v>
      </c>
      <c r="K112" t="s">
        <v>6883</v>
      </c>
      <c r="L112" t="str">
        <f>IF(OR(
   AND(ISNUMBER(VALUE(SUBSTITUTE(SUBSTITUTE(SUBSTITUTE(SUBSTITUTE(SUBSTITUTE(M112,"(",""),")",""),"-",""),".","")," ",""))), LEN(SUBSTITUTE(SUBSTITUTE(SUBSTITUTE(SUBSTITUTE(SUBSTITUTE(M112,"(",""),")",""),"-",""),".","")," ",""))=10),
   ISNUMBER(SEARCH("x",M112)),
   ISNUMBER(SEARCH("+",M112)),
   ISNUMBER(SEARCH("001",M112))
), "Valid", "Invalid")</f>
        <v>Valid</v>
      </c>
      <c r="M112" s="15" t="s">
        <v>6884</v>
      </c>
      <c r="N112" t="s">
        <v>6885</v>
      </c>
      <c r="O112" t="s">
        <v>6886</v>
      </c>
      <c r="P112" t="s">
        <v>8</v>
      </c>
      <c r="Q112" s="5">
        <v>98090</v>
      </c>
      <c r="R112" t="e" vm="91">
        <v>#VALUE!</v>
      </c>
      <c r="S112" t="s">
        <v>6887</v>
      </c>
      <c r="T112" t="s">
        <v>10</v>
      </c>
      <c r="U112" t="s">
        <v>11</v>
      </c>
    </row>
    <row r="113" spans="1:21" x14ac:dyDescent="0.35">
      <c r="A113" t="s">
        <v>8489</v>
      </c>
      <c r="B113" t="s">
        <v>8490</v>
      </c>
      <c r="C113" s="9" t="s">
        <v>13458</v>
      </c>
      <c r="D113" t="s">
        <v>54</v>
      </c>
      <c r="E113" s="12">
        <v>136430.74</v>
      </c>
      <c r="F113" s="12">
        <v>17113.45</v>
      </c>
      <c r="G113" s="12">
        <v>153544.19</v>
      </c>
      <c r="H113" s="3">
        <v>44642</v>
      </c>
      <c r="I113" s="3">
        <f ca="1">TODAY()</f>
        <v>45819</v>
      </c>
      <c r="J113" s="5">
        <f ca="1">IF(I113="01/01/9999", INT((TODAY()-H113)/365), INT((I113-H113)/365))</f>
        <v>3</v>
      </c>
      <c r="K113" t="s">
        <v>8491</v>
      </c>
      <c r="L113" t="str">
        <f>IF(OR(
   AND(ISNUMBER(VALUE(SUBSTITUTE(SUBSTITUTE(SUBSTITUTE(SUBSTITUTE(SUBSTITUTE(M113,"(",""),")",""),"-",""),".","")," ",""))), LEN(SUBSTITUTE(SUBSTITUTE(SUBSTITUTE(SUBSTITUTE(SUBSTITUTE(M113,"(",""),")",""),"-",""),".","")," ",""))=10),
   ISNUMBER(SEARCH("x",M113)),
   ISNUMBER(SEARCH("+",M113)),
   ISNUMBER(SEARCH("001",M113))
), "Valid", "Invalid")</f>
        <v>Valid</v>
      </c>
      <c r="M113" s="15" t="s">
        <v>8492</v>
      </c>
      <c r="N113" t="s">
        <v>8493</v>
      </c>
      <c r="O113" t="s">
        <v>8494</v>
      </c>
      <c r="P113" t="s">
        <v>680</v>
      </c>
      <c r="Q113" s="5">
        <v>64243</v>
      </c>
      <c r="R113" t="e" vm="92">
        <v>#VALUE!</v>
      </c>
      <c r="S113" t="s">
        <v>8495</v>
      </c>
      <c r="T113" t="s">
        <v>31</v>
      </c>
      <c r="U113" t="s">
        <v>85</v>
      </c>
    </row>
    <row r="114" spans="1:21" x14ac:dyDescent="0.35">
      <c r="A114" t="s">
        <v>2470</v>
      </c>
      <c r="B114" t="s">
        <v>2471</v>
      </c>
      <c r="C114" s="9" t="s">
        <v>61</v>
      </c>
      <c r="D114" t="s">
        <v>79</v>
      </c>
      <c r="E114" s="12">
        <v>137646.1</v>
      </c>
      <c r="F114" s="12">
        <v>15838.51</v>
      </c>
      <c r="G114" s="12">
        <v>153484.61000000002</v>
      </c>
      <c r="H114" s="3">
        <v>40814</v>
      </c>
      <c r="I114" s="3">
        <f ca="1">TODAY()</f>
        <v>45819</v>
      </c>
      <c r="J114" s="5">
        <f ca="1">IF(I114="01/01/9999", INT((TODAY()-H114)/365), INT((I114-H114)/365))</f>
        <v>13</v>
      </c>
      <c r="K114" t="s">
        <v>2472</v>
      </c>
      <c r="L114" t="str">
        <f>IF(OR(
   AND(ISNUMBER(VALUE(SUBSTITUTE(SUBSTITUTE(SUBSTITUTE(SUBSTITUTE(SUBSTITUTE(M114,"(",""),")",""),"-",""),".","")," ",""))), LEN(SUBSTITUTE(SUBSTITUTE(SUBSTITUTE(SUBSTITUTE(SUBSTITUTE(M114,"(",""),")",""),"-",""),".","")," ",""))=10),
   ISNUMBER(SEARCH("x",M114)),
   ISNUMBER(SEARCH("+",M114)),
   ISNUMBER(SEARCH("001",M114))
), "Valid", "Invalid")</f>
        <v>Valid</v>
      </c>
      <c r="M114" s="15" t="s">
        <v>2473</v>
      </c>
      <c r="N114" t="s">
        <v>2474</v>
      </c>
      <c r="O114" t="s">
        <v>2475</v>
      </c>
      <c r="P114" t="s">
        <v>404</v>
      </c>
      <c r="Q114" s="5">
        <v>96019</v>
      </c>
      <c r="R114" t="e" vm="93">
        <v>#VALUE!</v>
      </c>
      <c r="S114" t="s">
        <v>2476</v>
      </c>
      <c r="T114" t="s">
        <v>21</v>
      </c>
      <c r="U114" t="s">
        <v>32</v>
      </c>
    </row>
    <row r="115" spans="1:21" x14ac:dyDescent="0.35">
      <c r="A115" t="s">
        <v>12783</v>
      </c>
      <c r="B115" t="s">
        <v>12784</v>
      </c>
      <c r="C115" s="9" t="s">
        <v>61</v>
      </c>
      <c r="D115" t="s">
        <v>129</v>
      </c>
      <c r="E115" s="12">
        <v>147517.06</v>
      </c>
      <c r="F115" s="12">
        <v>5943.38</v>
      </c>
      <c r="G115" s="12">
        <v>153460.44</v>
      </c>
      <c r="H115" s="3">
        <v>44516</v>
      </c>
      <c r="I115" s="3">
        <f ca="1">TODAY()</f>
        <v>45819</v>
      </c>
      <c r="J115" s="5">
        <f ca="1">IF(I115="01/01/9999", INT((TODAY()-H115)/365), INT((I115-H115)/365))</f>
        <v>3</v>
      </c>
      <c r="K115" t="s">
        <v>12785</v>
      </c>
      <c r="L115" t="str">
        <f>IF(OR(
   AND(ISNUMBER(VALUE(SUBSTITUTE(SUBSTITUTE(SUBSTITUTE(SUBSTITUTE(SUBSTITUTE(M115,"(",""),")",""),"-",""),".","")," ",""))), LEN(SUBSTITUTE(SUBSTITUTE(SUBSTITUTE(SUBSTITUTE(SUBSTITUTE(M115,"(",""),")",""),"-",""),".","")," ",""))=10),
   ISNUMBER(SEARCH("x",M115)),
   ISNUMBER(SEARCH("+",M115)),
   ISNUMBER(SEARCH("001",M115))
), "Valid", "Invalid")</f>
        <v>Valid</v>
      </c>
      <c r="M115" s="15" t="s">
        <v>12786</v>
      </c>
      <c r="N115" t="s">
        <v>12787</v>
      </c>
      <c r="O115" t="s">
        <v>12788</v>
      </c>
      <c r="P115" t="s">
        <v>589</v>
      </c>
      <c r="Q115" s="5">
        <v>25768</v>
      </c>
      <c r="R115" t="e" vm="23">
        <v>#VALUE!</v>
      </c>
      <c r="S115" t="s">
        <v>12789</v>
      </c>
      <c r="T115" t="s">
        <v>31</v>
      </c>
      <c r="U115" t="s">
        <v>85</v>
      </c>
    </row>
    <row r="116" spans="1:21" x14ac:dyDescent="0.35">
      <c r="A116" t="s">
        <v>12491</v>
      </c>
      <c r="B116" t="s">
        <v>12492</v>
      </c>
      <c r="C116" s="9" t="s">
        <v>45</v>
      </c>
      <c r="D116" t="s">
        <v>79</v>
      </c>
      <c r="E116" s="12">
        <v>139683.34</v>
      </c>
      <c r="F116" s="12">
        <v>13711.13</v>
      </c>
      <c r="G116" s="12">
        <v>153394.47</v>
      </c>
      <c r="H116" s="3">
        <v>43137</v>
      </c>
      <c r="I116" s="3">
        <f ca="1">TODAY()</f>
        <v>45819</v>
      </c>
      <c r="J116" s="5">
        <f ca="1">IF(I116="01/01/9999", INT((TODAY()-H116)/365), INT((I116-H116)/365))</f>
        <v>7</v>
      </c>
      <c r="K116" t="s">
        <v>12493</v>
      </c>
      <c r="L116" t="str">
        <f>IF(OR(
   AND(ISNUMBER(VALUE(SUBSTITUTE(SUBSTITUTE(SUBSTITUTE(SUBSTITUTE(SUBSTITUTE(M116,"(",""),")",""),"-",""),".","")," ",""))), LEN(SUBSTITUTE(SUBSTITUTE(SUBSTITUTE(SUBSTITUTE(SUBSTITUTE(M116,"(",""),")",""),"-",""),".","")," ",""))=10),
   ISNUMBER(SEARCH("x",M116)),
   ISNUMBER(SEARCH("+",M116)),
   ISNUMBER(SEARCH("001",M116))
), "Valid", "Invalid")</f>
        <v>Valid</v>
      </c>
      <c r="M116" s="15" t="s">
        <v>12494</v>
      </c>
      <c r="N116" t="s">
        <v>12495</v>
      </c>
      <c r="O116" t="s">
        <v>12496</v>
      </c>
      <c r="P116" t="s">
        <v>526</v>
      </c>
      <c r="Q116" s="5">
        <v>19603</v>
      </c>
      <c r="R116" t="e" vm="34">
        <v>#VALUE!</v>
      </c>
      <c r="S116" t="s">
        <v>12497</v>
      </c>
      <c r="T116" t="s">
        <v>10</v>
      </c>
      <c r="U116" t="s">
        <v>11</v>
      </c>
    </row>
    <row r="117" spans="1:21" x14ac:dyDescent="0.35">
      <c r="A117" t="s">
        <v>10544</v>
      </c>
      <c r="B117" t="s">
        <v>10545</v>
      </c>
      <c r="C117" s="9" t="s">
        <v>61</v>
      </c>
      <c r="D117" t="s">
        <v>259</v>
      </c>
      <c r="E117" s="12">
        <v>142698.96</v>
      </c>
      <c r="F117" s="12">
        <v>10673.09</v>
      </c>
      <c r="G117" s="12">
        <v>153372.04999999999</v>
      </c>
      <c r="H117" s="3">
        <v>40937</v>
      </c>
      <c r="I117" s="3">
        <f ca="1">TODAY()</f>
        <v>45819</v>
      </c>
      <c r="J117" s="5">
        <f ca="1">IF(I117="01/01/9999", INT((TODAY()-H117)/365), INT((I117-H117)/365))</f>
        <v>13</v>
      </c>
      <c r="K117" t="s">
        <v>10546</v>
      </c>
      <c r="L117" t="str">
        <f>IF(OR(
   AND(ISNUMBER(VALUE(SUBSTITUTE(SUBSTITUTE(SUBSTITUTE(SUBSTITUTE(SUBSTITUTE(M117,"(",""),")",""),"-",""),".","")," ",""))), LEN(SUBSTITUTE(SUBSTITUTE(SUBSTITUTE(SUBSTITUTE(SUBSTITUTE(M117,"(",""),")",""),"-",""),".","")," ",""))=10),
   ISNUMBER(SEARCH("x",M117)),
   ISNUMBER(SEARCH("+",M117)),
   ISNUMBER(SEARCH("001",M117))
), "Valid", "Invalid")</f>
        <v>Valid</v>
      </c>
      <c r="M117" s="15" t="s">
        <v>10547</v>
      </c>
      <c r="N117" t="s">
        <v>10548</v>
      </c>
      <c r="O117" t="s">
        <v>10549</v>
      </c>
      <c r="P117" t="s">
        <v>286</v>
      </c>
      <c r="Q117" s="5">
        <v>32212</v>
      </c>
      <c r="R117" t="e" vm="94">
        <v>#VALUE!</v>
      </c>
      <c r="S117" t="s">
        <v>10550</v>
      </c>
      <c r="T117" t="s">
        <v>21</v>
      </c>
      <c r="U117" t="s">
        <v>11</v>
      </c>
    </row>
    <row r="118" spans="1:21" x14ac:dyDescent="0.35">
      <c r="A118" t="s">
        <v>69</v>
      </c>
      <c r="B118" t="s">
        <v>70</v>
      </c>
      <c r="C118" s="9" t="s">
        <v>61</v>
      </c>
      <c r="D118" t="s">
        <v>54</v>
      </c>
      <c r="E118" s="12">
        <v>149705.84</v>
      </c>
      <c r="F118" s="12">
        <v>3628.3</v>
      </c>
      <c r="G118" s="12">
        <v>153334.13999999998</v>
      </c>
      <c r="H118" s="3">
        <v>41678</v>
      </c>
      <c r="I118" s="3">
        <f ca="1">TODAY()</f>
        <v>45819</v>
      </c>
      <c r="J118" s="5">
        <f ca="1">IF(I118="01/01/9999", INT((TODAY()-H118)/365), INT((I118-H118)/365))</f>
        <v>11</v>
      </c>
      <c r="K118" t="s">
        <v>71</v>
      </c>
      <c r="L118" t="str">
        <f>IF(OR(
   AND(ISNUMBER(VALUE(SUBSTITUTE(SUBSTITUTE(SUBSTITUTE(SUBSTITUTE(SUBSTITUTE(M118,"(",""),")",""),"-",""),".","")," ",""))), LEN(SUBSTITUTE(SUBSTITUTE(SUBSTITUTE(SUBSTITUTE(SUBSTITUTE(M118,"(",""),")",""),"-",""),".","")," ",""))=10),
   ISNUMBER(SEARCH("x",M118)),
   ISNUMBER(SEARCH("+",M118)),
   ISNUMBER(SEARCH("001",M118))
), "Valid", "Invalid")</f>
        <v>Valid</v>
      </c>
      <c r="M118" s="16">
        <v>4118280598</v>
      </c>
      <c r="N118" t="s">
        <v>72</v>
      </c>
      <c r="O118" t="s">
        <v>73</v>
      </c>
      <c r="P118" t="s">
        <v>74</v>
      </c>
      <c r="Q118" s="5">
        <v>21800</v>
      </c>
      <c r="R118" t="e" vm="95">
        <v>#VALUE!</v>
      </c>
      <c r="S118" t="s">
        <v>75</v>
      </c>
      <c r="T118" t="s">
        <v>31</v>
      </c>
      <c r="U118" t="s">
        <v>42</v>
      </c>
    </row>
    <row r="119" spans="1:21" x14ac:dyDescent="0.35">
      <c r="A119" t="s">
        <v>7899</v>
      </c>
      <c r="B119" t="s">
        <v>7900</v>
      </c>
      <c r="C119" s="9" t="s">
        <v>45</v>
      </c>
      <c r="D119" t="s">
        <v>104</v>
      </c>
      <c r="E119" s="12">
        <v>149133.53</v>
      </c>
      <c r="F119" s="12">
        <v>4083.55</v>
      </c>
      <c r="G119" s="12">
        <v>153217.07999999999</v>
      </c>
      <c r="H119" s="3">
        <v>42573</v>
      </c>
      <c r="I119" s="3">
        <f ca="1">TODAY()</f>
        <v>45819</v>
      </c>
      <c r="J119" s="5">
        <f ca="1">IF(I119="01/01/9999", INT((TODAY()-H119)/365), INT((I119-H119)/365))</f>
        <v>8</v>
      </c>
      <c r="K119" t="s">
        <v>7901</v>
      </c>
      <c r="L119" t="str">
        <f>IF(OR(
   AND(ISNUMBER(VALUE(SUBSTITUTE(SUBSTITUTE(SUBSTITUTE(SUBSTITUTE(SUBSTITUTE(M119,"(",""),")",""),"-",""),".","")," ",""))), LEN(SUBSTITUTE(SUBSTITUTE(SUBSTITUTE(SUBSTITUTE(SUBSTITUTE(M119,"(",""),")",""),"-",""),".","")," ",""))=10),
   ISNUMBER(SEARCH("x",M119)),
   ISNUMBER(SEARCH("+",M119)),
   ISNUMBER(SEARCH("001",M119))
), "Valid", "Invalid")</f>
        <v>Valid</v>
      </c>
      <c r="M119" s="15" t="s">
        <v>7902</v>
      </c>
      <c r="N119" t="s">
        <v>7903</v>
      </c>
      <c r="O119" t="s">
        <v>7904</v>
      </c>
      <c r="P119" t="s">
        <v>495</v>
      </c>
      <c r="Q119" s="5">
        <v>49710</v>
      </c>
      <c r="R119" t="e" vm="96">
        <v>#VALUE!</v>
      </c>
      <c r="S119" t="s">
        <v>7905</v>
      </c>
      <c r="T119" t="s">
        <v>31</v>
      </c>
      <c r="U119" t="s">
        <v>32</v>
      </c>
    </row>
    <row r="120" spans="1:21" x14ac:dyDescent="0.35">
      <c r="A120" t="s">
        <v>7954</v>
      </c>
      <c r="B120" t="s">
        <v>7955</v>
      </c>
      <c r="C120" s="9" t="s">
        <v>78</v>
      </c>
      <c r="D120" t="s">
        <v>79</v>
      </c>
      <c r="E120" s="12">
        <v>139695.14000000001</v>
      </c>
      <c r="F120" s="12">
        <v>13500.09</v>
      </c>
      <c r="G120" s="12">
        <v>153195.23000000001</v>
      </c>
      <c r="H120" s="3">
        <v>43848</v>
      </c>
      <c r="I120" s="3">
        <f ca="1">TODAY()</f>
        <v>45819</v>
      </c>
      <c r="J120" s="5">
        <f ca="1">IF(I120="01/01/9999", INT((TODAY()-H120)/365), INT((I120-H120)/365))</f>
        <v>5</v>
      </c>
      <c r="K120" t="s">
        <v>7956</v>
      </c>
      <c r="L120" t="str">
        <f>IF(OR(
   AND(ISNUMBER(VALUE(SUBSTITUTE(SUBSTITUTE(SUBSTITUTE(SUBSTITUTE(SUBSTITUTE(M120,"(",""),")",""),"-",""),".","")," ",""))), LEN(SUBSTITUTE(SUBSTITUTE(SUBSTITUTE(SUBSTITUTE(SUBSTITUTE(M120,"(",""),")",""),"-",""),".","")," ",""))=10),
   ISNUMBER(SEARCH("x",M120)),
   ISNUMBER(SEARCH("+",M120)),
   ISNUMBER(SEARCH("001",M120))
), "Valid", "Invalid")</f>
        <v>Valid</v>
      </c>
      <c r="M120" s="15" t="s">
        <v>7957</v>
      </c>
      <c r="N120" t="s">
        <v>7958</v>
      </c>
      <c r="O120" t="s">
        <v>7959</v>
      </c>
      <c r="P120" t="s">
        <v>286</v>
      </c>
      <c r="Q120" s="5">
        <v>91985</v>
      </c>
      <c r="R120" t="e" vm="88">
        <v>#VALUE!</v>
      </c>
      <c r="S120" t="s">
        <v>7960</v>
      </c>
      <c r="T120" t="s">
        <v>21</v>
      </c>
      <c r="U120" t="s">
        <v>32</v>
      </c>
    </row>
    <row r="121" spans="1:21" x14ac:dyDescent="0.35">
      <c r="A121" t="s">
        <v>5804</v>
      </c>
      <c r="B121" t="s">
        <v>5805</v>
      </c>
      <c r="C121" s="9" t="s">
        <v>61</v>
      </c>
      <c r="D121" t="s">
        <v>129</v>
      </c>
      <c r="E121" s="12">
        <v>140174.16</v>
      </c>
      <c r="F121" s="12">
        <v>12985.81</v>
      </c>
      <c r="G121" s="12">
        <v>153159.97</v>
      </c>
      <c r="H121" s="3">
        <v>43721</v>
      </c>
      <c r="I121" s="3">
        <f ca="1">TODAY()</f>
        <v>45819</v>
      </c>
      <c r="J121" s="5">
        <f ca="1">IF(I121="01/01/9999", INT((TODAY()-H121)/365), INT((I121-H121)/365))</f>
        <v>5</v>
      </c>
      <c r="K121" t="s">
        <v>5806</v>
      </c>
      <c r="L121" t="str">
        <f>IF(OR(
   AND(ISNUMBER(VALUE(SUBSTITUTE(SUBSTITUTE(SUBSTITUTE(SUBSTITUTE(SUBSTITUTE(M121,"(",""),")",""),"-",""),".","")," ",""))), LEN(SUBSTITUTE(SUBSTITUTE(SUBSTITUTE(SUBSTITUTE(SUBSTITUTE(M121,"(",""),")",""),"-",""),".","")," ",""))=10),
   ISNUMBER(SEARCH("x",M121)),
   ISNUMBER(SEARCH("+",M121)),
   ISNUMBER(SEARCH("001",M121))
), "Valid", "Invalid")</f>
        <v>Valid</v>
      </c>
      <c r="M121" s="15" t="s">
        <v>5807</v>
      </c>
      <c r="N121" t="s">
        <v>5808</v>
      </c>
      <c r="O121" t="s">
        <v>5809</v>
      </c>
      <c r="P121" t="s">
        <v>359</v>
      </c>
      <c r="Q121" s="5">
        <v>73456</v>
      </c>
      <c r="R121" t="e" vm="3">
        <v>#VALUE!</v>
      </c>
      <c r="S121" t="s">
        <v>5810</v>
      </c>
      <c r="T121" t="s">
        <v>10</v>
      </c>
      <c r="U121" t="s">
        <v>42</v>
      </c>
    </row>
    <row r="122" spans="1:21" x14ac:dyDescent="0.35">
      <c r="A122" t="s">
        <v>6495</v>
      </c>
      <c r="B122" t="s">
        <v>6496</v>
      </c>
      <c r="C122" s="9" t="s">
        <v>45</v>
      </c>
      <c r="D122" t="s">
        <v>24</v>
      </c>
      <c r="E122" s="12">
        <v>145292.01999999999</v>
      </c>
      <c r="F122" s="12">
        <v>7863.36</v>
      </c>
      <c r="G122" s="12">
        <v>153155.37999999998</v>
      </c>
      <c r="H122" s="3">
        <v>42934</v>
      </c>
      <c r="I122" s="3">
        <f ca="1">TODAY()</f>
        <v>45819</v>
      </c>
      <c r="J122" s="5">
        <f ca="1">IF(I122="01/01/9999", INT((TODAY()-H122)/365), INT((I122-H122)/365))</f>
        <v>7</v>
      </c>
      <c r="K122" t="s">
        <v>6497</v>
      </c>
      <c r="L122" t="str">
        <f>IF(OR(
   AND(ISNUMBER(VALUE(SUBSTITUTE(SUBSTITUTE(SUBSTITUTE(SUBSTITUTE(SUBSTITUTE(M122,"(",""),")",""),"-",""),".","")," ",""))), LEN(SUBSTITUTE(SUBSTITUTE(SUBSTITUTE(SUBSTITUTE(SUBSTITUTE(M122,"(",""),")",""),"-",""),".","")," ",""))=10),
   ISNUMBER(SEARCH("x",M122)),
   ISNUMBER(SEARCH("+",M122)),
   ISNUMBER(SEARCH("001",M122))
), "Valid", "Invalid")</f>
        <v>Valid</v>
      </c>
      <c r="M122" s="15" t="s">
        <v>6498</v>
      </c>
      <c r="N122" t="s">
        <v>6499</v>
      </c>
      <c r="O122" t="s">
        <v>6500</v>
      </c>
      <c r="P122" t="s">
        <v>404</v>
      </c>
      <c r="Q122" s="5">
        <v>97953</v>
      </c>
      <c r="R122" t="e" vm="53">
        <v>#VALUE!</v>
      </c>
      <c r="S122" t="s">
        <v>6501</v>
      </c>
      <c r="T122" t="s">
        <v>21</v>
      </c>
      <c r="U122" t="s">
        <v>32</v>
      </c>
    </row>
    <row r="123" spans="1:21" x14ac:dyDescent="0.35">
      <c r="A123" t="s">
        <v>5264</v>
      </c>
      <c r="B123" t="s">
        <v>5265</v>
      </c>
      <c r="C123" s="9" t="s">
        <v>198</v>
      </c>
      <c r="D123" t="s">
        <v>3</v>
      </c>
      <c r="E123" s="12">
        <v>139400.20000000001</v>
      </c>
      <c r="F123" s="12">
        <v>13533.66</v>
      </c>
      <c r="G123" s="12">
        <v>152933.86000000002</v>
      </c>
      <c r="H123" s="3">
        <v>45420</v>
      </c>
      <c r="I123" s="3">
        <f ca="1">TODAY()</f>
        <v>45819</v>
      </c>
      <c r="J123" s="5">
        <f ca="1">IF(I123="01/01/9999", INT((TODAY()-H123)/365), INT((I123-H123)/365))</f>
        <v>1</v>
      </c>
      <c r="K123" t="s">
        <v>5266</v>
      </c>
      <c r="L123" t="str">
        <f>IF(OR(
   AND(ISNUMBER(VALUE(SUBSTITUTE(SUBSTITUTE(SUBSTITUTE(SUBSTITUTE(SUBSTITUTE(M123,"(",""),")",""),"-",""),".","")," ",""))), LEN(SUBSTITUTE(SUBSTITUTE(SUBSTITUTE(SUBSTITUTE(SUBSTITUTE(M123,"(",""),")",""),"-",""),".","")," ",""))=10),
   ISNUMBER(SEARCH("x",M123)),
   ISNUMBER(SEARCH("+",M123)),
   ISNUMBER(SEARCH("001",M123))
), "Valid", "Invalid")</f>
        <v>Valid</v>
      </c>
      <c r="M123" s="15" t="s">
        <v>5267</v>
      </c>
      <c r="N123" t="s">
        <v>5268</v>
      </c>
      <c r="O123" t="s">
        <v>5269</v>
      </c>
      <c r="P123" t="s">
        <v>988</v>
      </c>
      <c r="Q123" s="5">
        <v>79196</v>
      </c>
      <c r="R123" t="e" vm="97">
        <v>#VALUE!</v>
      </c>
      <c r="S123" t="s">
        <v>5270</v>
      </c>
      <c r="T123" t="s">
        <v>21</v>
      </c>
      <c r="U123" t="s">
        <v>85</v>
      </c>
    </row>
    <row r="124" spans="1:21" x14ac:dyDescent="0.35">
      <c r="A124" t="s">
        <v>12927</v>
      </c>
      <c r="B124" t="s">
        <v>12928</v>
      </c>
      <c r="C124" s="9" t="s">
        <v>45</v>
      </c>
      <c r="D124" t="s">
        <v>24</v>
      </c>
      <c r="E124" s="12">
        <v>143772.66</v>
      </c>
      <c r="F124" s="12">
        <v>9102.91</v>
      </c>
      <c r="G124" s="12">
        <v>152875.57</v>
      </c>
      <c r="H124" s="3">
        <v>41189</v>
      </c>
      <c r="I124" s="3">
        <f ca="1">TODAY()</f>
        <v>45819</v>
      </c>
      <c r="J124" s="5">
        <f ca="1">IF(I124="01/01/9999", INT((TODAY()-H124)/365), INT((I124-H124)/365))</f>
        <v>12</v>
      </c>
      <c r="K124" t="s">
        <v>121</v>
      </c>
      <c r="L124" t="str">
        <f>IF(OR(
   AND(ISNUMBER(VALUE(SUBSTITUTE(SUBSTITUTE(SUBSTITUTE(SUBSTITUTE(SUBSTITUTE(M124,"(",""),")",""),"-",""),".","")," ",""))), LEN(SUBSTITUTE(SUBSTITUTE(SUBSTITUTE(SUBSTITUTE(SUBSTITUTE(M124,"(",""),")",""),"-",""),".","")," ",""))=10),
   ISNUMBER(SEARCH("x",M124)),
   ISNUMBER(SEARCH("+",M124)),
   ISNUMBER(SEARCH("001",M124))
), "Valid", "Invalid")</f>
        <v>Valid</v>
      </c>
      <c r="M124" s="15" t="s">
        <v>12929</v>
      </c>
      <c r="N124" t="s">
        <v>12930</v>
      </c>
      <c r="O124" t="s">
        <v>12931</v>
      </c>
      <c r="P124" t="s">
        <v>1174</v>
      </c>
      <c r="Q124" s="5">
        <v>7492</v>
      </c>
      <c r="R124" t="e" vm="98">
        <v>#VALUE!</v>
      </c>
      <c r="S124" t="s">
        <v>12932</v>
      </c>
      <c r="T124" t="s">
        <v>31</v>
      </c>
      <c r="U124" t="s">
        <v>11</v>
      </c>
    </row>
    <row r="125" spans="1:21" x14ac:dyDescent="0.35">
      <c r="A125" t="s">
        <v>2380</v>
      </c>
      <c r="B125" t="s">
        <v>2381</v>
      </c>
      <c r="C125" s="9" t="s">
        <v>78</v>
      </c>
      <c r="D125" t="s">
        <v>79</v>
      </c>
      <c r="E125" s="12">
        <v>136372.44</v>
      </c>
      <c r="F125" s="12">
        <v>16449.8</v>
      </c>
      <c r="G125" s="12">
        <v>152822.24</v>
      </c>
      <c r="H125" s="3">
        <v>42737</v>
      </c>
      <c r="I125" s="3">
        <f ca="1">TODAY()</f>
        <v>45819</v>
      </c>
      <c r="J125" s="5">
        <f ca="1">IF(I125="01/01/9999", INT((TODAY()-H125)/365), INT((I125-H125)/365))</f>
        <v>8</v>
      </c>
      <c r="K125" t="s">
        <v>2382</v>
      </c>
      <c r="L125" t="str">
        <f>IF(OR(
   AND(ISNUMBER(VALUE(SUBSTITUTE(SUBSTITUTE(SUBSTITUTE(SUBSTITUTE(SUBSTITUTE(M125,"(",""),")",""),"-",""),".","")," ",""))), LEN(SUBSTITUTE(SUBSTITUTE(SUBSTITUTE(SUBSTITUTE(SUBSTITUTE(M125,"(",""),")",""),"-",""),".","")," ",""))=10),
   ISNUMBER(SEARCH("x",M125)),
   ISNUMBER(SEARCH("+",M125)),
   ISNUMBER(SEARCH("001",M125))
), "Valid", "Invalid")</f>
        <v>Valid</v>
      </c>
      <c r="M125" s="15" t="s">
        <v>2383</v>
      </c>
      <c r="N125" t="s">
        <v>2384</v>
      </c>
      <c r="O125" t="s">
        <v>2385</v>
      </c>
      <c r="P125" t="s">
        <v>680</v>
      </c>
      <c r="Q125" s="5">
        <v>98718</v>
      </c>
      <c r="R125" t="e" vm="99">
        <v>#VALUE!</v>
      </c>
      <c r="S125" t="s">
        <v>2386</v>
      </c>
      <c r="T125" t="s">
        <v>10</v>
      </c>
      <c r="U125" t="s">
        <v>32</v>
      </c>
    </row>
    <row r="126" spans="1:21" x14ac:dyDescent="0.35">
      <c r="A126" t="s">
        <v>11507</v>
      </c>
      <c r="B126" t="s">
        <v>11508</v>
      </c>
      <c r="C126" s="9" t="s">
        <v>45</v>
      </c>
      <c r="D126" t="s">
        <v>54</v>
      </c>
      <c r="E126" s="12">
        <v>136107.44</v>
      </c>
      <c r="F126" s="12">
        <v>16714.310000000001</v>
      </c>
      <c r="G126" s="12">
        <v>152821.75</v>
      </c>
      <c r="H126" s="3">
        <v>43643</v>
      </c>
      <c r="I126" s="3">
        <f ca="1">TODAY()</f>
        <v>45819</v>
      </c>
      <c r="J126" s="5">
        <f ca="1">IF(I126="01/01/9999", INT((TODAY()-H126)/365), INT((I126-H126)/365))</f>
        <v>5</v>
      </c>
      <c r="K126" t="s">
        <v>11509</v>
      </c>
      <c r="L126" t="str">
        <f>IF(OR(
   AND(ISNUMBER(VALUE(SUBSTITUTE(SUBSTITUTE(SUBSTITUTE(SUBSTITUTE(SUBSTITUTE(M126,"(",""),")",""),"-",""),".","")," ",""))), LEN(SUBSTITUTE(SUBSTITUTE(SUBSTITUTE(SUBSTITUTE(SUBSTITUTE(M126,"(",""),")",""),"-",""),".","")," ",""))=10),
   ISNUMBER(SEARCH("x",M126)),
   ISNUMBER(SEARCH("+",M126)),
   ISNUMBER(SEARCH("001",M126))
), "Valid", "Invalid")</f>
        <v>Valid</v>
      </c>
      <c r="M126" s="15" t="s">
        <v>11510</v>
      </c>
      <c r="N126" t="s">
        <v>11511</v>
      </c>
      <c r="O126" t="s">
        <v>11512</v>
      </c>
      <c r="P126" t="s">
        <v>29</v>
      </c>
      <c r="Q126" s="5">
        <v>66789</v>
      </c>
      <c r="R126" t="e" vm="19">
        <v>#VALUE!</v>
      </c>
      <c r="S126" t="s">
        <v>11513</v>
      </c>
      <c r="T126" t="s">
        <v>31</v>
      </c>
      <c r="U126" t="s">
        <v>11</v>
      </c>
    </row>
    <row r="127" spans="1:21" x14ac:dyDescent="0.35">
      <c r="A127" t="s">
        <v>5569</v>
      </c>
      <c r="B127" t="s">
        <v>5570</v>
      </c>
      <c r="C127" s="9" t="s">
        <v>45</v>
      </c>
      <c r="D127" t="s">
        <v>129</v>
      </c>
      <c r="E127" s="12">
        <v>142765.73000000001</v>
      </c>
      <c r="F127" s="12">
        <v>10051.85</v>
      </c>
      <c r="G127" s="12">
        <v>152817.58000000002</v>
      </c>
      <c r="H127" s="3">
        <v>42182</v>
      </c>
      <c r="I127" s="3">
        <f ca="1">TODAY()</f>
        <v>45819</v>
      </c>
      <c r="J127" s="5">
        <f ca="1">IF(I127="01/01/9999", INT((TODAY()-H127)/365), INT((I127-H127)/365))</f>
        <v>9</v>
      </c>
      <c r="K127" t="s">
        <v>5571</v>
      </c>
      <c r="L127" t="str">
        <f>IF(OR(
   AND(ISNUMBER(VALUE(SUBSTITUTE(SUBSTITUTE(SUBSTITUTE(SUBSTITUTE(SUBSTITUTE(M127,"(",""),")",""),"-",""),".","")," ",""))), LEN(SUBSTITUTE(SUBSTITUTE(SUBSTITUTE(SUBSTITUTE(SUBSTITUTE(M127,"(",""),")",""),"-",""),".","")," ",""))=10),
   ISNUMBER(SEARCH("x",M127)),
   ISNUMBER(SEARCH("+",M127)),
   ISNUMBER(SEARCH("001",M127))
), "Valid", "Invalid")</f>
        <v>Valid</v>
      </c>
      <c r="M127" s="15" t="s">
        <v>5572</v>
      </c>
      <c r="N127" t="s">
        <v>5573</v>
      </c>
      <c r="O127" t="s">
        <v>5574</v>
      </c>
      <c r="P127" t="s">
        <v>729</v>
      </c>
      <c r="Q127" s="5">
        <v>54783</v>
      </c>
      <c r="R127" t="e" vm="58">
        <v>#VALUE!</v>
      </c>
      <c r="S127" t="s">
        <v>5575</v>
      </c>
      <c r="T127" t="s">
        <v>10</v>
      </c>
      <c r="U127" t="s">
        <v>42</v>
      </c>
    </row>
    <row r="128" spans="1:21" x14ac:dyDescent="0.35">
      <c r="A128" t="s">
        <v>8675</v>
      </c>
      <c r="B128" t="s">
        <v>8676</v>
      </c>
      <c r="C128" s="9" t="s">
        <v>45</v>
      </c>
      <c r="D128" t="s">
        <v>24</v>
      </c>
      <c r="E128" s="12">
        <v>133055.96</v>
      </c>
      <c r="F128" s="12">
        <v>19711.009999999998</v>
      </c>
      <c r="G128" s="12">
        <v>152766.97</v>
      </c>
      <c r="H128" s="3">
        <v>44198</v>
      </c>
      <c r="I128" s="3">
        <f ca="1">TODAY()</f>
        <v>45819</v>
      </c>
      <c r="J128" s="5">
        <f ca="1">IF(I128="01/01/9999", INT((TODAY()-H128)/365), INT((I128-H128)/365))</f>
        <v>4</v>
      </c>
      <c r="K128" t="s">
        <v>8677</v>
      </c>
      <c r="L128" t="str">
        <f>IF(OR(
   AND(ISNUMBER(VALUE(SUBSTITUTE(SUBSTITUTE(SUBSTITUTE(SUBSTITUTE(SUBSTITUTE(M128,"(",""),")",""),"-",""),".","")," ",""))), LEN(SUBSTITUTE(SUBSTITUTE(SUBSTITUTE(SUBSTITUTE(SUBSTITUTE(M128,"(",""),")",""),"-",""),".","")," ",""))=10),
   ISNUMBER(SEARCH("x",M128)),
   ISNUMBER(SEARCH("+",M128)),
   ISNUMBER(SEARCH("001",M128))
), "Valid", "Invalid")</f>
        <v>Valid</v>
      </c>
      <c r="M128" s="15" t="s">
        <v>8678</v>
      </c>
      <c r="N128" t="s">
        <v>8679</v>
      </c>
      <c r="O128" t="s">
        <v>8680</v>
      </c>
      <c r="P128" t="s">
        <v>117</v>
      </c>
      <c r="Q128" s="5">
        <v>80799</v>
      </c>
      <c r="R128" t="e" vm="90">
        <v>#VALUE!</v>
      </c>
      <c r="S128" t="s">
        <v>8681</v>
      </c>
      <c r="T128" t="s">
        <v>31</v>
      </c>
      <c r="U128" t="s">
        <v>68</v>
      </c>
    </row>
    <row r="129" spans="1:21" x14ac:dyDescent="0.35">
      <c r="A129" t="s">
        <v>612</v>
      </c>
      <c r="B129" t="s">
        <v>613</v>
      </c>
      <c r="C129" s="9" t="s">
        <v>45</v>
      </c>
      <c r="D129" t="s">
        <v>79</v>
      </c>
      <c r="E129" s="12">
        <v>149552.01</v>
      </c>
      <c r="F129" s="12">
        <v>3206.29</v>
      </c>
      <c r="G129" s="12">
        <v>152758.30000000002</v>
      </c>
      <c r="H129" s="3">
        <v>43804</v>
      </c>
      <c r="I129" s="3">
        <f ca="1">TODAY()</f>
        <v>45819</v>
      </c>
      <c r="J129" s="5">
        <f ca="1">IF(I129="01/01/9999", INT((TODAY()-H129)/365), INT((I129-H129)/365))</f>
        <v>5</v>
      </c>
      <c r="K129" t="s">
        <v>614</v>
      </c>
      <c r="L129" t="str">
        <f>IF(OR(
   AND(ISNUMBER(VALUE(SUBSTITUTE(SUBSTITUTE(SUBSTITUTE(SUBSTITUTE(SUBSTITUTE(M129,"(",""),")",""),"-",""),".","")," ",""))), LEN(SUBSTITUTE(SUBSTITUTE(SUBSTITUTE(SUBSTITUTE(SUBSTITUTE(M129,"(",""),")",""),"-",""),".","")," ",""))=10),
   ISNUMBER(SEARCH("x",M129)),
   ISNUMBER(SEARCH("+",M129)),
   ISNUMBER(SEARCH("001",M129))
), "Valid", "Invalid")</f>
        <v>Valid</v>
      </c>
      <c r="M129" s="16">
        <v>6726290349</v>
      </c>
      <c r="N129" t="s">
        <v>615</v>
      </c>
      <c r="O129" t="s">
        <v>616</v>
      </c>
      <c r="P129" t="s">
        <v>518</v>
      </c>
      <c r="Q129" s="5">
        <v>90208</v>
      </c>
      <c r="R129" t="e" vm="100">
        <v>#VALUE!</v>
      </c>
      <c r="S129" t="s">
        <v>617</v>
      </c>
      <c r="T129" t="s">
        <v>21</v>
      </c>
      <c r="U129" t="s">
        <v>68</v>
      </c>
    </row>
    <row r="130" spans="1:21" x14ac:dyDescent="0.35">
      <c r="A130" t="s">
        <v>4298</v>
      </c>
      <c r="B130" t="s">
        <v>4299</v>
      </c>
      <c r="C130" s="9" t="s">
        <v>61</v>
      </c>
      <c r="D130" t="s">
        <v>153</v>
      </c>
      <c r="E130" s="12">
        <v>147818.93</v>
      </c>
      <c r="F130" s="12">
        <v>4879.8900000000003</v>
      </c>
      <c r="G130" s="12">
        <v>152698.82</v>
      </c>
      <c r="H130" s="3">
        <v>41107</v>
      </c>
      <c r="I130" s="3">
        <f ca="1">TODAY()</f>
        <v>45819</v>
      </c>
      <c r="J130" s="5">
        <f ca="1">IF(I130="01/01/9999", INT((TODAY()-H130)/365), INT((I130-H130)/365))</f>
        <v>12</v>
      </c>
      <c r="K130" t="s">
        <v>4300</v>
      </c>
      <c r="L130" t="str">
        <f>IF(OR(
   AND(ISNUMBER(VALUE(SUBSTITUTE(SUBSTITUTE(SUBSTITUTE(SUBSTITUTE(SUBSTITUTE(M130,"(",""),")",""),"-",""),".","")," ",""))), LEN(SUBSTITUTE(SUBSTITUTE(SUBSTITUTE(SUBSTITUTE(SUBSTITUTE(M130,"(",""),")",""),"-",""),".","")," ",""))=10),
   ISNUMBER(SEARCH("x",M130)),
   ISNUMBER(SEARCH("+",M130)),
   ISNUMBER(SEARCH("001",M130))
), "Valid", "Invalid")</f>
        <v>Valid</v>
      </c>
      <c r="M130" s="15" t="s">
        <v>4301</v>
      </c>
      <c r="N130" t="s">
        <v>4302</v>
      </c>
      <c r="O130" t="s">
        <v>4303</v>
      </c>
      <c r="P130" t="s">
        <v>233</v>
      </c>
      <c r="Q130" s="5">
        <v>35024</v>
      </c>
      <c r="R130" t="e" vm="101">
        <v>#VALUE!</v>
      </c>
      <c r="S130" t="s">
        <v>4304</v>
      </c>
      <c r="T130" t="s">
        <v>31</v>
      </c>
      <c r="U130" t="s">
        <v>85</v>
      </c>
    </row>
    <row r="131" spans="1:21" x14ac:dyDescent="0.35">
      <c r="A131" t="s">
        <v>6715</v>
      </c>
      <c r="B131" t="s">
        <v>6716</v>
      </c>
      <c r="C131" s="9" t="s">
        <v>198</v>
      </c>
      <c r="D131" t="s">
        <v>79</v>
      </c>
      <c r="E131" s="12">
        <v>139520.45000000001</v>
      </c>
      <c r="F131" s="12">
        <v>13165.04</v>
      </c>
      <c r="G131" s="12">
        <v>152685.49000000002</v>
      </c>
      <c r="H131" s="3">
        <v>42427</v>
      </c>
      <c r="I131" s="3">
        <f ca="1">TODAY()</f>
        <v>45819</v>
      </c>
      <c r="J131" s="5">
        <f ca="1">IF(I131="01/01/9999", INT((TODAY()-H131)/365), INT((I131-H131)/365))</f>
        <v>9</v>
      </c>
      <c r="K131" t="s">
        <v>6717</v>
      </c>
      <c r="L131" t="str">
        <f>IF(OR(
   AND(ISNUMBER(VALUE(SUBSTITUTE(SUBSTITUTE(SUBSTITUTE(SUBSTITUTE(SUBSTITUTE(M131,"(",""),")",""),"-",""),".","")," ",""))), LEN(SUBSTITUTE(SUBSTITUTE(SUBSTITUTE(SUBSTITUTE(SUBSTITUTE(M131,"(",""),")",""),"-",""),".","")," ",""))=10),
   ISNUMBER(SEARCH("x",M131)),
   ISNUMBER(SEARCH("+",M131)),
   ISNUMBER(SEARCH("001",M131))
), "Valid", "Invalid")</f>
        <v>Valid</v>
      </c>
      <c r="M131" s="15" t="s">
        <v>6718</v>
      </c>
      <c r="N131" t="s">
        <v>6719</v>
      </c>
      <c r="O131" t="s">
        <v>6720</v>
      </c>
      <c r="P131" t="s">
        <v>165</v>
      </c>
      <c r="Q131" s="5">
        <v>39914</v>
      </c>
      <c r="R131" t="e" vm="102">
        <v>#VALUE!</v>
      </c>
      <c r="S131" t="s">
        <v>6721</v>
      </c>
      <c r="T131" t="s">
        <v>21</v>
      </c>
      <c r="U131" t="s">
        <v>11</v>
      </c>
    </row>
    <row r="132" spans="1:21" x14ac:dyDescent="0.35">
      <c r="A132" t="s">
        <v>9321</v>
      </c>
      <c r="B132" t="s">
        <v>9322</v>
      </c>
      <c r="C132" s="9" t="s">
        <v>45</v>
      </c>
      <c r="D132" t="s">
        <v>153</v>
      </c>
      <c r="E132" s="12">
        <v>143396.19</v>
      </c>
      <c r="F132" s="12">
        <v>9279.11</v>
      </c>
      <c r="G132" s="12">
        <v>152675.29999999999</v>
      </c>
      <c r="H132" s="3">
        <v>43123</v>
      </c>
      <c r="I132" s="3">
        <f ca="1">TODAY()</f>
        <v>45819</v>
      </c>
      <c r="J132" s="5">
        <f ca="1">IF(I132="01/01/9999", INT((TODAY()-H132)/365), INT((I132-H132)/365))</f>
        <v>7</v>
      </c>
      <c r="K132" t="s">
        <v>9323</v>
      </c>
      <c r="L132" t="str">
        <f>IF(OR(
   AND(ISNUMBER(VALUE(SUBSTITUTE(SUBSTITUTE(SUBSTITUTE(SUBSTITUTE(SUBSTITUTE(M132,"(",""),")",""),"-",""),".","")," ",""))), LEN(SUBSTITUTE(SUBSTITUTE(SUBSTITUTE(SUBSTITUTE(SUBSTITUTE(M132,"(",""),")",""),"-",""),".","")," ",""))=10),
   ISNUMBER(SEARCH("x",M132)),
   ISNUMBER(SEARCH("+",M132)),
   ISNUMBER(SEARCH("001",M132))
), "Valid", "Invalid")</f>
        <v>Valid</v>
      </c>
      <c r="M132" s="15" t="s">
        <v>9324</v>
      </c>
      <c r="N132" t="s">
        <v>9325</v>
      </c>
      <c r="O132" t="s">
        <v>9326</v>
      </c>
      <c r="P132" t="s">
        <v>39</v>
      </c>
      <c r="Q132" s="5">
        <v>15474</v>
      </c>
      <c r="R132" t="e" vm="93">
        <v>#VALUE!</v>
      </c>
      <c r="S132" t="s">
        <v>9327</v>
      </c>
      <c r="T132" t="s">
        <v>21</v>
      </c>
      <c r="U132" t="s">
        <v>68</v>
      </c>
    </row>
    <row r="133" spans="1:21" x14ac:dyDescent="0.35">
      <c r="A133" t="s">
        <v>10153</v>
      </c>
      <c r="B133" t="s">
        <v>10154</v>
      </c>
      <c r="C133" s="9" t="s">
        <v>61</v>
      </c>
      <c r="D133" t="s">
        <v>79</v>
      </c>
      <c r="E133" s="12">
        <v>144030.47</v>
      </c>
      <c r="F133" s="12">
        <v>8586.6200000000008</v>
      </c>
      <c r="G133" s="12">
        <v>152617.09</v>
      </c>
      <c r="H133" s="3">
        <v>45266</v>
      </c>
      <c r="I133" s="3">
        <f ca="1">TODAY()</f>
        <v>45819</v>
      </c>
      <c r="J133" s="5">
        <f ca="1">IF(I133="01/01/9999", INT((TODAY()-H133)/365), INT((I133-H133)/365))</f>
        <v>1</v>
      </c>
      <c r="K133" t="s">
        <v>10155</v>
      </c>
      <c r="L133" t="str">
        <f>IF(OR(
   AND(ISNUMBER(VALUE(SUBSTITUTE(SUBSTITUTE(SUBSTITUTE(SUBSTITUTE(SUBSTITUTE(M133,"(",""),")",""),"-",""),".","")," ",""))), LEN(SUBSTITUTE(SUBSTITUTE(SUBSTITUTE(SUBSTITUTE(SUBSTITUTE(M133,"(",""),")",""),"-",""),".","")," ",""))=10),
   ISNUMBER(SEARCH("x",M133)),
   ISNUMBER(SEARCH("+",M133)),
   ISNUMBER(SEARCH("001",M133))
), "Valid", "Invalid")</f>
        <v>Valid</v>
      </c>
      <c r="M133" s="15" t="s">
        <v>10156</v>
      </c>
      <c r="N133" t="s">
        <v>10157</v>
      </c>
      <c r="O133" t="s">
        <v>10158</v>
      </c>
      <c r="P133" t="s">
        <v>225</v>
      </c>
      <c r="Q133" s="5">
        <v>72264</v>
      </c>
      <c r="R133" t="e" vm="76">
        <v>#VALUE!</v>
      </c>
      <c r="S133" t="s">
        <v>10159</v>
      </c>
      <c r="T133" t="s">
        <v>10</v>
      </c>
      <c r="U133" t="s">
        <v>42</v>
      </c>
    </row>
    <row r="134" spans="1:21" x14ac:dyDescent="0.35">
      <c r="A134" t="s">
        <v>6571</v>
      </c>
      <c r="B134" t="s">
        <v>6572</v>
      </c>
      <c r="C134" s="9" t="s">
        <v>13458</v>
      </c>
      <c r="D134" t="s">
        <v>54</v>
      </c>
      <c r="E134" s="12">
        <v>149967.72</v>
      </c>
      <c r="F134" s="12">
        <v>2604.58</v>
      </c>
      <c r="G134" s="12">
        <v>152572.29999999999</v>
      </c>
      <c r="H134" s="3">
        <v>40655</v>
      </c>
      <c r="I134" s="3">
        <f ca="1">TODAY()</f>
        <v>45819</v>
      </c>
      <c r="J134" s="5">
        <f ca="1">IF(I134="01/01/9999", INT((TODAY()-H134)/365), INT((I134-H134)/365))</f>
        <v>14</v>
      </c>
      <c r="K134" t="s">
        <v>6573</v>
      </c>
      <c r="L134" t="str">
        <f>IF(OR(
   AND(ISNUMBER(VALUE(SUBSTITUTE(SUBSTITUTE(SUBSTITUTE(SUBSTITUTE(SUBSTITUTE(M134,"(",""),")",""),"-",""),".","")," ",""))), LEN(SUBSTITUTE(SUBSTITUTE(SUBSTITUTE(SUBSTITUTE(SUBSTITUTE(M134,"(",""),")",""),"-",""),".","")," ",""))=10),
   ISNUMBER(SEARCH("x",M134)),
   ISNUMBER(SEARCH("+",M134)),
   ISNUMBER(SEARCH("001",M134))
), "Valid", "Invalid")</f>
        <v>Valid</v>
      </c>
      <c r="M134" s="16">
        <v>5819334902</v>
      </c>
      <c r="N134" t="s">
        <v>6574</v>
      </c>
      <c r="O134" t="s">
        <v>6575</v>
      </c>
      <c r="P134" t="s">
        <v>729</v>
      </c>
      <c r="Q134" s="5">
        <v>39891</v>
      </c>
      <c r="R134" t="e" vm="3">
        <v>#VALUE!</v>
      </c>
      <c r="S134" t="s">
        <v>6576</v>
      </c>
      <c r="T134" t="s">
        <v>21</v>
      </c>
      <c r="U134" t="s">
        <v>85</v>
      </c>
    </row>
    <row r="135" spans="1:21" x14ac:dyDescent="0.35">
      <c r="A135" t="s">
        <v>4453</v>
      </c>
      <c r="B135" t="s">
        <v>4454</v>
      </c>
      <c r="C135" s="9" t="s">
        <v>13458</v>
      </c>
      <c r="D135" t="s">
        <v>104</v>
      </c>
      <c r="E135" s="12">
        <v>144611.45000000001</v>
      </c>
      <c r="F135" s="12">
        <v>7832.06</v>
      </c>
      <c r="G135" s="12">
        <v>152443.51</v>
      </c>
      <c r="H135" s="3">
        <v>42531</v>
      </c>
      <c r="I135" s="3">
        <f ca="1">TODAY()</f>
        <v>45819</v>
      </c>
      <c r="J135" s="5">
        <f ca="1">IF(I135="01/01/9999", INT((TODAY()-H135)/365), INT((I135-H135)/365))</f>
        <v>9</v>
      </c>
      <c r="K135" t="s">
        <v>4455</v>
      </c>
      <c r="L135" t="str">
        <f>IF(OR(
   AND(ISNUMBER(VALUE(SUBSTITUTE(SUBSTITUTE(SUBSTITUTE(SUBSTITUTE(SUBSTITUTE(M135,"(",""),")",""),"-",""),".","")," ",""))), LEN(SUBSTITUTE(SUBSTITUTE(SUBSTITUTE(SUBSTITUTE(SUBSTITUTE(M135,"(",""),")",""),"-",""),".","")," ",""))=10),
   ISNUMBER(SEARCH("x",M135)),
   ISNUMBER(SEARCH("+",M135)),
   ISNUMBER(SEARCH("001",M135))
), "Valid", "Invalid")</f>
        <v>Valid</v>
      </c>
      <c r="M135" s="15" t="s">
        <v>4456</v>
      </c>
      <c r="N135" t="s">
        <v>4457</v>
      </c>
      <c r="O135" t="s">
        <v>4458</v>
      </c>
      <c r="P135" t="s">
        <v>463</v>
      </c>
      <c r="Q135" s="5">
        <v>67106</v>
      </c>
      <c r="R135" t="e" vm="80">
        <v>#VALUE!</v>
      </c>
      <c r="S135" t="s">
        <v>2799</v>
      </c>
      <c r="T135" t="s">
        <v>10</v>
      </c>
      <c r="U135" t="s">
        <v>32</v>
      </c>
    </row>
    <row r="136" spans="1:21" x14ac:dyDescent="0.35">
      <c r="A136" t="s">
        <v>8782</v>
      </c>
      <c r="B136" t="s">
        <v>8783</v>
      </c>
      <c r="C136" s="9" t="s">
        <v>14</v>
      </c>
      <c r="D136" t="s">
        <v>54</v>
      </c>
      <c r="E136" s="12">
        <v>140281.99</v>
      </c>
      <c r="F136" s="12">
        <v>11954.43</v>
      </c>
      <c r="G136" s="12">
        <v>152236.41999999998</v>
      </c>
      <c r="H136" s="3">
        <v>42034</v>
      </c>
      <c r="I136" s="3">
        <f ca="1">TODAY()</f>
        <v>45819</v>
      </c>
      <c r="J136" s="5">
        <f ca="1">IF(I136="01/01/9999", INT((TODAY()-H136)/365), INT((I136-H136)/365))</f>
        <v>10</v>
      </c>
      <c r="K136" t="s">
        <v>8784</v>
      </c>
      <c r="L136" t="str">
        <f>IF(OR(
   AND(ISNUMBER(VALUE(SUBSTITUTE(SUBSTITUTE(SUBSTITUTE(SUBSTITUTE(SUBSTITUTE(M136,"(",""),")",""),"-",""),".","")," ",""))), LEN(SUBSTITUTE(SUBSTITUTE(SUBSTITUTE(SUBSTITUTE(SUBSTITUTE(M136,"(",""),")",""),"-",""),".","")," ",""))=10),
   ISNUMBER(SEARCH("x",M136)),
   ISNUMBER(SEARCH("+",M136)),
   ISNUMBER(SEARCH("001",M136))
), "Valid", "Invalid")</f>
        <v>Valid</v>
      </c>
      <c r="M136" s="15" t="s">
        <v>8785</v>
      </c>
      <c r="N136" t="s">
        <v>8786</v>
      </c>
      <c r="O136" t="s">
        <v>8787</v>
      </c>
      <c r="P136" t="s">
        <v>351</v>
      </c>
      <c r="Q136" s="5">
        <v>3413</v>
      </c>
      <c r="R136" t="e" vm="103">
        <v>#VALUE!</v>
      </c>
      <c r="S136" t="s">
        <v>8788</v>
      </c>
      <c r="T136" t="s">
        <v>21</v>
      </c>
      <c r="U136" t="s">
        <v>11</v>
      </c>
    </row>
    <row r="137" spans="1:21" x14ac:dyDescent="0.35">
      <c r="A137" t="s">
        <v>7789</v>
      </c>
      <c r="B137" t="s">
        <v>7790</v>
      </c>
      <c r="C137" s="9" t="s">
        <v>45</v>
      </c>
      <c r="D137" t="s">
        <v>3</v>
      </c>
      <c r="E137" s="12">
        <v>149594.71</v>
      </c>
      <c r="F137" s="12">
        <v>2564.5700000000002</v>
      </c>
      <c r="G137" s="12">
        <v>152159.28</v>
      </c>
      <c r="H137" s="3">
        <v>41869</v>
      </c>
      <c r="I137" s="3">
        <f ca="1">TODAY()</f>
        <v>45819</v>
      </c>
      <c r="J137" s="5">
        <f ca="1">IF(I137="01/01/9999", INT((TODAY()-H137)/365), INT((I137-H137)/365))</f>
        <v>10</v>
      </c>
      <c r="K137" t="s">
        <v>121</v>
      </c>
      <c r="L137" t="str">
        <f>IF(OR(
   AND(ISNUMBER(VALUE(SUBSTITUTE(SUBSTITUTE(SUBSTITUTE(SUBSTITUTE(SUBSTITUTE(M137,"(",""),")",""),"-",""),".","")," ",""))), LEN(SUBSTITUTE(SUBSTITUTE(SUBSTITUTE(SUBSTITUTE(SUBSTITUTE(M137,"(",""),")",""),"-",""),".","")," ",""))=10),
   ISNUMBER(SEARCH("x",M137)),
   ISNUMBER(SEARCH("+",M137)),
   ISNUMBER(SEARCH("001",M137))
), "Valid", "Invalid")</f>
        <v>Valid</v>
      </c>
      <c r="M137" s="16">
        <v>3638828504</v>
      </c>
      <c r="N137" t="s">
        <v>7791</v>
      </c>
      <c r="O137" t="s">
        <v>7792</v>
      </c>
      <c r="P137" t="s">
        <v>688</v>
      </c>
      <c r="Q137" s="5">
        <v>2140</v>
      </c>
      <c r="R137" t="e" vm="91">
        <v>#VALUE!</v>
      </c>
      <c r="S137" t="s">
        <v>7793</v>
      </c>
      <c r="T137" t="s">
        <v>31</v>
      </c>
      <c r="U137" t="s">
        <v>32</v>
      </c>
    </row>
    <row r="138" spans="1:21" x14ac:dyDescent="0.35">
      <c r="A138" t="s">
        <v>1230</v>
      </c>
      <c r="B138" t="s">
        <v>1231</v>
      </c>
      <c r="C138" s="9" t="s">
        <v>198</v>
      </c>
      <c r="D138" t="s">
        <v>153</v>
      </c>
      <c r="E138" s="12">
        <v>140663.91</v>
      </c>
      <c r="F138" s="12">
        <v>11489.51</v>
      </c>
      <c r="G138" s="12">
        <v>152153.42000000001</v>
      </c>
      <c r="H138" s="3">
        <v>44598</v>
      </c>
      <c r="I138" s="3">
        <f ca="1">TODAY()</f>
        <v>45819</v>
      </c>
      <c r="J138" s="5">
        <f ca="1">IF(I138="01/01/9999", INT((TODAY()-H138)/365), INT((I138-H138)/365))</f>
        <v>3</v>
      </c>
      <c r="K138" t="s">
        <v>1232</v>
      </c>
      <c r="L138" t="str">
        <f>IF(OR(
   AND(ISNUMBER(VALUE(SUBSTITUTE(SUBSTITUTE(SUBSTITUTE(SUBSTITUTE(SUBSTITUTE(M138,"(",""),")",""),"-",""),".","")," ",""))), LEN(SUBSTITUTE(SUBSTITUTE(SUBSTITUTE(SUBSTITUTE(SUBSTITUTE(M138,"(",""),")",""),"-",""),".","")," ",""))=10),
   ISNUMBER(SEARCH("x",M138)),
   ISNUMBER(SEARCH("+",M138)),
   ISNUMBER(SEARCH("001",M138))
), "Valid", "Invalid")</f>
        <v>Valid</v>
      </c>
      <c r="M138" s="15" t="s">
        <v>1233</v>
      </c>
      <c r="N138" t="s">
        <v>1234</v>
      </c>
      <c r="O138" t="s">
        <v>1235</v>
      </c>
      <c r="P138" t="s">
        <v>29</v>
      </c>
      <c r="Q138" s="5">
        <v>74161</v>
      </c>
      <c r="R138" t="e" vm="104">
        <v>#VALUE!</v>
      </c>
      <c r="S138" t="s">
        <v>1236</v>
      </c>
      <c r="T138" t="s">
        <v>21</v>
      </c>
      <c r="U138" t="s">
        <v>85</v>
      </c>
    </row>
    <row r="139" spans="1:21" x14ac:dyDescent="0.35">
      <c r="A139" t="s">
        <v>10722</v>
      </c>
      <c r="B139" t="s">
        <v>10723</v>
      </c>
      <c r="C139" s="9" t="s">
        <v>61</v>
      </c>
      <c r="D139" t="s">
        <v>3</v>
      </c>
      <c r="E139" s="12">
        <v>136651.42000000001</v>
      </c>
      <c r="F139" s="12">
        <v>15465.89</v>
      </c>
      <c r="G139" s="12">
        <v>152117.31</v>
      </c>
      <c r="H139" s="3">
        <v>45359</v>
      </c>
      <c r="I139" s="3">
        <f ca="1">TODAY()</f>
        <v>45819</v>
      </c>
      <c r="J139" s="5">
        <f ca="1">IF(I139="01/01/9999", INT((TODAY()-H139)/365), INT((I139-H139)/365))</f>
        <v>1</v>
      </c>
      <c r="K139" t="s">
        <v>121</v>
      </c>
      <c r="L139" t="str">
        <f>IF(OR(
   AND(ISNUMBER(VALUE(SUBSTITUTE(SUBSTITUTE(SUBSTITUTE(SUBSTITUTE(SUBSTITUTE(M139,"(",""),")",""),"-",""),".","")," ",""))), LEN(SUBSTITUTE(SUBSTITUTE(SUBSTITUTE(SUBSTITUTE(SUBSTITUTE(M139,"(",""),")",""),"-",""),".","")," ",""))=10),
   ISNUMBER(SEARCH("x",M139)),
   ISNUMBER(SEARCH("+",M139)),
   ISNUMBER(SEARCH("001",M139))
), "Valid", "Invalid")</f>
        <v>Valid</v>
      </c>
      <c r="M139" s="15" t="s">
        <v>10724</v>
      </c>
      <c r="N139" t="s">
        <v>10725</v>
      </c>
      <c r="O139" t="s">
        <v>10726</v>
      </c>
      <c r="P139" t="s">
        <v>272</v>
      </c>
      <c r="Q139" s="5">
        <v>33831</v>
      </c>
      <c r="R139" t="e" vm="2">
        <v>#VALUE!</v>
      </c>
      <c r="S139" t="s">
        <v>10727</v>
      </c>
      <c r="T139" t="s">
        <v>21</v>
      </c>
      <c r="U139" t="s">
        <v>42</v>
      </c>
    </row>
    <row r="140" spans="1:21" x14ac:dyDescent="0.35">
      <c r="A140" t="s">
        <v>4016</v>
      </c>
      <c r="B140" t="s">
        <v>4017</v>
      </c>
      <c r="C140" s="9" t="s">
        <v>78</v>
      </c>
      <c r="D140" t="s">
        <v>259</v>
      </c>
      <c r="E140" s="12">
        <v>145861.44</v>
      </c>
      <c r="F140" s="12">
        <v>6224.29</v>
      </c>
      <c r="G140" s="12">
        <v>152085.73000000001</v>
      </c>
      <c r="H140" s="3">
        <v>44470</v>
      </c>
      <c r="I140" s="3">
        <f ca="1">TODAY()</f>
        <v>45819</v>
      </c>
      <c r="J140" s="5">
        <f ca="1">IF(I140="01/01/9999", INT((TODAY()-H140)/365), INT((I140-H140)/365))</f>
        <v>3</v>
      </c>
      <c r="K140" t="s">
        <v>4018</v>
      </c>
      <c r="L140" t="str">
        <f>IF(OR(
   AND(ISNUMBER(VALUE(SUBSTITUTE(SUBSTITUTE(SUBSTITUTE(SUBSTITUTE(SUBSTITUTE(M140,"(",""),")",""),"-",""),".","")," ",""))), LEN(SUBSTITUTE(SUBSTITUTE(SUBSTITUTE(SUBSTITUTE(SUBSTITUTE(M140,"(",""),")",""),"-",""),".","")," ",""))=10),
   ISNUMBER(SEARCH("x",M140)),
   ISNUMBER(SEARCH("+",M140)),
   ISNUMBER(SEARCH("001",M140))
), "Valid", "Invalid")</f>
        <v>Valid</v>
      </c>
      <c r="M140" s="15" t="s">
        <v>4019</v>
      </c>
      <c r="N140" t="s">
        <v>4020</v>
      </c>
      <c r="O140" t="s">
        <v>4021</v>
      </c>
      <c r="P140" t="s">
        <v>328</v>
      </c>
      <c r="Q140" s="5">
        <v>65875</v>
      </c>
      <c r="R140" t="e" vm="58">
        <v>#VALUE!</v>
      </c>
      <c r="S140" t="s">
        <v>4022</v>
      </c>
      <c r="T140" t="s">
        <v>10</v>
      </c>
      <c r="U140" t="s">
        <v>32</v>
      </c>
    </row>
    <row r="141" spans="1:21" x14ac:dyDescent="0.35">
      <c r="A141" t="s">
        <v>4201</v>
      </c>
      <c r="B141" t="s">
        <v>4202</v>
      </c>
      <c r="C141" s="9" t="s">
        <v>61</v>
      </c>
      <c r="D141" t="s">
        <v>3</v>
      </c>
      <c r="E141" s="12">
        <v>147284.01999999999</v>
      </c>
      <c r="F141" s="12">
        <v>4783.33</v>
      </c>
      <c r="G141" s="12">
        <v>152067.34999999998</v>
      </c>
      <c r="H141" s="3">
        <v>42949</v>
      </c>
      <c r="I141" s="3">
        <f ca="1">TODAY()</f>
        <v>45819</v>
      </c>
      <c r="J141" s="5">
        <f ca="1">IF(I141="01/01/9999", INT((TODAY()-H141)/365), INT((I141-H141)/365))</f>
        <v>7</v>
      </c>
      <c r="K141" t="s">
        <v>4203</v>
      </c>
      <c r="L141" t="str">
        <f>IF(OR(
   AND(ISNUMBER(VALUE(SUBSTITUTE(SUBSTITUTE(SUBSTITUTE(SUBSTITUTE(SUBSTITUTE(M141,"(",""),")",""),"-",""),".","")," ",""))), LEN(SUBSTITUTE(SUBSTITUTE(SUBSTITUTE(SUBSTITUTE(SUBSTITUTE(M141,"(",""),")",""),"-",""),".","")," ",""))=10),
   ISNUMBER(SEARCH("x",M141)),
   ISNUMBER(SEARCH("+",M141)),
   ISNUMBER(SEARCH("001",M141))
), "Valid", "Invalid")</f>
        <v>Valid</v>
      </c>
      <c r="M141" s="15" t="s">
        <v>4204</v>
      </c>
      <c r="N141" t="s">
        <v>4205</v>
      </c>
      <c r="O141" t="s">
        <v>4206</v>
      </c>
      <c r="P141" t="s">
        <v>495</v>
      </c>
      <c r="Q141" s="5">
        <v>50741</v>
      </c>
      <c r="R141" t="e" vm="105">
        <v>#VALUE!</v>
      </c>
      <c r="S141" t="s">
        <v>4207</v>
      </c>
      <c r="T141" t="s">
        <v>31</v>
      </c>
      <c r="U141" t="s">
        <v>85</v>
      </c>
    </row>
    <row r="142" spans="1:21" x14ac:dyDescent="0.35">
      <c r="A142" t="s">
        <v>2006</v>
      </c>
      <c r="B142" t="s">
        <v>2007</v>
      </c>
      <c r="C142" s="9" t="s">
        <v>61</v>
      </c>
      <c r="D142" t="s">
        <v>153</v>
      </c>
      <c r="E142" s="12">
        <v>145854.09</v>
      </c>
      <c r="F142" s="12">
        <v>6164.83</v>
      </c>
      <c r="G142" s="12">
        <v>152018.91999999998</v>
      </c>
      <c r="H142" s="3">
        <v>44966</v>
      </c>
      <c r="I142" s="3">
        <f ca="1">TODAY()</f>
        <v>45819</v>
      </c>
      <c r="J142" s="5">
        <f ca="1">IF(I142="01/01/9999", INT((TODAY()-H142)/365), INT((I142-H142)/365))</f>
        <v>2</v>
      </c>
      <c r="K142" t="s">
        <v>2008</v>
      </c>
      <c r="L142" t="str">
        <f>IF(OR(
   AND(ISNUMBER(VALUE(SUBSTITUTE(SUBSTITUTE(SUBSTITUTE(SUBSTITUTE(SUBSTITUTE(M142,"(",""),")",""),"-",""),".","")," ",""))), LEN(SUBSTITUTE(SUBSTITUTE(SUBSTITUTE(SUBSTITUTE(SUBSTITUTE(M142,"(",""),")",""),"-",""),".","")," ",""))=10),
   ISNUMBER(SEARCH("x",M142)),
   ISNUMBER(SEARCH("+",M142)),
   ISNUMBER(SEARCH("001",M142))
), "Valid", "Invalid")</f>
        <v>Valid</v>
      </c>
      <c r="M142" s="15" t="s">
        <v>2009</v>
      </c>
      <c r="N142" t="s">
        <v>2010</v>
      </c>
      <c r="O142" t="s">
        <v>2011</v>
      </c>
      <c r="P142" t="s">
        <v>125</v>
      </c>
      <c r="Q142" s="5">
        <v>57126</v>
      </c>
      <c r="R142" t="e" vm="106">
        <v>#VALUE!</v>
      </c>
      <c r="S142" t="s">
        <v>2012</v>
      </c>
      <c r="T142" t="s">
        <v>10</v>
      </c>
      <c r="U142" t="s">
        <v>42</v>
      </c>
    </row>
    <row r="143" spans="1:21" x14ac:dyDescent="0.35">
      <c r="A143" t="s">
        <v>9680</v>
      </c>
      <c r="B143" t="s">
        <v>9681</v>
      </c>
      <c r="C143" s="9" t="s">
        <v>198</v>
      </c>
      <c r="D143" t="s">
        <v>24</v>
      </c>
      <c r="E143" s="12">
        <v>144168.84</v>
      </c>
      <c r="F143" s="12">
        <v>7849.36</v>
      </c>
      <c r="G143" s="12">
        <v>152018.19999999998</v>
      </c>
      <c r="H143" s="3">
        <v>43325</v>
      </c>
      <c r="I143" s="3">
        <f ca="1">TODAY()</f>
        <v>45819</v>
      </c>
      <c r="J143" s="5">
        <f ca="1">IF(I143="01/01/9999", INT((TODAY()-H143)/365), INT((I143-H143)/365))</f>
        <v>6</v>
      </c>
      <c r="K143" t="s">
        <v>9682</v>
      </c>
      <c r="L143" t="str">
        <f>IF(OR(
   AND(ISNUMBER(VALUE(SUBSTITUTE(SUBSTITUTE(SUBSTITUTE(SUBSTITUTE(SUBSTITUTE(M143,"(",""),")",""),"-",""),".","")," ",""))), LEN(SUBSTITUTE(SUBSTITUTE(SUBSTITUTE(SUBSTITUTE(SUBSTITUTE(M143,"(",""),")",""),"-",""),".","")," ",""))=10),
   ISNUMBER(SEARCH("x",M143)),
   ISNUMBER(SEARCH("+",M143)),
   ISNUMBER(SEARCH("001",M143))
), "Valid", "Invalid")</f>
        <v>Valid</v>
      </c>
      <c r="M143" s="15" t="s">
        <v>9683</v>
      </c>
      <c r="N143" t="s">
        <v>9684</v>
      </c>
      <c r="O143" t="s">
        <v>9685</v>
      </c>
      <c r="P143" t="s">
        <v>125</v>
      </c>
      <c r="Q143" s="5">
        <v>17874</v>
      </c>
      <c r="R143" t="e" vm="107">
        <v>#VALUE!</v>
      </c>
      <c r="S143" t="s">
        <v>9686</v>
      </c>
      <c r="T143" t="s">
        <v>21</v>
      </c>
      <c r="U143" t="s">
        <v>32</v>
      </c>
    </row>
    <row r="144" spans="1:21" x14ac:dyDescent="0.35">
      <c r="A144" t="s">
        <v>1270</v>
      </c>
      <c r="B144" t="s">
        <v>1271</v>
      </c>
      <c r="C144" s="9" t="s">
        <v>45</v>
      </c>
      <c r="D144" t="s">
        <v>104</v>
      </c>
      <c r="E144" s="12">
        <v>140985.37</v>
      </c>
      <c r="F144" s="12">
        <v>10963.32</v>
      </c>
      <c r="G144" s="12">
        <v>151948.69</v>
      </c>
      <c r="H144" s="3">
        <v>41018</v>
      </c>
      <c r="I144" s="3">
        <f ca="1">TODAY()</f>
        <v>45819</v>
      </c>
      <c r="J144" s="5">
        <f ca="1">IF(I144="01/01/9999", INT((TODAY()-H144)/365), INT((I144-H144)/365))</f>
        <v>13</v>
      </c>
      <c r="K144" t="s">
        <v>1272</v>
      </c>
      <c r="L144" t="str">
        <f>IF(OR(
   AND(ISNUMBER(VALUE(SUBSTITUTE(SUBSTITUTE(SUBSTITUTE(SUBSTITUTE(SUBSTITUTE(M144,"(",""),")",""),"-",""),".","")," ",""))), LEN(SUBSTITUTE(SUBSTITUTE(SUBSTITUTE(SUBSTITUTE(SUBSTITUTE(M144,"(",""),")",""),"-",""),".","")," ",""))=10),
   ISNUMBER(SEARCH("x",M144)),
   ISNUMBER(SEARCH("+",M144)),
   ISNUMBER(SEARCH("001",M144))
), "Valid", "Invalid")</f>
        <v>Valid</v>
      </c>
      <c r="M144" s="15" t="s">
        <v>1273</v>
      </c>
      <c r="N144" t="s">
        <v>1274</v>
      </c>
      <c r="O144" t="s">
        <v>1275</v>
      </c>
      <c r="P144" t="s">
        <v>172</v>
      </c>
      <c r="Q144" s="5">
        <v>2947</v>
      </c>
      <c r="R144" t="e" vm="108">
        <v>#VALUE!</v>
      </c>
      <c r="S144" t="s">
        <v>1276</v>
      </c>
      <c r="T144" t="s">
        <v>21</v>
      </c>
      <c r="U144" t="s">
        <v>85</v>
      </c>
    </row>
    <row r="145" spans="1:21" x14ac:dyDescent="0.35">
      <c r="A145" t="s">
        <v>12715</v>
      </c>
      <c r="B145" t="s">
        <v>12716</v>
      </c>
      <c r="C145" s="9" t="s">
        <v>78</v>
      </c>
      <c r="D145" t="s">
        <v>129</v>
      </c>
      <c r="E145" s="12">
        <v>140765.39000000001</v>
      </c>
      <c r="F145" s="12">
        <v>11155.02</v>
      </c>
      <c r="G145" s="12">
        <v>151920.41</v>
      </c>
      <c r="H145" s="3">
        <v>41234</v>
      </c>
      <c r="I145" s="3">
        <f ca="1">TODAY()</f>
        <v>45819</v>
      </c>
      <c r="J145" s="5">
        <f ca="1">IF(I145="01/01/9999", INT((TODAY()-H145)/365), INT((I145-H145)/365))</f>
        <v>12</v>
      </c>
      <c r="K145" t="s">
        <v>12717</v>
      </c>
      <c r="L145" t="str">
        <f>IF(OR(
   AND(ISNUMBER(VALUE(SUBSTITUTE(SUBSTITUTE(SUBSTITUTE(SUBSTITUTE(SUBSTITUTE(M145,"(",""),")",""),"-",""),".","")," ",""))), LEN(SUBSTITUTE(SUBSTITUTE(SUBSTITUTE(SUBSTITUTE(SUBSTITUTE(M145,"(",""),")",""),"-",""),".","")," ",""))=10),
   ISNUMBER(SEARCH("x",M145)),
   ISNUMBER(SEARCH("+",M145)),
   ISNUMBER(SEARCH("001",M145))
), "Valid", "Invalid")</f>
        <v>Valid</v>
      </c>
      <c r="M145" s="15" t="s">
        <v>12718</v>
      </c>
      <c r="N145" t="s">
        <v>12719</v>
      </c>
      <c r="O145" t="s">
        <v>12720</v>
      </c>
      <c r="P145" t="s">
        <v>286</v>
      </c>
      <c r="Q145" s="5">
        <v>81921</v>
      </c>
      <c r="R145" t="e" vm="73">
        <v>#VALUE!</v>
      </c>
      <c r="S145" t="s">
        <v>12721</v>
      </c>
      <c r="T145" t="s">
        <v>10</v>
      </c>
      <c r="U145" t="s">
        <v>85</v>
      </c>
    </row>
    <row r="146" spans="1:21" x14ac:dyDescent="0.35">
      <c r="A146" t="s">
        <v>9443</v>
      </c>
      <c r="B146" t="s">
        <v>9444</v>
      </c>
      <c r="C146" s="9" t="s">
        <v>45</v>
      </c>
      <c r="D146" t="s">
        <v>3</v>
      </c>
      <c r="E146" s="12">
        <v>138226.57</v>
      </c>
      <c r="F146" s="12">
        <v>13670.37</v>
      </c>
      <c r="G146" s="12">
        <v>151896.94</v>
      </c>
      <c r="H146" s="3">
        <v>41158</v>
      </c>
      <c r="I146" s="3">
        <f ca="1">TODAY()</f>
        <v>45819</v>
      </c>
      <c r="J146" s="5">
        <f ca="1">IF(I146="01/01/9999", INT((TODAY()-H146)/365), INT((I146-H146)/365))</f>
        <v>12</v>
      </c>
      <c r="K146" t="s">
        <v>9445</v>
      </c>
      <c r="L146" t="str">
        <f>IF(OR(
   AND(ISNUMBER(VALUE(SUBSTITUTE(SUBSTITUTE(SUBSTITUTE(SUBSTITUTE(SUBSTITUTE(M146,"(",""),")",""),"-",""),".","")," ",""))), LEN(SUBSTITUTE(SUBSTITUTE(SUBSTITUTE(SUBSTITUTE(SUBSTITUTE(M146,"(",""),")",""),"-",""),".","")," ",""))=10),
   ISNUMBER(SEARCH("x",M146)),
   ISNUMBER(SEARCH("+",M146)),
   ISNUMBER(SEARCH("001",M146))
), "Valid", "Invalid")</f>
        <v>Valid</v>
      </c>
      <c r="M146" s="16">
        <v>9536139783</v>
      </c>
      <c r="N146" t="s">
        <v>9446</v>
      </c>
      <c r="O146" t="s">
        <v>6852</v>
      </c>
      <c r="P146" t="s">
        <v>109</v>
      </c>
      <c r="Q146" s="5">
        <v>9954</v>
      </c>
      <c r="R146" t="e" vm="109">
        <v>#VALUE!</v>
      </c>
      <c r="S146" t="s">
        <v>9447</v>
      </c>
      <c r="T146" t="s">
        <v>10</v>
      </c>
      <c r="U146" t="s">
        <v>85</v>
      </c>
    </row>
    <row r="147" spans="1:21" x14ac:dyDescent="0.35">
      <c r="A147" t="s">
        <v>3864</v>
      </c>
      <c r="B147" t="s">
        <v>3865</v>
      </c>
      <c r="C147" s="9" t="s">
        <v>78</v>
      </c>
      <c r="D147" t="s">
        <v>259</v>
      </c>
      <c r="E147" s="12">
        <v>137149.07</v>
      </c>
      <c r="F147" s="12">
        <v>14736.91</v>
      </c>
      <c r="G147" s="12">
        <v>151885.98000000001</v>
      </c>
      <c r="H147" s="3">
        <v>41288</v>
      </c>
      <c r="I147" s="3">
        <f ca="1">TODAY()</f>
        <v>45819</v>
      </c>
      <c r="J147" s="5">
        <f ca="1">IF(I147="01/01/9999", INT((TODAY()-H147)/365), INT((I147-H147)/365))</f>
        <v>12</v>
      </c>
      <c r="K147" t="s">
        <v>3866</v>
      </c>
      <c r="L147" t="str">
        <f>IF(OR(
   AND(ISNUMBER(VALUE(SUBSTITUTE(SUBSTITUTE(SUBSTITUTE(SUBSTITUTE(SUBSTITUTE(M147,"(",""),")",""),"-",""),".","")," ",""))), LEN(SUBSTITUTE(SUBSTITUTE(SUBSTITUTE(SUBSTITUTE(SUBSTITUTE(M147,"(",""),")",""),"-",""),".","")," ",""))=10),
   ISNUMBER(SEARCH("x",M147)),
   ISNUMBER(SEARCH("+",M147)),
   ISNUMBER(SEARCH("001",M147))
), "Valid", "Invalid")</f>
        <v>Valid</v>
      </c>
      <c r="M147" s="15" t="s">
        <v>3867</v>
      </c>
      <c r="N147" t="s">
        <v>3868</v>
      </c>
      <c r="O147" t="s">
        <v>3869</v>
      </c>
      <c r="P147" t="s">
        <v>328</v>
      </c>
      <c r="Q147" s="5">
        <v>49119</v>
      </c>
      <c r="R147" t="e" vm="43">
        <v>#VALUE!</v>
      </c>
      <c r="S147" t="s">
        <v>3870</v>
      </c>
      <c r="T147" t="s">
        <v>10</v>
      </c>
      <c r="U147" t="s">
        <v>85</v>
      </c>
    </row>
    <row r="148" spans="1:21" x14ac:dyDescent="0.35">
      <c r="A148" t="s">
        <v>12485</v>
      </c>
      <c r="B148" t="s">
        <v>12486</v>
      </c>
      <c r="C148" s="9" t="s">
        <v>13458</v>
      </c>
      <c r="D148" t="s">
        <v>104</v>
      </c>
      <c r="E148" s="12">
        <v>134073.4</v>
      </c>
      <c r="F148" s="12">
        <v>17791.43</v>
      </c>
      <c r="G148" s="12">
        <v>151864.82999999999</v>
      </c>
      <c r="H148" s="3">
        <v>43730</v>
      </c>
      <c r="I148" s="3">
        <f ca="1">TODAY()</f>
        <v>45819</v>
      </c>
      <c r="J148" s="5">
        <f ca="1">IF(I148="01/01/9999", INT((TODAY()-H148)/365), INT((I148-H148)/365))</f>
        <v>5</v>
      </c>
      <c r="K148" t="s">
        <v>12487</v>
      </c>
      <c r="L148" t="str">
        <f>IF(OR(
   AND(ISNUMBER(VALUE(SUBSTITUTE(SUBSTITUTE(SUBSTITUTE(SUBSTITUTE(SUBSTITUTE(M148,"(",""),")",""),"-",""),".","")," ",""))), LEN(SUBSTITUTE(SUBSTITUTE(SUBSTITUTE(SUBSTITUTE(SUBSTITUTE(M148,"(",""),")",""),"-",""),".","")," ",""))=10),
   ISNUMBER(SEARCH("x",M148)),
   ISNUMBER(SEARCH("+",M148)),
   ISNUMBER(SEARCH("001",M148))
), "Valid", "Invalid")</f>
        <v>Valid</v>
      </c>
      <c r="M148" s="15" t="s">
        <v>12488</v>
      </c>
      <c r="N148" t="s">
        <v>12489</v>
      </c>
      <c r="O148" t="s">
        <v>5097</v>
      </c>
      <c r="P148" t="s">
        <v>157</v>
      </c>
      <c r="Q148" s="5">
        <v>40312</v>
      </c>
      <c r="R148" t="e" vm="110">
        <v>#VALUE!</v>
      </c>
      <c r="S148" t="s">
        <v>12490</v>
      </c>
      <c r="T148" t="s">
        <v>10</v>
      </c>
      <c r="U148" t="s">
        <v>11</v>
      </c>
    </row>
    <row r="149" spans="1:21" x14ac:dyDescent="0.35">
      <c r="A149" t="s">
        <v>9191</v>
      </c>
      <c r="B149" t="s">
        <v>9192</v>
      </c>
      <c r="C149" s="9" t="s">
        <v>45</v>
      </c>
      <c r="D149" t="s">
        <v>3</v>
      </c>
      <c r="E149" s="12">
        <v>134362.23000000001</v>
      </c>
      <c r="F149" s="12">
        <v>17401.23</v>
      </c>
      <c r="G149" s="12">
        <v>151763.46000000002</v>
      </c>
      <c r="H149" s="3">
        <v>41408</v>
      </c>
      <c r="I149" s="3">
        <f ca="1">TODAY()</f>
        <v>45819</v>
      </c>
      <c r="J149" s="5">
        <f ca="1">IF(I149="01/01/9999", INT((TODAY()-H149)/365), INT((I149-H149)/365))</f>
        <v>12</v>
      </c>
      <c r="K149" t="s">
        <v>9193</v>
      </c>
      <c r="L149" t="str">
        <f>IF(OR(
   AND(ISNUMBER(VALUE(SUBSTITUTE(SUBSTITUTE(SUBSTITUTE(SUBSTITUTE(SUBSTITUTE(M149,"(",""),")",""),"-",""),".","")," ",""))), LEN(SUBSTITUTE(SUBSTITUTE(SUBSTITUTE(SUBSTITUTE(SUBSTITUTE(M149,"(",""),")",""),"-",""),".","")," ",""))=10),
   ISNUMBER(SEARCH("x",M149)),
   ISNUMBER(SEARCH("+",M149)),
   ISNUMBER(SEARCH("001",M149))
), "Valid", "Invalid")</f>
        <v>Valid</v>
      </c>
      <c r="M149" s="15" t="s">
        <v>9194</v>
      </c>
      <c r="N149" t="s">
        <v>9195</v>
      </c>
      <c r="O149" t="s">
        <v>9196</v>
      </c>
      <c r="P149" t="s">
        <v>74</v>
      </c>
      <c r="Q149" s="5">
        <v>72435</v>
      </c>
      <c r="R149" t="e" vm="19">
        <v>#VALUE!</v>
      </c>
      <c r="S149" t="s">
        <v>9197</v>
      </c>
      <c r="T149" t="s">
        <v>10</v>
      </c>
      <c r="U149" t="s">
        <v>32</v>
      </c>
    </row>
    <row r="150" spans="1:21" x14ac:dyDescent="0.35">
      <c r="A150" t="s">
        <v>7667</v>
      </c>
      <c r="B150" t="s">
        <v>7668</v>
      </c>
      <c r="C150" s="9" t="s">
        <v>45</v>
      </c>
      <c r="D150" t="s">
        <v>104</v>
      </c>
      <c r="E150" s="12">
        <v>148114.19</v>
      </c>
      <c r="F150" s="12">
        <v>3582.18</v>
      </c>
      <c r="G150" s="12">
        <v>151696.37</v>
      </c>
      <c r="H150" s="3">
        <v>42957</v>
      </c>
      <c r="I150" s="3">
        <f ca="1">TODAY()</f>
        <v>45819</v>
      </c>
      <c r="J150" s="5">
        <f ca="1">IF(I150="01/01/9999", INT((TODAY()-H150)/365), INT((I150-H150)/365))</f>
        <v>7</v>
      </c>
      <c r="K150" t="s">
        <v>7669</v>
      </c>
      <c r="L150" t="str">
        <f>IF(OR(
   AND(ISNUMBER(VALUE(SUBSTITUTE(SUBSTITUTE(SUBSTITUTE(SUBSTITUTE(SUBSTITUTE(M150,"(",""),")",""),"-",""),".","")," ",""))), LEN(SUBSTITUTE(SUBSTITUTE(SUBSTITUTE(SUBSTITUTE(SUBSTITUTE(M150,"(",""),")",""),"-",""),".","")," ",""))=10),
   ISNUMBER(SEARCH("x",M150)),
   ISNUMBER(SEARCH("+",M150)),
   ISNUMBER(SEARCH("001",M150))
), "Valid", "Invalid")</f>
        <v>Valid</v>
      </c>
      <c r="M150" s="15" t="s">
        <v>7670</v>
      </c>
      <c r="N150" t="s">
        <v>7671</v>
      </c>
      <c r="O150" t="s">
        <v>7672</v>
      </c>
      <c r="P150" t="s">
        <v>134</v>
      </c>
      <c r="Q150" s="5">
        <v>81772</v>
      </c>
      <c r="R150" t="e" vm="111">
        <v>#VALUE!</v>
      </c>
      <c r="S150" t="s">
        <v>7673</v>
      </c>
      <c r="T150" t="s">
        <v>21</v>
      </c>
      <c r="U150" t="s">
        <v>68</v>
      </c>
    </row>
    <row r="151" spans="1:21" x14ac:dyDescent="0.35">
      <c r="A151" t="s">
        <v>3942</v>
      </c>
      <c r="B151" t="s">
        <v>3943</v>
      </c>
      <c r="C151" s="9" t="s">
        <v>198</v>
      </c>
      <c r="D151" t="s">
        <v>153</v>
      </c>
      <c r="E151" s="12">
        <v>148565.01999999999</v>
      </c>
      <c r="F151" s="12">
        <v>3098.4</v>
      </c>
      <c r="G151" s="12">
        <v>151663.41999999998</v>
      </c>
      <c r="H151" s="3">
        <v>43459</v>
      </c>
      <c r="I151" s="3">
        <f ca="1">TODAY()</f>
        <v>45819</v>
      </c>
      <c r="J151" s="5">
        <f ca="1">IF(I151="01/01/9999", INT((TODAY()-H151)/365), INT((I151-H151)/365))</f>
        <v>6</v>
      </c>
      <c r="K151" t="s">
        <v>3944</v>
      </c>
      <c r="L151" t="str">
        <f>IF(OR(
   AND(ISNUMBER(VALUE(SUBSTITUTE(SUBSTITUTE(SUBSTITUTE(SUBSTITUTE(SUBSTITUTE(M151,"(",""),")",""),"-",""),".","")," ",""))), LEN(SUBSTITUTE(SUBSTITUTE(SUBSTITUTE(SUBSTITUTE(SUBSTITUTE(M151,"(",""),")",""),"-",""),".","")," ",""))=10),
   ISNUMBER(SEARCH("x",M151)),
   ISNUMBER(SEARCH("+",M151)),
   ISNUMBER(SEARCH("001",M151))
), "Valid", "Invalid")</f>
        <v>Valid</v>
      </c>
      <c r="M151" s="15" t="s">
        <v>3945</v>
      </c>
      <c r="N151" t="s">
        <v>3946</v>
      </c>
      <c r="O151" t="s">
        <v>3947</v>
      </c>
      <c r="P151" t="s">
        <v>351</v>
      </c>
      <c r="Q151" s="5">
        <v>36972</v>
      </c>
      <c r="R151" t="e" vm="6">
        <v>#VALUE!</v>
      </c>
      <c r="S151" t="s">
        <v>3948</v>
      </c>
      <c r="T151" t="s">
        <v>21</v>
      </c>
      <c r="U151" t="s">
        <v>11</v>
      </c>
    </row>
    <row r="152" spans="1:21" x14ac:dyDescent="0.35">
      <c r="A152" t="s">
        <v>10204</v>
      </c>
      <c r="B152" t="s">
        <v>10205</v>
      </c>
      <c r="C152" s="9" t="s">
        <v>45</v>
      </c>
      <c r="D152" t="s">
        <v>3</v>
      </c>
      <c r="E152" s="12">
        <v>147046.22</v>
      </c>
      <c r="F152" s="12">
        <v>4607.57</v>
      </c>
      <c r="G152" s="12">
        <v>151653.79</v>
      </c>
      <c r="H152" s="3">
        <v>44544</v>
      </c>
      <c r="I152" s="3">
        <f ca="1">TODAY()</f>
        <v>45819</v>
      </c>
      <c r="J152" s="5">
        <f ca="1">IF(I152="01/01/9999", INT((TODAY()-H152)/365), INT((I152-H152)/365))</f>
        <v>3</v>
      </c>
      <c r="K152" t="s">
        <v>10206</v>
      </c>
      <c r="L152" t="str">
        <f>IF(OR(
   AND(ISNUMBER(VALUE(SUBSTITUTE(SUBSTITUTE(SUBSTITUTE(SUBSTITUTE(SUBSTITUTE(M152,"(",""),")",""),"-",""),".","")," ",""))), LEN(SUBSTITUTE(SUBSTITUTE(SUBSTITUTE(SUBSTITUTE(SUBSTITUTE(M152,"(",""),")",""),"-",""),".","")," ",""))=10),
   ISNUMBER(SEARCH("x",M152)),
   ISNUMBER(SEARCH("+",M152)),
   ISNUMBER(SEARCH("001",M152))
), "Valid", "Invalid")</f>
        <v>Valid</v>
      </c>
      <c r="M152" s="15" t="s">
        <v>10207</v>
      </c>
      <c r="N152" t="s">
        <v>10208</v>
      </c>
      <c r="O152" t="s">
        <v>2938</v>
      </c>
      <c r="P152" t="s">
        <v>966</v>
      </c>
      <c r="Q152" s="5">
        <v>67860</v>
      </c>
      <c r="R152" t="e" vm="54">
        <v>#VALUE!</v>
      </c>
      <c r="S152" t="s">
        <v>10209</v>
      </c>
      <c r="T152" t="s">
        <v>31</v>
      </c>
      <c r="U152" t="s">
        <v>68</v>
      </c>
    </row>
    <row r="153" spans="1:21" x14ac:dyDescent="0.35">
      <c r="A153" t="s">
        <v>8954</v>
      </c>
      <c r="B153" t="s">
        <v>8955</v>
      </c>
      <c r="C153" s="9" t="s">
        <v>198</v>
      </c>
      <c r="D153" t="s">
        <v>104</v>
      </c>
      <c r="E153" s="12">
        <v>133458.13</v>
      </c>
      <c r="F153" s="12">
        <v>18136.79</v>
      </c>
      <c r="G153" s="12">
        <v>151594.92000000001</v>
      </c>
      <c r="H153" s="3">
        <v>41232</v>
      </c>
      <c r="I153" s="3">
        <f ca="1">TODAY()</f>
        <v>45819</v>
      </c>
      <c r="J153" s="5">
        <f ca="1">IF(I153="01/01/9999", INT((TODAY()-H153)/365), INT((I153-H153)/365))</f>
        <v>12</v>
      </c>
      <c r="K153" t="s">
        <v>8956</v>
      </c>
      <c r="L153" t="str">
        <f>IF(OR(
   AND(ISNUMBER(VALUE(SUBSTITUTE(SUBSTITUTE(SUBSTITUTE(SUBSTITUTE(SUBSTITUTE(M153,"(",""),")",""),"-",""),".","")," ",""))), LEN(SUBSTITUTE(SUBSTITUTE(SUBSTITUTE(SUBSTITUTE(SUBSTITUTE(M153,"(",""),")",""),"-",""),".","")," ",""))=10),
   ISNUMBER(SEARCH("x",M153)),
   ISNUMBER(SEARCH("+",M153)),
   ISNUMBER(SEARCH("001",M153))
), "Valid", "Invalid")</f>
        <v>Valid</v>
      </c>
      <c r="M153" s="15" t="s">
        <v>8957</v>
      </c>
      <c r="N153" t="s">
        <v>8958</v>
      </c>
      <c r="O153" t="s">
        <v>8959</v>
      </c>
      <c r="P153" t="s">
        <v>729</v>
      </c>
      <c r="Q153" s="5">
        <v>4312</v>
      </c>
      <c r="R153" t="e" vm="26">
        <v>#VALUE!</v>
      </c>
      <c r="S153" t="s">
        <v>7715</v>
      </c>
      <c r="T153" t="s">
        <v>21</v>
      </c>
      <c r="U153" t="s">
        <v>68</v>
      </c>
    </row>
    <row r="154" spans="1:21" x14ac:dyDescent="0.35">
      <c r="A154" t="s">
        <v>11593</v>
      </c>
      <c r="B154" t="s">
        <v>11594</v>
      </c>
      <c r="C154" s="9" t="s">
        <v>14</v>
      </c>
      <c r="D154" t="s">
        <v>24</v>
      </c>
      <c r="E154" s="12">
        <v>147598.78</v>
      </c>
      <c r="F154" s="12">
        <v>3905.77</v>
      </c>
      <c r="G154" s="12">
        <v>151504.54999999999</v>
      </c>
      <c r="H154" s="3">
        <v>42745</v>
      </c>
      <c r="I154" s="3">
        <f ca="1">TODAY()</f>
        <v>45819</v>
      </c>
      <c r="J154" s="5">
        <f ca="1">IF(I154="01/01/9999", INT((TODAY()-H154)/365), INT((I154-H154)/365))</f>
        <v>8</v>
      </c>
      <c r="K154" t="s">
        <v>11595</v>
      </c>
      <c r="L154" t="str">
        <f>IF(OR(
   AND(ISNUMBER(VALUE(SUBSTITUTE(SUBSTITUTE(SUBSTITUTE(SUBSTITUTE(SUBSTITUTE(M154,"(",""),")",""),"-",""),".","")," ",""))), LEN(SUBSTITUTE(SUBSTITUTE(SUBSTITUTE(SUBSTITUTE(SUBSTITUTE(M154,"(",""),")",""),"-",""),".","")," ",""))=10),
   ISNUMBER(SEARCH("x",M154)),
   ISNUMBER(SEARCH("+",M154)),
   ISNUMBER(SEARCH("001",M154))
), "Valid", "Invalid")</f>
        <v>Valid</v>
      </c>
      <c r="M154" s="15" t="s">
        <v>11596</v>
      </c>
      <c r="N154" t="s">
        <v>11597</v>
      </c>
      <c r="O154" t="s">
        <v>11598</v>
      </c>
      <c r="P154" t="s">
        <v>279</v>
      </c>
      <c r="Q154" s="5">
        <v>20000</v>
      </c>
      <c r="R154" t="e" vm="112">
        <v>#VALUE!</v>
      </c>
      <c r="S154" t="s">
        <v>11599</v>
      </c>
      <c r="T154" t="s">
        <v>21</v>
      </c>
      <c r="U154" t="s">
        <v>11</v>
      </c>
    </row>
    <row r="155" spans="1:21" x14ac:dyDescent="0.35">
      <c r="A155" t="s">
        <v>3483</v>
      </c>
      <c r="B155" t="s">
        <v>3484</v>
      </c>
      <c r="C155" s="9" t="s">
        <v>45</v>
      </c>
      <c r="D155" t="s">
        <v>129</v>
      </c>
      <c r="E155" s="12">
        <v>143299.01999999999</v>
      </c>
      <c r="F155" s="12">
        <v>7981.39</v>
      </c>
      <c r="G155" s="12">
        <v>151280.41</v>
      </c>
      <c r="H155" s="3">
        <v>44478</v>
      </c>
      <c r="I155" s="3">
        <f ca="1">TODAY()</f>
        <v>45819</v>
      </c>
      <c r="J155" s="5">
        <f ca="1">IF(I155="01/01/9999", INT((TODAY()-H155)/365), INT((I155-H155)/365))</f>
        <v>3</v>
      </c>
      <c r="K155" t="s">
        <v>3485</v>
      </c>
      <c r="L155" t="str">
        <f>IF(OR(
   AND(ISNUMBER(VALUE(SUBSTITUTE(SUBSTITUTE(SUBSTITUTE(SUBSTITUTE(SUBSTITUTE(M155,"(",""),")",""),"-",""),".","")," ",""))), LEN(SUBSTITUTE(SUBSTITUTE(SUBSTITUTE(SUBSTITUTE(SUBSTITUTE(M155,"(",""),")",""),"-",""),".","")," ",""))=10),
   ISNUMBER(SEARCH("x",M155)),
   ISNUMBER(SEARCH("+",M155)),
   ISNUMBER(SEARCH("001",M155))
), "Valid", "Invalid")</f>
        <v>Valid</v>
      </c>
      <c r="M155" s="15" t="s">
        <v>3486</v>
      </c>
      <c r="N155" t="s">
        <v>3487</v>
      </c>
      <c r="O155" t="s">
        <v>3488</v>
      </c>
      <c r="P155" t="s">
        <v>638</v>
      </c>
      <c r="Q155" s="5">
        <v>30711</v>
      </c>
      <c r="R155" t="e" vm="113">
        <v>#VALUE!</v>
      </c>
      <c r="S155" t="s">
        <v>3489</v>
      </c>
      <c r="T155" t="s">
        <v>21</v>
      </c>
      <c r="U155" t="s">
        <v>32</v>
      </c>
    </row>
    <row r="156" spans="1:21" x14ac:dyDescent="0.35">
      <c r="A156" t="s">
        <v>7688</v>
      </c>
      <c r="B156" t="s">
        <v>7689</v>
      </c>
      <c r="C156" s="9" t="s">
        <v>45</v>
      </c>
      <c r="D156" t="s">
        <v>129</v>
      </c>
      <c r="E156" s="12">
        <v>135171.69</v>
      </c>
      <c r="F156" s="12">
        <v>16019.96</v>
      </c>
      <c r="G156" s="12">
        <v>151191.65</v>
      </c>
      <c r="H156" s="3">
        <v>41641</v>
      </c>
      <c r="I156" s="3">
        <f ca="1">TODAY()</f>
        <v>45819</v>
      </c>
      <c r="J156" s="5">
        <f ca="1">IF(I156="01/01/9999", INT((TODAY()-H156)/365), INT((I156-H156)/365))</f>
        <v>11</v>
      </c>
      <c r="K156" t="s">
        <v>7690</v>
      </c>
      <c r="L156" t="str">
        <f>IF(OR(
   AND(ISNUMBER(VALUE(SUBSTITUTE(SUBSTITUTE(SUBSTITUTE(SUBSTITUTE(SUBSTITUTE(M156,"(",""),")",""),"-",""),".","")," ",""))), LEN(SUBSTITUTE(SUBSTITUTE(SUBSTITUTE(SUBSTITUTE(SUBSTITUTE(M156,"(",""),")",""),"-",""),".","")," ",""))=10),
   ISNUMBER(SEARCH("x",M156)),
   ISNUMBER(SEARCH("+",M156)),
   ISNUMBER(SEARCH("001",M156))
), "Valid", "Invalid")</f>
        <v>Valid</v>
      </c>
      <c r="M156" s="15" t="s">
        <v>7691</v>
      </c>
      <c r="N156" t="s">
        <v>7692</v>
      </c>
      <c r="O156" t="s">
        <v>7693</v>
      </c>
      <c r="P156" t="s">
        <v>510</v>
      </c>
      <c r="Q156" s="5">
        <v>61573</v>
      </c>
      <c r="R156" t="e" vm="114">
        <v>#VALUE!</v>
      </c>
      <c r="S156" t="s">
        <v>7694</v>
      </c>
      <c r="T156" t="s">
        <v>31</v>
      </c>
      <c r="U156" t="s">
        <v>42</v>
      </c>
    </row>
    <row r="157" spans="1:21" x14ac:dyDescent="0.35">
      <c r="A157" t="s">
        <v>9211</v>
      </c>
      <c r="B157" t="s">
        <v>2379</v>
      </c>
      <c r="C157" s="9" t="s">
        <v>78</v>
      </c>
      <c r="D157" t="s">
        <v>79</v>
      </c>
      <c r="E157" s="12">
        <v>136154.68</v>
      </c>
      <c r="F157" s="12">
        <v>14971.48</v>
      </c>
      <c r="G157" s="12">
        <v>151126.16</v>
      </c>
      <c r="H157" s="3">
        <v>43145</v>
      </c>
      <c r="I157" s="3">
        <f ca="1">TODAY()</f>
        <v>45819</v>
      </c>
      <c r="J157" s="5">
        <f ca="1">IF(I157="01/01/9999", INT((TODAY()-H157)/365), INT((I157-H157)/365))</f>
        <v>7</v>
      </c>
      <c r="K157" t="s">
        <v>9212</v>
      </c>
      <c r="L157" t="str">
        <f>IF(OR(
   AND(ISNUMBER(VALUE(SUBSTITUTE(SUBSTITUTE(SUBSTITUTE(SUBSTITUTE(SUBSTITUTE(M157,"(",""),")",""),"-",""),".","")," ",""))), LEN(SUBSTITUTE(SUBSTITUTE(SUBSTITUTE(SUBSTITUTE(SUBSTITUTE(M157,"(",""),")",""),"-",""),".","")," ",""))=10),
   ISNUMBER(SEARCH("x",M157)),
   ISNUMBER(SEARCH("+",M157)),
   ISNUMBER(SEARCH("001",M157))
), "Valid", "Invalid")</f>
        <v>Valid</v>
      </c>
      <c r="M157" s="15" t="s">
        <v>9213</v>
      </c>
      <c r="N157" t="s">
        <v>9214</v>
      </c>
      <c r="O157" t="s">
        <v>1159</v>
      </c>
      <c r="P157" t="s">
        <v>589</v>
      </c>
      <c r="Q157" s="5">
        <v>4190</v>
      </c>
      <c r="R157" t="e" vm="115">
        <v>#VALUE!</v>
      </c>
      <c r="S157" t="s">
        <v>9215</v>
      </c>
      <c r="T157" t="s">
        <v>10</v>
      </c>
      <c r="U157" t="s">
        <v>68</v>
      </c>
    </row>
    <row r="158" spans="1:21" x14ac:dyDescent="0.35">
      <c r="A158" t="s">
        <v>535</v>
      </c>
      <c r="B158" t="s">
        <v>536</v>
      </c>
      <c r="C158" s="9" t="s">
        <v>45</v>
      </c>
      <c r="D158" t="s">
        <v>24</v>
      </c>
      <c r="E158" s="12">
        <v>133757.54999999999</v>
      </c>
      <c r="F158" s="12">
        <v>17327.5</v>
      </c>
      <c r="G158" s="12">
        <v>151085.04999999999</v>
      </c>
      <c r="H158" s="3">
        <v>44163</v>
      </c>
      <c r="I158" s="3">
        <f ca="1">TODAY()</f>
        <v>45819</v>
      </c>
      <c r="J158" s="5">
        <f ca="1">IF(I158="01/01/9999", INT((TODAY()-H158)/365), INT((I158-H158)/365))</f>
        <v>4</v>
      </c>
      <c r="K158" t="s">
        <v>537</v>
      </c>
      <c r="L158" t="str">
        <f>IF(OR(
   AND(ISNUMBER(VALUE(SUBSTITUTE(SUBSTITUTE(SUBSTITUTE(SUBSTITUTE(SUBSTITUTE(M158,"(",""),")",""),"-",""),".","")," ",""))), LEN(SUBSTITUTE(SUBSTITUTE(SUBSTITUTE(SUBSTITUTE(SUBSTITUTE(M158,"(",""),")",""),"-",""),".","")," ",""))=10),
   ISNUMBER(SEARCH("x",M158)),
   ISNUMBER(SEARCH("+",M158)),
   ISNUMBER(SEARCH("001",M158))
), "Valid", "Invalid")</f>
        <v>Valid</v>
      </c>
      <c r="M158" s="15" t="s">
        <v>538</v>
      </c>
      <c r="N158" t="s">
        <v>539</v>
      </c>
      <c r="O158" t="s">
        <v>540</v>
      </c>
      <c r="P158" t="s">
        <v>29</v>
      </c>
      <c r="Q158" s="5">
        <v>70745</v>
      </c>
      <c r="R158" t="e" vm="116">
        <v>#VALUE!</v>
      </c>
      <c r="S158" t="s">
        <v>541</v>
      </c>
      <c r="T158" t="s">
        <v>21</v>
      </c>
      <c r="U158" t="s">
        <v>68</v>
      </c>
    </row>
    <row r="159" spans="1:21" x14ac:dyDescent="0.35">
      <c r="A159" t="s">
        <v>7742</v>
      </c>
      <c r="B159" t="s">
        <v>7743</v>
      </c>
      <c r="C159" s="9" t="s">
        <v>61</v>
      </c>
      <c r="D159" t="s">
        <v>129</v>
      </c>
      <c r="E159" s="12">
        <v>145123.53</v>
      </c>
      <c r="F159" s="12">
        <v>5903.58</v>
      </c>
      <c r="G159" s="12">
        <v>151027.10999999999</v>
      </c>
      <c r="H159" s="3">
        <v>43984</v>
      </c>
      <c r="I159" s="3">
        <f ca="1">TODAY()</f>
        <v>45819</v>
      </c>
      <c r="J159" s="5">
        <f ca="1">IF(I159="01/01/9999", INT((TODAY()-H159)/365), INT((I159-H159)/365))</f>
        <v>5</v>
      </c>
      <c r="K159" t="s">
        <v>7744</v>
      </c>
      <c r="L159" t="str">
        <f>IF(OR(
   AND(ISNUMBER(VALUE(SUBSTITUTE(SUBSTITUTE(SUBSTITUTE(SUBSTITUTE(SUBSTITUTE(M159,"(",""),")",""),"-",""),".","")," ",""))), LEN(SUBSTITUTE(SUBSTITUTE(SUBSTITUTE(SUBSTITUTE(SUBSTITUTE(M159,"(",""),")",""),"-",""),".","")," ",""))=10),
   ISNUMBER(SEARCH("x",M159)),
   ISNUMBER(SEARCH("+",M159)),
   ISNUMBER(SEARCH("001",M159))
), "Valid", "Invalid")</f>
        <v>Valid</v>
      </c>
      <c r="M159" s="15" t="s">
        <v>7745</v>
      </c>
      <c r="N159" t="s">
        <v>7746</v>
      </c>
      <c r="O159" t="s">
        <v>7747</v>
      </c>
      <c r="P159" t="s">
        <v>286</v>
      </c>
      <c r="Q159" s="5">
        <v>99867</v>
      </c>
      <c r="R159" t="e" vm="36">
        <v>#VALUE!</v>
      </c>
      <c r="S159" t="s">
        <v>7748</v>
      </c>
      <c r="T159" t="s">
        <v>21</v>
      </c>
      <c r="U159" t="s">
        <v>85</v>
      </c>
    </row>
    <row r="160" spans="1:21" x14ac:dyDescent="0.35">
      <c r="A160" t="s">
        <v>10457</v>
      </c>
      <c r="B160" t="s">
        <v>10458</v>
      </c>
      <c r="C160" s="9" t="s">
        <v>45</v>
      </c>
      <c r="D160" t="s">
        <v>153</v>
      </c>
      <c r="E160" s="12">
        <v>148024.68</v>
      </c>
      <c r="F160" s="12">
        <v>2991.41</v>
      </c>
      <c r="G160" s="12">
        <v>151016.09</v>
      </c>
      <c r="H160" s="3">
        <v>41903</v>
      </c>
      <c r="I160" s="3">
        <f ca="1">TODAY()</f>
        <v>45819</v>
      </c>
      <c r="J160" s="5">
        <f ca="1">IF(I160="01/01/9999", INT((TODAY()-H160)/365), INT((I160-H160)/365))</f>
        <v>10</v>
      </c>
      <c r="K160" t="s">
        <v>10459</v>
      </c>
      <c r="L160" t="str">
        <f>IF(OR(
   AND(ISNUMBER(VALUE(SUBSTITUTE(SUBSTITUTE(SUBSTITUTE(SUBSTITUTE(SUBSTITUTE(M160,"(",""),")",""),"-",""),".","")," ",""))), LEN(SUBSTITUTE(SUBSTITUTE(SUBSTITUTE(SUBSTITUTE(SUBSTITUTE(M160,"(",""),")",""),"-",""),".","")," ",""))=10),
   ISNUMBER(SEARCH("x",M160)),
   ISNUMBER(SEARCH("+",M160)),
   ISNUMBER(SEARCH("001",M160))
), "Valid", "Invalid")</f>
        <v>Invalid</v>
      </c>
      <c r="M160" s="15" t="s">
        <v>13458</v>
      </c>
      <c r="N160" t="s">
        <v>10460</v>
      </c>
      <c r="O160" t="s">
        <v>10461</v>
      </c>
      <c r="P160" t="s">
        <v>396</v>
      </c>
      <c r="Q160" s="5">
        <v>83417</v>
      </c>
      <c r="R160" t="e" vm="64">
        <v>#VALUE!</v>
      </c>
      <c r="S160" t="s">
        <v>10462</v>
      </c>
      <c r="T160" t="s">
        <v>10</v>
      </c>
      <c r="U160" t="s">
        <v>68</v>
      </c>
    </row>
    <row r="161" spans="1:21" x14ac:dyDescent="0.35">
      <c r="A161" t="s">
        <v>1053</v>
      </c>
      <c r="B161" t="s">
        <v>1054</v>
      </c>
      <c r="C161" s="9" t="s">
        <v>14</v>
      </c>
      <c r="D161" t="s">
        <v>129</v>
      </c>
      <c r="E161" s="12">
        <v>136009.95000000001</v>
      </c>
      <c r="F161" s="12">
        <v>14980.91</v>
      </c>
      <c r="G161" s="12">
        <v>150990.86000000002</v>
      </c>
      <c r="H161" s="3">
        <v>41977</v>
      </c>
      <c r="I161" s="3">
        <f ca="1">TODAY()</f>
        <v>45819</v>
      </c>
      <c r="J161" s="5">
        <f ca="1">IF(I161="01/01/9999", INT((TODAY()-H161)/365), INT((I161-H161)/365))</f>
        <v>10</v>
      </c>
      <c r="K161" t="s">
        <v>1055</v>
      </c>
      <c r="L161" t="str">
        <f>IF(OR(
   AND(ISNUMBER(VALUE(SUBSTITUTE(SUBSTITUTE(SUBSTITUTE(SUBSTITUTE(SUBSTITUTE(M161,"(",""),")",""),"-",""),".","")," ",""))), LEN(SUBSTITUTE(SUBSTITUTE(SUBSTITUTE(SUBSTITUTE(SUBSTITUTE(M161,"(",""),")",""),"-",""),".","")," ",""))=10),
   ISNUMBER(SEARCH("x",M161)),
   ISNUMBER(SEARCH("+",M161)),
   ISNUMBER(SEARCH("001",M161))
), "Valid", "Invalid")</f>
        <v>Valid</v>
      </c>
      <c r="M161" s="15" t="s">
        <v>1056</v>
      </c>
      <c r="N161" t="s">
        <v>1057</v>
      </c>
      <c r="O161" t="s">
        <v>1058</v>
      </c>
      <c r="P161" t="s">
        <v>1059</v>
      </c>
      <c r="Q161" s="5">
        <v>20227</v>
      </c>
      <c r="R161" t="e" vm="52">
        <v>#VALUE!</v>
      </c>
      <c r="S161" t="s">
        <v>1060</v>
      </c>
      <c r="T161" t="s">
        <v>21</v>
      </c>
      <c r="U161" t="s">
        <v>32</v>
      </c>
    </row>
    <row r="162" spans="1:21" x14ac:dyDescent="0.35">
      <c r="A162" t="s">
        <v>745</v>
      </c>
      <c r="B162" t="s">
        <v>746</v>
      </c>
      <c r="C162" s="9" t="s">
        <v>45</v>
      </c>
      <c r="D162" t="s">
        <v>153</v>
      </c>
      <c r="E162" s="12">
        <v>135757.69</v>
      </c>
      <c r="F162" s="12">
        <v>15170.29</v>
      </c>
      <c r="G162" s="12">
        <v>150927.98000000001</v>
      </c>
      <c r="H162" s="3">
        <v>42772</v>
      </c>
      <c r="I162" s="3">
        <f ca="1">TODAY()</f>
        <v>45819</v>
      </c>
      <c r="J162" s="5">
        <f ca="1">IF(I162="01/01/9999", INT((TODAY()-H162)/365), INT((I162-H162)/365))</f>
        <v>8</v>
      </c>
      <c r="K162" t="s">
        <v>747</v>
      </c>
      <c r="L162" t="str">
        <f>IF(OR(
   AND(ISNUMBER(VALUE(SUBSTITUTE(SUBSTITUTE(SUBSTITUTE(SUBSTITUTE(SUBSTITUTE(M162,"(",""),")",""),"-",""),".","")," ",""))), LEN(SUBSTITUTE(SUBSTITUTE(SUBSTITUTE(SUBSTITUTE(SUBSTITUTE(M162,"(",""),")",""),"-",""),".","")," ",""))=10),
   ISNUMBER(SEARCH("x",M162)),
   ISNUMBER(SEARCH("+",M162)),
   ISNUMBER(SEARCH("001",M162))
), "Valid", "Invalid")</f>
        <v>Valid</v>
      </c>
      <c r="M162" s="15" t="s">
        <v>748</v>
      </c>
      <c r="N162" t="s">
        <v>749</v>
      </c>
      <c r="O162" t="s">
        <v>750</v>
      </c>
      <c r="P162" t="s">
        <v>680</v>
      </c>
      <c r="Q162" s="5">
        <v>97972</v>
      </c>
      <c r="R162" t="e" vm="67">
        <v>#VALUE!</v>
      </c>
      <c r="S162" t="s">
        <v>751</v>
      </c>
      <c r="T162" t="s">
        <v>10</v>
      </c>
      <c r="U162" t="s">
        <v>11</v>
      </c>
    </row>
    <row r="163" spans="1:21" x14ac:dyDescent="0.35">
      <c r="A163" t="s">
        <v>7722</v>
      </c>
      <c r="B163" t="s">
        <v>7723</v>
      </c>
      <c r="C163" s="9" t="s">
        <v>45</v>
      </c>
      <c r="D163" t="s">
        <v>259</v>
      </c>
      <c r="E163" s="12">
        <v>142624.23000000001</v>
      </c>
      <c r="F163" s="12">
        <v>8180.57</v>
      </c>
      <c r="G163" s="12">
        <v>150804.80000000002</v>
      </c>
      <c r="H163" s="3">
        <v>41151</v>
      </c>
      <c r="I163" s="3">
        <f ca="1">TODAY()</f>
        <v>45819</v>
      </c>
      <c r="J163" s="5">
        <f ca="1">IF(I163="01/01/9999", INT((TODAY()-H163)/365), INT((I163-H163)/365))</f>
        <v>12</v>
      </c>
      <c r="K163" t="s">
        <v>7724</v>
      </c>
      <c r="L163" t="str">
        <f>IF(OR(
   AND(ISNUMBER(VALUE(SUBSTITUTE(SUBSTITUTE(SUBSTITUTE(SUBSTITUTE(SUBSTITUTE(M163,"(",""),")",""),"-",""),".","")," ",""))), LEN(SUBSTITUTE(SUBSTITUTE(SUBSTITUTE(SUBSTITUTE(SUBSTITUTE(M163,"(",""),")",""),"-",""),".","")," ",""))=10),
   ISNUMBER(SEARCH("x",M163)),
   ISNUMBER(SEARCH("+",M163)),
   ISNUMBER(SEARCH("001",M163))
), "Valid", "Invalid")</f>
        <v>Valid</v>
      </c>
      <c r="M163" s="15" t="s">
        <v>7725</v>
      </c>
      <c r="N163" t="s">
        <v>7726</v>
      </c>
      <c r="O163" t="s">
        <v>7727</v>
      </c>
      <c r="P163" t="s">
        <v>659</v>
      </c>
      <c r="Q163" s="5">
        <v>50355</v>
      </c>
      <c r="R163" t="e" vm="117">
        <v>#VALUE!</v>
      </c>
      <c r="S163" t="s">
        <v>7728</v>
      </c>
      <c r="T163" t="s">
        <v>21</v>
      </c>
      <c r="U163" t="s">
        <v>42</v>
      </c>
    </row>
    <row r="164" spans="1:21" x14ac:dyDescent="0.35">
      <c r="A164" t="s">
        <v>9625</v>
      </c>
      <c r="B164" t="s">
        <v>9626</v>
      </c>
      <c r="C164" s="9" t="s">
        <v>61</v>
      </c>
      <c r="D164" t="s">
        <v>153</v>
      </c>
      <c r="E164" s="12">
        <v>132557.81</v>
      </c>
      <c r="F164" s="12">
        <v>18240.810000000001</v>
      </c>
      <c r="G164" s="12">
        <v>150798.62</v>
      </c>
      <c r="H164" s="3">
        <v>44557</v>
      </c>
      <c r="I164" s="3">
        <f ca="1">TODAY()</f>
        <v>45819</v>
      </c>
      <c r="J164" s="5">
        <f ca="1">IF(I164="01/01/9999", INT((TODAY()-H164)/365), INT((I164-H164)/365))</f>
        <v>3</v>
      </c>
      <c r="K164" t="s">
        <v>9627</v>
      </c>
      <c r="L164" t="str">
        <f>IF(OR(
   AND(ISNUMBER(VALUE(SUBSTITUTE(SUBSTITUTE(SUBSTITUTE(SUBSTITUTE(SUBSTITUTE(M164,"(",""),")",""),"-",""),".","")," ",""))), LEN(SUBSTITUTE(SUBSTITUTE(SUBSTITUTE(SUBSTITUTE(SUBSTITUTE(M164,"(",""),")",""),"-",""),".","")," ",""))=10),
   ISNUMBER(SEARCH("x",M164)),
   ISNUMBER(SEARCH("+",M164)),
   ISNUMBER(SEARCH("001",M164))
), "Valid", "Invalid")</f>
        <v>Valid</v>
      </c>
      <c r="M164" s="15" t="s">
        <v>9628</v>
      </c>
      <c r="N164" t="s">
        <v>9629</v>
      </c>
      <c r="O164" t="s">
        <v>9630</v>
      </c>
      <c r="P164" t="s">
        <v>134</v>
      </c>
      <c r="Q164" s="5">
        <v>3859</v>
      </c>
      <c r="R164" t="e" vm="80">
        <v>#VALUE!</v>
      </c>
      <c r="S164" t="s">
        <v>9631</v>
      </c>
      <c r="T164" t="s">
        <v>21</v>
      </c>
      <c r="U164" t="s">
        <v>42</v>
      </c>
    </row>
    <row r="165" spans="1:21" x14ac:dyDescent="0.35">
      <c r="A165" t="s">
        <v>10345</v>
      </c>
      <c r="B165" t="s">
        <v>10346</v>
      </c>
      <c r="C165" s="9" t="s">
        <v>45</v>
      </c>
      <c r="D165" t="s">
        <v>129</v>
      </c>
      <c r="E165" s="12">
        <v>131348.04</v>
      </c>
      <c r="F165" s="12">
        <v>19419.53</v>
      </c>
      <c r="G165" s="12">
        <v>150767.57</v>
      </c>
      <c r="H165" s="3">
        <v>42601</v>
      </c>
      <c r="I165" s="3">
        <f ca="1">TODAY()</f>
        <v>45819</v>
      </c>
      <c r="J165" s="5">
        <f ca="1">IF(I165="01/01/9999", INT((TODAY()-H165)/365), INT((I165-H165)/365))</f>
        <v>8</v>
      </c>
      <c r="K165" t="s">
        <v>10347</v>
      </c>
      <c r="L165" t="str">
        <f>IF(OR(
   AND(ISNUMBER(VALUE(SUBSTITUTE(SUBSTITUTE(SUBSTITUTE(SUBSTITUTE(SUBSTITUTE(M165,"(",""),")",""),"-",""),".","")," ",""))), LEN(SUBSTITUTE(SUBSTITUTE(SUBSTITUTE(SUBSTITUTE(SUBSTITUTE(M165,"(",""),")",""),"-",""),".","")," ",""))=10),
   ISNUMBER(SEARCH("x",M165)),
   ISNUMBER(SEARCH("+",M165)),
   ISNUMBER(SEARCH("001",M165))
), "Valid", "Invalid")</f>
        <v>Valid</v>
      </c>
      <c r="M165" s="15" t="s">
        <v>10348</v>
      </c>
      <c r="N165" t="s">
        <v>10349</v>
      </c>
      <c r="O165" t="s">
        <v>10350</v>
      </c>
      <c r="P165" t="s">
        <v>351</v>
      </c>
      <c r="Q165" s="5">
        <v>3274</v>
      </c>
      <c r="R165" t="e" vm="118">
        <v>#VALUE!</v>
      </c>
      <c r="S165" t="s">
        <v>10351</v>
      </c>
      <c r="T165" t="s">
        <v>31</v>
      </c>
      <c r="U165" t="s">
        <v>68</v>
      </c>
    </row>
    <row r="166" spans="1:21" x14ac:dyDescent="0.35">
      <c r="A166" t="s">
        <v>778</v>
      </c>
      <c r="B166" t="s">
        <v>779</v>
      </c>
      <c r="C166" s="9" t="s">
        <v>45</v>
      </c>
      <c r="D166" t="s">
        <v>24</v>
      </c>
      <c r="E166" s="12">
        <v>148062.41</v>
      </c>
      <c r="F166" s="12">
        <v>2602.25</v>
      </c>
      <c r="G166" s="12">
        <v>150664.66</v>
      </c>
      <c r="H166" s="3">
        <v>42988</v>
      </c>
      <c r="I166" s="3">
        <f ca="1">TODAY()</f>
        <v>45819</v>
      </c>
      <c r="J166" s="5">
        <f ca="1">IF(I166="01/01/9999", INT((TODAY()-H166)/365), INT((I166-H166)/365))</f>
        <v>7</v>
      </c>
      <c r="K166" t="s">
        <v>121</v>
      </c>
      <c r="L166" t="str">
        <f>IF(OR(
   AND(ISNUMBER(VALUE(SUBSTITUTE(SUBSTITUTE(SUBSTITUTE(SUBSTITUTE(SUBSTITUTE(M166,"(",""),")",""),"-",""),".","")," ",""))), LEN(SUBSTITUTE(SUBSTITUTE(SUBSTITUTE(SUBSTITUTE(SUBSTITUTE(M166,"(",""),")",""),"-",""),".","")," ",""))=10),
   ISNUMBER(SEARCH("x",M166)),
   ISNUMBER(SEARCH("+",M166)),
   ISNUMBER(SEARCH("001",M166))
), "Valid", "Invalid")</f>
        <v>Valid</v>
      </c>
      <c r="M166" s="15" t="s">
        <v>780</v>
      </c>
      <c r="N166" t="s">
        <v>781</v>
      </c>
      <c r="O166" t="s">
        <v>782</v>
      </c>
      <c r="P166" t="s">
        <v>729</v>
      </c>
      <c r="Q166" s="5">
        <v>90417</v>
      </c>
      <c r="R166" t="e" vm="82">
        <v>#VALUE!</v>
      </c>
      <c r="S166" t="s">
        <v>783</v>
      </c>
      <c r="T166" t="s">
        <v>21</v>
      </c>
      <c r="U166" t="s">
        <v>68</v>
      </c>
    </row>
    <row r="167" spans="1:21" x14ac:dyDescent="0.35">
      <c r="A167" t="s">
        <v>738</v>
      </c>
      <c r="B167" t="s">
        <v>739</v>
      </c>
      <c r="C167" s="9" t="s">
        <v>61</v>
      </c>
      <c r="D167" t="s">
        <v>3</v>
      </c>
      <c r="E167" s="12">
        <v>146281.97</v>
      </c>
      <c r="F167" s="12">
        <v>4265.59</v>
      </c>
      <c r="G167" s="12">
        <v>150547.56</v>
      </c>
      <c r="H167" s="3">
        <v>41584</v>
      </c>
      <c r="I167" s="3">
        <f ca="1">TODAY()</f>
        <v>45819</v>
      </c>
      <c r="J167" s="5">
        <f ca="1">IF(I167="01/01/9999", INT((TODAY()-H167)/365), INT((I167-H167)/365))</f>
        <v>11</v>
      </c>
      <c r="K167" t="s">
        <v>740</v>
      </c>
      <c r="L167" t="str">
        <f>IF(OR(
   AND(ISNUMBER(VALUE(SUBSTITUTE(SUBSTITUTE(SUBSTITUTE(SUBSTITUTE(SUBSTITUTE(M167,"(",""),")",""),"-",""),".","")," ",""))), LEN(SUBSTITUTE(SUBSTITUTE(SUBSTITUTE(SUBSTITUTE(SUBSTITUTE(M167,"(",""),")",""),"-",""),".","")," ",""))=10),
   ISNUMBER(SEARCH("x",M167)),
   ISNUMBER(SEARCH("+",M167)),
   ISNUMBER(SEARCH("001",M167))
), "Valid", "Invalid")</f>
        <v>Valid</v>
      </c>
      <c r="M167" s="15" t="s">
        <v>741</v>
      </c>
      <c r="N167" t="s">
        <v>742</v>
      </c>
      <c r="O167" t="s">
        <v>743</v>
      </c>
      <c r="P167" t="s">
        <v>210</v>
      </c>
      <c r="Q167" s="5">
        <v>78689</v>
      </c>
      <c r="R167" t="e" vm="119">
        <v>#VALUE!</v>
      </c>
      <c r="S167" t="s">
        <v>744</v>
      </c>
      <c r="T167" t="s">
        <v>21</v>
      </c>
      <c r="U167" t="s">
        <v>11</v>
      </c>
    </row>
    <row r="168" spans="1:21" x14ac:dyDescent="0.35">
      <c r="A168" t="s">
        <v>12756</v>
      </c>
      <c r="B168" t="s">
        <v>12757</v>
      </c>
      <c r="C168" s="9" t="s">
        <v>198</v>
      </c>
      <c r="D168" t="s">
        <v>259</v>
      </c>
      <c r="E168" s="12">
        <v>136107.16</v>
      </c>
      <c r="F168" s="12">
        <v>14357.74</v>
      </c>
      <c r="G168" s="12">
        <v>150464.9</v>
      </c>
      <c r="H168" s="3">
        <v>44217</v>
      </c>
      <c r="I168" s="3">
        <f ca="1">TODAY()</f>
        <v>45819</v>
      </c>
      <c r="J168" s="5">
        <f ca="1">IF(I168="01/01/9999", INT((TODAY()-H168)/365), INT((I168-H168)/365))</f>
        <v>4</v>
      </c>
      <c r="K168" t="s">
        <v>5637</v>
      </c>
      <c r="L168" t="str">
        <f>IF(OR(
   AND(ISNUMBER(VALUE(SUBSTITUTE(SUBSTITUTE(SUBSTITUTE(SUBSTITUTE(SUBSTITUTE(M168,"(",""),")",""),"-",""),".","")," ",""))), LEN(SUBSTITUTE(SUBSTITUTE(SUBSTITUTE(SUBSTITUTE(SUBSTITUTE(M168,"(",""),")",""),"-",""),".","")," ",""))=10),
   ISNUMBER(SEARCH("x",M168)),
   ISNUMBER(SEARCH("+",M168)),
   ISNUMBER(SEARCH("001",M168))
), "Valid", "Invalid")</f>
        <v>Valid</v>
      </c>
      <c r="M168" s="15" t="s">
        <v>12758</v>
      </c>
      <c r="N168" t="s">
        <v>12759</v>
      </c>
      <c r="O168" t="s">
        <v>12760</v>
      </c>
      <c r="P168" t="s">
        <v>680</v>
      </c>
      <c r="Q168" s="5">
        <v>10984</v>
      </c>
      <c r="R168" t="e" vm="24">
        <v>#VALUE!</v>
      </c>
      <c r="S168" t="s">
        <v>12761</v>
      </c>
      <c r="T168" t="s">
        <v>10</v>
      </c>
      <c r="U168" t="s">
        <v>68</v>
      </c>
    </row>
    <row r="169" spans="1:21" x14ac:dyDescent="0.35">
      <c r="A169" t="s">
        <v>7017</v>
      </c>
      <c r="B169" t="s">
        <v>7018</v>
      </c>
      <c r="C169" s="9" t="s">
        <v>14</v>
      </c>
      <c r="D169" t="s">
        <v>24</v>
      </c>
      <c r="E169" s="12">
        <v>139038.98000000001</v>
      </c>
      <c r="F169" s="12">
        <v>11415.9</v>
      </c>
      <c r="G169" s="12">
        <v>150454.88</v>
      </c>
      <c r="H169" s="3">
        <v>41311</v>
      </c>
      <c r="I169" s="3">
        <f ca="1">TODAY()</f>
        <v>45819</v>
      </c>
      <c r="J169" s="5">
        <f ca="1">IF(I169="01/01/9999", INT((TODAY()-H169)/365), INT((I169-H169)/365))</f>
        <v>12</v>
      </c>
      <c r="K169" t="s">
        <v>7019</v>
      </c>
      <c r="L169" t="str">
        <f>IF(OR(
   AND(ISNUMBER(VALUE(SUBSTITUTE(SUBSTITUTE(SUBSTITUTE(SUBSTITUTE(SUBSTITUTE(M169,"(",""),")",""),"-",""),".","")," ",""))), LEN(SUBSTITUTE(SUBSTITUTE(SUBSTITUTE(SUBSTITUTE(SUBSTITUTE(M169,"(",""),")",""),"-",""),".","")," ",""))=10),
   ISNUMBER(SEARCH("x",M169)),
   ISNUMBER(SEARCH("+",M169)),
   ISNUMBER(SEARCH("001",M169))
), "Valid", "Invalid")</f>
        <v>Valid</v>
      </c>
      <c r="M169" s="15" t="s">
        <v>7020</v>
      </c>
      <c r="N169" t="s">
        <v>7021</v>
      </c>
      <c r="O169" t="s">
        <v>7022</v>
      </c>
      <c r="P169" t="s">
        <v>233</v>
      </c>
      <c r="Q169" s="5">
        <v>4557</v>
      </c>
      <c r="R169" t="e" vm="120">
        <v>#VALUE!</v>
      </c>
      <c r="S169" t="s">
        <v>7023</v>
      </c>
      <c r="T169" t="s">
        <v>31</v>
      </c>
      <c r="U169" t="s">
        <v>32</v>
      </c>
    </row>
    <row r="170" spans="1:21" x14ac:dyDescent="0.35">
      <c r="A170" t="s">
        <v>5973</v>
      </c>
      <c r="B170" t="s">
        <v>5974</v>
      </c>
      <c r="C170" s="9" t="s">
        <v>13458</v>
      </c>
      <c r="D170" t="s">
        <v>104</v>
      </c>
      <c r="E170" s="12">
        <v>141335.34</v>
      </c>
      <c r="F170" s="12">
        <v>9088.34</v>
      </c>
      <c r="G170" s="12">
        <v>150423.67999999999</v>
      </c>
      <c r="H170" s="3">
        <v>42725</v>
      </c>
      <c r="I170" s="3">
        <f ca="1">TODAY()</f>
        <v>45819</v>
      </c>
      <c r="J170" s="5">
        <f ca="1">IF(I170="01/01/9999", INT((TODAY()-H170)/365), INT((I170-H170)/365))</f>
        <v>8</v>
      </c>
      <c r="K170" t="s">
        <v>5975</v>
      </c>
      <c r="L170" t="str">
        <f>IF(OR(
   AND(ISNUMBER(VALUE(SUBSTITUTE(SUBSTITUTE(SUBSTITUTE(SUBSTITUTE(SUBSTITUTE(M170,"(",""),")",""),"-",""),".","")," ",""))), LEN(SUBSTITUTE(SUBSTITUTE(SUBSTITUTE(SUBSTITUTE(SUBSTITUTE(M170,"(",""),")",""),"-",""),".","")," ",""))=10),
   ISNUMBER(SEARCH("x",M170)),
   ISNUMBER(SEARCH("+",M170)),
   ISNUMBER(SEARCH("001",M170))
), "Valid", "Invalid")</f>
        <v>Invalid</v>
      </c>
      <c r="M170" s="15" t="s">
        <v>13458</v>
      </c>
      <c r="N170" t="s">
        <v>5976</v>
      </c>
      <c r="O170" t="s">
        <v>5977</v>
      </c>
      <c r="P170" t="s">
        <v>1059</v>
      </c>
      <c r="Q170" s="5">
        <v>37601</v>
      </c>
      <c r="R170" t="e" vm="121">
        <v>#VALUE!</v>
      </c>
      <c r="S170" t="s">
        <v>5978</v>
      </c>
      <c r="T170" t="s">
        <v>10</v>
      </c>
      <c r="U170" t="s">
        <v>11</v>
      </c>
    </row>
    <row r="171" spans="1:21" x14ac:dyDescent="0.35">
      <c r="A171" t="s">
        <v>3462</v>
      </c>
      <c r="B171" t="s">
        <v>3463</v>
      </c>
      <c r="C171" s="9" t="s">
        <v>198</v>
      </c>
      <c r="D171" t="s">
        <v>259</v>
      </c>
      <c r="E171" s="12">
        <v>139182.63</v>
      </c>
      <c r="F171" s="12">
        <v>11205.4</v>
      </c>
      <c r="G171" s="12">
        <v>150388.03</v>
      </c>
      <c r="H171" s="3">
        <v>40490</v>
      </c>
      <c r="I171" s="3">
        <f ca="1">TODAY()</f>
        <v>45819</v>
      </c>
      <c r="J171" s="5">
        <f ca="1">IF(I171="01/01/9999", INT((TODAY()-H171)/365), INT((I171-H171)/365))</f>
        <v>14</v>
      </c>
      <c r="K171" t="s">
        <v>3464</v>
      </c>
      <c r="L171" t="str">
        <f>IF(OR(
   AND(ISNUMBER(VALUE(SUBSTITUTE(SUBSTITUTE(SUBSTITUTE(SUBSTITUTE(SUBSTITUTE(M171,"(",""),")",""),"-",""),".","")," ",""))), LEN(SUBSTITUTE(SUBSTITUTE(SUBSTITUTE(SUBSTITUTE(SUBSTITUTE(M171,"(",""),")",""),"-",""),".","")," ",""))=10),
   ISNUMBER(SEARCH("x",M171)),
   ISNUMBER(SEARCH("+",M171)),
   ISNUMBER(SEARCH("001",M171))
), "Valid", "Invalid")</f>
        <v>Valid</v>
      </c>
      <c r="M171" s="15" t="s">
        <v>3465</v>
      </c>
      <c r="N171" t="s">
        <v>3466</v>
      </c>
      <c r="O171" t="s">
        <v>3467</v>
      </c>
      <c r="P171" t="s">
        <v>157</v>
      </c>
      <c r="Q171" s="5">
        <v>76955</v>
      </c>
      <c r="R171" t="e" vm="122">
        <v>#VALUE!</v>
      </c>
      <c r="S171" t="s">
        <v>3468</v>
      </c>
      <c r="T171" t="s">
        <v>10</v>
      </c>
      <c r="U171" t="s">
        <v>32</v>
      </c>
    </row>
    <row r="172" spans="1:21" x14ac:dyDescent="0.35">
      <c r="A172" t="s">
        <v>1638</v>
      </c>
      <c r="B172" t="s">
        <v>1639</v>
      </c>
      <c r="C172" s="9" t="s">
        <v>198</v>
      </c>
      <c r="D172" t="s">
        <v>24</v>
      </c>
      <c r="E172" s="12">
        <v>141864.60999999999</v>
      </c>
      <c r="F172" s="12">
        <v>8466.1</v>
      </c>
      <c r="G172" s="12">
        <v>150330.71</v>
      </c>
      <c r="H172" s="3">
        <v>42294</v>
      </c>
      <c r="I172" s="3">
        <f ca="1">TODAY()</f>
        <v>45819</v>
      </c>
      <c r="J172" s="5">
        <f ca="1">IF(I172="01/01/9999", INT((TODAY()-H172)/365), INT((I172-H172)/365))</f>
        <v>9</v>
      </c>
      <c r="K172" t="s">
        <v>1640</v>
      </c>
      <c r="L172" t="str">
        <f>IF(OR(
   AND(ISNUMBER(VALUE(SUBSTITUTE(SUBSTITUTE(SUBSTITUTE(SUBSTITUTE(SUBSTITUTE(M172,"(",""),")",""),"-",""),".","")," ",""))), LEN(SUBSTITUTE(SUBSTITUTE(SUBSTITUTE(SUBSTITUTE(SUBSTITUTE(M172,"(",""),")",""),"-",""),".","")," ",""))=10),
   ISNUMBER(SEARCH("x",M172)),
   ISNUMBER(SEARCH("+",M172)),
   ISNUMBER(SEARCH("001",M172))
), "Valid", "Invalid")</f>
        <v>Valid</v>
      </c>
      <c r="M172" s="15" t="s">
        <v>1641</v>
      </c>
      <c r="N172" t="s">
        <v>1642</v>
      </c>
      <c r="O172" t="s">
        <v>1643</v>
      </c>
      <c r="P172" t="s">
        <v>125</v>
      </c>
      <c r="Q172" s="5">
        <v>65282</v>
      </c>
      <c r="R172" t="e" vm="17">
        <v>#VALUE!</v>
      </c>
      <c r="S172" t="s">
        <v>1644</v>
      </c>
      <c r="T172" t="s">
        <v>31</v>
      </c>
      <c r="U172" t="s">
        <v>11</v>
      </c>
    </row>
    <row r="173" spans="1:21" x14ac:dyDescent="0.35">
      <c r="A173" t="s">
        <v>4381</v>
      </c>
      <c r="B173" t="s">
        <v>1611</v>
      </c>
      <c r="C173" s="9" t="s">
        <v>61</v>
      </c>
      <c r="D173" t="s">
        <v>54</v>
      </c>
      <c r="E173" s="12">
        <v>142170.26</v>
      </c>
      <c r="F173" s="12">
        <v>8118.25</v>
      </c>
      <c r="G173" s="12">
        <v>150288.51</v>
      </c>
      <c r="H173" s="3">
        <v>42780</v>
      </c>
      <c r="I173" s="3">
        <f ca="1">TODAY()</f>
        <v>45819</v>
      </c>
      <c r="J173" s="5">
        <f ca="1">IF(I173="01/01/9999", INT((TODAY()-H173)/365), INT((I173-H173)/365))</f>
        <v>8</v>
      </c>
      <c r="K173" t="s">
        <v>4382</v>
      </c>
      <c r="L173" t="str">
        <f>IF(OR(
   AND(ISNUMBER(VALUE(SUBSTITUTE(SUBSTITUTE(SUBSTITUTE(SUBSTITUTE(SUBSTITUTE(M173,"(",""),")",""),"-",""),".","")," ",""))), LEN(SUBSTITUTE(SUBSTITUTE(SUBSTITUTE(SUBSTITUTE(SUBSTITUTE(M173,"(",""),")",""),"-",""),".","")," ",""))=10),
   ISNUMBER(SEARCH("x",M173)),
   ISNUMBER(SEARCH("+",M173)),
   ISNUMBER(SEARCH("001",M173))
), "Valid", "Invalid")</f>
        <v>Valid</v>
      </c>
      <c r="M173" s="15" t="s">
        <v>4383</v>
      </c>
      <c r="N173" t="s">
        <v>4384</v>
      </c>
      <c r="O173" t="s">
        <v>4385</v>
      </c>
      <c r="P173" t="s">
        <v>39</v>
      </c>
      <c r="Q173" s="5">
        <v>80864</v>
      </c>
      <c r="R173" t="e" vm="123">
        <v>#VALUE!</v>
      </c>
      <c r="S173" t="s">
        <v>4386</v>
      </c>
      <c r="T173" t="s">
        <v>31</v>
      </c>
      <c r="U173" t="s">
        <v>85</v>
      </c>
    </row>
    <row r="174" spans="1:21" x14ac:dyDescent="0.35">
      <c r="A174" t="s">
        <v>5629</v>
      </c>
      <c r="B174" t="s">
        <v>5630</v>
      </c>
      <c r="C174" s="9" t="s">
        <v>45</v>
      </c>
      <c r="D174" t="s">
        <v>129</v>
      </c>
      <c r="E174" s="12">
        <v>144126.07</v>
      </c>
      <c r="F174" s="12">
        <v>6139.66</v>
      </c>
      <c r="G174" s="12">
        <v>150265.73000000001</v>
      </c>
      <c r="H174" s="3">
        <v>42413</v>
      </c>
      <c r="I174" s="3">
        <f ca="1">TODAY()</f>
        <v>45819</v>
      </c>
      <c r="J174" s="5">
        <f ca="1">IF(I174="01/01/9999", INT((TODAY()-H174)/365), INT((I174-H174)/365))</f>
        <v>9</v>
      </c>
      <c r="K174" t="s">
        <v>121</v>
      </c>
      <c r="L174" t="str">
        <f>IF(OR(
   AND(ISNUMBER(VALUE(SUBSTITUTE(SUBSTITUTE(SUBSTITUTE(SUBSTITUTE(SUBSTITUTE(M174,"(",""),")",""),"-",""),".","")," ",""))), LEN(SUBSTITUTE(SUBSTITUTE(SUBSTITUTE(SUBSTITUTE(SUBSTITUTE(M174,"(",""),")",""),"-",""),".","")," ",""))=10),
   ISNUMBER(SEARCH("x",M174)),
   ISNUMBER(SEARCH("+",M174)),
   ISNUMBER(SEARCH("001",M174))
), "Valid", "Invalid")</f>
        <v>Valid</v>
      </c>
      <c r="M174" s="15" t="s">
        <v>5631</v>
      </c>
      <c r="N174" t="s">
        <v>5632</v>
      </c>
      <c r="O174" t="s">
        <v>5633</v>
      </c>
      <c r="P174" t="s">
        <v>74</v>
      </c>
      <c r="Q174" s="5">
        <v>32944</v>
      </c>
      <c r="R174" t="e" vm="52">
        <v>#VALUE!</v>
      </c>
      <c r="S174" t="s">
        <v>5634</v>
      </c>
      <c r="T174" t="s">
        <v>10</v>
      </c>
      <c r="U174" t="s">
        <v>85</v>
      </c>
    </row>
    <row r="175" spans="1:21" x14ac:dyDescent="0.35">
      <c r="A175" t="s">
        <v>10319</v>
      </c>
      <c r="B175" t="s">
        <v>10320</v>
      </c>
      <c r="C175" s="9" t="s">
        <v>198</v>
      </c>
      <c r="D175" t="s">
        <v>79</v>
      </c>
      <c r="E175" s="12">
        <v>144466.32999999999</v>
      </c>
      <c r="F175" s="12">
        <v>5789.24</v>
      </c>
      <c r="G175" s="12">
        <v>150255.56999999998</v>
      </c>
      <c r="H175" s="3">
        <v>44255</v>
      </c>
      <c r="I175" s="3">
        <f ca="1">TODAY()</f>
        <v>45819</v>
      </c>
      <c r="J175" s="5">
        <f ca="1">IF(I175="01/01/9999", INT((TODAY()-H175)/365), INT((I175-H175)/365))</f>
        <v>4</v>
      </c>
      <c r="K175" t="s">
        <v>10321</v>
      </c>
      <c r="L175" t="str">
        <f>IF(OR(
   AND(ISNUMBER(VALUE(SUBSTITUTE(SUBSTITUTE(SUBSTITUTE(SUBSTITUTE(SUBSTITUTE(M175,"(",""),")",""),"-",""),".","")," ",""))), LEN(SUBSTITUTE(SUBSTITUTE(SUBSTITUTE(SUBSTITUTE(SUBSTITUTE(M175,"(",""),")",""),"-",""),".","")," ",""))=10),
   ISNUMBER(SEARCH("x",M175)),
   ISNUMBER(SEARCH("+",M175)),
   ISNUMBER(SEARCH("001",M175))
), "Valid", "Invalid")</f>
        <v>Valid</v>
      </c>
      <c r="M175" s="15" t="s">
        <v>10322</v>
      </c>
      <c r="N175" t="s">
        <v>10323</v>
      </c>
      <c r="O175" t="s">
        <v>10324</v>
      </c>
      <c r="P175" t="s">
        <v>659</v>
      </c>
      <c r="Q175" s="5">
        <v>6874</v>
      </c>
      <c r="R175" t="e" vm="124">
        <v>#VALUE!</v>
      </c>
      <c r="S175" t="s">
        <v>10325</v>
      </c>
      <c r="T175" t="s">
        <v>21</v>
      </c>
      <c r="U175" t="s">
        <v>85</v>
      </c>
    </row>
    <row r="176" spans="1:21" x14ac:dyDescent="0.35">
      <c r="A176" t="s">
        <v>7043</v>
      </c>
      <c r="B176" t="s">
        <v>7044</v>
      </c>
      <c r="C176" s="9" t="s">
        <v>45</v>
      </c>
      <c r="D176" t="s">
        <v>24</v>
      </c>
      <c r="E176" s="12">
        <v>142471.89000000001</v>
      </c>
      <c r="F176" s="12">
        <v>7777.23</v>
      </c>
      <c r="G176" s="12">
        <v>150249.12000000002</v>
      </c>
      <c r="H176" s="3">
        <v>44980</v>
      </c>
      <c r="I176" s="3">
        <f ca="1">TODAY()</f>
        <v>45819</v>
      </c>
      <c r="J176" s="5">
        <f ca="1">IF(I176="01/01/9999", INT((TODAY()-H176)/365), INT((I176-H176)/365))</f>
        <v>2</v>
      </c>
      <c r="K176" t="s">
        <v>7045</v>
      </c>
      <c r="L176" t="str">
        <f>IF(OR(
   AND(ISNUMBER(VALUE(SUBSTITUTE(SUBSTITUTE(SUBSTITUTE(SUBSTITUTE(SUBSTITUTE(M176,"(",""),")",""),"-",""),".","")," ",""))), LEN(SUBSTITUTE(SUBSTITUTE(SUBSTITUTE(SUBSTITUTE(SUBSTITUTE(M176,"(",""),")",""),"-",""),".","")," ",""))=10),
   ISNUMBER(SEARCH("x",M176)),
   ISNUMBER(SEARCH("+",M176)),
   ISNUMBER(SEARCH("001",M176))
), "Valid", "Invalid")</f>
        <v>Valid</v>
      </c>
      <c r="M176" s="15" t="s">
        <v>7046</v>
      </c>
      <c r="N176" t="s">
        <v>7047</v>
      </c>
      <c r="O176" t="s">
        <v>4917</v>
      </c>
      <c r="P176" t="s">
        <v>966</v>
      </c>
      <c r="Q176" s="5">
        <v>73510</v>
      </c>
      <c r="R176" t="e" vm="48">
        <v>#VALUE!</v>
      </c>
      <c r="S176" t="s">
        <v>7048</v>
      </c>
      <c r="T176" t="s">
        <v>31</v>
      </c>
      <c r="U176" t="s">
        <v>85</v>
      </c>
    </row>
    <row r="177" spans="1:21" x14ac:dyDescent="0.35">
      <c r="A177" t="s">
        <v>7872</v>
      </c>
      <c r="B177" t="s">
        <v>7873</v>
      </c>
      <c r="C177" s="9" t="s">
        <v>13458</v>
      </c>
      <c r="D177" t="s">
        <v>54</v>
      </c>
      <c r="E177" s="12">
        <v>141819.21</v>
      </c>
      <c r="F177" s="12">
        <v>8391.5</v>
      </c>
      <c r="G177" s="12">
        <v>150210.71</v>
      </c>
      <c r="H177" s="3">
        <v>43228</v>
      </c>
      <c r="I177" s="3">
        <f ca="1">TODAY()</f>
        <v>45819</v>
      </c>
      <c r="J177" s="5">
        <f ca="1">IF(I177="01/01/9999", INT((TODAY()-H177)/365), INT((I177-H177)/365))</f>
        <v>7</v>
      </c>
      <c r="K177" t="s">
        <v>7874</v>
      </c>
      <c r="L177" t="str">
        <f>IF(OR(
   AND(ISNUMBER(VALUE(SUBSTITUTE(SUBSTITUTE(SUBSTITUTE(SUBSTITUTE(SUBSTITUTE(M177,"(",""),")",""),"-",""),".","")," ",""))), LEN(SUBSTITUTE(SUBSTITUTE(SUBSTITUTE(SUBSTITUTE(SUBSTITUTE(M177,"(",""),")",""),"-",""),".","")," ",""))=10),
   ISNUMBER(SEARCH("x",M177)),
   ISNUMBER(SEARCH("+",M177)),
   ISNUMBER(SEARCH("001",M177))
), "Valid", "Invalid")</f>
        <v>Valid</v>
      </c>
      <c r="M177" s="15" t="s">
        <v>7875</v>
      </c>
      <c r="N177" t="s">
        <v>7876</v>
      </c>
      <c r="O177" t="s">
        <v>7877</v>
      </c>
      <c r="P177" t="s">
        <v>149</v>
      </c>
      <c r="Q177" s="5">
        <v>57081</v>
      </c>
      <c r="R177" t="e" vm="117">
        <v>#VALUE!</v>
      </c>
      <c r="S177" t="s">
        <v>7878</v>
      </c>
      <c r="T177" t="s">
        <v>31</v>
      </c>
      <c r="U177" t="s">
        <v>32</v>
      </c>
    </row>
    <row r="178" spans="1:21" x14ac:dyDescent="0.35">
      <c r="A178" t="s">
        <v>11669</v>
      </c>
      <c r="B178" t="s">
        <v>11670</v>
      </c>
      <c r="C178" s="9" t="s">
        <v>14</v>
      </c>
      <c r="D178" t="s">
        <v>54</v>
      </c>
      <c r="E178" s="12">
        <v>135364.68</v>
      </c>
      <c r="F178" s="12">
        <v>14725.12</v>
      </c>
      <c r="G178" s="12">
        <v>150089.79999999999</v>
      </c>
      <c r="H178" s="3">
        <v>42688</v>
      </c>
      <c r="I178" s="3">
        <f ca="1">TODAY()</f>
        <v>45819</v>
      </c>
      <c r="J178" s="5">
        <f ca="1">IF(I178="01/01/9999", INT((TODAY()-H178)/365), INT((I178-H178)/365))</f>
        <v>8</v>
      </c>
      <c r="K178" t="s">
        <v>11671</v>
      </c>
      <c r="L178" t="str">
        <f>IF(OR(
   AND(ISNUMBER(VALUE(SUBSTITUTE(SUBSTITUTE(SUBSTITUTE(SUBSTITUTE(SUBSTITUTE(M178,"(",""),")",""),"-",""),".","")," ",""))), LEN(SUBSTITUTE(SUBSTITUTE(SUBSTITUTE(SUBSTITUTE(SUBSTITUTE(M178,"(",""),")",""),"-",""),".","")," ",""))=10),
   ISNUMBER(SEARCH("x",M178)),
   ISNUMBER(SEARCH("+",M178)),
   ISNUMBER(SEARCH("001",M178))
), "Valid", "Invalid")</f>
        <v>Valid</v>
      </c>
      <c r="M178" s="15" t="s">
        <v>11672</v>
      </c>
      <c r="N178" t="s">
        <v>11673</v>
      </c>
      <c r="O178" t="s">
        <v>5034</v>
      </c>
      <c r="P178" t="s">
        <v>1738</v>
      </c>
      <c r="Q178" s="5">
        <v>49400</v>
      </c>
      <c r="R178" t="e" vm="89">
        <v>#VALUE!</v>
      </c>
      <c r="S178" t="s">
        <v>11674</v>
      </c>
      <c r="T178" t="s">
        <v>31</v>
      </c>
      <c r="U178" t="s">
        <v>68</v>
      </c>
    </row>
    <row r="179" spans="1:21" x14ac:dyDescent="0.35">
      <c r="A179" t="s">
        <v>11392</v>
      </c>
      <c r="B179" t="s">
        <v>11393</v>
      </c>
      <c r="C179" s="9" t="s">
        <v>45</v>
      </c>
      <c r="D179" t="s">
        <v>129</v>
      </c>
      <c r="E179" s="12">
        <v>148615.26</v>
      </c>
      <c r="F179" s="12">
        <v>1457.34</v>
      </c>
      <c r="G179" s="12">
        <v>150072.6</v>
      </c>
      <c r="H179" s="3">
        <v>44227</v>
      </c>
      <c r="I179" s="3">
        <f ca="1">TODAY()</f>
        <v>45819</v>
      </c>
      <c r="J179" s="5">
        <f ca="1">IF(I179="01/01/9999", INT((TODAY()-H179)/365), INT((I179-H179)/365))</f>
        <v>4</v>
      </c>
      <c r="K179" t="s">
        <v>11394</v>
      </c>
      <c r="L179" t="str">
        <f>IF(OR(
   AND(ISNUMBER(VALUE(SUBSTITUTE(SUBSTITUTE(SUBSTITUTE(SUBSTITUTE(SUBSTITUTE(M179,"(",""),")",""),"-",""),".","")," ",""))), LEN(SUBSTITUTE(SUBSTITUTE(SUBSTITUTE(SUBSTITUTE(SUBSTITUTE(M179,"(",""),")",""),"-",""),".","")," ",""))=10),
   ISNUMBER(SEARCH("x",M179)),
   ISNUMBER(SEARCH("+",M179)),
   ISNUMBER(SEARCH("001",M179))
), "Valid", "Invalid")</f>
        <v>Valid</v>
      </c>
      <c r="M179" s="15" t="s">
        <v>11395</v>
      </c>
      <c r="N179" t="s">
        <v>11396</v>
      </c>
      <c r="O179" t="s">
        <v>567</v>
      </c>
      <c r="P179" t="s">
        <v>8</v>
      </c>
      <c r="Q179" s="5">
        <v>24321</v>
      </c>
      <c r="R179" t="e" vm="125">
        <v>#VALUE!</v>
      </c>
      <c r="S179" t="s">
        <v>11397</v>
      </c>
      <c r="T179" t="s">
        <v>31</v>
      </c>
      <c r="U179" t="s">
        <v>85</v>
      </c>
    </row>
    <row r="180" spans="1:21" x14ac:dyDescent="0.35">
      <c r="A180" t="s">
        <v>2791</v>
      </c>
      <c r="B180" t="s">
        <v>2792</v>
      </c>
      <c r="C180" s="9" t="s">
        <v>198</v>
      </c>
      <c r="D180" t="s">
        <v>153</v>
      </c>
      <c r="E180" s="12">
        <v>148221.37</v>
      </c>
      <c r="F180" s="12">
        <v>1745.78</v>
      </c>
      <c r="G180" s="12">
        <v>149967.15</v>
      </c>
      <c r="H180" s="3">
        <v>41721</v>
      </c>
      <c r="I180" s="3">
        <f ca="1">TODAY()</f>
        <v>45819</v>
      </c>
      <c r="J180" s="5">
        <f ca="1">IF(I180="01/01/9999", INT((TODAY()-H180)/365), INT((I180-H180)/365))</f>
        <v>11</v>
      </c>
      <c r="K180" t="s">
        <v>2793</v>
      </c>
      <c r="L180" t="str">
        <f>IF(OR(
   AND(ISNUMBER(VALUE(SUBSTITUTE(SUBSTITUTE(SUBSTITUTE(SUBSTITUTE(SUBSTITUTE(M180,"(",""),")",""),"-",""),".","")," ",""))), LEN(SUBSTITUTE(SUBSTITUTE(SUBSTITUTE(SUBSTITUTE(SUBSTITUTE(M180,"(",""),")",""),"-",""),".","")," ",""))=10),
   ISNUMBER(SEARCH("x",M180)),
   ISNUMBER(SEARCH("+",M180)),
   ISNUMBER(SEARCH("001",M180))
), "Valid", "Invalid")</f>
        <v>Valid</v>
      </c>
      <c r="M180" s="15" t="s">
        <v>2794</v>
      </c>
      <c r="N180" t="s">
        <v>2795</v>
      </c>
      <c r="O180" t="s">
        <v>2796</v>
      </c>
      <c r="P180" t="s">
        <v>66</v>
      </c>
      <c r="Q180" s="5">
        <v>91062</v>
      </c>
      <c r="R180" t="e" vm="126">
        <v>#VALUE!</v>
      </c>
      <c r="S180" t="s">
        <v>2797</v>
      </c>
      <c r="T180" t="s">
        <v>31</v>
      </c>
      <c r="U180" t="s">
        <v>85</v>
      </c>
    </row>
    <row r="181" spans="1:21" x14ac:dyDescent="0.35">
      <c r="A181" t="s">
        <v>5878</v>
      </c>
      <c r="B181" t="s">
        <v>5879</v>
      </c>
      <c r="C181" s="9" t="s">
        <v>198</v>
      </c>
      <c r="D181" t="s">
        <v>54</v>
      </c>
      <c r="E181" s="12">
        <v>136254.29999999999</v>
      </c>
      <c r="F181" s="12">
        <v>13691.54</v>
      </c>
      <c r="G181" s="12">
        <v>149945.84</v>
      </c>
      <c r="H181" s="3">
        <v>43896</v>
      </c>
      <c r="I181" s="3">
        <f ca="1">TODAY()</f>
        <v>45819</v>
      </c>
      <c r="J181" s="5">
        <f ca="1">IF(I181="01/01/9999", INT((TODAY()-H181)/365), INT((I181-H181)/365))</f>
        <v>5</v>
      </c>
      <c r="K181" t="s">
        <v>5880</v>
      </c>
      <c r="L181" t="str">
        <f>IF(OR(
   AND(ISNUMBER(VALUE(SUBSTITUTE(SUBSTITUTE(SUBSTITUTE(SUBSTITUTE(SUBSTITUTE(M181,"(",""),")",""),"-",""),".","")," ",""))), LEN(SUBSTITUTE(SUBSTITUTE(SUBSTITUTE(SUBSTITUTE(SUBSTITUTE(M181,"(",""),")",""),"-",""),".","")," ",""))=10),
   ISNUMBER(SEARCH("x",M181)),
   ISNUMBER(SEARCH("+",M181)),
   ISNUMBER(SEARCH("001",M181))
), "Valid", "Invalid")</f>
        <v>Valid</v>
      </c>
      <c r="M181" s="15" t="s">
        <v>5881</v>
      </c>
      <c r="N181" t="s">
        <v>5882</v>
      </c>
      <c r="O181" t="s">
        <v>5883</v>
      </c>
      <c r="P181" t="s">
        <v>518</v>
      </c>
      <c r="Q181" s="5">
        <v>86330</v>
      </c>
      <c r="R181" t="e" vm="127">
        <v>#VALUE!</v>
      </c>
      <c r="S181" t="s">
        <v>4116</v>
      </c>
      <c r="T181" t="s">
        <v>10</v>
      </c>
      <c r="U181" t="s">
        <v>32</v>
      </c>
    </row>
    <row r="182" spans="1:21" x14ac:dyDescent="0.35">
      <c r="A182" t="s">
        <v>9274</v>
      </c>
      <c r="B182" t="s">
        <v>9275</v>
      </c>
      <c r="C182" s="9" t="s">
        <v>61</v>
      </c>
      <c r="D182" t="s">
        <v>79</v>
      </c>
      <c r="E182" s="12">
        <v>135425.41</v>
      </c>
      <c r="F182" s="12">
        <v>14470.22</v>
      </c>
      <c r="G182" s="12">
        <v>149895.63</v>
      </c>
      <c r="H182" s="3">
        <v>41911</v>
      </c>
      <c r="I182" s="3">
        <f ca="1">TODAY()</f>
        <v>45819</v>
      </c>
      <c r="J182" s="5">
        <f ca="1">IF(I182="01/01/9999", INT((TODAY()-H182)/365), INT((I182-H182)/365))</f>
        <v>10</v>
      </c>
      <c r="K182" t="s">
        <v>9276</v>
      </c>
      <c r="L182" t="str">
        <f>IF(OR(
   AND(ISNUMBER(VALUE(SUBSTITUTE(SUBSTITUTE(SUBSTITUTE(SUBSTITUTE(SUBSTITUTE(M182,"(",""),")",""),"-",""),".","")," ",""))), LEN(SUBSTITUTE(SUBSTITUTE(SUBSTITUTE(SUBSTITUTE(SUBSTITUTE(M182,"(",""),")",""),"-",""),".","")," ",""))=10),
   ISNUMBER(SEARCH("x",M182)),
   ISNUMBER(SEARCH("+",M182)),
   ISNUMBER(SEARCH("001",M182))
), "Valid", "Invalid")</f>
        <v>Valid</v>
      </c>
      <c r="M182" s="15" t="s">
        <v>9277</v>
      </c>
      <c r="N182" t="s">
        <v>9278</v>
      </c>
      <c r="O182" t="s">
        <v>9279</v>
      </c>
      <c r="P182" t="s">
        <v>988</v>
      </c>
      <c r="Q182" s="5">
        <v>21469</v>
      </c>
      <c r="R182" t="e" vm="128">
        <v>#VALUE!</v>
      </c>
      <c r="S182" t="s">
        <v>9280</v>
      </c>
      <c r="T182" t="s">
        <v>21</v>
      </c>
      <c r="U182" t="s">
        <v>11</v>
      </c>
    </row>
    <row r="183" spans="1:21" x14ac:dyDescent="0.35">
      <c r="A183" t="s">
        <v>8470</v>
      </c>
      <c r="B183" t="s">
        <v>8471</v>
      </c>
      <c r="C183" s="9" t="s">
        <v>78</v>
      </c>
      <c r="D183" t="s">
        <v>3</v>
      </c>
      <c r="E183" s="12">
        <v>147038.64000000001</v>
      </c>
      <c r="F183" s="12">
        <v>2795.81</v>
      </c>
      <c r="G183" s="12">
        <v>149834.45000000001</v>
      </c>
      <c r="H183" s="3">
        <v>43739</v>
      </c>
      <c r="I183" s="3">
        <f ca="1">TODAY()</f>
        <v>45819</v>
      </c>
      <c r="J183" s="5">
        <f ca="1">IF(I183="01/01/9999", INT((TODAY()-H183)/365), INT((I183-H183)/365))</f>
        <v>5</v>
      </c>
      <c r="K183" t="s">
        <v>8472</v>
      </c>
      <c r="L183" t="str">
        <f>IF(OR(
   AND(ISNUMBER(VALUE(SUBSTITUTE(SUBSTITUTE(SUBSTITUTE(SUBSTITUTE(SUBSTITUTE(M183,"(",""),")",""),"-",""),".","")," ",""))), LEN(SUBSTITUTE(SUBSTITUTE(SUBSTITUTE(SUBSTITUTE(SUBSTITUTE(M183,"(",""),")",""),"-",""),".","")," ",""))=10),
   ISNUMBER(SEARCH("x",M183)),
   ISNUMBER(SEARCH("+",M183)),
   ISNUMBER(SEARCH("001",M183))
), "Valid", "Invalid")</f>
        <v>Valid</v>
      </c>
      <c r="M183" s="15" t="s">
        <v>8473</v>
      </c>
      <c r="N183" t="s">
        <v>8474</v>
      </c>
      <c r="O183" t="s">
        <v>8475</v>
      </c>
      <c r="P183" t="s">
        <v>8</v>
      </c>
      <c r="Q183" s="5">
        <v>67123</v>
      </c>
      <c r="R183" t="e" vm="129">
        <v>#VALUE!</v>
      </c>
      <c r="S183" t="s">
        <v>8476</v>
      </c>
      <c r="T183" t="s">
        <v>31</v>
      </c>
      <c r="U183" t="s">
        <v>85</v>
      </c>
    </row>
    <row r="184" spans="1:21" x14ac:dyDescent="0.35">
      <c r="A184" t="s">
        <v>9787</v>
      </c>
      <c r="B184" t="s">
        <v>9788</v>
      </c>
      <c r="C184" s="9" t="s">
        <v>78</v>
      </c>
      <c r="D184" t="s">
        <v>54</v>
      </c>
      <c r="E184" s="12">
        <v>138224.32999999999</v>
      </c>
      <c r="F184" s="12">
        <v>11607.24</v>
      </c>
      <c r="G184" s="12">
        <v>149831.56999999998</v>
      </c>
      <c r="H184" s="3">
        <v>42267</v>
      </c>
      <c r="I184" s="3">
        <f ca="1">TODAY()</f>
        <v>45819</v>
      </c>
      <c r="J184" s="5">
        <f ca="1">IF(I184="01/01/9999", INT((TODAY()-H184)/365), INT((I184-H184)/365))</f>
        <v>9</v>
      </c>
      <c r="K184" t="s">
        <v>9789</v>
      </c>
      <c r="L184" t="str">
        <f>IF(OR(
   AND(ISNUMBER(VALUE(SUBSTITUTE(SUBSTITUTE(SUBSTITUTE(SUBSTITUTE(SUBSTITUTE(M184,"(",""),")",""),"-",""),".","")," ",""))), LEN(SUBSTITUTE(SUBSTITUTE(SUBSTITUTE(SUBSTITUTE(SUBSTITUTE(M184,"(",""),")",""),"-",""),".","")," ",""))=10),
   ISNUMBER(SEARCH("x",M184)),
   ISNUMBER(SEARCH("+",M184)),
   ISNUMBER(SEARCH("001",M184))
), "Valid", "Invalid")</f>
        <v>Valid</v>
      </c>
      <c r="M184" s="15" t="s">
        <v>9790</v>
      </c>
      <c r="N184" t="s">
        <v>9791</v>
      </c>
      <c r="O184" t="s">
        <v>9792</v>
      </c>
      <c r="P184" t="s">
        <v>988</v>
      </c>
      <c r="Q184" s="5">
        <v>37732</v>
      </c>
      <c r="R184" t="e" vm="29">
        <v>#VALUE!</v>
      </c>
      <c r="S184" t="s">
        <v>9793</v>
      </c>
      <c r="T184" t="s">
        <v>21</v>
      </c>
      <c r="U184" t="s">
        <v>32</v>
      </c>
    </row>
    <row r="185" spans="1:21" x14ac:dyDescent="0.35">
      <c r="A185" t="s">
        <v>1631</v>
      </c>
      <c r="B185" t="s">
        <v>1632</v>
      </c>
      <c r="C185" s="9" t="s">
        <v>61</v>
      </c>
      <c r="D185" t="s">
        <v>129</v>
      </c>
      <c r="E185" s="12">
        <v>147201.03</v>
      </c>
      <c r="F185" s="12">
        <v>2613.15</v>
      </c>
      <c r="G185" s="12">
        <v>149814.18</v>
      </c>
      <c r="H185" s="3">
        <v>42459</v>
      </c>
      <c r="I185" s="3">
        <f ca="1">TODAY()</f>
        <v>45819</v>
      </c>
      <c r="J185" s="5">
        <f ca="1">IF(I185="01/01/9999", INT((TODAY()-H185)/365), INT((I185-H185)/365))</f>
        <v>9</v>
      </c>
      <c r="K185" t="s">
        <v>1633</v>
      </c>
      <c r="L185" t="str">
        <f>IF(OR(
   AND(ISNUMBER(VALUE(SUBSTITUTE(SUBSTITUTE(SUBSTITUTE(SUBSTITUTE(SUBSTITUTE(M185,"(",""),")",""),"-",""),".","")," ",""))), LEN(SUBSTITUTE(SUBSTITUTE(SUBSTITUTE(SUBSTITUTE(SUBSTITUTE(M185,"(",""),")",""),"-",""),".","")," ",""))=10),
   ISNUMBER(SEARCH("x",M185)),
   ISNUMBER(SEARCH("+",M185)),
   ISNUMBER(SEARCH("001",M185))
), "Valid", "Invalid")</f>
        <v>Valid</v>
      </c>
      <c r="M185" s="15" t="s">
        <v>1634</v>
      </c>
      <c r="N185" t="s">
        <v>1635</v>
      </c>
      <c r="O185" t="s">
        <v>1636</v>
      </c>
      <c r="P185" t="s">
        <v>688</v>
      </c>
      <c r="Q185" s="5">
        <v>21348</v>
      </c>
      <c r="R185" t="e" vm="65">
        <v>#VALUE!</v>
      </c>
      <c r="S185" t="s">
        <v>1637</v>
      </c>
      <c r="T185" t="s">
        <v>31</v>
      </c>
      <c r="U185" t="s">
        <v>68</v>
      </c>
    </row>
    <row r="186" spans="1:21" x14ac:dyDescent="0.35">
      <c r="A186" t="s">
        <v>7934</v>
      </c>
      <c r="B186" t="s">
        <v>7935</v>
      </c>
      <c r="C186" s="9" t="s">
        <v>13458</v>
      </c>
      <c r="D186" t="s">
        <v>79</v>
      </c>
      <c r="E186" s="12">
        <v>129726.27</v>
      </c>
      <c r="F186" s="12">
        <v>19986.330000000002</v>
      </c>
      <c r="G186" s="12">
        <v>149712.6</v>
      </c>
      <c r="H186" s="3">
        <v>40580</v>
      </c>
      <c r="I186" s="3">
        <f ca="1">TODAY()</f>
        <v>45819</v>
      </c>
      <c r="J186" s="5">
        <f ca="1">IF(I186="01/01/9999", INT((TODAY()-H186)/365), INT((I186-H186)/365))</f>
        <v>14</v>
      </c>
      <c r="K186" t="s">
        <v>7936</v>
      </c>
      <c r="L186" t="str">
        <f>IF(OR(
   AND(ISNUMBER(VALUE(SUBSTITUTE(SUBSTITUTE(SUBSTITUTE(SUBSTITUTE(SUBSTITUTE(M186,"(",""),")",""),"-",""),".","")," ",""))), LEN(SUBSTITUTE(SUBSTITUTE(SUBSTITUTE(SUBSTITUTE(SUBSTITUTE(M186,"(",""),")",""),"-",""),".","")," ",""))=10),
   ISNUMBER(SEARCH("x",M186)),
   ISNUMBER(SEARCH("+",M186)),
   ISNUMBER(SEARCH("001",M186))
), "Valid", "Invalid")</f>
        <v>Valid</v>
      </c>
      <c r="M186" s="15" t="s">
        <v>7937</v>
      </c>
      <c r="N186" t="s">
        <v>7938</v>
      </c>
      <c r="O186" t="s">
        <v>7939</v>
      </c>
      <c r="P186" t="s">
        <v>336</v>
      </c>
      <c r="Q186" s="5">
        <v>1309</v>
      </c>
      <c r="R186" t="e" vm="130">
        <v>#VALUE!</v>
      </c>
      <c r="S186" t="s">
        <v>7940</v>
      </c>
      <c r="T186" t="s">
        <v>10</v>
      </c>
      <c r="U186" t="s">
        <v>85</v>
      </c>
    </row>
    <row r="187" spans="1:21" x14ac:dyDescent="0.35">
      <c r="A187" t="s">
        <v>12532</v>
      </c>
      <c r="B187" t="s">
        <v>12533</v>
      </c>
      <c r="C187" s="9" t="s">
        <v>198</v>
      </c>
      <c r="D187" t="s">
        <v>54</v>
      </c>
      <c r="E187" s="12">
        <v>147927.78</v>
      </c>
      <c r="F187" s="12">
        <v>1581.88</v>
      </c>
      <c r="G187" s="12">
        <v>149509.66</v>
      </c>
      <c r="H187" s="3">
        <v>41503</v>
      </c>
      <c r="I187" s="3">
        <f ca="1">TODAY()</f>
        <v>45819</v>
      </c>
      <c r="J187" s="5">
        <f ca="1">IF(I187="01/01/9999", INT((TODAY()-H187)/365), INT((I187-H187)/365))</f>
        <v>11</v>
      </c>
      <c r="K187" t="s">
        <v>12534</v>
      </c>
      <c r="L187" t="str">
        <f>IF(OR(
   AND(ISNUMBER(VALUE(SUBSTITUTE(SUBSTITUTE(SUBSTITUTE(SUBSTITUTE(SUBSTITUTE(M187,"(",""),")",""),"-",""),".","")," ",""))), LEN(SUBSTITUTE(SUBSTITUTE(SUBSTITUTE(SUBSTITUTE(SUBSTITUTE(M187,"(",""),")",""),"-",""),".","")," ",""))=10),
   ISNUMBER(SEARCH("x",M187)),
   ISNUMBER(SEARCH("+",M187)),
   ISNUMBER(SEARCH("001",M187))
), "Valid", "Invalid")</f>
        <v>Valid</v>
      </c>
      <c r="M187" s="15" t="s">
        <v>12535</v>
      </c>
      <c r="N187" t="s">
        <v>12536</v>
      </c>
      <c r="O187" t="s">
        <v>10229</v>
      </c>
      <c r="P187" t="s">
        <v>19</v>
      </c>
      <c r="Q187" s="5">
        <v>6317</v>
      </c>
      <c r="R187" t="e" vm="14">
        <v>#VALUE!</v>
      </c>
      <c r="S187" t="s">
        <v>12537</v>
      </c>
      <c r="T187" t="s">
        <v>21</v>
      </c>
      <c r="U187" t="s">
        <v>32</v>
      </c>
    </row>
    <row r="188" spans="1:21" x14ac:dyDescent="0.35">
      <c r="A188" t="s">
        <v>4459</v>
      </c>
      <c r="B188" t="s">
        <v>4460</v>
      </c>
      <c r="C188" s="9" t="s">
        <v>61</v>
      </c>
      <c r="D188" t="s">
        <v>153</v>
      </c>
      <c r="E188" s="12">
        <v>133944.64000000001</v>
      </c>
      <c r="F188" s="12">
        <v>15418.31</v>
      </c>
      <c r="G188" s="12">
        <v>149362.95000000001</v>
      </c>
      <c r="H188" s="3">
        <v>42247</v>
      </c>
      <c r="I188" s="3">
        <f ca="1">TODAY()</f>
        <v>45819</v>
      </c>
      <c r="J188" s="5">
        <f ca="1">IF(I188="01/01/9999", INT((TODAY()-H188)/365), INT((I188-H188)/365))</f>
        <v>9</v>
      </c>
      <c r="K188" t="s">
        <v>4461</v>
      </c>
      <c r="L188" t="str">
        <f>IF(OR(
   AND(ISNUMBER(VALUE(SUBSTITUTE(SUBSTITUTE(SUBSTITUTE(SUBSTITUTE(SUBSTITUTE(M188,"(",""),")",""),"-",""),".","")," ",""))), LEN(SUBSTITUTE(SUBSTITUTE(SUBSTITUTE(SUBSTITUTE(SUBSTITUTE(M188,"(",""),")",""),"-",""),".","")," ",""))=10),
   ISNUMBER(SEARCH("x",M188)),
   ISNUMBER(SEARCH("+",M188)),
   ISNUMBER(SEARCH("001",M188))
), "Valid", "Invalid")</f>
        <v>Valid</v>
      </c>
      <c r="M188" s="15" t="s">
        <v>4462</v>
      </c>
      <c r="N188" t="s">
        <v>4463</v>
      </c>
      <c r="O188" t="s">
        <v>4464</v>
      </c>
      <c r="P188" t="s">
        <v>210</v>
      </c>
      <c r="Q188" s="5">
        <v>39627</v>
      </c>
      <c r="R188" t="e" vm="100">
        <v>#VALUE!</v>
      </c>
      <c r="S188" t="s">
        <v>4465</v>
      </c>
      <c r="T188" t="s">
        <v>10</v>
      </c>
      <c r="U188" t="s">
        <v>42</v>
      </c>
    </row>
    <row r="189" spans="1:21" x14ac:dyDescent="0.35">
      <c r="A189" t="s">
        <v>8347</v>
      </c>
      <c r="B189" t="s">
        <v>8348</v>
      </c>
      <c r="C189" s="9" t="s">
        <v>14</v>
      </c>
      <c r="D189" t="s">
        <v>153</v>
      </c>
      <c r="E189" s="12">
        <v>135653.79999999999</v>
      </c>
      <c r="F189" s="12">
        <v>13478.65</v>
      </c>
      <c r="G189" s="12">
        <v>149132.44999999998</v>
      </c>
      <c r="H189" s="3">
        <v>40927</v>
      </c>
      <c r="I189" s="3">
        <f ca="1">TODAY()</f>
        <v>45819</v>
      </c>
      <c r="J189" s="5">
        <f ca="1">IF(I189="01/01/9999", INT((TODAY()-H189)/365), INT((I189-H189)/365))</f>
        <v>13</v>
      </c>
      <c r="K189" t="s">
        <v>8349</v>
      </c>
      <c r="L189" t="str">
        <f>IF(OR(
   AND(ISNUMBER(VALUE(SUBSTITUTE(SUBSTITUTE(SUBSTITUTE(SUBSTITUTE(SUBSTITUTE(M189,"(",""),")",""),"-",""),".","")," ",""))), LEN(SUBSTITUTE(SUBSTITUTE(SUBSTITUTE(SUBSTITUTE(SUBSTITUTE(M189,"(",""),")",""),"-",""),".","")," ",""))=10),
   ISNUMBER(SEARCH("x",M189)),
   ISNUMBER(SEARCH("+",M189)),
   ISNUMBER(SEARCH("001",M189))
), "Valid", "Invalid")</f>
        <v>Valid</v>
      </c>
      <c r="M189" s="15" t="s">
        <v>8350</v>
      </c>
      <c r="N189" t="s">
        <v>8351</v>
      </c>
      <c r="O189" t="s">
        <v>8352</v>
      </c>
      <c r="P189" t="s">
        <v>526</v>
      </c>
      <c r="Q189" s="5">
        <v>78601</v>
      </c>
      <c r="R189" t="e" vm="40">
        <v>#VALUE!</v>
      </c>
      <c r="S189" t="s">
        <v>8353</v>
      </c>
      <c r="T189" t="s">
        <v>10</v>
      </c>
      <c r="U189" t="s">
        <v>32</v>
      </c>
    </row>
    <row r="190" spans="1:21" x14ac:dyDescent="0.35">
      <c r="A190" t="s">
        <v>8696</v>
      </c>
      <c r="B190" t="s">
        <v>8697</v>
      </c>
      <c r="C190" s="9" t="s">
        <v>45</v>
      </c>
      <c r="D190" t="s">
        <v>259</v>
      </c>
      <c r="E190" s="12">
        <v>138983.67999999999</v>
      </c>
      <c r="F190" s="12">
        <v>10121.51</v>
      </c>
      <c r="G190" s="12">
        <v>149105.19</v>
      </c>
      <c r="H190" s="3">
        <v>40571</v>
      </c>
      <c r="I190" s="3">
        <f ca="1">TODAY()</f>
        <v>45819</v>
      </c>
      <c r="J190" s="5">
        <f ca="1">IF(I190="01/01/9999", INT((TODAY()-H190)/365), INT((I190-H190)/365))</f>
        <v>14</v>
      </c>
      <c r="K190" t="s">
        <v>8698</v>
      </c>
      <c r="L190" t="str">
        <f>IF(OR(
   AND(ISNUMBER(VALUE(SUBSTITUTE(SUBSTITUTE(SUBSTITUTE(SUBSTITUTE(SUBSTITUTE(M190,"(",""),")",""),"-",""),".","")," ",""))), LEN(SUBSTITUTE(SUBSTITUTE(SUBSTITUTE(SUBSTITUTE(SUBSTITUTE(M190,"(",""),")",""),"-",""),".","")," ",""))=10),
   ISNUMBER(SEARCH("x",M190)),
   ISNUMBER(SEARCH("+",M190)),
   ISNUMBER(SEARCH("001",M190))
), "Valid", "Invalid")</f>
        <v>Valid</v>
      </c>
      <c r="M190" s="15" t="s">
        <v>8699</v>
      </c>
      <c r="N190" t="s">
        <v>8700</v>
      </c>
      <c r="O190" t="s">
        <v>8701</v>
      </c>
      <c r="P190" t="s">
        <v>729</v>
      </c>
      <c r="Q190" s="5">
        <v>90299</v>
      </c>
      <c r="R190" t="e" vm="131">
        <v>#VALUE!</v>
      </c>
      <c r="S190" t="s">
        <v>8702</v>
      </c>
      <c r="T190" t="s">
        <v>10</v>
      </c>
      <c r="U190" t="s">
        <v>85</v>
      </c>
    </row>
    <row r="191" spans="1:21" x14ac:dyDescent="0.35">
      <c r="A191" t="s">
        <v>12100</v>
      </c>
      <c r="B191" t="s">
        <v>8627</v>
      </c>
      <c r="C191" s="9" t="s">
        <v>78</v>
      </c>
      <c r="D191" t="s">
        <v>3</v>
      </c>
      <c r="E191" s="12">
        <v>140694.92000000001</v>
      </c>
      <c r="F191" s="12">
        <v>8372.4599999999991</v>
      </c>
      <c r="G191" s="12">
        <v>149067.38</v>
      </c>
      <c r="H191" s="3">
        <v>42762</v>
      </c>
      <c r="I191" s="3">
        <f ca="1">TODAY()</f>
        <v>45819</v>
      </c>
      <c r="J191" s="5">
        <f ca="1">IF(I191="01/01/9999", INT((TODAY()-H191)/365), INT((I191-H191)/365))</f>
        <v>8</v>
      </c>
      <c r="K191" t="s">
        <v>12101</v>
      </c>
      <c r="L191" t="str">
        <f>IF(OR(
   AND(ISNUMBER(VALUE(SUBSTITUTE(SUBSTITUTE(SUBSTITUTE(SUBSTITUTE(SUBSTITUTE(M191,"(",""),")",""),"-",""),".","")," ",""))), LEN(SUBSTITUTE(SUBSTITUTE(SUBSTITUTE(SUBSTITUTE(SUBSTITUTE(M191,"(",""),")",""),"-",""),".","")," ",""))=10),
   ISNUMBER(SEARCH("x",M191)),
   ISNUMBER(SEARCH("+",M191)),
   ISNUMBER(SEARCH("001",M191))
), "Valid", "Invalid")</f>
        <v>Invalid</v>
      </c>
      <c r="M191" s="15" t="s">
        <v>13458</v>
      </c>
      <c r="N191" t="s">
        <v>12102</v>
      </c>
      <c r="O191" t="s">
        <v>12103</v>
      </c>
      <c r="P191" t="s">
        <v>225</v>
      </c>
      <c r="Q191" s="5">
        <v>3879</v>
      </c>
      <c r="R191" t="e" vm="20">
        <v>#VALUE!</v>
      </c>
      <c r="S191" t="s">
        <v>12104</v>
      </c>
      <c r="T191" t="s">
        <v>31</v>
      </c>
      <c r="U191" t="s">
        <v>11</v>
      </c>
    </row>
    <row r="192" spans="1:21" x14ac:dyDescent="0.35">
      <c r="A192" t="s">
        <v>4675</v>
      </c>
      <c r="B192" t="s">
        <v>4676</v>
      </c>
      <c r="C192" s="9" t="s">
        <v>45</v>
      </c>
      <c r="D192" t="s">
        <v>259</v>
      </c>
      <c r="E192" s="12">
        <v>134820.38</v>
      </c>
      <c r="F192" s="12">
        <v>14209.1</v>
      </c>
      <c r="G192" s="12">
        <v>149029.48000000001</v>
      </c>
      <c r="H192" s="3">
        <v>42335</v>
      </c>
      <c r="I192" s="3">
        <f ca="1">TODAY()</f>
        <v>45819</v>
      </c>
      <c r="J192" s="5">
        <f ca="1">IF(I192="01/01/9999", INT((TODAY()-H192)/365), INT((I192-H192)/365))</f>
        <v>9</v>
      </c>
      <c r="K192" t="s">
        <v>4677</v>
      </c>
      <c r="L192" t="str">
        <f>IF(OR(
   AND(ISNUMBER(VALUE(SUBSTITUTE(SUBSTITUTE(SUBSTITUTE(SUBSTITUTE(SUBSTITUTE(M192,"(",""),")",""),"-",""),".","")," ",""))), LEN(SUBSTITUTE(SUBSTITUTE(SUBSTITUTE(SUBSTITUTE(SUBSTITUTE(M192,"(",""),")",""),"-",""),".","")," ",""))=10),
   ISNUMBER(SEARCH("x",M192)),
   ISNUMBER(SEARCH("+",M192)),
   ISNUMBER(SEARCH("001",M192))
), "Valid", "Invalid")</f>
        <v>Valid</v>
      </c>
      <c r="M192" s="15" t="s">
        <v>4678</v>
      </c>
      <c r="N192" t="s">
        <v>4679</v>
      </c>
      <c r="O192" t="s">
        <v>3596</v>
      </c>
      <c r="P192" t="s">
        <v>165</v>
      </c>
      <c r="Q192" s="5">
        <v>82865</v>
      </c>
      <c r="R192" t="e" vm="54">
        <v>#VALUE!</v>
      </c>
      <c r="S192" t="s">
        <v>4680</v>
      </c>
      <c r="T192" t="s">
        <v>31</v>
      </c>
      <c r="U192" t="s">
        <v>42</v>
      </c>
    </row>
    <row r="193" spans="1:21" x14ac:dyDescent="0.35">
      <c r="A193" t="s">
        <v>11698</v>
      </c>
      <c r="B193" t="s">
        <v>11699</v>
      </c>
      <c r="C193" s="9" t="s">
        <v>78</v>
      </c>
      <c r="D193" t="s">
        <v>3</v>
      </c>
      <c r="E193" s="12">
        <v>134989.75</v>
      </c>
      <c r="F193" s="12">
        <v>13899.03</v>
      </c>
      <c r="G193" s="12">
        <v>148888.78</v>
      </c>
      <c r="H193" s="3">
        <v>45041</v>
      </c>
      <c r="I193" s="3">
        <f ca="1">TODAY()</f>
        <v>45819</v>
      </c>
      <c r="J193" s="5">
        <f ca="1">IF(I193="01/01/9999", INT((TODAY()-H193)/365), INT((I193-H193)/365))</f>
        <v>2</v>
      </c>
      <c r="K193" t="s">
        <v>11700</v>
      </c>
      <c r="L193" t="str">
        <f>IF(OR(
   AND(ISNUMBER(VALUE(SUBSTITUTE(SUBSTITUTE(SUBSTITUTE(SUBSTITUTE(SUBSTITUTE(M193,"(",""),")",""),"-",""),".","")," ",""))), LEN(SUBSTITUTE(SUBSTITUTE(SUBSTITUTE(SUBSTITUTE(SUBSTITUTE(M193,"(",""),")",""),"-",""),".","")," ",""))=10),
   ISNUMBER(SEARCH("x",M193)),
   ISNUMBER(SEARCH("+",M193)),
   ISNUMBER(SEARCH("001",M193))
), "Valid", "Invalid")</f>
        <v>Valid</v>
      </c>
      <c r="M193" s="15" t="s">
        <v>11701</v>
      </c>
      <c r="N193" t="s">
        <v>11702</v>
      </c>
      <c r="O193" t="s">
        <v>11703</v>
      </c>
      <c r="P193" t="s">
        <v>359</v>
      </c>
      <c r="Q193" s="5">
        <v>10651</v>
      </c>
      <c r="R193" t="e" vm="132">
        <v>#VALUE!</v>
      </c>
      <c r="S193" t="s">
        <v>11704</v>
      </c>
      <c r="T193" t="s">
        <v>31</v>
      </c>
      <c r="U193" t="s">
        <v>11</v>
      </c>
    </row>
    <row r="194" spans="1:21" x14ac:dyDescent="0.35">
      <c r="A194" t="s">
        <v>1298</v>
      </c>
      <c r="B194" t="s">
        <v>1299</v>
      </c>
      <c r="C194" s="9" t="s">
        <v>45</v>
      </c>
      <c r="D194" t="s">
        <v>153</v>
      </c>
      <c r="E194" s="12">
        <v>142176.24</v>
      </c>
      <c r="F194" s="12">
        <v>6686.26</v>
      </c>
      <c r="G194" s="12">
        <v>148862.5</v>
      </c>
      <c r="H194" s="3">
        <v>42168</v>
      </c>
      <c r="I194" s="3">
        <f ca="1">TODAY()</f>
        <v>45819</v>
      </c>
      <c r="J194" s="5">
        <f ca="1">IF(I194="01/01/9999", INT((TODAY()-H194)/365), INT((I194-H194)/365))</f>
        <v>10</v>
      </c>
      <c r="K194" t="s">
        <v>1300</v>
      </c>
      <c r="L194" t="str">
        <f>IF(OR(
   AND(ISNUMBER(VALUE(SUBSTITUTE(SUBSTITUTE(SUBSTITUTE(SUBSTITUTE(SUBSTITUTE(M194,"(",""),")",""),"-",""),".","")," ",""))), LEN(SUBSTITUTE(SUBSTITUTE(SUBSTITUTE(SUBSTITUTE(SUBSTITUTE(M194,"(",""),")",""),"-",""),".","")," ",""))=10),
   ISNUMBER(SEARCH("x",M194)),
   ISNUMBER(SEARCH("+",M194)),
   ISNUMBER(SEARCH("001",M194))
), "Valid", "Invalid")</f>
        <v>Valid</v>
      </c>
      <c r="M194" s="15" t="s">
        <v>1301</v>
      </c>
      <c r="N194" t="s">
        <v>1302</v>
      </c>
      <c r="O194" t="s">
        <v>1303</v>
      </c>
      <c r="P194" t="s">
        <v>1174</v>
      </c>
      <c r="Q194" s="5">
        <v>69062</v>
      </c>
      <c r="R194" t="e" vm="133">
        <v>#VALUE!</v>
      </c>
      <c r="S194" t="s">
        <v>1304</v>
      </c>
      <c r="T194" t="s">
        <v>10</v>
      </c>
      <c r="U194" t="s">
        <v>68</v>
      </c>
    </row>
    <row r="195" spans="1:21" x14ac:dyDescent="0.35">
      <c r="A195" t="s">
        <v>12850</v>
      </c>
      <c r="B195" t="s">
        <v>12851</v>
      </c>
      <c r="C195" s="9" t="s">
        <v>198</v>
      </c>
      <c r="D195" t="s">
        <v>153</v>
      </c>
      <c r="E195" s="12">
        <v>136437.89000000001</v>
      </c>
      <c r="F195" s="12">
        <v>12388.49</v>
      </c>
      <c r="G195" s="12">
        <v>148826.38</v>
      </c>
      <c r="H195" s="3">
        <v>43990</v>
      </c>
      <c r="I195" s="3">
        <f ca="1">TODAY()</f>
        <v>45819</v>
      </c>
      <c r="J195" s="5">
        <f ca="1">IF(I195="01/01/9999", INT((TODAY()-H195)/365), INT((I195-H195)/365))</f>
        <v>5</v>
      </c>
      <c r="K195" t="s">
        <v>12852</v>
      </c>
      <c r="L195" t="str">
        <f>IF(OR(
   AND(ISNUMBER(VALUE(SUBSTITUTE(SUBSTITUTE(SUBSTITUTE(SUBSTITUTE(SUBSTITUTE(M195,"(",""),")",""),"-",""),".","")," ",""))), LEN(SUBSTITUTE(SUBSTITUTE(SUBSTITUTE(SUBSTITUTE(SUBSTITUTE(M195,"(",""),")",""),"-",""),".","")," ",""))=10),
   ISNUMBER(SEARCH("x",M195)),
   ISNUMBER(SEARCH("+",M195)),
   ISNUMBER(SEARCH("001",M195))
), "Valid", "Invalid")</f>
        <v>Valid</v>
      </c>
      <c r="M195" s="15" t="s">
        <v>12853</v>
      </c>
      <c r="N195" t="s">
        <v>12854</v>
      </c>
      <c r="O195" t="s">
        <v>12855</v>
      </c>
      <c r="P195" t="s">
        <v>659</v>
      </c>
      <c r="Q195" s="5">
        <v>23771</v>
      </c>
      <c r="R195" t="e" vm="134">
        <v>#VALUE!</v>
      </c>
      <c r="S195" t="s">
        <v>12856</v>
      </c>
      <c r="T195" t="s">
        <v>21</v>
      </c>
      <c r="U195" t="s">
        <v>68</v>
      </c>
    </row>
    <row r="196" spans="1:21" x14ac:dyDescent="0.35">
      <c r="A196" t="s">
        <v>5285</v>
      </c>
      <c r="B196" t="s">
        <v>5286</v>
      </c>
      <c r="C196" s="9" t="s">
        <v>198</v>
      </c>
      <c r="D196" t="s">
        <v>79</v>
      </c>
      <c r="E196" s="12">
        <v>145805.84</v>
      </c>
      <c r="F196" s="12">
        <v>2955</v>
      </c>
      <c r="G196" s="12">
        <v>148760.84</v>
      </c>
      <c r="H196" s="3">
        <v>40927</v>
      </c>
      <c r="I196" s="3">
        <f ca="1">TODAY()</f>
        <v>45819</v>
      </c>
      <c r="J196" s="5">
        <f ca="1">IF(I196="01/01/9999", INT((TODAY()-H196)/365), INT((I196-H196)/365))</f>
        <v>13</v>
      </c>
      <c r="K196" t="s">
        <v>5287</v>
      </c>
      <c r="L196" t="str">
        <f>IF(OR(
   AND(ISNUMBER(VALUE(SUBSTITUTE(SUBSTITUTE(SUBSTITUTE(SUBSTITUTE(SUBSTITUTE(M196,"(",""),")",""),"-",""),".","")," ",""))), LEN(SUBSTITUTE(SUBSTITUTE(SUBSTITUTE(SUBSTITUTE(SUBSTITUTE(M196,"(",""),")",""),"-",""),".","")," ",""))=10),
   ISNUMBER(SEARCH("x",M196)),
   ISNUMBER(SEARCH("+",M196)),
   ISNUMBER(SEARCH("001",M196))
), "Valid", "Invalid")</f>
        <v>Valid</v>
      </c>
      <c r="M196" s="15" t="s">
        <v>5288</v>
      </c>
      <c r="N196" t="s">
        <v>5289</v>
      </c>
      <c r="O196" t="s">
        <v>5290</v>
      </c>
      <c r="P196" t="s">
        <v>100</v>
      </c>
      <c r="Q196" s="5">
        <v>43720</v>
      </c>
      <c r="R196" t="e" vm="57">
        <v>#VALUE!</v>
      </c>
      <c r="S196" t="s">
        <v>5291</v>
      </c>
      <c r="T196" t="s">
        <v>31</v>
      </c>
      <c r="U196" t="s">
        <v>32</v>
      </c>
    </row>
    <row r="197" spans="1:21" x14ac:dyDescent="0.35">
      <c r="A197" t="s">
        <v>2662</v>
      </c>
      <c r="B197" t="s">
        <v>2663</v>
      </c>
      <c r="C197" s="9" t="s">
        <v>45</v>
      </c>
      <c r="D197" t="s">
        <v>3</v>
      </c>
      <c r="E197" s="12">
        <v>141405.85999999999</v>
      </c>
      <c r="F197" s="12">
        <v>7353.4</v>
      </c>
      <c r="G197" s="12">
        <v>148759.25999999998</v>
      </c>
      <c r="H197" s="3">
        <v>41248</v>
      </c>
      <c r="I197" s="3">
        <f ca="1">TODAY()</f>
        <v>45819</v>
      </c>
      <c r="J197" s="5">
        <f ca="1">IF(I197="01/01/9999", INT((TODAY()-H197)/365), INT((I197-H197)/365))</f>
        <v>12</v>
      </c>
      <c r="K197" t="s">
        <v>2664</v>
      </c>
      <c r="L197" t="str">
        <f>IF(OR(
   AND(ISNUMBER(VALUE(SUBSTITUTE(SUBSTITUTE(SUBSTITUTE(SUBSTITUTE(SUBSTITUTE(M197,"(",""),")",""),"-",""),".","")," ",""))), LEN(SUBSTITUTE(SUBSTITUTE(SUBSTITUTE(SUBSTITUTE(SUBSTITUTE(M197,"(",""),")",""),"-",""),".","")," ",""))=10),
   ISNUMBER(SEARCH("x",M197)),
   ISNUMBER(SEARCH("+",M197)),
   ISNUMBER(SEARCH("001",M197))
), "Valid", "Invalid")</f>
        <v>Valid</v>
      </c>
      <c r="M197" s="15" t="s">
        <v>2665</v>
      </c>
      <c r="N197" t="s">
        <v>2666</v>
      </c>
      <c r="O197" t="s">
        <v>2667</v>
      </c>
      <c r="P197" t="s">
        <v>117</v>
      </c>
      <c r="Q197" s="5">
        <v>29888</v>
      </c>
      <c r="R197" t="e" vm="85">
        <v>#VALUE!</v>
      </c>
      <c r="S197" t="s">
        <v>2668</v>
      </c>
      <c r="T197" t="s">
        <v>31</v>
      </c>
      <c r="U197" t="s">
        <v>42</v>
      </c>
    </row>
    <row r="198" spans="1:21" x14ac:dyDescent="0.35">
      <c r="A198" t="s">
        <v>10378</v>
      </c>
      <c r="B198" t="s">
        <v>10379</v>
      </c>
      <c r="C198" s="9" t="s">
        <v>198</v>
      </c>
      <c r="D198" t="s">
        <v>104</v>
      </c>
      <c r="E198" s="12">
        <v>131659.35</v>
      </c>
      <c r="F198" s="12">
        <v>17037.98</v>
      </c>
      <c r="G198" s="12">
        <v>148697.33000000002</v>
      </c>
      <c r="H198" s="3">
        <v>42971</v>
      </c>
      <c r="I198" s="3">
        <f ca="1">TODAY()</f>
        <v>45819</v>
      </c>
      <c r="J198" s="5">
        <f ca="1">IF(I198="01/01/9999", INT((TODAY()-H198)/365), INT((I198-H198)/365))</f>
        <v>7</v>
      </c>
      <c r="K198" t="s">
        <v>10380</v>
      </c>
      <c r="L198" t="str">
        <f>IF(OR(
   AND(ISNUMBER(VALUE(SUBSTITUTE(SUBSTITUTE(SUBSTITUTE(SUBSTITUTE(SUBSTITUTE(M198,"(",""),")",""),"-",""),".","")," ",""))), LEN(SUBSTITUTE(SUBSTITUTE(SUBSTITUTE(SUBSTITUTE(SUBSTITUTE(M198,"(",""),")",""),"-",""),".","")," ",""))=10),
   ISNUMBER(SEARCH("x",M198)),
   ISNUMBER(SEARCH("+",M198)),
   ISNUMBER(SEARCH("001",M198))
), "Valid", "Invalid")</f>
        <v>Valid</v>
      </c>
      <c r="M198" s="15" t="s">
        <v>10381</v>
      </c>
      <c r="N198" t="s">
        <v>10382</v>
      </c>
      <c r="O198" t="s">
        <v>10383</v>
      </c>
      <c r="P198" t="s">
        <v>988</v>
      </c>
      <c r="Q198" s="5">
        <v>57677</v>
      </c>
      <c r="R198" t="e" vm="64">
        <v>#VALUE!</v>
      </c>
      <c r="S198" t="s">
        <v>10384</v>
      </c>
      <c r="T198" t="s">
        <v>10</v>
      </c>
      <c r="U198" t="s">
        <v>32</v>
      </c>
    </row>
    <row r="199" spans="1:21" x14ac:dyDescent="0.35">
      <c r="A199" t="s">
        <v>3996</v>
      </c>
      <c r="B199" t="s">
        <v>3997</v>
      </c>
      <c r="C199" s="9" t="s">
        <v>61</v>
      </c>
      <c r="D199" t="s">
        <v>129</v>
      </c>
      <c r="E199" s="12">
        <v>131790.6</v>
      </c>
      <c r="F199" s="12">
        <v>16839.990000000002</v>
      </c>
      <c r="G199" s="12">
        <v>148630.59</v>
      </c>
      <c r="H199" s="3">
        <v>44503</v>
      </c>
      <c r="I199" s="3">
        <f ca="1">TODAY()</f>
        <v>45819</v>
      </c>
      <c r="J199" s="5">
        <f ca="1">IF(I199="01/01/9999", INT((TODAY()-H199)/365), INT((I199-H199)/365))</f>
        <v>3</v>
      </c>
      <c r="K199" t="s">
        <v>3998</v>
      </c>
      <c r="L199" t="str">
        <f>IF(OR(
   AND(ISNUMBER(VALUE(SUBSTITUTE(SUBSTITUTE(SUBSTITUTE(SUBSTITUTE(SUBSTITUTE(M199,"(",""),")",""),"-",""),".","")," ",""))), LEN(SUBSTITUTE(SUBSTITUTE(SUBSTITUTE(SUBSTITUTE(SUBSTITUTE(M199,"(",""),")",""),"-",""),".","")," ",""))=10),
   ISNUMBER(SEARCH("x",M199)),
   ISNUMBER(SEARCH("+",M199)),
   ISNUMBER(SEARCH("001",M199))
), "Valid", "Invalid")</f>
        <v>Valid</v>
      </c>
      <c r="M199" s="15" t="s">
        <v>3999</v>
      </c>
      <c r="N199" t="s">
        <v>4000</v>
      </c>
      <c r="O199" t="s">
        <v>4001</v>
      </c>
      <c r="P199" t="s">
        <v>426</v>
      </c>
      <c r="Q199" s="5">
        <v>37028</v>
      </c>
      <c r="R199" t="e" vm="43">
        <v>#VALUE!</v>
      </c>
      <c r="S199" t="s">
        <v>4002</v>
      </c>
      <c r="T199" t="s">
        <v>21</v>
      </c>
      <c r="U199" t="s">
        <v>32</v>
      </c>
    </row>
    <row r="200" spans="1:21" x14ac:dyDescent="0.35">
      <c r="A200" t="s">
        <v>1237</v>
      </c>
      <c r="B200" t="s">
        <v>1238</v>
      </c>
      <c r="C200" s="9" t="s">
        <v>78</v>
      </c>
      <c r="D200" t="s">
        <v>24</v>
      </c>
      <c r="E200" s="12">
        <v>140576.35</v>
      </c>
      <c r="F200" s="12">
        <v>8043.39</v>
      </c>
      <c r="G200" s="12">
        <v>148619.74000000002</v>
      </c>
      <c r="H200" s="3">
        <v>40906</v>
      </c>
      <c r="I200" s="3">
        <f ca="1">TODAY()</f>
        <v>45819</v>
      </c>
      <c r="J200" s="5">
        <f ca="1">IF(I200="01/01/9999", INT((TODAY()-H200)/365), INT((I200-H200)/365))</f>
        <v>13</v>
      </c>
      <c r="K200" t="s">
        <v>1239</v>
      </c>
      <c r="L200" t="str">
        <f>IF(OR(
   AND(ISNUMBER(VALUE(SUBSTITUTE(SUBSTITUTE(SUBSTITUTE(SUBSTITUTE(SUBSTITUTE(M200,"(",""),")",""),"-",""),".","")," ",""))), LEN(SUBSTITUTE(SUBSTITUTE(SUBSTITUTE(SUBSTITUTE(SUBSTITUTE(M200,"(",""),")",""),"-",""),".","")," ",""))=10),
   ISNUMBER(SEARCH("x",M200)),
   ISNUMBER(SEARCH("+",M200)),
   ISNUMBER(SEARCH("001",M200))
), "Valid", "Invalid")</f>
        <v>Valid</v>
      </c>
      <c r="M200" s="15" t="s">
        <v>1240</v>
      </c>
      <c r="N200" t="s">
        <v>1241</v>
      </c>
      <c r="O200" t="s">
        <v>1242</v>
      </c>
      <c r="P200" t="s">
        <v>180</v>
      </c>
      <c r="Q200" s="5">
        <v>38086</v>
      </c>
      <c r="R200" t="e" vm="135">
        <v>#VALUE!</v>
      </c>
      <c r="S200" t="s">
        <v>1243</v>
      </c>
      <c r="T200" t="s">
        <v>31</v>
      </c>
      <c r="U200" t="s">
        <v>11</v>
      </c>
    </row>
    <row r="201" spans="1:21" x14ac:dyDescent="0.35">
      <c r="A201" t="s">
        <v>6361</v>
      </c>
      <c r="B201" t="s">
        <v>6362</v>
      </c>
      <c r="C201" s="9" t="s">
        <v>45</v>
      </c>
      <c r="D201" t="s">
        <v>54</v>
      </c>
      <c r="E201" s="12">
        <v>136818.76999999999</v>
      </c>
      <c r="F201" s="12">
        <v>11707.25</v>
      </c>
      <c r="G201" s="12">
        <v>148526.01999999999</v>
      </c>
      <c r="H201" s="3">
        <v>43026</v>
      </c>
      <c r="I201" s="3">
        <f ca="1">TODAY()</f>
        <v>45819</v>
      </c>
      <c r="J201" s="5">
        <f ca="1">IF(I201="01/01/9999", INT((TODAY()-H201)/365), INT((I201-H201)/365))</f>
        <v>7</v>
      </c>
      <c r="K201" t="s">
        <v>6363</v>
      </c>
      <c r="L201" t="str">
        <f>IF(OR(
   AND(ISNUMBER(VALUE(SUBSTITUTE(SUBSTITUTE(SUBSTITUTE(SUBSTITUTE(SUBSTITUTE(M201,"(",""),")",""),"-",""),".","")," ",""))), LEN(SUBSTITUTE(SUBSTITUTE(SUBSTITUTE(SUBSTITUTE(SUBSTITUTE(M201,"(",""),")",""),"-",""),".","")," ",""))=10),
   ISNUMBER(SEARCH("x",M201)),
   ISNUMBER(SEARCH("+",M201)),
   ISNUMBER(SEARCH("001",M201))
), "Valid", "Invalid")</f>
        <v>Valid</v>
      </c>
      <c r="M201" s="15" t="s">
        <v>6364</v>
      </c>
      <c r="N201" t="s">
        <v>6365</v>
      </c>
      <c r="O201" t="s">
        <v>6366</v>
      </c>
      <c r="P201" t="s">
        <v>1738</v>
      </c>
      <c r="Q201" s="5">
        <v>59329</v>
      </c>
      <c r="R201" t="e" vm="136">
        <v>#VALUE!</v>
      </c>
      <c r="S201" t="s">
        <v>6367</v>
      </c>
      <c r="T201" t="s">
        <v>10</v>
      </c>
      <c r="U201" t="s">
        <v>85</v>
      </c>
    </row>
    <row r="202" spans="1:21" x14ac:dyDescent="0.35">
      <c r="A202" t="s">
        <v>10210</v>
      </c>
      <c r="B202" t="s">
        <v>10211</v>
      </c>
      <c r="C202" s="9" t="s">
        <v>198</v>
      </c>
      <c r="D202" t="s">
        <v>24</v>
      </c>
      <c r="E202" s="12">
        <v>138748.26999999999</v>
      </c>
      <c r="F202" s="12">
        <v>9760.65</v>
      </c>
      <c r="G202" s="12">
        <v>148508.91999999998</v>
      </c>
      <c r="H202" s="3">
        <v>43562</v>
      </c>
      <c r="I202" s="3">
        <f ca="1">TODAY()</f>
        <v>45819</v>
      </c>
      <c r="J202" s="5">
        <f ca="1">IF(I202="01/01/9999", INT((TODAY()-H202)/365), INT((I202-H202)/365))</f>
        <v>6</v>
      </c>
      <c r="K202" t="s">
        <v>10212</v>
      </c>
      <c r="L202" t="str">
        <f>IF(OR(
   AND(ISNUMBER(VALUE(SUBSTITUTE(SUBSTITUTE(SUBSTITUTE(SUBSTITUTE(SUBSTITUTE(M202,"(",""),")",""),"-",""),".","")," ",""))), LEN(SUBSTITUTE(SUBSTITUTE(SUBSTITUTE(SUBSTITUTE(SUBSTITUTE(M202,"(",""),")",""),"-",""),".","")," ",""))=10),
   ISNUMBER(SEARCH("x",M202)),
   ISNUMBER(SEARCH("+",M202)),
   ISNUMBER(SEARCH("001",M202))
), "Valid", "Invalid")</f>
        <v>Valid</v>
      </c>
      <c r="M202" s="15" t="s">
        <v>10213</v>
      </c>
      <c r="N202" t="s">
        <v>10214</v>
      </c>
      <c r="O202" t="s">
        <v>10215</v>
      </c>
      <c r="P202" t="s">
        <v>359</v>
      </c>
      <c r="Q202" s="5">
        <v>63481</v>
      </c>
      <c r="R202" t="e" vm="137">
        <v>#VALUE!</v>
      </c>
      <c r="S202" t="s">
        <v>10216</v>
      </c>
      <c r="T202" t="s">
        <v>21</v>
      </c>
      <c r="U202" t="s">
        <v>11</v>
      </c>
    </row>
    <row r="203" spans="1:21" x14ac:dyDescent="0.35">
      <c r="A203" t="s">
        <v>8312</v>
      </c>
      <c r="B203" t="s">
        <v>8313</v>
      </c>
      <c r="C203" s="9" t="s">
        <v>45</v>
      </c>
      <c r="D203" t="s">
        <v>24</v>
      </c>
      <c r="E203" s="12">
        <v>143434.01999999999</v>
      </c>
      <c r="F203" s="12">
        <v>5044.22</v>
      </c>
      <c r="G203" s="12">
        <v>148478.24</v>
      </c>
      <c r="H203" s="3">
        <v>41700</v>
      </c>
      <c r="I203" s="3">
        <f ca="1">TODAY()</f>
        <v>45819</v>
      </c>
      <c r="J203" s="5">
        <f ca="1">IF(I203="01/01/9999", INT((TODAY()-H203)/365), INT((I203-H203)/365))</f>
        <v>11</v>
      </c>
      <c r="K203" t="s">
        <v>8314</v>
      </c>
      <c r="L203" t="str">
        <f>IF(OR(
   AND(ISNUMBER(VALUE(SUBSTITUTE(SUBSTITUTE(SUBSTITUTE(SUBSTITUTE(SUBSTITUTE(M203,"(",""),")",""),"-",""),".","")," ",""))), LEN(SUBSTITUTE(SUBSTITUTE(SUBSTITUTE(SUBSTITUTE(SUBSTITUTE(M203,"(",""),")",""),"-",""),".","")," ",""))=10),
   ISNUMBER(SEARCH("x",M203)),
   ISNUMBER(SEARCH("+",M203)),
   ISNUMBER(SEARCH("001",M203))
), "Valid", "Invalid")</f>
        <v>Valid</v>
      </c>
      <c r="M203" s="15" t="s">
        <v>8315</v>
      </c>
      <c r="N203" t="s">
        <v>8316</v>
      </c>
      <c r="O203" t="s">
        <v>8317</v>
      </c>
      <c r="P203" t="s">
        <v>1738</v>
      </c>
      <c r="Q203" s="5">
        <v>48658</v>
      </c>
      <c r="R203" t="e" vm="106">
        <v>#VALUE!</v>
      </c>
      <c r="S203" t="s">
        <v>8318</v>
      </c>
      <c r="T203" t="s">
        <v>21</v>
      </c>
      <c r="U203" t="s">
        <v>85</v>
      </c>
    </row>
    <row r="204" spans="1:21" x14ac:dyDescent="0.35">
      <c r="A204" t="s">
        <v>11739</v>
      </c>
      <c r="B204" t="s">
        <v>11740</v>
      </c>
      <c r="C204" s="9" t="s">
        <v>14</v>
      </c>
      <c r="D204" t="s">
        <v>259</v>
      </c>
      <c r="E204" s="12">
        <v>146609.34</v>
      </c>
      <c r="F204" s="12">
        <v>1791.54</v>
      </c>
      <c r="G204" s="12">
        <v>148400.88</v>
      </c>
      <c r="H204" s="3">
        <v>44466</v>
      </c>
      <c r="I204" s="3">
        <f ca="1">TODAY()</f>
        <v>45819</v>
      </c>
      <c r="J204" s="5">
        <f ca="1">IF(I204="01/01/9999", INT((TODAY()-H204)/365), INT((I204-H204)/365))</f>
        <v>3</v>
      </c>
      <c r="K204" t="s">
        <v>11741</v>
      </c>
      <c r="L204" t="str">
        <f>IF(OR(
   AND(ISNUMBER(VALUE(SUBSTITUTE(SUBSTITUTE(SUBSTITUTE(SUBSTITUTE(SUBSTITUTE(M204,"(",""),")",""),"-",""),".","")," ",""))), LEN(SUBSTITUTE(SUBSTITUTE(SUBSTITUTE(SUBSTITUTE(SUBSTITUTE(M204,"(",""),")",""),"-",""),".","")," ",""))=10),
   ISNUMBER(SEARCH("x",M204)),
   ISNUMBER(SEARCH("+",M204)),
   ISNUMBER(SEARCH("001",M204))
), "Valid", "Invalid")</f>
        <v>Invalid</v>
      </c>
      <c r="M204" s="15" t="s">
        <v>13458</v>
      </c>
      <c r="N204" t="s">
        <v>11742</v>
      </c>
      <c r="O204" t="s">
        <v>11743</v>
      </c>
      <c r="P204" t="s">
        <v>1059</v>
      </c>
      <c r="Q204" s="5">
        <v>98517</v>
      </c>
      <c r="R204" t="e" vm="9">
        <v>#VALUE!</v>
      </c>
      <c r="S204" t="s">
        <v>11744</v>
      </c>
      <c r="T204" t="s">
        <v>21</v>
      </c>
      <c r="U204" t="s">
        <v>85</v>
      </c>
    </row>
    <row r="205" spans="1:21" x14ac:dyDescent="0.35">
      <c r="A205" t="s">
        <v>6007</v>
      </c>
      <c r="B205" t="s">
        <v>6008</v>
      </c>
      <c r="C205" s="9" t="s">
        <v>61</v>
      </c>
      <c r="D205" t="s">
        <v>3</v>
      </c>
      <c r="E205" s="12">
        <v>142066.74</v>
      </c>
      <c r="F205" s="12">
        <v>6217.03</v>
      </c>
      <c r="G205" s="12">
        <v>148283.76999999999</v>
      </c>
      <c r="H205" s="3">
        <v>42818</v>
      </c>
      <c r="I205" s="3">
        <f ca="1">TODAY()</f>
        <v>45819</v>
      </c>
      <c r="J205" s="5">
        <f ca="1">IF(I205="01/01/9999", INT((TODAY()-H205)/365), INT((I205-H205)/365))</f>
        <v>8</v>
      </c>
      <c r="K205" t="s">
        <v>6009</v>
      </c>
      <c r="L205" t="str">
        <f>IF(OR(
   AND(ISNUMBER(VALUE(SUBSTITUTE(SUBSTITUTE(SUBSTITUTE(SUBSTITUTE(SUBSTITUTE(M205,"(",""),")",""),"-",""),".","")," ",""))), LEN(SUBSTITUTE(SUBSTITUTE(SUBSTITUTE(SUBSTITUTE(SUBSTITUTE(M205,"(",""),")",""),"-",""),".","")," ",""))=10),
   ISNUMBER(SEARCH("x",M205)),
   ISNUMBER(SEARCH("+",M205)),
   ISNUMBER(SEARCH("001",M205))
), "Valid", "Invalid")</f>
        <v>Valid</v>
      </c>
      <c r="M205" s="15" t="s">
        <v>6010</v>
      </c>
      <c r="N205" t="s">
        <v>6011</v>
      </c>
      <c r="O205" t="s">
        <v>6012</v>
      </c>
      <c r="P205" t="s">
        <v>39</v>
      </c>
      <c r="Q205" s="5">
        <v>89267</v>
      </c>
      <c r="R205" t="e" vm="87">
        <v>#VALUE!</v>
      </c>
      <c r="S205" t="s">
        <v>6013</v>
      </c>
      <c r="T205" t="s">
        <v>21</v>
      </c>
      <c r="U205" t="s">
        <v>85</v>
      </c>
    </row>
    <row r="206" spans="1:21" x14ac:dyDescent="0.35">
      <c r="A206" t="s">
        <v>12599</v>
      </c>
      <c r="B206" t="s">
        <v>12600</v>
      </c>
      <c r="C206" s="9" t="s">
        <v>78</v>
      </c>
      <c r="D206" t="s">
        <v>104</v>
      </c>
      <c r="E206" s="12">
        <v>142281.84</v>
      </c>
      <c r="F206" s="12">
        <v>5990.1</v>
      </c>
      <c r="G206" s="12">
        <v>148271.94</v>
      </c>
      <c r="H206" s="3">
        <v>43890</v>
      </c>
      <c r="I206" s="3">
        <f ca="1">TODAY()</f>
        <v>45819</v>
      </c>
      <c r="J206" s="5">
        <f ca="1">IF(I206="01/01/9999", INT((TODAY()-H206)/365), INT((I206-H206)/365))</f>
        <v>5</v>
      </c>
      <c r="K206" t="s">
        <v>12601</v>
      </c>
      <c r="L206" t="str">
        <f>IF(OR(
   AND(ISNUMBER(VALUE(SUBSTITUTE(SUBSTITUTE(SUBSTITUTE(SUBSTITUTE(SUBSTITUTE(M206,"(",""),")",""),"-",""),".","")," ",""))), LEN(SUBSTITUTE(SUBSTITUTE(SUBSTITUTE(SUBSTITUTE(SUBSTITUTE(M206,"(",""),")",""),"-",""),".","")," ",""))=10),
   ISNUMBER(SEARCH("x",M206)),
   ISNUMBER(SEARCH("+",M206)),
   ISNUMBER(SEARCH("001",M206))
), "Valid", "Invalid")</f>
        <v>Valid</v>
      </c>
      <c r="M206" s="15" t="s">
        <v>12602</v>
      </c>
      <c r="N206" t="s">
        <v>12603</v>
      </c>
      <c r="O206" t="s">
        <v>12604</v>
      </c>
      <c r="P206" t="s">
        <v>404</v>
      </c>
      <c r="Q206" s="5">
        <v>87985</v>
      </c>
      <c r="R206" t="e" vm="67">
        <v>#VALUE!</v>
      </c>
      <c r="S206" t="s">
        <v>12605</v>
      </c>
      <c r="T206" t="s">
        <v>10</v>
      </c>
      <c r="U206" t="s">
        <v>42</v>
      </c>
    </row>
    <row r="207" spans="1:21" x14ac:dyDescent="0.35">
      <c r="A207" t="s">
        <v>8523</v>
      </c>
      <c r="B207" t="s">
        <v>8524</v>
      </c>
      <c r="C207" s="9" t="s">
        <v>198</v>
      </c>
      <c r="D207" t="s">
        <v>3</v>
      </c>
      <c r="E207" s="12">
        <v>144839.56</v>
      </c>
      <c r="F207" s="12">
        <v>3410.61</v>
      </c>
      <c r="G207" s="12">
        <v>148250.16999999998</v>
      </c>
      <c r="H207" s="3">
        <v>43514</v>
      </c>
      <c r="I207" s="3">
        <f ca="1">TODAY()</f>
        <v>45819</v>
      </c>
      <c r="J207" s="5">
        <f ca="1">IF(I207="01/01/9999", INT((TODAY()-H207)/365), INT((I207-H207)/365))</f>
        <v>6</v>
      </c>
      <c r="K207" t="s">
        <v>8525</v>
      </c>
      <c r="L207" t="str">
        <f>IF(OR(
   AND(ISNUMBER(VALUE(SUBSTITUTE(SUBSTITUTE(SUBSTITUTE(SUBSTITUTE(SUBSTITUTE(M207,"(",""),")",""),"-",""),".","")," ",""))), LEN(SUBSTITUTE(SUBSTITUTE(SUBSTITUTE(SUBSTITUTE(SUBSTITUTE(M207,"(",""),")",""),"-",""),".","")," ",""))=10),
   ISNUMBER(SEARCH("x",M207)),
   ISNUMBER(SEARCH("+",M207)),
   ISNUMBER(SEARCH("001",M207))
), "Valid", "Invalid")</f>
        <v>Valid</v>
      </c>
      <c r="M207" s="15" t="s">
        <v>8526</v>
      </c>
      <c r="N207" t="s">
        <v>8527</v>
      </c>
      <c r="O207" t="s">
        <v>2092</v>
      </c>
      <c r="P207" t="s">
        <v>210</v>
      </c>
      <c r="Q207" s="5">
        <v>3219</v>
      </c>
      <c r="R207" t="e" vm="138">
        <v>#VALUE!</v>
      </c>
      <c r="S207" t="s">
        <v>536</v>
      </c>
      <c r="T207" t="s">
        <v>10</v>
      </c>
      <c r="U207" t="s">
        <v>42</v>
      </c>
    </row>
    <row r="208" spans="1:21" x14ac:dyDescent="0.35">
      <c r="A208" t="s">
        <v>9178</v>
      </c>
      <c r="B208" t="s">
        <v>9179</v>
      </c>
      <c r="C208" s="9" t="s">
        <v>61</v>
      </c>
      <c r="D208" t="s">
        <v>259</v>
      </c>
      <c r="E208" s="12">
        <v>130161.25</v>
      </c>
      <c r="F208" s="12">
        <v>18057.05</v>
      </c>
      <c r="G208" s="12">
        <v>148218.29999999999</v>
      </c>
      <c r="H208" s="3">
        <v>44079</v>
      </c>
      <c r="I208" s="3">
        <f ca="1">TODAY()</f>
        <v>45819</v>
      </c>
      <c r="J208" s="5">
        <f ca="1">IF(I208="01/01/9999", INT((TODAY()-H208)/365), INT((I208-H208)/365))</f>
        <v>4</v>
      </c>
      <c r="K208" t="s">
        <v>121</v>
      </c>
      <c r="L208" t="str">
        <f>IF(OR(
   AND(ISNUMBER(VALUE(SUBSTITUTE(SUBSTITUTE(SUBSTITUTE(SUBSTITUTE(SUBSTITUTE(M208,"(",""),")",""),"-",""),".","")," ",""))), LEN(SUBSTITUTE(SUBSTITUTE(SUBSTITUTE(SUBSTITUTE(SUBSTITUTE(M208,"(",""),")",""),"-",""),".","")," ",""))=10),
   ISNUMBER(SEARCH("x",M208)),
   ISNUMBER(SEARCH("+",M208)),
   ISNUMBER(SEARCH("001",M208))
), "Valid", "Invalid")</f>
        <v>Valid</v>
      </c>
      <c r="M208" s="15" t="s">
        <v>9180</v>
      </c>
      <c r="N208" t="s">
        <v>9181</v>
      </c>
      <c r="O208" t="s">
        <v>9182</v>
      </c>
      <c r="P208" t="s">
        <v>29</v>
      </c>
      <c r="Q208" s="5">
        <v>90976</v>
      </c>
      <c r="R208" t="e" vm="139">
        <v>#VALUE!</v>
      </c>
      <c r="S208" t="s">
        <v>9183</v>
      </c>
      <c r="T208" t="s">
        <v>31</v>
      </c>
      <c r="U208" t="s">
        <v>68</v>
      </c>
    </row>
    <row r="209" spans="1:21" x14ac:dyDescent="0.35">
      <c r="A209" t="s">
        <v>5845</v>
      </c>
      <c r="B209" t="s">
        <v>2836</v>
      </c>
      <c r="C209" s="9" t="s">
        <v>45</v>
      </c>
      <c r="D209" t="s">
        <v>129</v>
      </c>
      <c r="E209" s="12">
        <v>137776.76999999999</v>
      </c>
      <c r="F209" s="12">
        <v>10371.86</v>
      </c>
      <c r="G209" s="12">
        <v>148148.63</v>
      </c>
      <c r="H209" s="3">
        <v>41547</v>
      </c>
      <c r="I209" s="3">
        <f ca="1">TODAY()</f>
        <v>45819</v>
      </c>
      <c r="J209" s="5">
        <f ca="1">IF(I209="01/01/9999", INT((TODAY()-H209)/365), INT((I209-H209)/365))</f>
        <v>11</v>
      </c>
      <c r="K209" t="s">
        <v>5846</v>
      </c>
      <c r="L209" t="str">
        <f>IF(OR(
   AND(ISNUMBER(VALUE(SUBSTITUTE(SUBSTITUTE(SUBSTITUTE(SUBSTITUTE(SUBSTITUTE(M209,"(",""),")",""),"-",""),".","")," ",""))), LEN(SUBSTITUTE(SUBSTITUTE(SUBSTITUTE(SUBSTITUTE(SUBSTITUTE(M209,"(",""),")",""),"-",""),".","")," ",""))=10),
   ISNUMBER(SEARCH("x",M209)),
   ISNUMBER(SEARCH("+",M209)),
   ISNUMBER(SEARCH("001",M209))
), "Valid", "Invalid")</f>
        <v>Valid</v>
      </c>
      <c r="M209" s="15" t="s">
        <v>5847</v>
      </c>
      <c r="N209" t="s">
        <v>5848</v>
      </c>
      <c r="O209" t="s">
        <v>5849</v>
      </c>
      <c r="P209" t="s">
        <v>1738</v>
      </c>
      <c r="Q209" s="5">
        <v>50267</v>
      </c>
      <c r="R209" t="e" vm="140">
        <v>#VALUE!</v>
      </c>
      <c r="S209" t="s">
        <v>5850</v>
      </c>
      <c r="T209" t="s">
        <v>10</v>
      </c>
      <c r="U209" t="s">
        <v>11</v>
      </c>
    </row>
    <row r="210" spans="1:21" x14ac:dyDescent="0.35">
      <c r="A210" t="s">
        <v>4899</v>
      </c>
      <c r="B210" t="s">
        <v>4900</v>
      </c>
      <c r="C210" s="9" t="s">
        <v>45</v>
      </c>
      <c r="D210" t="s">
        <v>79</v>
      </c>
      <c r="E210" s="12">
        <v>141997.28</v>
      </c>
      <c r="F210" s="12">
        <v>6138.26</v>
      </c>
      <c r="G210" s="12">
        <v>148135.54</v>
      </c>
      <c r="H210" s="3">
        <v>44556</v>
      </c>
      <c r="I210" s="3">
        <f ca="1">TODAY()</f>
        <v>45819</v>
      </c>
      <c r="J210" s="5">
        <f ca="1">IF(I210="01/01/9999", INT((TODAY()-H210)/365), INT((I210-H210)/365))</f>
        <v>3</v>
      </c>
      <c r="K210" t="s">
        <v>4901</v>
      </c>
      <c r="L210" t="str">
        <f>IF(OR(
   AND(ISNUMBER(VALUE(SUBSTITUTE(SUBSTITUTE(SUBSTITUTE(SUBSTITUTE(SUBSTITUTE(M210,"(",""),")",""),"-",""),".","")," ",""))), LEN(SUBSTITUTE(SUBSTITUTE(SUBSTITUTE(SUBSTITUTE(SUBSTITUTE(M210,"(",""),")",""),"-",""),".","")," ",""))=10),
   ISNUMBER(SEARCH("x",M210)),
   ISNUMBER(SEARCH("+",M210)),
   ISNUMBER(SEARCH("001",M210))
), "Valid", "Invalid")</f>
        <v>Valid</v>
      </c>
      <c r="M210" s="16">
        <v>6428402555</v>
      </c>
      <c r="N210" t="s">
        <v>4902</v>
      </c>
      <c r="O210" t="s">
        <v>4903</v>
      </c>
      <c r="P210" t="s">
        <v>125</v>
      </c>
      <c r="Q210" s="5">
        <v>47645</v>
      </c>
      <c r="R210" t="e" vm="141">
        <v>#VALUE!</v>
      </c>
      <c r="S210" t="s">
        <v>4904</v>
      </c>
      <c r="T210" t="s">
        <v>31</v>
      </c>
      <c r="U210" t="s">
        <v>68</v>
      </c>
    </row>
    <row r="211" spans="1:21" x14ac:dyDescent="0.35">
      <c r="A211" t="s">
        <v>12075</v>
      </c>
      <c r="B211" t="s">
        <v>12076</v>
      </c>
      <c r="C211" s="9" t="s">
        <v>78</v>
      </c>
      <c r="D211" t="s">
        <v>3</v>
      </c>
      <c r="E211" s="12">
        <v>132729.22</v>
      </c>
      <c r="F211" s="12">
        <v>15229.99</v>
      </c>
      <c r="G211" s="12">
        <v>147959.21</v>
      </c>
      <c r="H211" s="3">
        <v>41197</v>
      </c>
      <c r="I211" s="3">
        <f ca="1">TODAY()</f>
        <v>45819</v>
      </c>
      <c r="J211" s="5">
        <f ca="1">IF(I211="01/01/9999", INT((TODAY()-H211)/365), INT((I211-H211)/365))</f>
        <v>12</v>
      </c>
      <c r="K211" t="s">
        <v>12077</v>
      </c>
      <c r="L211" t="str">
        <f>IF(OR(
   AND(ISNUMBER(VALUE(SUBSTITUTE(SUBSTITUTE(SUBSTITUTE(SUBSTITUTE(SUBSTITUTE(M211,"(",""),")",""),"-",""),".","")," ",""))), LEN(SUBSTITUTE(SUBSTITUTE(SUBSTITUTE(SUBSTITUTE(SUBSTITUTE(M211,"(",""),")",""),"-",""),".","")," ",""))=10),
   ISNUMBER(SEARCH("x",M211)),
   ISNUMBER(SEARCH("+",M211)),
   ISNUMBER(SEARCH("001",M211))
), "Valid", "Invalid")</f>
        <v>Valid</v>
      </c>
      <c r="M211" s="15" t="s">
        <v>12078</v>
      </c>
      <c r="N211" t="s">
        <v>12079</v>
      </c>
      <c r="O211" t="s">
        <v>12080</v>
      </c>
      <c r="P211" t="s">
        <v>125</v>
      </c>
      <c r="Q211" s="5">
        <v>77351</v>
      </c>
      <c r="R211" t="e" vm="112">
        <v>#VALUE!</v>
      </c>
      <c r="S211" t="s">
        <v>12081</v>
      </c>
      <c r="T211" t="s">
        <v>21</v>
      </c>
      <c r="U211" t="s">
        <v>32</v>
      </c>
    </row>
    <row r="212" spans="1:21" x14ac:dyDescent="0.35">
      <c r="A212" t="s">
        <v>2868</v>
      </c>
      <c r="B212" t="s">
        <v>2869</v>
      </c>
      <c r="C212" s="9" t="s">
        <v>45</v>
      </c>
      <c r="D212" t="s">
        <v>54</v>
      </c>
      <c r="E212" s="12">
        <v>127952.08</v>
      </c>
      <c r="F212" s="12">
        <v>19980.75</v>
      </c>
      <c r="G212" s="12">
        <v>147932.83000000002</v>
      </c>
      <c r="H212" s="3">
        <v>44515</v>
      </c>
      <c r="I212" s="3">
        <f ca="1">TODAY()</f>
        <v>45819</v>
      </c>
      <c r="J212" s="5">
        <f ca="1">IF(I212="01/01/9999", INT((TODAY()-H212)/365), INT((I212-H212)/365))</f>
        <v>3</v>
      </c>
      <c r="K212" t="s">
        <v>2870</v>
      </c>
      <c r="L212" t="str">
        <f>IF(OR(
   AND(ISNUMBER(VALUE(SUBSTITUTE(SUBSTITUTE(SUBSTITUTE(SUBSTITUTE(SUBSTITUTE(M212,"(",""),")",""),"-",""),".","")," ",""))), LEN(SUBSTITUTE(SUBSTITUTE(SUBSTITUTE(SUBSTITUTE(SUBSTITUTE(M212,"(",""),")",""),"-",""),".","")," ",""))=10),
   ISNUMBER(SEARCH("x",M212)),
   ISNUMBER(SEARCH("+",M212)),
   ISNUMBER(SEARCH("001",M212))
), "Valid", "Invalid")</f>
        <v>Valid</v>
      </c>
      <c r="M212" s="16">
        <v>2984322101</v>
      </c>
      <c r="N212" t="s">
        <v>2871</v>
      </c>
      <c r="O212" t="s">
        <v>2872</v>
      </c>
      <c r="P212" t="s">
        <v>66</v>
      </c>
      <c r="Q212" s="5">
        <v>63526</v>
      </c>
      <c r="R212" t="e" vm="142">
        <v>#VALUE!</v>
      </c>
      <c r="S212" t="s">
        <v>2873</v>
      </c>
      <c r="T212" t="s">
        <v>10</v>
      </c>
      <c r="U212" t="s">
        <v>42</v>
      </c>
    </row>
    <row r="213" spans="1:21" x14ac:dyDescent="0.35">
      <c r="A213" t="s">
        <v>8428</v>
      </c>
      <c r="B213" t="s">
        <v>8429</v>
      </c>
      <c r="C213" s="9" t="s">
        <v>198</v>
      </c>
      <c r="D213" t="s">
        <v>3</v>
      </c>
      <c r="E213" s="12">
        <v>138529.03</v>
      </c>
      <c r="F213" s="12">
        <v>9372.34</v>
      </c>
      <c r="G213" s="12">
        <v>147901.37</v>
      </c>
      <c r="H213" s="3">
        <v>41554</v>
      </c>
      <c r="I213" s="3">
        <f ca="1">TODAY()</f>
        <v>45819</v>
      </c>
      <c r="J213" s="5">
        <f ca="1">IF(I213="01/01/9999", INT((TODAY()-H213)/365), INT((I213-H213)/365))</f>
        <v>11</v>
      </c>
      <c r="K213" t="s">
        <v>8430</v>
      </c>
      <c r="L213" t="str">
        <f>IF(OR(
   AND(ISNUMBER(VALUE(SUBSTITUTE(SUBSTITUTE(SUBSTITUTE(SUBSTITUTE(SUBSTITUTE(M213,"(",""),")",""),"-",""),".","")," ",""))), LEN(SUBSTITUTE(SUBSTITUTE(SUBSTITUTE(SUBSTITUTE(SUBSTITUTE(M213,"(",""),")",""),"-",""),".","")," ",""))=10),
   ISNUMBER(SEARCH("x",M213)),
   ISNUMBER(SEARCH("+",M213)),
   ISNUMBER(SEARCH("001",M213))
), "Valid", "Invalid")</f>
        <v>Valid</v>
      </c>
      <c r="M213" s="15" t="s">
        <v>8431</v>
      </c>
      <c r="N213" t="s">
        <v>8432</v>
      </c>
      <c r="O213" t="s">
        <v>8433</v>
      </c>
      <c r="P213" t="s">
        <v>680</v>
      </c>
      <c r="Q213" s="5">
        <v>32016</v>
      </c>
      <c r="R213" t="e" vm="143">
        <v>#VALUE!</v>
      </c>
      <c r="S213" t="s">
        <v>8434</v>
      </c>
      <c r="T213" t="s">
        <v>21</v>
      </c>
      <c r="U213" t="s">
        <v>42</v>
      </c>
    </row>
    <row r="214" spans="1:21" x14ac:dyDescent="0.35">
      <c r="A214" t="s">
        <v>3362</v>
      </c>
      <c r="B214" t="s">
        <v>3363</v>
      </c>
      <c r="C214" s="9" t="s">
        <v>78</v>
      </c>
      <c r="D214" t="s">
        <v>3</v>
      </c>
      <c r="E214" s="12">
        <v>139929.16</v>
      </c>
      <c r="F214" s="12">
        <v>7860.23</v>
      </c>
      <c r="G214" s="12">
        <v>147789.39000000001</v>
      </c>
      <c r="H214" s="3">
        <v>41679</v>
      </c>
      <c r="I214" s="3">
        <f ca="1">TODAY()</f>
        <v>45819</v>
      </c>
      <c r="J214" s="5">
        <f ca="1">IF(I214="01/01/9999", INT((TODAY()-H214)/365), INT((I214-H214)/365))</f>
        <v>11</v>
      </c>
      <c r="K214" t="s">
        <v>3364</v>
      </c>
      <c r="L214" t="str">
        <f>IF(OR(
   AND(ISNUMBER(VALUE(SUBSTITUTE(SUBSTITUTE(SUBSTITUTE(SUBSTITUTE(SUBSTITUTE(M214,"(",""),")",""),"-",""),".","")," ",""))), LEN(SUBSTITUTE(SUBSTITUTE(SUBSTITUTE(SUBSTITUTE(SUBSTITUTE(M214,"(",""),")",""),"-",""),".","")," ",""))=10),
   ISNUMBER(SEARCH("x",M214)),
   ISNUMBER(SEARCH("+",M214)),
   ISNUMBER(SEARCH("001",M214))
), "Valid", "Invalid")</f>
        <v>Valid</v>
      </c>
      <c r="M214" s="15" t="s">
        <v>3365</v>
      </c>
      <c r="N214" t="s">
        <v>3366</v>
      </c>
      <c r="O214" t="s">
        <v>3367</v>
      </c>
      <c r="P214" t="s">
        <v>495</v>
      </c>
      <c r="Q214" s="5">
        <v>35169</v>
      </c>
      <c r="R214" t="e" vm="144">
        <v>#VALUE!</v>
      </c>
      <c r="S214" t="s">
        <v>3368</v>
      </c>
      <c r="T214" t="s">
        <v>21</v>
      </c>
      <c r="U214" t="s">
        <v>11</v>
      </c>
    </row>
    <row r="215" spans="1:21" x14ac:dyDescent="0.35">
      <c r="A215" t="s">
        <v>3963</v>
      </c>
      <c r="B215" t="s">
        <v>3964</v>
      </c>
      <c r="C215" s="9" t="s">
        <v>45</v>
      </c>
      <c r="D215" t="s">
        <v>153</v>
      </c>
      <c r="E215" s="12">
        <v>137736.01999999999</v>
      </c>
      <c r="F215" s="12">
        <v>10048.81</v>
      </c>
      <c r="G215" s="12">
        <v>147784.82999999999</v>
      </c>
      <c r="H215" s="3">
        <v>41077</v>
      </c>
      <c r="I215" s="3">
        <f ca="1">TODAY()</f>
        <v>45819</v>
      </c>
      <c r="J215" s="5">
        <f ca="1">IF(I215="01/01/9999", INT((TODAY()-H215)/365), INT((I215-H215)/365))</f>
        <v>12</v>
      </c>
      <c r="K215" t="s">
        <v>3965</v>
      </c>
      <c r="L215" t="str">
        <f>IF(OR(
   AND(ISNUMBER(VALUE(SUBSTITUTE(SUBSTITUTE(SUBSTITUTE(SUBSTITUTE(SUBSTITUTE(M215,"(",""),")",""),"-",""),".","")," ",""))), LEN(SUBSTITUTE(SUBSTITUTE(SUBSTITUTE(SUBSTITUTE(SUBSTITUTE(M215,"(",""),")",""),"-",""),".","")," ",""))=10),
   ISNUMBER(SEARCH("x",M215)),
   ISNUMBER(SEARCH("+",M215)),
   ISNUMBER(SEARCH("001",M215))
), "Valid", "Invalid")</f>
        <v>Valid</v>
      </c>
      <c r="M215" s="15" t="s">
        <v>3966</v>
      </c>
      <c r="N215" t="s">
        <v>3967</v>
      </c>
      <c r="O215" t="s">
        <v>3968</v>
      </c>
      <c r="P215" t="s">
        <v>8</v>
      </c>
      <c r="Q215" s="5">
        <v>18698</v>
      </c>
      <c r="R215" t="e" vm="16">
        <v>#VALUE!</v>
      </c>
      <c r="S215" t="s">
        <v>3969</v>
      </c>
      <c r="T215" t="s">
        <v>10</v>
      </c>
      <c r="U215" t="s">
        <v>68</v>
      </c>
    </row>
    <row r="216" spans="1:21" x14ac:dyDescent="0.35">
      <c r="A216" t="s">
        <v>11759</v>
      </c>
      <c r="B216" t="s">
        <v>11760</v>
      </c>
      <c r="C216" s="9" t="s">
        <v>61</v>
      </c>
      <c r="D216" t="s">
        <v>259</v>
      </c>
      <c r="E216" s="12">
        <v>135365.14000000001</v>
      </c>
      <c r="F216" s="12">
        <v>12345.24</v>
      </c>
      <c r="G216" s="12">
        <v>147710.38</v>
      </c>
      <c r="H216" s="3">
        <v>42934</v>
      </c>
      <c r="I216" s="3">
        <f ca="1">TODAY()</f>
        <v>45819</v>
      </c>
      <c r="J216" s="5">
        <f ca="1">IF(I216="01/01/9999", INT((TODAY()-H216)/365), INT((I216-H216)/365))</f>
        <v>7</v>
      </c>
      <c r="K216" t="s">
        <v>11761</v>
      </c>
      <c r="L216" t="str">
        <f>IF(OR(
   AND(ISNUMBER(VALUE(SUBSTITUTE(SUBSTITUTE(SUBSTITUTE(SUBSTITUTE(SUBSTITUTE(M216,"(",""),")",""),"-",""),".","")," ",""))), LEN(SUBSTITUTE(SUBSTITUTE(SUBSTITUTE(SUBSTITUTE(SUBSTITUTE(M216,"(",""),")",""),"-",""),".","")," ",""))=10),
   ISNUMBER(SEARCH("x",M216)),
   ISNUMBER(SEARCH("+",M216)),
   ISNUMBER(SEARCH("001",M216))
), "Valid", "Invalid")</f>
        <v>Valid</v>
      </c>
      <c r="M216" s="16">
        <v>9268849677</v>
      </c>
      <c r="N216" t="s">
        <v>11762</v>
      </c>
      <c r="O216" t="s">
        <v>11763</v>
      </c>
      <c r="P216" t="s">
        <v>165</v>
      </c>
      <c r="Q216" s="5">
        <v>58542</v>
      </c>
      <c r="R216" t="e" vm="14">
        <v>#VALUE!</v>
      </c>
      <c r="S216" t="s">
        <v>11764</v>
      </c>
      <c r="T216" t="s">
        <v>21</v>
      </c>
      <c r="U216" t="s">
        <v>11</v>
      </c>
    </row>
    <row r="217" spans="1:21" x14ac:dyDescent="0.35">
      <c r="A217" t="s">
        <v>2308</v>
      </c>
      <c r="B217" t="s">
        <v>2309</v>
      </c>
      <c r="C217" s="9" t="s">
        <v>14</v>
      </c>
      <c r="D217" t="s">
        <v>3</v>
      </c>
      <c r="E217" s="12">
        <v>136552.79</v>
      </c>
      <c r="F217" s="12">
        <v>11097.17</v>
      </c>
      <c r="G217" s="12">
        <v>147649.96000000002</v>
      </c>
      <c r="H217" s="3">
        <v>43510</v>
      </c>
      <c r="I217" s="3">
        <f ca="1">TODAY()</f>
        <v>45819</v>
      </c>
      <c r="J217" s="5">
        <f ca="1">IF(I217="01/01/9999", INT((TODAY()-H217)/365), INT((I217-H217)/365))</f>
        <v>6</v>
      </c>
      <c r="K217" t="s">
        <v>2310</v>
      </c>
      <c r="L217" t="str">
        <f>IF(OR(
   AND(ISNUMBER(VALUE(SUBSTITUTE(SUBSTITUTE(SUBSTITUTE(SUBSTITUTE(SUBSTITUTE(M217,"(",""),")",""),"-",""),".","")," ",""))), LEN(SUBSTITUTE(SUBSTITUTE(SUBSTITUTE(SUBSTITUTE(SUBSTITUTE(M217,"(",""),")",""),"-",""),".","")," ",""))=10),
   ISNUMBER(SEARCH("x",M217)),
   ISNUMBER(SEARCH("+",M217)),
   ISNUMBER(SEARCH("001",M217))
), "Valid", "Invalid")</f>
        <v>Valid</v>
      </c>
      <c r="M217" s="16">
        <v>3719748113</v>
      </c>
      <c r="N217" t="s">
        <v>2311</v>
      </c>
      <c r="O217" t="s">
        <v>2312</v>
      </c>
      <c r="P217" t="s">
        <v>66</v>
      </c>
      <c r="Q217" s="5">
        <v>4201</v>
      </c>
      <c r="R217" t="e" vm="117">
        <v>#VALUE!</v>
      </c>
      <c r="S217" t="s">
        <v>2313</v>
      </c>
      <c r="T217" t="s">
        <v>10</v>
      </c>
      <c r="U217" t="s">
        <v>68</v>
      </c>
    </row>
    <row r="218" spans="1:21" x14ac:dyDescent="0.35">
      <c r="A218" t="s">
        <v>10835</v>
      </c>
      <c r="B218" t="s">
        <v>10836</v>
      </c>
      <c r="C218" s="9" t="s">
        <v>45</v>
      </c>
      <c r="D218" t="s">
        <v>153</v>
      </c>
      <c r="E218" s="12">
        <v>133203.44</v>
      </c>
      <c r="F218" s="12">
        <v>14368.26</v>
      </c>
      <c r="G218" s="12">
        <v>147571.70000000001</v>
      </c>
      <c r="H218" s="3">
        <v>42744</v>
      </c>
      <c r="I218" s="3">
        <f ca="1">TODAY()</f>
        <v>45819</v>
      </c>
      <c r="J218" s="5">
        <f ca="1">IF(I218="01/01/9999", INT((TODAY()-H218)/365), INT((I218-H218)/365))</f>
        <v>8</v>
      </c>
      <c r="K218" t="s">
        <v>10837</v>
      </c>
      <c r="L218" t="str">
        <f>IF(OR(
   AND(ISNUMBER(VALUE(SUBSTITUTE(SUBSTITUTE(SUBSTITUTE(SUBSTITUTE(SUBSTITUTE(M218,"(",""),")",""),"-",""),".","")," ",""))), LEN(SUBSTITUTE(SUBSTITUTE(SUBSTITUTE(SUBSTITUTE(SUBSTITUTE(M218,"(",""),")",""),"-",""),".","")," ",""))=10),
   ISNUMBER(SEARCH("x",M218)),
   ISNUMBER(SEARCH("+",M218)),
   ISNUMBER(SEARCH("001",M218))
), "Valid", "Invalid")</f>
        <v>Valid</v>
      </c>
      <c r="M218" s="15" t="s">
        <v>10838</v>
      </c>
      <c r="N218" t="s">
        <v>10839</v>
      </c>
      <c r="O218" t="s">
        <v>10840</v>
      </c>
      <c r="P218" t="s">
        <v>463</v>
      </c>
      <c r="Q218" s="5">
        <v>57301</v>
      </c>
      <c r="R218" t="e" vm="117">
        <v>#VALUE!</v>
      </c>
      <c r="S218" t="s">
        <v>10841</v>
      </c>
      <c r="T218" t="s">
        <v>21</v>
      </c>
      <c r="U218" t="s">
        <v>42</v>
      </c>
    </row>
    <row r="219" spans="1:21" x14ac:dyDescent="0.35">
      <c r="A219" t="s">
        <v>2744</v>
      </c>
      <c r="B219" t="s">
        <v>2745</v>
      </c>
      <c r="C219" s="9" t="s">
        <v>61</v>
      </c>
      <c r="D219" t="s">
        <v>79</v>
      </c>
      <c r="E219" s="12">
        <v>140070.89000000001</v>
      </c>
      <c r="F219" s="12">
        <v>7256.41</v>
      </c>
      <c r="G219" s="12">
        <v>147327.30000000002</v>
      </c>
      <c r="H219" s="3">
        <v>45267</v>
      </c>
      <c r="I219" s="3">
        <f ca="1">TODAY()</f>
        <v>45819</v>
      </c>
      <c r="J219" s="5">
        <f ca="1">IF(I219="01/01/9999", INT((TODAY()-H219)/365), INT((I219-H219)/365))</f>
        <v>1</v>
      </c>
      <c r="K219" t="s">
        <v>2746</v>
      </c>
      <c r="L219" t="str">
        <f>IF(OR(
   AND(ISNUMBER(VALUE(SUBSTITUTE(SUBSTITUTE(SUBSTITUTE(SUBSTITUTE(SUBSTITUTE(M219,"(",""),")",""),"-",""),".","")," ",""))), LEN(SUBSTITUTE(SUBSTITUTE(SUBSTITUTE(SUBSTITUTE(SUBSTITUTE(M219,"(",""),")",""),"-",""),".","")," ",""))=10),
   ISNUMBER(SEARCH("x",M219)),
   ISNUMBER(SEARCH("+",M219)),
   ISNUMBER(SEARCH("001",M219))
), "Valid", "Invalid")</f>
        <v>Valid</v>
      </c>
      <c r="M219" s="15" t="s">
        <v>2747</v>
      </c>
      <c r="N219" t="s">
        <v>2748</v>
      </c>
      <c r="O219" t="s">
        <v>2749</v>
      </c>
      <c r="P219" t="s">
        <v>100</v>
      </c>
      <c r="Q219" s="5">
        <v>77849</v>
      </c>
      <c r="R219" t="e" vm="145">
        <v>#VALUE!</v>
      </c>
      <c r="S219" t="s">
        <v>2750</v>
      </c>
      <c r="T219" t="s">
        <v>10</v>
      </c>
      <c r="U219" t="s">
        <v>42</v>
      </c>
    </row>
    <row r="220" spans="1:21" x14ac:dyDescent="0.35">
      <c r="A220" t="s">
        <v>1999</v>
      </c>
      <c r="B220" t="s">
        <v>2000</v>
      </c>
      <c r="C220" s="9" t="s">
        <v>45</v>
      </c>
      <c r="D220" t="s">
        <v>3</v>
      </c>
      <c r="E220" s="12">
        <v>133719.85999999999</v>
      </c>
      <c r="F220" s="12">
        <v>13603.75</v>
      </c>
      <c r="G220" s="12">
        <v>147323.60999999999</v>
      </c>
      <c r="H220" s="3">
        <v>43088</v>
      </c>
      <c r="I220" s="3">
        <f ca="1">TODAY()</f>
        <v>45819</v>
      </c>
      <c r="J220" s="5">
        <f ca="1">IF(I220="01/01/9999", INT((TODAY()-H220)/365), INT((I220-H220)/365))</f>
        <v>7</v>
      </c>
      <c r="K220" t="s">
        <v>2001</v>
      </c>
      <c r="L220" t="str">
        <f>IF(OR(
   AND(ISNUMBER(VALUE(SUBSTITUTE(SUBSTITUTE(SUBSTITUTE(SUBSTITUTE(SUBSTITUTE(M220,"(",""),")",""),"-",""),".","")," ",""))), LEN(SUBSTITUTE(SUBSTITUTE(SUBSTITUTE(SUBSTITUTE(SUBSTITUTE(M220,"(",""),")",""),"-",""),".","")," ",""))=10),
   ISNUMBER(SEARCH("x",M220)),
   ISNUMBER(SEARCH("+",M220)),
   ISNUMBER(SEARCH("001",M220))
), "Valid", "Invalid")</f>
        <v>Valid</v>
      </c>
      <c r="M220" s="15" t="s">
        <v>2002</v>
      </c>
      <c r="N220" t="s">
        <v>2003</v>
      </c>
      <c r="O220" t="s">
        <v>2004</v>
      </c>
      <c r="P220" t="s">
        <v>495</v>
      </c>
      <c r="Q220" s="5">
        <v>42294</v>
      </c>
      <c r="R220" t="e" vm="67">
        <v>#VALUE!</v>
      </c>
      <c r="S220" t="s">
        <v>2005</v>
      </c>
      <c r="T220" t="s">
        <v>10</v>
      </c>
      <c r="U220" t="s">
        <v>85</v>
      </c>
    </row>
    <row r="221" spans="1:21" x14ac:dyDescent="0.35">
      <c r="A221" t="s">
        <v>12684</v>
      </c>
      <c r="B221" t="s">
        <v>12685</v>
      </c>
      <c r="C221" s="9" t="s">
        <v>198</v>
      </c>
      <c r="D221" t="s">
        <v>259</v>
      </c>
      <c r="E221" s="12">
        <v>138983.18</v>
      </c>
      <c r="F221" s="12">
        <v>8266.5400000000009</v>
      </c>
      <c r="G221" s="12">
        <v>147249.72</v>
      </c>
      <c r="H221" s="3">
        <v>45085</v>
      </c>
      <c r="I221" s="3">
        <f ca="1">TODAY()</f>
        <v>45819</v>
      </c>
      <c r="J221" s="5">
        <f ca="1">IF(I221="01/01/9999", INT((TODAY()-H221)/365), INT((I221-H221)/365))</f>
        <v>2</v>
      </c>
      <c r="K221" t="s">
        <v>12686</v>
      </c>
      <c r="L221" t="str">
        <f>IF(OR(
   AND(ISNUMBER(VALUE(SUBSTITUTE(SUBSTITUTE(SUBSTITUTE(SUBSTITUTE(SUBSTITUTE(M221,"(",""),")",""),"-",""),".","")," ",""))), LEN(SUBSTITUTE(SUBSTITUTE(SUBSTITUTE(SUBSTITUTE(SUBSTITUTE(M221,"(",""),")",""),"-",""),".","")," ",""))=10),
   ISNUMBER(SEARCH("x",M221)),
   ISNUMBER(SEARCH("+",M221)),
   ISNUMBER(SEARCH("001",M221))
), "Valid", "Invalid")</f>
        <v>Valid</v>
      </c>
      <c r="M221" s="15" t="s">
        <v>12687</v>
      </c>
      <c r="N221" t="s">
        <v>12688</v>
      </c>
      <c r="O221" t="s">
        <v>8508</v>
      </c>
      <c r="P221" t="s">
        <v>50</v>
      </c>
      <c r="Q221" s="5">
        <v>91765</v>
      </c>
      <c r="R221" t="e" vm="146">
        <v>#VALUE!</v>
      </c>
      <c r="S221" t="s">
        <v>6149</v>
      </c>
      <c r="T221" t="s">
        <v>21</v>
      </c>
      <c r="U221" t="s">
        <v>42</v>
      </c>
    </row>
    <row r="222" spans="1:21" x14ac:dyDescent="0.35">
      <c r="A222" t="s">
        <v>8414</v>
      </c>
      <c r="B222" t="s">
        <v>8415</v>
      </c>
      <c r="C222" s="9" t="s">
        <v>198</v>
      </c>
      <c r="D222" t="s">
        <v>24</v>
      </c>
      <c r="E222" s="12">
        <v>130591.66</v>
      </c>
      <c r="F222" s="12">
        <v>16643.169999999998</v>
      </c>
      <c r="G222" s="12">
        <v>147234.83000000002</v>
      </c>
      <c r="H222" s="3">
        <v>42887</v>
      </c>
      <c r="I222" s="3">
        <f ca="1">TODAY()</f>
        <v>45819</v>
      </c>
      <c r="J222" s="5">
        <f ca="1">IF(I222="01/01/9999", INT((TODAY()-H222)/365), INT((I222-H222)/365))</f>
        <v>8</v>
      </c>
      <c r="K222" t="s">
        <v>8416</v>
      </c>
      <c r="L222" t="str">
        <f>IF(OR(
   AND(ISNUMBER(VALUE(SUBSTITUTE(SUBSTITUTE(SUBSTITUTE(SUBSTITUTE(SUBSTITUTE(M222,"(",""),")",""),"-",""),".","")," ",""))), LEN(SUBSTITUTE(SUBSTITUTE(SUBSTITUTE(SUBSTITUTE(SUBSTITUTE(M222,"(",""),")",""),"-",""),".","")," ",""))=10),
   ISNUMBER(SEARCH("x",M222)),
   ISNUMBER(SEARCH("+",M222)),
   ISNUMBER(SEARCH("001",M222))
), "Valid", "Invalid")</f>
        <v>Valid</v>
      </c>
      <c r="M222" s="15" t="s">
        <v>8417</v>
      </c>
      <c r="N222" t="s">
        <v>8418</v>
      </c>
      <c r="O222" t="s">
        <v>8419</v>
      </c>
      <c r="P222" t="s">
        <v>336</v>
      </c>
      <c r="Q222" s="5">
        <v>91931</v>
      </c>
      <c r="R222" t="e" vm="147">
        <v>#VALUE!</v>
      </c>
      <c r="S222" t="s">
        <v>8420</v>
      </c>
      <c r="T222" t="s">
        <v>31</v>
      </c>
      <c r="U222" t="s">
        <v>68</v>
      </c>
    </row>
    <row r="223" spans="1:21" x14ac:dyDescent="0.35">
      <c r="A223" t="s">
        <v>11573</v>
      </c>
      <c r="B223" t="s">
        <v>11574</v>
      </c>
      <c r="C223" s="9" t="s">
        <v>45</v>
      </c>
      <c r="D223" t="s">
        <v>79</v>
      </c>
      <c r="E223" s="12">
        <v>139944.98000000001</v>
      </c>
      <c r="F223" s="12">
        <v>7260.62</v>
      </c>
      <c r="G223" s="12">
        <v>147205.6</v>
      </c>
      <c r="H223" s="3">
        <v>44936</v>
      </c>
      <c r="I223" s="3">
        <f ca="1">TODAY()</f>
        <v>45819</v>
      </c>
      <c r="J223" s="5">
        <f ca="1">IF(I223="01/01/9999", INT((TODAY()-H223)/365), INT((I223-H223)/365))</f>
        <v>2</v>
      </c>
      <c r="K223" t="s">
        <v>11575</v>
      </c>
      <c r="L223" t="str">
        <f>IF(OR(
   AND(ISNUMBER(VALUE(SUBSTITUTE(SUBSTITUTE(SUBSTITUTE(SUBSTITUTE(SUBSTITUTE(M223,"(",""),")",""),"-",""),".","")," ",""))), LEN(SUBSTITUTE(SUBSTITUTE(SUBSTITUTE(SUBSTITUTE(SUBSTITUTE(M223,"(",""),")",""),"-",""),".","")," ",""))=10),
   ISNUMBER(SEARCH("x",M223)),
   ISNUMBER(SEARCH("+",M223)),
   ISNUMBER(SEARCH("001",M223))
), "Valid", "Invalid")</f>
        <v>Valid</v>
      </c>
      <c r="M223" s="15" t="s">
        <v>11576</v>
      </c>
      <c r="N223" t="s">
        <v>11577</v>
      </c>
      <c r="O223" t="s">
        <v>4126</v>
      </c>
      <c r="P223" t="s">
        <v>149</v>
      </c>
      <c r="Q223" s="5">
        <v>6402</v>
      </c>
      <c r="R223" t="e" vm="148">
        <v>#VALUE!</v>
      </c>
      <c r="S223" t="s">
        <v>11578</v>
      </c>
      <c r="T223" t="s">
        <v>31</v>
      </c>
      <c r="U223" t="s">
        <v>42</v>
      </c>
    </row>
    <row r="224" spans="1:21" x14ac:dyDescent="0.35">
      <c r="A224" t="s">
        <v>10646</v>
      </c>
      <c r="B224" t="s">
        <v>10647</v>
      </c>
      <c r="C224" s="9" t="s">
        <v>198</v>
      </c>
      <c r="D224" t="s">
        <v>153</v>
      </c>
      <c r="E224" s="12">
        <v>127158.19</v>
      </c>
      <c r="F224" s="12">
        <v>19977.080000000002</v>
      </c>
      <c r="G224" s="12">
        <v>147135.27000000002</v>
      </c>
      <c r="H224" s="3">
        <v>45017</v>
      </c>
      <c r="I224" s="3">
        <f ca="1">TODAY()</f>
        <v>45819</v>
      </c>
      <c r="J224" s="5">
        <f ca="1">IF(I224="01/01/9999", INT((TODAY()-H224)/365), INT((I224-H224)/365))</f>
        <v>2</v>
      </c>
      <c r="K224" t="s">
        <v>10648</v>
      </c>
      <c r="L224" t="str">
        <f>IF(OR(
   AND(ISNUMBER(VALUE(SUBSTITUTE(SUBSTITUTE(SUBSTITUTE(SUBSTITUTE(SUBSTITUTE(M224,"(",""),")",""),"-",""),".","")," ",""))), LEN(SUBSTITUTE(SUBSTITUTE(SUBSTITUTE(SUBSTITUTE(SUBSTITUTE(M224,"(",""),")",""),"-",""),".","")," ",""))=10),
   ISNUMBER(SEARCH("x",M224)),
   ISNUMBER(SEARCH("+",M224)),
   ISNUMBER(SEARCH("001",M224))
), "Valid", "Invalid")</f>
        <v>Valid</v>
      </c>
      <c r="M224" s="15" t="s">
        <v>10649</v>
      </c>
      <c r="N224" t="s">
        <v>10650</v>
      </c>
      <c r="O224" t="s">
        <v>3520</v>
      </c>
      <c r="P224" t="s">
        <v>589</v>
      </c>
      <c r="Q224" s="5">
        <v>28693</v>
      </c>
      <c r="R224" t="e" vm="62">
        <v>#VALUE!</v>
      </c>
      <c r="S224" t="s">
        <v>10651</v>
      </c>
      <c r="T224" t="s">
        <v>31</v>
      </c>
      <c r="U224" t="s">
        <v>32</v>
      </c>
    </row>
    <row r="225" spans="1:21" x14ac:dyDescent="0.35">
      <c r="A225" t="s">
        <v>8326</v>
      </c>
      <c r="B225" t="s">
        <v>8327</v>
      </c>
      <c r="C225" s="9" t="s">
        <v>198</v>
      </c>
      <c r="D225" t="s">
        <v>3</v>
      </c>
      <c r="E225" s="12">
        <v>127319.25</v>
      </c>
      <c r="F225" s="12">
        <v>19717.79</v>
      </c>
      <c r="G225" s="12">
        <v>147037.04</v>
      </c>
      <c r="H225" s="3">
        <v>42889</v>
      </c>
      <c r="I225" s="3">
        <f ca="1">TODAY()</f>
        <v>45819</v>
      </c>
      <c r="J225" s="5">
        <f ca="1">IF(I225="01/01/9999", INT((TODAY()-H225)/365), INT((I225-H225)/365))</f>
        <v>8</v>
      </c>
      <c r="K225" t="s">
        <v>8328</v>
      </c>
      <c r="L225" t="str">
        <f>IF(OR(
   AND(ISNUMBER(VALUE(SUBSTITUTE(SUBSTITUTE(SUBSTITUTE(SUBSTITUTE(SUBSTITUTE(M225,"(",""),")",""),"-",""),".","")," ",""))), LEN(SUBSTITUTE(SUBSTITUTE(SUBSTITUTE(SUBSTITUTE(SUBSTITUTE(M225,"(",""),")",""),"-",""),".","")," ",""))=10),
   ISNUMBER(SEARCH("x",M225)),
   ISNUMBER(SEARCH("+",M225)),
   ISNUMBER(SEARCH("001",M225))
), "Valid", "Invalid")</f>
        <v>Valid</v>
      </c>
      <c r="M225" s="15" t="s">
        <v>8329</v>
      </c>
      <c r="N225" t="s">
        <v>8330</v>
      </c>
      <c r="O225" t="s">
        <v>8331</v>
      </c>
      <c r="P225" t="s">
        <v>729</v>
      </c>
      <c r="Q225" s="5">
        <v>54989</v>
      </c>
      <c r="R225" t="e" vm="96">
        <v>#VALUE!</v>
      </c>
      <c r="S225" t="s">
        <v>8332</v>
      </c>
      <c r="T225" t="s">
        <v>10</v>
      </c>
      <c r="U225" t="s">
        <v>68</v>
      </c>
    </row>
    <row r="226" spans="1:21" x14ac:dyDescent="0.35">
      <c r="A226" t="s">
        <v>7251</v>
      </c>
      <c r="B226" t="s">
        <v>7252</v>
      </c>
      <c r="C226" s="9" t="s">
        <v>45</v>
      </c>
      <c r="D226" t="s">
        <v>3</v>
      </c>
      <c r="E226" s="12">
        <v>135451.15</v>
      </c>
      <c r="F226" s="12">
        <v>11498.93</v>
      </c>
      <c r="G226" s="12">
        <v>146950.07999999999</v>
      </c>
      <c r="H226" s="3">
        <v>43543</v>
      </c>
      <c r="I226" s="3">
        <f ca="1">TODAY()</f>
        <v>45819</v>
      </c>
      <c r="J226" s="5">
        <f ca="1">IF(I226="01/01/9999", INT((TODAY()-H226)/365), INT((I226-H226)/365))</f>
        <v>6</v>
      </c>
      <c r="K226" t="s">
        <v>7253</v>
      </c>
      <c r="L226" t="str">
        <f>IF(OR(
   AND(ISNUMBER(VALUE(SUBSTITUTE(SUBSTITUTE(SUBSTITUTE(SUBSTITUTE(SUBSTITUTE(M226,"(",""),")",""),"-",""),".","")," ",""))), LEN(SUBSTITUTE(SUBSTITUTE(SUBSTITUTE(SUBSTITUTE(SUBSTITUTE(M226,"(",""),")",""),"-",""),".","")," ",""))=10),
   ISNUMBER(SEARCH("x",M226)),
   ISNUMBER(SEARCH("+",M226)),
   ISNUMBER(SEARCH("001",M226))
), "Valid", "Invalid")</f>
        <v>Valid</v>
      </c>
      <c r="M226" s="15" t="s">
        <v>7254</v>
      </c>
      <c r="N226" t="s">
        <v>7255</v>
      </c>
      <c r="O226" t="s">
        <v>7256</v>
      </c>
      <c r="P226" t="s">
        <v>638</v>
      </c>
      <c r="Q226" s="5">
        <v>81351</v>
      </c>
      <c r="R226" t="e" vm="149">
        <v>#VALUE!</v>
      </c>
      <c r="S226" t="s">
        <v>7257</v>
      </c>
      <c r="T226" t="s">
        <v>10</v>
      </c>
      <c r="U226" t="s">
        <v>11</v>
      </c>
    </row>
    <row r="227" spans="1:21" x14ac:dyDescent="0.35">
      <c r="A227" t="s">
        <v>3619</v>
      </c>
      <c r="B227" t="s">
        <v>3620</v>
      </c>
      <c r="C227" s="9" t="s">
        <v>61</v>
      </c>
      <c r="D227" t="s">
        <v>24</v>
      </c>
      <c r="E227" s="12">
        <v>131556.76</v>
      </c>
      <c r="F227" s="12">
        <v>15007.49</v>
      </c>
      <c r="G227" s="12">
        <v>146564.25</v>
      </c>
      <c r="H227" s="3">
        <v>44357</v>
      </c>
      <c r="I227" s="3">
        <f ca="1">TODAY()</f>
        <v>45819</v>
      </c>
      <c r="J227" s="5">
        <f ca="1">IF(I227="01/01/9999", INT((TODAY()-H227)/365), INT((I227-H227)/365))</f>
        <v>4</v>
      </c>
      <c r="K227" t="s">
        <v>3621</v>
      </c>
      <c r="L227" t="str">
        <f>IF(OR(
   AND(ISNUMBER(VALUE(SUBSTITUTE(SUBSTITUTE(SUBSTITUTE(SUBSTITUTE(SUBSTITUTE(M227,"(",""),")",""),"-",""),".","")," ",""))), LEN(SUBSTITUTE(SUBSTITUTE(SUBSTITUTE(SUBSTITUTE(SUBSTITUTE(M227,"(",""),")",""),"-",""),".","")," ",""))=10),
   ISNUMBER(SEARCH("x",M227)),
   ISNUMBER(SEARCH("+",M227)),
   ISNUMBER(SEARCH("001",M227))
), "Valid", "Invalid")</f>
        <v>Valid</v>
      </c>
      <c r="M227" s="15" t="s">
        <v>3622</v>
      </c>
      <c r="N227" t="s">
        <v>3623</v>
      </c>
      <c r="O227" t="s">
        <v>3624</v>
      </c>
      <c r="P227" t="s">
        <v>74</v>
      </c>
      <c r="Q227" s="5">
        <v>82807</v>
      </c>
      <c r="R227" t="e" vm="117">
        <v>#VALUE!</v>
      </c>
      <c r="S227" t="s">
        <v>3625</v>
      </c>
      <c r="T227" t="s">
        <v>31</v>
      </c>
      <c r="U227" t="s">
        <v>42</v>
      </c>
    </row>
    <row r="228" spans="1:21" x14ac:dyDescent="0.35">
      <c r="A228" t="s">
        <v>1548</v>
      </c>
      <c r="B228" t="s">
        <v>1549</v>
      </c>
      <c r="C228" s="9" t="s">
        <v>13458</v>
      </c>
      <c r="D228" t="s">
        <v>24</v>
      </c>
      <c r="E228" s="12">
        <v>142731.68</v>
      </c>
      <c r="F228" s="12">
        <v>3507.67</v>
      </c>
      <c r="G228" s="12">
        <v>146239.35</v>
      </c>
      <c r="H228" s="3">
        <v>45138</v>
      </c>
      <c r="I228" s="3">
        <f ca="1">TODAY()</f>
        <v>45819</v>
      </c>
      <c r="J228" s="5">
        <f ca="1">IF(I228="01/01/9999", INT((TODAY()-H228)/365), INT((I228-H228)/365))</f>
        <v>1</v>
      </c>
      <c r="K228" t="s">
        <v>1550</v>
      </c>
      <c r="L228" t="str">
        <f>IF(OR(
   AND(ISNUMBER(VALUE(SUBSTITUTE(SUBSTITUTE(SUBSTITUTE(SUBSTITUTE(SUBSTITUTE(M228,"(",""),")",""),"-",""),".","")," ",""))), LEN(SUBSTITUTE(SUBSTITUTE(SUBSTITUTE(SUBSTITUTE(SUBSTITUTE(M228,"(",""),")",""),"-",""),".","")," ",""))=10),
   ISNUMBER(SEARCH("x",M228)),
   ISNUMBER(SEARCH("+",M228)),
   ISNUMBER(SEARCH("001",M228))
), "Valid", "Invalid")</f>
        <v>Valid</v>
      </c>
      <c r="M228" s="15" t="s">
        <v>1551</v>
      </c>
      <c r="N228" t="s">
        <v>1552</v>
      </c>
      <c r="O228" t="s">
        <v>1553</v>
      </c>
      <c r="P228" t="s">
        <v>988</v>
      </c>
      <c r="Q228" s="5">
        <v>30211</v>
      </c>
      <c r="R228" t="e" vm="144">
        <v>#VALUE!</v>
      </c>
      <c r="S228" t="s">
        <v>1554</v>
      </c>
      <c r="T228" t="s">
        <v>10</v>
      </c>
      <c r="U228" t="s">
        <v>42</v>
      </c>
    </row>
    <row r="229" spans="1:21" x14ac:dyDescent="0.35">
      <c r="A229" t="s">
        <v>6701</v>
      </c>
      <c r="B229" t="s">
        <v>6702</v>
      </c>
      <c r="C229" s="9" t="s">
        <v>61</v>
      </c>
      <c r="D229" t="s">
        <v>79</v>
      </c>
      <c r="E229" s="12">
        <v>144443.67000000001</v>
      </c>
      <c r="F229" s="12">
        <v>1778.46</v>
      </c>
      <c r="G229" s="12">
        <v>146222.13</v>
      </c>
      <c r="H229" s="3">
        <v>44983</v>
      </c>
      <c r="I229" s="3">
        <f ca="1">TODAY()</f>
        <v>45819</v>
      </c>
      <c r="J229" s="5">
        <f ca="1">IF(I229="01/01/9999", INT((TODAY()-H229)/365), INT((I229-H229)/365))</f>
        <v>2</v>
      </c>
      <c r="K229" t="s">
        <v>6703</v>
      </c>
      <c r="L229" t="str">
        <f>IF(OR(
   AND(ISNUMBER(VALUE(SUBSTITUTE(SUBSTITUTE(SUBSTITUTE(SUBSTITUTE(SUBSTITUTE(M229,"(",""),")",""),"-",""),".","")," ",""))), LEN(SUBSTITUTE(SUBSTITUTE(SUBSTITUTE(SUBSTITUTE(SUBSTITUTE(M229,"(",""),")",""),"-",""),".","")," ",""))=10),
   ISNUMBER(SEARCH("x",M229)),
   ISNUMBER(SEARCH("+",M229)),
   ISNUMBER(SEARCH("001",M229))
), "Valid", "Invalid")</f>
        <v>Valid</v>
      </c>
      <c r="M229" s="15" t="s">
        <v>6704</v>
      </c>
      <c r="N229" t="s">
        <v>6705</v>
      </c>
      <c r="O229" t="s">
        <v>6706</v>
      </c>
      <c r="P229" t="s">
        <v>396</v>
      </c>
      <c r="Q229" s="5">
        <v>79909</v>
      </c>
      <c r="R229" t="e" vm="150">
        <v>#VALUE!</v>
      </c>
      <c r="S229" t="s">
        <v>6707</v>
      </c>
      <c r="T229" t="s">
        <v>21</v>
      </c>
      <c r="U229" t="s">
        <v>68</v>
      </c>
    </row>
    <row r="230" spans="1:21" x14ac:dyDescent="0.35">
      <c r="A230" t="s">
        <v>4399</v>
      </c>
      <c r="B230" t="s">
        <v>4400</v>
      </c>
      <c r="C230" s="9" t="s">
        <v>45</v>
      </c>
      <c r="D230" t="s">
        <v>104</v>
      </c>
      <c r="E230" s="12">
        <v>137400.60999999999</v>
      </c>
      <c r="F230" s="12">
        <v>8810.84</v>
      </c>
      <c r="G230" s="12">
        <v>146211.44999999998</v>
      </c>
      <c r="H230" s="3">
        <v>41124</v>
      </c>
      <c r="I230" s="3">
        <f ca="1">TODAY()</f>
        <v>45819</v>
      </c>
      <c r="J230" s="5">
        <f ca="1">IF(I230="01/01/9999", INT((TODAY()-H230)/365), INT((I230-H230)/365))</f>
        <v>12</v>
      </c>
      <c r="K230" t="s">
        <v>4401</v>
      </c>
      <c r="L230" t="str">
        <f>IF(OR(
   AND(ISNUMBER(VALUE(SUBSTITUTE(SUBSTITUTE(SUBSTITUTE(SUBSTITUTE(SUBSTITUTE(M230,"(",""),")",""),"-",""),".","")," ",""))), LEN(SUBSTITUTE(SUBSTITUTE(SUBSTITUTE(SUBSTITUTE(SUBSTITUTE(M230,"(",""),")",""),"-",""),".","")," ",""))=10),
   ISNUMBER(SEARCH("x",M230)),
   ISNUMBER(SEARCH("+",M230)),
   ISNUMBER(SEARCH("001",M230))
), "Valid", "Invalid")</f>
        <v>Valid</v>
      </c>
      <c r="M230" s="15" t="s">
        <v>4402</v>
      </c>
      <c r="N230" t="s">
        <v>4403</v>
      </c>
      <c r="O230" t="s">
        <v>4404</v>
      </c>
      <c r="P230" t="s">
        <v>589</v>
      </c>
      <c r="Q230" s="5">
        <v>87834</v>
      </c>
      <c r="R230" t="e" vm="69">
        <v>#VALUE!</v>
      </c>
      <c r="S230" t="s">
        <v>4405</v>
      </c>
      <c r="T230" t="s">
        <v>10</v>
      </c>
      <c r="U230" t="s">
        <v>68</v>
      </c>
    </row>
    <row r="231" spans="1:21" x14ac:dyDescent="0.35">
      <c r="A231" t="s">
        <v>12545</v>
      </c>
      <c r="B231" t="s">
        <v>12546</v>
      </c>
      <c r="C231" s="9" t="s">
        <v>198</v>
      </c>
      <c r="D231" t="s">
        <v>153</v>
      </c>
      <c r="E231" s="12">
        <v>136136.12</v>
      </c>
      <c r="F231" s="12">
        <v>10051.81</v>
      </c>
      <c r="G231" s="12">
        <v>146187.93</v>
      </c>
      <c r="H231" s="3">
        <v>41658</v>
      </c>
      <c r="I231" s="3">
        <f ca="1">TODAY()</f>
        <v>45819</v>
      </c>
      <c r="J231" s="5">
        <f ca="1">IF(I231="01/01/9999", INT((TODAY()-H231)/365), INT((I231-H231)/365))</f>
        <v>11</v>
      </c>
      <c r="K231" t="s">
        <v>12547</v>
      </c>
      <c r="L231" t="str">
        <f>IF(OR(
   AND(ISNUMBER(VALUE(SUBSTITUTE(SUBSTITUTE(SUBSTITUTE(SUBSTITUTE(SUBSTITUTE(M231,"(",""),")",""),"-",""),".","")," ",""))), LEN(SUBSTITUTE(SUBSTITUTE(SUBSTITUTE(SUBSTITUTE(SUBSTITUTE(M231,"(",""),")",""),"-",""),".","")," ",""))=10),
   ISNUMBER(SEARCH("x",M231)),
   ISNUMBER(SEARCH("+",M231)),
   ISNUMBER(SEARCH("001",M231))
), "Valid", "Invalid")</f>
        <v>Valid</v>
      </c>
      <c r="M231" s="15" t="s">
        <v>12548</v>
      </c>
      <c r="N231" t="s">
        <v>12549</v>
      </c>
      <c r="O231" t="s">
        <v>12550</v>
      </c>
      <c r="P231" t="s">
        <v>19</v>
      </c>
      <c r="Q231" s="5">
        <v>39348</v>
      </c>
      <c r="R231" t="e" vm="114">
        <v>#VALUE!</v>
      </c>
      <c r="S231" t="s">
        <v>12551</v>
      </c>
      <c r="T231" t="s">
        <v>10</v>
      </c>
      <c r="U231" t="s">
        <v>85</v>
      </c>
    </row>
    <row r="232" spans="1:21" x14ac:dyDescent="0.35">
      <c r="A232" t="s">
        <v>11765</v>
      </c>
      <c r="B232" t="s">
        <v>11766</v>
      </c>
      <c r="C232" s="9" t="s">
        <v>61</v>
      </c>
      <c r="D232" t="s">
        <v>104</v>
      </c>
      <c r="E232" s="12">
        <v>129194.61</v>
      </c>
      <c r="F232" s="12">
        <v>16966.77</v>
      </c>
      <c r="G232" s="12">
        <v>146161.38</v>
      </c>
      <c r="H232" s="3">
        <v>44242</v>
      </c>
      <c r="I232" s="3">
        <f ca="1">TODAY()</f>
        <v>45819</v>
      </c>
      <c r="J232" s="5">
        <f ca="1">IF(I232="01/01/9999", INT((TODAY()-H232)/365), INT((I232-H232)/365))</f>
        <v>4</v>
      </c>
      <c r="K232" t="s">
        <v>11767</v>
      </c>
      <c r="L232" t="str">
        <f>IF(OR(
   AND(ISNUMBER(VALUE(SUBSTITUTE(SUBSTITUTE(SUBSTITUTE(SUBSTITUTE(SUBSTITUTE(M232,"(",""),")",""),"-",""),".","")," ",""))), LEN(SUBSTITUTE(SUBSTITUTE(SUBSTITUTE(SUBSTITUTE(SUBSTITUTE(M232,"(",""),")",""),"-",""),".","")," ",""))=10),
   ISNUMBER(SEARCH("x",M232)),
   ISNUMBER(SEARCH("+",M232)),
   ISNUMBER(SEARCH("001",M232))
), "Valid", "Invalid")</f>
        <v>Valid</v>
      </c>
      <c r="M232" s="15" t="s">
        <v>11768</v>
      </c>
      <c r="N232" t="s">
        <v>11769</v>
      </c>
      <c r="O232" t="s">
        <v>11770</v>
      </c>
      <c r="P232" t="s">
        <v>165</v>
      </c>
      <c r="Q232" s="5">
        <v>73100</v>
      </c>
      <c r="R232" t="e" vm="112">
        <v>#VALUE!</v>
      </c>
      <c r="S232" t="s">
        <v>11771</v>
      </c>
      <c r="T232" t="s">
        <v>21</v>
      </c>
      <c r="U232" t="s">
        <v>32</v>
      </c>
    </row>
    <row r="233" spans="1:21" x14ac:dyDescent="0.35">
      <c r="A233" t="s">
        <v>5448</v>
      </c>
      <c r="B233" t="s">
        <v>5449</v>
      </c>
      <c r="C233" s="9" t="s">
        <v>198</v>
      </c>
      <c r="D233" t="s">
        <v>24</v>
      </c>
      <c r="E233" s="12">
        <v>137679.44</v>
      </c>
      <c r="F233" s="12">
        <v>8429.5</v>
      </c>
      <c r="G233" s="12">
        <v>146108.94</v>
      </c>
      <c r="H233" s="3">
        <v>44576</v>
      </c>
      <c r="I233" s="3">
        <f ca="1">TODAY()</f>
        <v>45819</v>
      </c>
      <c r="J233" s="5">
        <f ca="1">IF(I233="01/01/9999", INT((TODAY()-H233)/365), INT((I233-H233)/365))</f>
        <v>3</v>
      </c>
      <c r="K233" t="s">
        <v>5450</v>
      </c>
      <c r="L233" t="str">
        <f>IF(OR(
   AND(ISNUMBER(VALUE(SUBSTITUTE(SUBSTITUTE(SUBSTITUTE(SUBSTITUTE(SUBSTITUTE(M233,"(",""),")",""),"-",""),".","")," ",""))), LEN(SUBSTITUTE(SUBSTITUTE(SUBSTITUTE(SUBSTITUTE(SUBSTITUTE(M233,"(",""),")",""),"-",""),".","")," ",""))=10),
   ISNUMBER(SEARCH("x",M233)),
   ISNUMBER(SEARCH("+",M233)),
   ISNUMBER(SEARCH("001",M233))
), "Valid", "Invalid")</f>
        <v>Valid</v>
      </c>
      <c r="M233" s="15" t="s">
        <v>5451</v>
      </c>
      <c r="N233" t="s">
        <v>5452</v>
      </c>
      <c r="O233" t="s">
        <v>5453</v>
      </c>
      <c r="P233" t="s">
        <v>510</v>
      </c>
      <c r="Q233" s="5">
        <v>41417</v>
      </c>
      <c r="R233" t="e" vm="151">
        <v>#VALUE!</v>
      </c>
      <c r="S233" t="s">
        <v>5454</v>
      </c>
      <c r="T233" t="s">
        <v>31</v>
      </c>
      <c r="U233" t="s">
        <v>68</v>
      </c>
    </row>
    <row r="234" spans="1:21" x14ac:dyDescent="0.35">
      <c r="A234" t="s">
        <v>5338</v>
      </c>
      <c r="B234" t="s">
        <v>5339</v>
      </c>
      <c r="C234" s="9" t="s">
        <v>45</v>
      </c>
      <c r="D234" t="s">
        <v>24</v>
      </c>
      <c r="E234" s="12">
        <v>143147.41</v>
      </c>
      <c r="F234" s="12">
        <v>2952.13</v>
      </c>
      <c r="G234" s="12">
        <v>146099.54</v>
      </c>
      <c r="H234" s="3">
        <v>41623</v>
      </c>
      <c r="I234" s="3">
        <f ca="1">TODAY()</f>
        <v>45819</v>
      </c>
      <c r="J234" s="5">
        <f ca="1">IF(I234="01/01/9999", INT((TODAY()-H234)/365), INT((I234-H234)/365))</f>
        <v>11</v>
      </c>
      <c r="K234" t="s">
        <v>5340</v>
      </c>
      <c r="L234" t="str">
        <f>IF(OR(
   AND(ISNUMBER(VALUE(SUBSTITUTE(SUBSTITUTE(SUBSTITUTE(SUBSTITUTE(SUBSTITUTE(M234,"(",""),")",""),"-",""),".","")," ",""))), LEN(SUBSTITUTE(SUBSTITUTE(SUBSTITUTE(SUBSTITUTE(SUBSTITUTE(M234,"(",""),")",""),"-",""),".","")," ",""))=10),
   ISNUMBER(SEARCH("x",M234)),
   ISNUMBER(SEARCH("+",M234)),
   ISNUMBER(SEARCH("001",M234))
), "Valid", "Invalid")</f>
        <v>Valid</v>
      </c>
      <c r="M234" s="15" t="s">
        <v>5341</v>
      </c>
      <c r="N234" t="s">
        <v>5342</v>
      </c>
      <c r="O234" t="s">
        <v>5343</v>
      </c>
      <c r="P234" t="s">
        <v>19</v>
      </c>
      <c r="Q234" s="5">
        <v>7010</v>
      </c>
      <c r="R234" t="e" vm="147">
        <v>#VALUE!</v>
      </c>
      <c r="S234" t="s">
        <v>5344</v>
      </c>
      <c r="T234" t="s">
        <v>21</v>
      </c>
      <c r="U234" t="s">
        <v>32</v>
      </c>
    </row>
    <row r="235" spans="1:21" x14ac:dyDescent="0.35">
      <c r="A235" t="s">
        <v>10912</v>
      </c>
      <c r="B235" t="s">
        <v>10913</v>
      </c>
      <c r="C235" s="9" t="s">
        <v>14</v>
      </c>
      <c r="D235" t="s">
        <v>79</v>
      </c>
      <c r="E235" s="12">
        <v>132994.10999999999</v>
      </c>
      <c r="F235" s="12">
        <v>13086.52</v>
      </c>
      <c r="G235" s="12">
        <v>146080.62999999998</v>
      </c>
      <c r="H235" s="3">
        <v>43848</v>
      </c>
      <c r="I235" s="3">
        <f ca="1">TODAY()</f>
        <v>45819</v>
      </c>
      <c r="J235" s="5">
        <f ca="1">IF(I235="01/01/9999", INT((TODAY()-H235)/365), INT((I235-H235)/365))</f>
        <v>5</v>
      </c>
      <c r="K235" t="s">
        <v>10914</v>
      </c>
      <c r="L235" t="str">
        <f>IF(OR(
   AND(ISNUMBER(VALUE(SUBSTITUTE(SUBSTITUTE(SUBSTITUTE(SUBSTITUTE(SUBSTITUTE(M235,"(",""),")",""),"-",""),".","")," ",""))), LEN(SUBSTITUTE(SUBSTITUTE(SUBSTITUTE(SUBSTITUTE(SUBSTITUTE(M235,"(",""),")",""),"-",""),".","")," ",""))=10),
   ISNUMBER(SEARCH("x",M235)),
   ISNUMBER(SEARCH("+",M235)),
   ISNUMBER(SEARCH("001",M235))
), "Valid", "Invalid")</f>
        <v>Valid</v>
      </c>
      <c r="M235" s="15" t="s">
        <v>10915</v>
      </c>
      <c r="N235" t="s">
        <v>10916</v>
      </c>
      <c r="O235" t="s">
        <v>10917</v>
      </c>
      <c r="P235" t="s">
        <v>286</v>
      </c>
      <c r="Q235" s="5">
        <v>52474</v>
      </c>
      <c r="R235" t="e" vm="152">
        <v>#VALUE!</v>
      </c>
      <c r="S235" t="s">
        <v>10918</v>
      </c>
      <c r="T235" t="s">
        <v>31</v>
      </c>
      <c r="U235" t="s">
        <v>11</v>
      </c>
    </row>
    <row r="236" spans="1:21" x14ac:dyDescent="0.35">
      <c r="A236" t="s">
        <v>6209</v>
      </c>
      <c r="B236" t="s">
        <v>6210</v>
      </c>
      <c r="C236" s="9" t="s">
        <v>61</v>
      </c>
      <c r="D236" t="s">
        <v>104</v>
      </c>
      <c r="E236" s="12">
        <v>126404.42</v>
      </c>
      <c r="F236" s="12">
        <v>19633.96</v>
      </c>
      <c r="G236" s="12">
        <v>146038.38</v>
      </c>
      <c r="H236" s="3">
        <v>42763</v>
      </c>
      <c r="I236" s="3">
        <f ca="1">TODAY()</f>
        <v>45819</v>
      </c>
      <c r="J236" s="5">
        <f ca="1">IF(I236="01/01/9999", INT((TODAY()-H236)/365), INT((I236-H236)/365))</f>
        <v>8</v>
      </c>
      <c r="K236" t="s">
        <v>6211</v>
      </c>
      <c r="L236" t="str">
        <f>IF(OR(
   AND(ISNUMBER(VALUE(SUBSTITUTE(SUBSTITUTE(SUBSTITUTE(SUBSTITUTE(SUBSTITUTE(M236,"(",""),")",""),"-",""),".","")," ",""))), LEN(SUBSTITUTE(SUBSTITUTE(SUBSTITUTE(SUBSTITUTE(SUBSTITUTE(M236,"(",""),")",""),"-",""),".","")," ",""))=10),
   ISNUMBER(SEARCH("x",M236)),
   ISNUMBER(SEARCH("+",M236)),
   ISNUMBER(SEARCH("001",M236))
), "Valid", "Invalid")</f>
        <v>Valid</v>
      </c>
      <c r="M236" s="15" t="s">
        <v>6212</v>
      </c>
      <c r="N236" t="s">
        <v>6213</v>
      </c>
      <c r="O236" t="s">
        <v>6214</v>
      </c>
      <c r="P236" t="s">
        <v>1059</v>
      </c>
      <c r="Q236" s="5">
        <v>64387</v>
      </c>
      <c r="R236" t="e" vm="29">
        <v>#VALUE!</v>
      </c>
      <c r="S236" t="s">
        <v>6215</v>
      </c>
      <c r="T236" t="s">
        <v>31</v>
      </c>
      <c r="U236" t="s">
        <v>11</v>
      </c>
    </row>
    <row r="237" spans="1:21" x14ac:dyDescent="0.35">
      <c r="A237" t="s">
        <v>6341</v>
      </c>
      <c r="B237" t="s">
        <v>6342</v>
      </c>
      <c r="C237" s="9" t="s">
        <v>45</v>
      </c>
      <c r="D237" t="s">
        <v>79</v>
      </c>
      <c r="E237" s="12">
        <v>129282.86</v>
      </c>
      <c r="F237" s="12">
        <v>16737.849999999999</v>
      </c>
      <c r="G237" s="12">
        <v>146020.71</v>
      </c>
      <c r="H237" s="3">
        <v>41523</v>
      </c>
      <c r="I237" s="3">
        <f ca="1">TODAY()</f>
        <v>45819</v>
      </c>
      <c r="J237" s="5">
        <f ca="1">IF(I237="01/01/9999", INT((TODAY()-H237)/365), INT((I237-H237)/365))</f>
        <v>11</v>
      </c>
      <c r="K237" t="s">
        <v>121</v>
      </c>
      <c r="L237" t="str">
        <f>IF(OR(
   AND(ISNUMBER(VALUE(SUBSTITUTE(SUBSTITUTE(SUBSTITUTE(SUBSTITUTE(SUBSTITUTE(M237,"(",""),")",""),"-",""),".","")," ",""))), LEN(SUBSTITUTE(SUBSTITUTE(SUBSTITUTE(SUBSTITUTE(SUBSTITUTE(M237,"(",""),")",""),"-",""),".","")," ",""))=10),
   ISNUMBER(SEARCH("x",M237)),
   ISNUMBER(SEARCH("+",M237)),
   ISNUMBER(SEARCH("001",M237))
), "Valid", "Invalid")</f>
        <v>Valid</v>
      </c>
      <c r="M237" s="15" t="s">
        <v>6343</v>
      </c>
      <c r="N237" t="s">
        <v>6344</v>
      </c>
      <c r="O237" t="s">
        <v>6345</v>
      </c>
      <c r="P237" t="s">
        <v>225</v>
      </c>
      <c r="Q237" s="5">
        <v>59660</v>
      </c>
      <c r="R237" t="e" vm="108">
        <v>#VALUE!</v>
      </c>
      <c r="S237" t="s">
        <v>6346</v>
      </c>
      <c r="T237" t="s">
        <v>10</v>
      </c>
      <c r="U237" t="s">
        <v>32</v>
      </c>
    </row>
    <row r="238" spans="1:21" x14ac:dyDescent="0.35">
      <c r="A238" t="s">
        <v>10795</v>
      </c>
      <c r="B238" t="s">
        <v>10796</v>
      </c>
      <c r="C238" s="9" t="s">
        <v>45</v>
      </c>
      <c r="D238" t="s">
        <v>259</v>
      </c>
      <c r="E238" s="12">
        <v>126493.2</v>
      </c>
      <c r="F238" s="12">
        <v>19516.5</v>
      </c>
      <c r="G238" s="12">
        <v>146009.70000000001</v>
      </c>
      <c r="H238" s="3">
        <v>45375</v>
      </c>
      <c r="I238" s="3">
        <f ca="1">TODAY()</f>
        <v>45819</v>
      </c>
      <c r="J238" s="5">
        <f ca="1">IF(I238="01/01/9999", INT((TODAY()-H238)/365), INT((I238-H238)/365))</f>
        <v>1</v>
      </c>
      <c r="K238" t="s">
        <v>121</v>
      </c>
      <c r="L238" t="str">
        <f>IF(OR(
   AND(ISNUMBER(VALUE(SUBSTITUTE(SUBSTITUTE(SUBSTITUTE(SUBSTITUTE(SUBSTITUTE(M238,"(",""),")",""),"-",""),".","")," ",""))), LEN(SUBSTITUTE(SUBSTITUTE(SUBSTITUTE(SUBSTITUTE(SUBSTITUTE(M238,"(",""),")",""),"-",""),".","")," ",""))=10),
   ISNUMBER(SEARCH("x",M238)),
   ISNUMBER(SEARCH("+",M238)),
   ISNUMBER(SEARCH("001",M238))
), "Valid", "Invalid")</f>
        <v>Valid</v>
      </c>
      <c r="M238" s="15" t="s">
        <v>10797</v>
      </c>
      <c r="N238" t="s">
        <v>10798</v>
      </c>
      <c r="O238" t="s">
        <v>10799</v>
      </c>
      <c r="P238" t="s">
        <v>589</v>
      </c>
      <c r="Q238" s="5">
        <v>24926</v>
      </c>
      <c r="R238" t="e" vm="153">
        <v>#VALUE!</v>
      </c>
      <c r="S238" t="s">
        <v>10800</v>
      </c>
      <c r="T238" t="s">
        <v>21</v>
      </c>
      <c r="U238" t="s">
        <v>11</v>
      </c>
    </row>
    <row r="239" spans="1:21" x14ac:dyDescent="0.35">
      <c r="A239" t="s">
        <v>1597</v>
      </c>
      <c r="B239" t="s">
        <v>1598</v>
      </c>
      <c r="C239" s="9" t="s">
        <v>61</v>
      </c>
      <c r="D239" t="s">
        <v>153</v>
      </c>
      <c r="E239" s="12">
        <v>141224.92000000001</v>
      </c>
      <c r="F239" s="12">
        <v>4400.26</v>
      </c>
      <c r="G239" s="12">
        <v>145625.18000000002</v>
      </c>
      <c r="H239" s="3">
        <v>45381</v>
      </c>
      <c r="I239" s="3">
        <f ca="1">TODAY()</f>
        <v>45819</v>
      </c>
      <c r="J239" s="5">
        <f ca="1">IF(I239="01/01/9999", INT((TODAY()-H239)/365), INT((I239-H239)/365))</f>
        <v>1</v>
      </c>
      <c r="K239" t="s">
        <v>121</v>
      </c>
      <c r="L239" t="str">
        <f>IF(OR(
   AND(ISNUMBER(VALUE(SUBSTITUTE(SUBSTITUTE(SUBSTITUTE(SUBSTITUTE(SUBSTITUTE(M239,"(",""),")",""),"-",""),".","")," ",""))), LEN(SUBSTITUTE(SUBSTITUTE(SUBSTITUTE(SUBSTITUTE(SUBSTITUTE(M239,"(",""),")",""),"-",""),".","")," ",""))=10),
   ISNUMBER(SEARCH("x",M239)),
   ISNUMBER(SEARCH("+",M239)),
   ISNUMBER(SEARCH("001",M239))
), "Valid", "Invalid")</f>
        <v>Valid</v>
      </c>
      <c r="M239" s="15" t="s">
        <v>1599</v>
      </c>
      <c r="N239" t="s">
        <v>1600</v>
      </c>
      <c r="O239" t="s">
        <v>1601</v>
      </c>
      <c r="P239" t="s">
        <v>463</v>
      </c>
      <c r="Q239" s="5">
        <v>20759</v>
      </c>
      <c r="R239" t="e" vm="154">
        <v>#VALUE!</v>
      </c>
      <c r="S239" t="s">
        <v>1602</v>
      </c>
      <c r="T239" t="s">
        <v>10</v>
      </c>
      <c r="U239" t="s">
        <v>32</v>
      </c>
    </row>
    <row r="240" spans="1:21" x14ac:dyDescent="0.35">
      <c r="A240" t="s">
        <v>12947</v>
      </c>
      <c r="B240" t="s">
        <v>12948</v>
      </c>
      <c r="C240" s="9" t="s">
        <v>45</v>
      </c>
      <c r="D240" t="s">
        <v>3</v>
      </c>
      <c r="E240" s="12">
        <v>131000.84</v>
      </c>
      <c r="F240" s="12">
        <v>14610.23</v>
      </c>
      <c r="G240" s="12">
        <v>145611.07</v>
      </c>
      <c r="H240" s="3">
        <v>42884</v>
      </c>
      <c r="I240" s="3">
        <f ca="1">TODAY()</f>
        <v>45819</v>
      </c>
      <c r="J240" s="5">
        <f ca="1">IF(I240="01/01/9999", INT((TODAY()-H240)/365), INT((I240-H240)/365))</f>
        <v>8</v>
      </c>
      <c r="K240" t="s">
        <v>12949</v>
      </c>
      <c r="L240" t="str">
        <f>IF(OR(
   AND(ISNUMBER(VALUE(SUBSTITUTE(SUBSTITUTE(SUBSTITUTE(SUBSTITUTE(SUBSTITUTE(M240,"(",""),")",""),"-",""),".","")," ",""))), LEN(SUBSTITUTE(SUBSTITUTE(SUBSTITUTE(SUBSTITUTE(SUBSTITUTE(M240,"(",""),")",""),"-",""),".","")," ",""))=10),
   ISNUMBER(SEARCH("x",M240)),
   ISNUMBER(SEARCH("+",M240)),
   ISNUMBER(SEARCH("001",M240))
), "Valid", "Invalid")</f>
        <v>Valid</v>
      </c>
      <c r="M240" s="15" t="s">
        <v>12950</v>
      </c>
      <c r="N240" t="s">
        <v>12951</v>
      </c>
      <c r="O240" t="s">
        <v>12952</v>
      </c>
      <c r="P240" t="s">
        <v>92</v>
      </c>
      <c r="Q240" s="5">
        <v>51204</v>
      </c>
      <c r="R240" t="e" vm="155">
        <v>#VALUE!</v>
      </c>
      <c r="S240" t="s">
        <v>12953</v>
      </c>
      <c r="T240" t="s">
        <v>21</v>
      </c>
      <c r="U240" t="s">
        <v>42</v>
      </c>
    </row>
    <row r="241" spans="1:21" x14ac:dyDescent="0.35">
      <c r="A241" t="s">
        <v>7383</v>
      </c>
      <c r="B241" t="s">
        <v>7384</v>
      </c>
      <c r="C241" s="9" t="s">
        <v>61</v>
      </c>
      <c r="D241" t="s">
        <v>259</v>
      </c>
      <c r="E241" s="12">
        <v>133620.76</v>
      </c>
      <c r="F241" s="12">
        <v>11900.16</v>
      </c>
      <c r="G241" s="12">
        <v>145520.92000000001</v>
      </c>
      <c r="H241" s="3">
        <v>42110</v>
      </c>
      <c r="I241" s="3">
        <f ca="1">TODAY()</f>
        <v>45819</v>
      </c>
      <c r="J241" s="5">
        <f ca="1">IF(I241="01/01/9999", INT((TODAY()-H241)/365), INT((I241-H241)/365))</f>
        <v>10</v>
      </c>
      <c r="K241" t="s">
        <v>7385</v>
      </c>
      <c r="L241" t="str">
        <f>IF(OR(
   AND(ISNUMBER(VALUE(SUBSTITUTE(SUBSTITUTE(SUBSTITUTE(SUBSTITUTE(SUBSTITUTE(M241,"(",""),")",""),"-",""),".","")," ",""))), LEN(SUBSTITUTE(SUBSTITUTE(SUBSTITUTE(SUBSTITUTE(SUBSTITUTE(M241,"(",""),")",""),"-",""),".","")," ",""))=10),
   ISNUMBER(SEARCH("x",M241)),
   ISNUMBER(SEARCH("+",M241)),
   ISNUMBER(SEARCH("001",M241))
), "Valid", "Invalid")</f>
        <v>Valid</v>
      </c>
      <c r="M241" s="15" t="s">
        <v>7386</v>
      </c>
      <c r="N241" t="s">
        <v>7387</v>
      </c>
      <c r="O241" t="s">
        <v>7388</v>
      </c>
      <c r="P241" t="s">
        <v>149</v>
      </c>
      <c r="Q241" s="5">
        <v>75724</v>
      </c>
      <c r="R241" t="e" vm="156">
        <v>#VALUE!</v>
      </c>
      <c r="S241" t="s">
        <v>7389</v>
      </c>
      <c r="T241" t="s">
        <v>21</v>
      </c>
      <c r="U241" t="s">
        <v>11</v>
      </c>
    </row>
    <row r="242" spans="1:21" x14ac:dyDescent="0.35">
      <c r="A242" t="s">
        <v>189</v>
      </c>
      <c r="B242" t="s">
        <v>190</v>
      </c>
      <c r="C242" s="9" t="s">
        <v>45</v>
      </c>
      <c r="D242" t="s">
        <v>79</v>
      </c>
      <c r="E242" s="12">
        <v>142493.16</v>
      </c>
      <c r="F242" s="12">
        <v>2968.14</v>
      </c>
      <c r="G242" s="12">
        <v>145461.30000000002</v>
      </c>
      <c r="H242" s="3">
        <v>42688</v>
      </c>
      <c r="I242" s="3">
        <f ca="1">TODAY()</f>
        <v>45819</v>
      </c>
      <c r="J242" s="5">
        <f ca="1">IF(I242="01/01/9999", INT((TODAY()-H242)/365), INT((I242-H242)/365))</f>
        <v>8</v>
      </c>
      <c r="K242" t="s">
        <v>191</v>
      </c>
      <c r="L242" t="str">
        <f>IF(OR(
   AND(ISNUMBER(VALUE(SUBSTITUTE(SUBSTITUTE(SUBSTITUTE(SUBSTITUTE(SUBSTITUTE(M242,"(",""),")",""),"-",""),".","")," ",""))), LEN(SUBSTITUTE(SUBSTITUTE(SUBSTITUTE(SUBSTITUTE(SUBSTITUTE(M242,"(",""),")",""),"-",""),".","")," ",""))=10),
   ISNUMBER(SEARCH("x",M242)),
   ISNUMBER(SEARCH("+",M242)),
   ISNUMBER(SEARCH("001",M242))
), "Valid", "Invalid")</f>
        <v>Valid</v>
      </c>
      <c r="M242" s="15" t="s">
        <v>192</v>
      </c>
      <c r="N242" t="s">
        <v>193</v>
      </c>
      <c r="O242" t="s">
        <v>194</v>
      </c>
      <c r="P242" t="s">
        <v>66</v>
      </c>
      <c r="Q242" s="5">
        <v>98106</v>
      </c>
      <c r="R242" t="e" vm="157">
        <v>#VALUE!</v>
      </c>
      <c r="S242" t="s">
        <v>195</v>
      </c>
      <c r="T242" t="s">
        <v>10</v>
      </c>
      <c r="U242" t="s">
        <v>68</v>
      </c>
    </row>
    <row r="243" spans="1:21" x14ac:dyDescent="0.35">
      <c r="A243" t="s">
        <v>6116</v>
      </c>
      <c r="B243" t="s">
        <v>6117</v>
      </c>
      <c r="C243" s="9" t="s">
        <v>78</v>
      </c>
      <c r="D243" t="s">
        <v>129</v>
      </c>
      <c r="E243" s="12">
        <v>131245.01</v>
      </c>
      <c r="F243" s="12">
        <v>14053.76</v>
      </c>
      <c r="G243" s="12">
        <v>145298.77000000002</v>
      </c>
      <c r="H243" s="3">
        <v>44147</v>
      </c>
      <c r="I243" s="3">
        <f ca="1">TODAY()</f>
        <v>45819</v>
      </c>
      <c r="J243" s="5">
        <f ca="1">IF(I243="01/01/9999", INT((TODAY()-H243)/365), INT((I243-H243)/365))</f>
        <v>4</v>
      </c>
      <c r="K243" t="s">
        <v>6118</v>
      </c>
      <c r="L243" t="str">
        <f>IF(OR(
   AND(ISNUMBER(VALUE(SUBSTITUTE(SUBSTITUTE(SUBSTITUTE(SUBSTITUTE(SUBSTITUTE(M243,"(",""),")",""),"-",""),".","")," ",""))), LEN(SUBSTITUTE(SUBSTITUTE(SUBSTITUTE(SUBSTITUTE(SUBSTITUTE(M243,"(",""),")",""),"-",""),".","")," ",""))=10),
   ISNUMBER(SEARCH("x",M243)),
   ISNUMBER(SEARCH("+",M243)),
   ISNUMBER(SEARCH("001",M243))
), "Valid", "Invalid")</f>
        <v>Valid</v>
      </c>
      <c r="M243" s="15" t="s">
        <v>6119</v>
      </c>
      <c r="N243" t="s">
        <v>6120</v>
      </c>
      <c r="O243" t="s">
        <v>6121</v>
      </c>
      <c r="P243" t="s">
        <v>210</v>
      </c>
      <c r="Q243" s="5">
        <v>46654</v>
      </c>
      <c r="R243" t="e" vm="139">
        <v>#VALUE!</v>
      </c>
      <c r="S243" t="s">
        <v>6122</v>
      </c>
      <c r="T243" t="s">
        <v>31</v>
      </c>
      <c r="U243" t="s">
        <v>68</v>
      </c>
    </row>
    <row r="244" spans="1:21" x14ac:dyDescent="0.35">
      <c r="A244" t="s">
        <v>9732</v>
      </c>
      <c r="B244" t="s">
        <v>9733</v>
      </c>
      <c r="C244" s="9" t="s">
        <v>45</v>
      </c>
      <c r="D244" t="s">
        <v>153</v>
      </c>
      <c r="E244" s="12">
        <v>127629.59</v>
      </c>
      <c r="F244" s="12">
        <v>17630.93</v>
      </c>
      <c r="G244" s="12">
        <v>145260.51999999999</v>
      </c>
      <c r="H244" s="3">
        <v>42098</v>
      </c>
      <c r="I244" s="3">
        <f ca="1">TODAY()</f>
        <v>45819</v>
      </c>
      <c r="J244" s="5">
        <f ca="1">IF(I244="01/01/9999", INT((TODAY()-H244)/365), INT((I244-H244)/365))</f>
        <v>10</v>
      </c>
      <c r="K244" t="s">
        <v>9734</v>
      </c>
      <c r="L244" t="str">
        <f>IF(OR(
   AND(ISNUMBER(VALUE(SUBSTITUTE(SUBSTITUTE(SUBSTITUTE(SUBSTITUTE(SUBSTITUTE(M244,"(",""),")",""),"-",""),".","")," ",""))), LEN(SUBSTITUTE(SUBSTITUTE(SUBSTITUTE(SUBSTITUTE(SUBSTITUTE(M244,"(",""),")",""),"-",""),".","")," ",""))=10),
   ISNUMBER(SEARCH("x",M244)),
   ISNUMBER(SEARCH("+",M244)),
   ISNUMBER(SEARCH("001",M244))
), "Valid", "Invalid")</f>
        <v>Valid</v>
      </c>
      <c r="M244" s="15" t="s">
        <v>9735</v>
      </c>
      <c r="N244" t="s">
        <v>9736</v>
      </c>
      <c r="O244" t="s">
        <v>9737</v>
      </c>
      <c r="P244" t="s">
        <v>495</v>
      </c>
      <c r="Q244" s="5">
        <v>36539</v>
      </c>
      <c r="R244" t="e" vm="158">
        <v>#VALUE!</v>
      </c>
      <c r="S244" t="s">
        <v>9738</v>
      </c>
      <c r="T244" t="s">
        <v>21</v>
      </c>
      <c r="U244" t="s">
        <v>42</v>
      </c>
    </row>
    <row r="245" spans="1:21" x14ac:dyDescent="0.35">
      <c r="A245" t="s">
        <v>6564</v>
      </c>
      <c r="B245" t="s">
        <v>6565</v>
      </c>
      <c r="C245" s="9" t="s">
        <v>198</v>
      </c>
      <c r="D245" t="s">
        <v>104</v>
      </c>
      <c r="E245" s="12">
        <v>143938.65</v>
      </c>
      <c r="F245" s="12">
        <v>1306.76</v>
      </c>
      <c r="G245" s="12">
        <v>145245.41</v>
      </c>
      <c r="H245" s="3">
        <v>43591</v>
      </c>
      <c r="I245" s="3">
        <f ca="1">TODAY()</f>
        <v>45819</v>
      </c>
      <c r="J245" s="5">
        <f ca="1">IF(I245="01/01/9999", INT((TODAY()-H245)/365), INT((I245-H245)/365))</f>
        <v>6</v>
      </c>
      <c r="K245" t="s">
        <v>6566</v>
      </c>
      <c r="L245" t="str">
        <f>IF(OR(
   AND(ISNUMBER(VALUE(SUBSTITUTE(SUBSTITUTE(SUBSTITUTE(SUBSTITUTE(SUBSTITUTE(M245,"(",""),")",""),"-",""),".","")," ",""))), LEN(SUBSTITUTE(SUBSTITUTE(SUBSTITUTE(SUBSTITUTE(SUBSTITUTE(M245,"(",""),")",""),"-",""),".","")," ",""))=10),
   ISNUMBER(SEARCH("x",M245)),
   ISNUMBER(SEARCH("+",M245)),
   ISNUMBER(SEARCH("001",M245))
), "Valid", "Invalid")</f>
        <v>Valid</v>
      </c>
      <c r="M245" s="15" t="s">
        <v>6567</v>
      </c>
      <c r="N245" t="s">
        <v>6568</v>
      </c>
      <c r="O245" t="s">
        <v>6569</v>
      </c>
      <c r="P245" t="s">
        <v>66</v>
      </c>
      <c r="Q245" s="5">
        <v>56642</v>
      </c>
      <c r="R245" t="e" vm="88">
        <v>#VALUE!</v>
      </c>
      <c r="S245" t="s">
        <v>6570</v>
      </c>
      <c r="T245" t="s">
        <v>31</v>
      </c>
      <c r="U245" t="s">
        <v>85</v>
      </c>
    </row>
    <row r="246" spans="1:21" x14ac:dyDescent="0.35">
      <c r="A246" t="s">
        <v>8966</v>
      </c>
      <c r="B246" t="s">
        <v>8967</v>
      </c>
      <c r="C246" s="9" t="s">
        <v>45</v>
      </c>
      <c r="D246" t="s">
        <v>153</v>
      </c>
      <c r="E246" s="12">
        <v>138357.99</v>
      </c>
      <c r="F246" s="12">
        <v>6778.17</v>
      </c>
      <c r="G246" s="12">
        <v>145136.16</v>
      </c>
      <c r="H246" s="3">
        <v>40471</v>
      </c>
      <c r="I246" s="3">
        <f ca="1">TODAY()</f>
        <v>45819</v>
      </c>
      <c r="J246" s="5">
        <f ca="1">IF(I246="01/01/9999", INT((TODAY()-H246)/365), INT((I246-H246)/365))</f>
        <v>14</v>
      </c>
      <c r="K246" t="s">
        <v>8968</v>
      </c>
      <c r="L246" t="str">
        <f>IF(OR(
   AND(ISNUMBER(VALUE(SUBSTITUTE(SUBSTITUTE(SUBSTITUTE(SUBSTITUTE(SUBSTITUTE(M246,"(",""),")",""),"-",""),".","")," ",""))), LEN(SUBSTITUTE(SUBSTITUTE(SUBSTITUTE(SUBSTITUTE(SUBSTITUTE(M246,"(",""),")",""),"-",""),".","")," ",""))=10),
   ISNUMBER(SEARCH("x",M246)),
   ISNUMBER(SEARCH("+",M246)),
   ISNUMBER(SEARCH("001",M246))
), "Valid", "Invalid")</f>
        <v>Valid</v>
      </c>
      <c r="M246" s="16">
        <v>8996375137</v>
      </c>
      <c r="N246" t="s">
        <v>8969</v>
      </c>
      <c r="O246" t="s">
        <v>8970</v>
      </c>
      <c r="P246" t="s">
        <v>463</v>
      </c>
      <c r="Q246" s="5">
        <v>67184</v>
      </c>
      <c r="R246" t="e" vm="2">
        <v>#VALUE!</v>
      </c>
      <c r="S246" t="s">
        <v>8971</v>
      </c>
      <c r="T246" t="s">
        <v>21</v>
      </c>
      <c r="U246" t="s">
        <v>68</v>
      </c>
    </row>
    <row r="247" spans="1:21" x14ac:dyDescent="0.35">
      <c r="A247" t="s">
        <v>9537</v>
      </c>
      <c r="B247" t="s">
        <v>9538</v>
      </c>
      <c r="C247" s="9" t="s">
        <v>45</v>
      </c>
      <c r="D247" t="s">
        <v>104</v>
      </c>
      <c r="E247" s="12">
        <v>128126.84</v>
      </c>
      <c r="F247" s="12">
        <v>16995.22</v>
      </c>
      <c r="G247" s="12">
        <v>145122.06</v>
      </c>
      <c r="H247" s="3">
        <v>40946</v>
      </c>
      <c r="I247" s="3">
        <f ca="1">TODAY()</f>
        <v>45819</v>
      </c>
      <c r="J247" s="5">
        <f ca="1">IF(I247="01/01/9999", INT((TODAY()-H247)/365), INT((I247-H247)/365))</f>
        <v>13</v>
      </c>
      <c r="K247" t="s">
        <v>9539</v>
      </c>
      <c r="L247" t="str">
        <f>IF(OR(
   AND(ISNUMBER(VALUE(SUBSTITUTE(SUBSTITUTE(SUBSTITUTE(SUBSTITUTE(SUBSTITUTE(M247,"(",""),")",""),"-",""),".","")," ",""))), LEN(SUBSTITUTE(SUBSTITUTE(SUBSTITUTE(SUBSTITUTE(SUBSTITUTE(M247,"(",""),")",""),"-",""),".","")," ",""))=10),
   ISNUMBER(SEARCH("x",M247)),
   ISNUMBER(SEARCH("+",M247)),
   ISNUMBER(SEARCH("001",M247))
), "Valid", "Invalid")</f>
        <v>Invalid</v>
      </c>
      <c r="M247" s="15" t="s">
        <v>13458</v>
      </c>
      <c r="N247" t="s">
        <v>9540</v>
      </c>
      <c r="O247" t="s">
        <v>9541</v>
      </c>
      <c r="P247" t="s">
        <v>359</v>
      </c>
      <c r="Q247" s="5">
        <v>65306</v>
      </c>
      <c r="R247" t="e" vm="130">
        <v>#VALUE!</v>
      </c>
      <c r="S247" t="s">
        <v>9542</v>
      </c>
      <c r="T247" t="s">
        <v>31</v>
      </c>
      <c r="U247" t="s">
        <v>32</v>
      </c>
    </row>
    <row r="248" spans="1:21" x14ac:dyDescent="0.35">
      <c r="A248" t="s">
        <v>2188</v>
      </c>
      <c r="B248" t="s">
        <v>2189</v>
      </c>
      <c r="C248" s="9" t="s">
        <v>45</v>
      </c>
      <c r="D248" t="s">
        <v>24</v>
      </c>
      <c r="E248" s="12">
        <v>142085.25</v>
      </c>
      <c r="F248" s="12">
        <v>3016.58</v>
      </c>
      <c r="G248" s="12">
        <v>145101.82999999999</v>
      </c>
      <c r="H248" s="3">
        <v>44805</v>
      </c>
      <c r="I248" s="3">
        <f ca="1">TODAY()</f>
        <v>45819</v>
      </c>
      <c r="J248" s="5">
        <f ca="1">IF(I248="01/01/9999", INT((TODAY()-H248)/365), INT((I248-H248)/365))</f>
        <v>2</v>
      </c>
      <c r="K248" t="s">
        <v>2190</v>
      </c>
      <c r="L248" t="str">
        <f>IF(OR(
   AND(ISNUMBER(VALUE(SUBSTITUTE(SUBSTITUTE(SUBSTITUTE(SUBSTITUTE(SUBSTITUTE(M248,"(",""),")",""),"-",""),".","")," ",""))), LEN(SUBSTITUTE(SUBSTITUTE(SUBSTITUTE(SUBSTITUTE(SUBSTITUTE(M248,"(",""),")",""),"-",""),".","")," ",""))=10),
   ISNUMBER(SEARCH("x",M248)),
   ISNUMBER(SEARCH("+",M248)),
   ISNUMBER(SEARCH("001",M248))
), "Valid", "Invalid")</f>
        <v>Valid</v>
      </c>
      <c r="M248" s="15" t="s">
        <v>2191</v>
      </c>
      <c r="N248" t="s">
        <v>2192</v>
      </c>
      <c r="O248" t="s">
        <v>2193</v>
      </c>
      <c r="P248" t="s">
        <v>66</v>
      </c>
      <c r="Q248" s="5">
        <v>74342</v>
      </c>
      <c r="R248" t="e" vm="159">
        <v>#VALUE!</v>
      </c>
      <c r="S248" t="s">
        <v>2194</v>
      </c>
      <c r="T248" t="s">
        <v>21</v>
      </c>
      <c r="U248" t="s">
        <v>32</v>
      </c>
    </row>
    <row r="249" spans="1:21" x14ac:dyDescent="0.35">
      <c r="A249" t="s">
        <v>2255</v>
      </c>
      <c r="B249" t="s">
        <v>2256</v>
      </c>
      <c r="C249" s="9" t="s">
        <v>45</v>
      </c>
      <c r="D249" t="s">
        <v>129</v>
      </c>
      <c r="E249" s="12">
        <v>143309.28</v>
      </c>
      <c r="F249" s="12">
        <v>1767.98</v>
      </c>
      <c r="G249" s="12">
        <v>145077.26</v>
      </c>
      <c r="H249" s="3">
        <v>43950</v>
      </c>
      <c r="I249" s="3">
        <f ca="1">TODAY()</f>
        <v>45819</v>
      </c>
      <c r="J249" s="5">
        <f ca="1">IF(I249="01/01/9999", INT((TODAY()-H249)/365), INT((I249-H249)/365))</f>
        <v>5</v>
      </c>
      <c r="K249" t="s">
        <v>2257</v>
      </c>
      <c r="L249" t="str">
        <f>IF(OR(
   AND(ISNUMBER(VALUE(SUBSTITUTE(SUBSTITUTE(SUBSTITUTE(SUBSTITUTE(SUBSTITUTE(M249,"(",""),")",""),"-",""),".","")," ",""))), LEN(SUBSTITUTE(SUBSTITUTE(SUBSTITUTE(SUBSTITUTE(SUBSTITUTE(M249,"(",""),")",""),"-",""),".","")," ",""))=10),
   ISNUMBER(SEARCH("x",M249)),
   ISNUMBER(SEARCH("+",M249)),
   ISNUMBER(SEARCH("001",M249))
), "Valid", "Invalid")</f>
        <v>Valid</v>
      </c>
      <c r="M249" s="15" t="s">
        <v>2258</v>
      </c>
      <c r="N249" t="s">
        <v>2259</v>
      </c>
      <c r="O249" t="s">
        <v>2260</v>
      </c>
      <c r="P249" t="s">
        <v>125</v>
      </c>
      <c r="Q249" s="5">
        <v>18839</v>
      </c>
      <c r="R249" t="e" vm="102">
        <v>#VALUE!</v>
      </c>
      <c r="S249" t="s">
        <v>2261</v>
      </c>
      <c r="T249" t="s">
        <v>31</v>
      </c>
      <c r="U249" t="s">
        <v>11</v>
      </c>
    </row>
    <row r="250" spans="1:21" x14ac:dyDescent="0.35">
      <c r="A250" t="s">
        <v>8603</v>
      </c>
      <c r="B250" t="s">
        <v>1460</v>
      </c>
      <c r="C250" s="9" t="s">
        <v>45</v>
      </c>
      <c r="D250" t="s">
        <v>104</v>
      </c>
      <c r="E250" s="12">
        <v>141895.04999999999</v>
      </c>
      <c r="F250" s="12">
        <v>3150.74</v>
      </c>
      <c r="G250" s="12">
        <v>145045.78999999998</v>
      </c>
      <c r="H250" s="3">
        <v>42934</v>
      </c>
      <c r="I250" s="3">
        <f ca="1">TODAY()</f>
        <v>45819</v>
      </c>
      <c r="J250" s="5">
        <f ca="1">IF(I250="01/01/9999", INT((TODAY()-H250)/365), INT((I250-H250)/365))</f>
        <v>7</v>
      </c>
      <c r="K250" t="s">
        <v>8604</v>
      </c>
      <c r="L250" t="str">
        <f>IF(OR(
   AND(ISNUMBER(VALUE(SUBSTITUTE(SUBSTITUTE(SUBSTITUTE(SUBSTITUTE(SUBSTITUTE(M250,"(",""),")",""),"-",""),".","")," ",""))), LEN(SUBSTITUTE(SUBSTITUTE(SUBSTITUTE(SUBSTITUTE(SUBSTITUTE(M250,"(",""),")",""),"-",""),".","")," ",""))=10),
   ISNUMBER(SEARCH("x",M250)),
   ISNUMBER(SEARCH("+",M250)),
   ISNUMBER(SEARCH("001",M250))
), "Valid", "Invalid")</f>
        <v>Invalid</v>
      </c>
      <c r="M250" s="15" t="s">
        <v>13458</v>
      </c>
      <c r="N250" t="s">
        <v>8605</v>
      </c>
      <c r="O250" t="s">
        <v>8606</v>
      </c>
      <c r="P250" t="s">
        <v>1174</v>
      </c>
      <c r="Q250" s="5">
        <v>68943</v>
      </c>
      <c r="R250" t="e" vm="160">
        <v>#VALUE!</v>
      </c>
      <c r="S250" t="s">
        <v>8607</v>
      </c>
      <c r="T250" t="s">
        <v>10</v>
      </c>
      <c r="U250" t="s">
        <v>85</v>
      </c>
    </row>
    <row r="251" spans="1:21" x14ac:dyDescent="0.35">
      <c r="A251" t="s">
        <v>11892</v>
      </c>
      <c r="B251" t="s">
        <v>11893</v>
      </c>
      <c r="C251" s="9" t="s">
        <v>78</v>
      </c>
      <c r="D251" t="s">
        <v>79</v>
      </c>
      <c r="E251" s="12">
        <v>132632.49</v>
      </c>
      <c r="F251" s="12">
        <v>12364.98</v>
      </c>
      <c r="G251" s="12">
        <v>144997.47</v>
      </c>
      <c r="H251" s="3">
        <v>41855</v>
      </c>
      <c r="I251" s="3">
        <f ca="1">TODAY()</f>
        <v>45819</v>
      </c>
      <c r="J251" s="5">
        <f ca="1">IF(I251="01/01/9999", INT((TODAY()-H251)/365), INT((I251-H251)/365))</f>
        <v>10</v>
      </c>
      <c r="K251" t="s">
        <v>11894</v>
      </c>
      <c r="L251" t="str">
        <f>IF(OR(
   AND(ISNUMBER(VALUE(SUBSTITUTE(SUBSTITUTE(SUBSTITUTE(SUBSTITUTE(SUBSTITUTE(M251,"(",""),")",""),"-",""),".","")," ",""))), LEN(SUBSTITUTE(SUBSTITUTE(SUBSTITUTE(SUBSTITUTE(SUBSTITUTE(M251,"(",""),")",""),"-",""),".","")," ",""))=10),
   ISNUMBER(SEARCH("x",M251)),
   ISNUMBER(SEARCH("+",M251)),
   ISNUMBER(SEARCH("001",M251))
), "Valid", "Invalid")</f>
        <v>Valid</v>
      </c>
      <c r="M251" s="15" t="s">
        <v>11895</v>
      </c>
      <c r="N251" t="s">
        <v>11896</v>
      </c>
      <c r="O251" t="s">
        <v>11897</v>
      </c>
      <c r="P251" t="s">
        <v>518</v>
      </c>
      <c r="Q251" s="5">
        <v>14942</v>
      </c>
      <c r="R251" t="e" vm="86">
        <v>#VALUE!</v>
      </c>
      <c r="S251" t="s">
        <v>11898</v>
      </c>
      <c r="T251" t="s">
        <v>21</v>
      </c>
      <c r="U251" t="s">
        <v>11</v>
      </c>
    </row>
    <row r="252" spans="1:21" x14ac:dyDescent="0.35">
      <c r="A252" t="s">
        <v>1494</v>
      </c>
      <c r="B252" t="s">
        <v>1495</v>
      </c>
      <c r="C252" s="9" t="s">
        <v>13458</v>
      </c>
      <c r="D252" t="s">
        <v>129</v>
      </c>
      <c r="E252" s="12">
        <v>126713.4</v>
      </c>
      <c r="F252" s="12">
        <v>17988.939999999999</v>
      </c>
      <c r="G252" s="12">
        <v>144702.34</v>
      </c>
      <c r="H252" s="3">
        <v>41822</v>
      </c>
      <c r="I252" s="3">
        <f ca="1">TODAY()</f>
        <v>45819</v>
      </c>
      <c r="J252" s="5">
        <f ca="1">IF(I252="01/01/9999", INT((TODAY()-H252)/365), INT((I252-H252)/365))</f>
        <v>10</v>
      </c>
      <c r="K252" t="s">
        <v>121</v>
      </c>
      <c r="L252" t="str">
        <f>IF(OR(
   AND(ISNUMBER(VALUE(SUBSTITUTE(SUBSTITUTE(SUBSTITUTE(SUBSTITUTE(SUBSTITUTE(M252,"(",""),")",""),"-",""),".","")," ",""))), LEN(SUBSTITUTE(SUBSTITUTE(SUBSTITUTE(SUBSTITUTE(SUBSTITUTE(M252,"(",""),")",""),"-",""),".","")," ",""))=10),
   ISNUMBER(SEARCH("x",M252)),
   ISNUMBER(SEARCH("+",M252)),
   ISNUMBER(SEARCH("001",M252))
), "Valid", "Invalid")</f>
        <v>Valid</v>
      </c>
      <c r="M252" s="15" t="s">
        <v>1496</v>
      </c>
      <c r="N252" t="s">
        <v>1497</v>
      </c>
      <c r="O252" t="s">
        <v>1498</v>
      </c>
      <c r="P252" t="s">
        <v>359</v>
      </c>
      <c r="Q252" s="5">
        <v>67913</v>
      </c>
      <c r="R252" t="e" vm="13">
        <v>#VALUE!</v>
      </c>
      <c r="S252" t="s">
        <v>1499</v>
      </c>
      <c r="T252" t="s">
        <v>21</v>
      </c>
      <c r="U252" t="s">
        <v>11</v>
      </c>
    </row>
    <row r="253" spans="1:21" x14ac:dyDescent="0.35">
      <c r="A253" t="s">
        <v>4641</v>
      </c>
      <c r="B253" t="s">
        <v>4642</v>
      </c>
      <c r="C253" s="9" t="s">
        <v>61</v>
      </c>
      <c r="D253" t="s">
        <v>259</v>
      </c>
      <c r="E253" s="12">
        <v>141858.39000000001</v>
      </c>
      <c r="F253" s="12">
        <v>2824.91</v>
      </c>
      <c r="G253" s="12">
        <v>144683.30000000002</v>
      </c>
      <c r="H253" s="3">
        <v>40695</v>
      </c>
      <c r="I253" s="3">
        <f ca="1">TODAY()</f>
        <v>45819</v>
      </c>
      <c r="J253" s="5">
        <f ca="1">IF(I253="01/01/9999", INT((TODAY()-H253)/365), INT((I253-H253)/365))</f>
        <v>14</v>
      </c>
      <c r="K253" t="s">
        <v>4643</v>
      </c>
      <c r="L253" t="str">
        <f>IF(OR(
   AND(ISNUMBER(VALUE(SUBSTITUTE(SUBSTITUTE(SUBSTITUTE(SUBSTITUTE(SUBSTITUTE(M253,"(",""),")",""),"-",""),".","")," ",""))), LEN(SUBSTITUTE(SUBSTITUTE(SUBSTITUTE(SUBSTITUTE(SUBSTITUTE(M253,"(",""),")",""),"-",""),".","")," ",""))=10),
   ISNUMBER(SEARCH("x",M253)),
   ISNUMBER(SEARCH("+",M253)),
   ISNUMBER(SEARCH("001",M253))
), "Valid", "Invalid")</f>
        <v>Valid</v>
      </c>
      <c r="M253" s="15" t="s">
        <v>4644</v>
      </c>
      <c r="N253" t="s">
        <v>4645</v>
      </c>
      <c r="O253" t="s">
        <v>4646</v>
      </c>
      <c r="P253" t="s">
        <v>988</v>
      </c>
      <c r="Q253" s="5">
        <v>26444</v>
      </c>
      <c r="R253" t="e" vm="153">
        <v>#VALUE!</v>
      </c>
      <c r="S253" t="s">
        <v>4647</v>
      </c>
      <c r="T253" t="s">
        <v>10</v>
      </c>
      <c r="U253" t="s">
        <v>85</v>
      </c>
    </row>
    <row r="254" spans="1:21" x14ac:dyDescent="0.35">
      <c r="A254" t="s">
        <v>9161</v>
      </c>
      <c r="B254" t="s">
        <v>9162</v>
      </c>
      <c r="C254" s="9" t="s">
        <v>78</v>
      </c>
      <c r="D254" t="s">
        <v>24</v>
      </c>
      <c r="E254" s="12">
        <v>136651.49</v>
      </c>
      <c r="F254" s="12">
        <v>7878.55</v>
      </c>
      <c r="G254" s="12">
        <v>144530.03999999998</v>
      </c>
      <c r="H254" s="3">
        <v>41252</v>
      </c>
      <c r="I254" s="3">
        <f ca="1">TODAY()</f>
        <v>45819</v>
      </c>
      <c r="J254" s="5">
        <f ca="1">IF(I254="01/01/9999", INT((TODAY()-H254)/365), INT((I254-H254)/365))</f>
        <v>12</v>
      </c>
      <c r="K254" t="s">
        <v>9163</v>
      </c>
      <c r="L254" t="str">
        <f>IF(OR(
   AND(ISNUMBER(VALUE(SUBSTITUTE(SUBSTITUTE(SUBSTITUTE(SUBSTITUTE(SUBSTITUTE(M254,"(",""),")",""),"-",""),".","")," ",""))), LEN(SUBSTITUTE(SUBSTITUTE(SUBSTITUTE(SUBSTITUTE(SUBSTITUTE(M254,"(",""),")",""),"-",""),".","")," ",""))=10),
   ISNUMBER(SEARCH("x",M254)),
   ISNUMBER(SEARCH("+",M254)),
   ISNUMBER(SEARCH("001",M254))
), "Valid", "Invalid")</f>
        <v>Invalid</v>
      </c>
      <c r="M254" s="15" t="s">
        <v>13458</v>
      </c>
      <c r="N254" t="s">
        <v>9164</v>
      </c>
      <c r="O254" t="s">
        <v>9165</v>
      </c>
      <c r="P254" t="s">
        <v>66</v>
      </c>
      <c r="Q254" s="5">
        <v>59346</v>
      </c>
      <c r="R254" t="e" vm="26">
        <v>#VALUE!</v>
      </c>
      <c r="S254" t="s">
        <v>7278</v>
      </c>
      <c r="T254" t="s">
        <v>10</v>
      </c>
      <c r="U254" t="s">
        <v>32</v>
      </c>
    </row>
    <row r="255" spans="1:21" x14ac:dyDescent="0.35">
      <c r="A255" t="s">
        <v>11232</v>
      </c>
      <c r="B255" t="s">
        <v>1259</v>
      </c>
      <c r="C255" s="9" t="s">
        <v>198</v>
      </c>
      <c r="D255" t="s">
        <v>3</v>
      </c>
      <c r="E255" s="12">
        <v>137176.25</v>
      </c>
      <c r="F255" s="12">
        <v>7337.33</v>
      </c>
      <c r="G255" s="12">
        <v>144513.57999999999</v>
      </c>
      <c r="H255" s="3">
        <v>44717</v>
      </c>
      <c r="I255" s="3">
        <f ca="1">TODAY()</f>
        <v>45819</v>
      </c>
      <c r="J255" s="5">
        <f ca="1">IF(I255="01/01/9999", INT((TODAY()-H255)/365), INT((I255-H255)/365))</f>
        <v>3</v>
      </c>
      <c r="K255" t="s">
        <v>11233</v>
      </c>
      <c r="L255" t="str">
        <f>IF(OR(
   AND(ISNUMBER(VALUE(SUBSTITUTE(SUBSTITUTE(SUBSTITUTE(SUBSTITUTE(SUBSTITUTE(M255,"(",""),")",""),"-",""),".","")," ",""))), LEN(SUBSTITUTE(SUBSTITUTE(SUBSTITUTE(SUBSTITUTE(SUBSTITUTE(M255,"(",""),")",""),"-",""),".","")," ",""))=10),
   ISNUMBER(SEARCH("x",M255)),
   ISNUMBER(SEARCH("+",M255)),
   ISNUMBER(SEARCH("001",M255))
), "Valid", "Invalid")</f>
        <v>Valid</v>
      </c>
      <c r="M255" s="15" t="s">
        <v>11234</v>
      </c>
      <c r="N255" t="s">
        <v>11235</v>
      </c>
      <c r="O255" t="s">
        <v>11236</v>
      </c>
      <c r="P255" t="s">
        <v>589</v>
      </c>
      <c r="Q255" s="5">
        <v>97844</v>
      </c>
      <c r="R255" t="e" vm="123">
        <v>#VALUE!</v>
      </c>
      <c r="S255" t="s">
        <v>11237</v>
      </c>
      <c r="T255" t="s">
        <v>10</v>
      </c>
      <c r="U255" t="s">
        <v>42</v>
      </c>
    </row>
    <row r="256" spans="1:21" x14ac:dyDescent="0.35">
      <c r="A256" t="s">
        <v>2020</v>
      </c>
      <c r="B256" t="s">
        <v>2021</v>
      </c>
      <c r="C256" s="9" t="s">
        <v>45</v>
      </c>
      <c r="D256" t="s">
        <v>129</v>
      </c>
      <c r="E256" s="12">
        <v>141243.78</v>
      </c>
      <c r="F256" s="12">
        <v>3145.81</v>
      </c>
      <c r="G256" s="12">
        <v>144389.59</v>
      </c>
      <c r="H256" s="3">
        <v>44260</v>
      </c>
      <c r="I256" s="3">
        <f ca="1">TODAY()</f>
        <v>45819</v>
      </c>
      <c r="J256" s="5">
        <f ca="1">IF(I256="01/01/9999", INT((TODAY()-H256)/365), INT((I256-H256)/365))</f>
        <v>4</v>
      </c>
      <c r="K256" t="s">
        <v>121</v>
      </c>
      <c r="L256" t="str">
        <f>IF(OR(
   AND(ISNUMBER(VALUE(SUBSTITUTE(SUBSTITUTE(SUBSTITUTE(SUBSTITUTE(SUBSTITUTE(M256,"(",""),")",""),"-",""),".","")," ",""))), LEN(SUBSTITUTE(SUBSTITUTE(SUBSTITUTE(SUBSTITUTE(SUBSTITUTE(M256,"(",""),")",""),"-",""),".","")," ",""))=10),
   ISNUMBER(SEARCH("x",M256)),
   ISNUMBER(SEARCH("+",M256)),
   ISNUMBER(SEARCH("001",M256))
), "Valid", "Invalid")</f>
        <v>Valid</v>
      </c>
      <c r="M256" s="16">
        <v>8337445056</v>
      </c>
      <c r="N256" t="s">
        <v>2022</v>
      </c>
      <c r="O256" t="s">
        <v>2023</v>
      </c>
      <c r="P256" t="s">
        <v>50</v>
      </c>
      <c r="Q256" s="5">
        <v>6530</v>
      </c>
      <c r="R256" t="e" vm="66">
        <v>#VALUE!</v>
      </c>
      <c r="S256" t="s">
        <v>2024</v>
      </c>
      <c r="T256" t="s">
        <v>21</v>
      </c>
      <c r="U256" t="s">
        <v>11</v>
      </c>
    </row>
    <row r="257" spans="1:21" x14ac:dyDescent="0.35">
      <c r="A257" t="s">
        <v>5529</v>
      </c>
      <c r="B257" t="s">
        <v>5530</v>
      </c>
      <c r="C257" s="9" t="s">
        <v>198</v>
      </c>
      <c r="D257" t="s">
        <v>79</v>
      </c>
      <c r="E257" s="12">
        <v>130385.51</v>
      </c>
      <c r="F257" s="12">
        <v>13945.09</v>
      </c>
      <c r="G257" s="12">
        <v>144330.6</v>
      </c>
      <c r="H257" s="3">
        <v>42478</v>
      </c>
      <c r="I257" s="3">
        <f ca="1">TODAY()</f>
        <v>45819</v>
      </c>
      <c r="J257" s="5">
        <f ca="1">IF(I257="01/01/9999", INT((TODAY()-H257)/365), INT((I257-H257)/365))</f>
        <v>9</v>
      </c>
      <c r="K257" t="s">
        <v>5531</v>
      </c>
      <c r="L257" t="str">
        <f>IF(OR(
   AND(ISNUMBER(VALUE(SUBSTITUTE(SUBSTITUTE(SUBSTITUTE(SUBSTITUTE(SUBSTITUTE(M257,"(",""),")",""),"-",""),".","")," ",""))), LEN(SUBSTITUTE(SUBSTITUTE(SUBSTITUTE(SUBSTITUTE(SUBSTITUTE(M257,"(",""),")",""),"-",""),".","")," ",""))=10),
   ISNUMBER(SEARCH("x",M257)),
   ISNUMBER(SEARCH("+",M257)),
   ISNUMBER(SEARCH("001",M257))
), "Valid", "Invalid")</f>
        <v>Valid</v>
      </c>
      <c r="M257" s="15" t="s">
        <v>5532</v>
      </c>
      <c r="N257" t="s">
        <v>5533</v>
      </c>
      <c r="O257" t="s">
        <v>5534</v>
      </c>
      <c r="P257" t="s">
        <v>526</v>
      </c>
      <c r="Q257" s="5">
        <v>86930</v>
      </c>
      <c r="R257" t="e" vm="161">
        <v>#VALUE!</v>
      </c>
      <c r="S257" t="s">
        <v>5535</v>
      </c>
      <c r="T257" t="s">
        <v>10</v>
      </c>
      <c r="U257" t="s">
        <v>11</v>
      </c>
    </row>
    <row r="258" spans="1:21" x14ac:dyDescent="0.35">
      <c r="A258" t="s">
        <v>12258</v>
      </c>
      <c r="B258" t="s">
        <v>12259</v>
      </c>
      <c r="C258" s="9" t="s">
        <v>198</v>
      </c>
      <c r="D258" t="s">
        <v>79</v>
      </c>
      <c r="E258" s="12">
        <v>125743.63</v>
      </c>
      <c r="F258" s="12">
        <v>18581.830000000002</v>
      </c>
      <c r="G258" s="12">
        <v>144325.46000000002</v>
      </c>
      <c r="H258" s="3">
        <v>42934</v>
      </c>
      <c r="I258" s="3">
        <f ca="1">TODAY()</f>
        <v>45819</v>
      </c>
      <c r="J258" s="5">
        <f ca="1">IF(I258="01/01/9999", INT((TODAY()-H258)/365), INT((I258-H258)/365))</f>
        <v>7</v>
      </c>
      <c r="K258" t="s">
        <v>12260</v>
      </c>
      <c r="L258" t="str">
        <f>IF(OR(
   AND(ISNUMBER(VALUE(SUBSTITUTE(SUBSTITUTE(SUBSTITUTE(SUBSTITUTE(SUBSTITUTE(M258,"(",""),")",""),"-",""),".","")," ",""))), LEN(SUBSTITUTE(SUBSTITUTE(SUBSTITUTE(SUBSTITUTE(SUBSTITUTE(M258,"(",""),")",""),"-",""),".","")," ",""))=10),
   ISNUMBER(SEARCH("x",M258)),
   ISNUMBER(SEARCH("+",M258)),
   ISNUMBER(SEARCH("001",M258))
), "Valid", "Invalid")</f>
        <v>Valid</v>
      </c>
      <c r="M258" s="15" t="s">
        <v>12261</v>
      </c>
      <c r="N258" t="s">
        <v>12262</v>
      </c>
      <c r="O258" t="s">
        <v>12263</v>
      </c>
      <c r="P258" t="s">
        <v>589</v>
      </c>
      <c r="Q258" s="5">
        <v>68761</v>
      </c>
      <c r="R258" t="e" vm="162">
        <v>#VALUE!</v>
      </c>
      <c r="S258" t="s">
        <v>12264</v>
      </c>
      <c r="T258" t="s">
        <v>31</v>
      </c>
      <c r="U258" t="s">
        <v>68</v>
      </c>
    </row>
    <row r="259" spans="1:21" x14ac:dyDescent="0.35">
      <c r="A259" t="s">
        <v>288</v>
      </c>
      <c r="B259" t="s">
        <v>289</v>
      </c>
      <c r="C259" s="9" t="s">
        <v>78</v>
      </c>
      <c r="D259" t="s">
        <v>54</v>
      </c>
      <c r="E259" s="12">
        <v>140921.70000000001</v>
      </c>
      <c r="F259" s="12">
        <v>3305.81</v>
      </c>
      <c r="G259" s="12">
        <v>144227.51</v>
      </c>
      <c r="H259" s="3">
        <v>41878</v>
      </c>
      <c r="I259" s="3">
        <f ca="1">TODAY()</f>
        <v>45819</v>
      </c>
      <c r="J259" s="5">
        <f ca="1">IF(I259="01/01/9999", INT((TODAY()-H259)/365), INT((I259-H259)/365))</f>
        <v>10</v>
      </c>
      <c r="K259" t="s">
        <v>290</v>
      </c>
      <c r="L259" t="str">
        <f>IF(OR(
   AND(ISNUMBER(VALUE(SUBSTITUTE(SUBSTITUTE(SUBSTITUTE(SUBSTITUTE(SUBSTITUTE(M259,"(",""),")",""),"-",""),".","")," ",""))), LEN(SUBSTITUTE(SUBSTITUTE(SUBSTITUTE(SUBSTITUTE(SUBSTITUTE(M259,"(",""),")",""),"-",""),".","")," ",""))=10),
   ISNUMBER(SEARCH("x",M259)),
   ISNUMBER(SEARCH("+",M259)),
   ISNUMBER(SEARCH("001",M259))
), "Valid", "Invalid")</f>
        <v>Valid</v>
      </c>
      <c r="M259" s="15" t="s">
        <v>291</v>
      </c>
      <c r="N259" t="s">
        <v>292</v>
      </c>
      <c r="O259" t="s">
        <v>293</v>
      </c>
      <c r="P259" t="s">
        <v>92</v>
      </c>
      <c r="Q259" s="5">
        <v>2629</v>
      </c>
      <c r="R259" t="e" vm="116">
        <v>#VALUE!</v>
      </c>
      <c r="S259" t="s">
        <v>294</v>
      </c>
      <c r="T259" t="s">
        <v>10</v>
      </c>
      <c r="U259" t="s">
        <v>68</v>
      </c>
    </row>
    <row r="260" spans="1:21" x14ac:dyDescent="0.35">
      <c r="A260" t="s">
        <v>1747</v>
      </c>
      <c r="B260" t="s">
        <v>1748</v>
      </c>
      <c r="C260" s="9" t="s">
        <v>45</v>
      </c>
      <c r="D260" t="s">
        <v>104</v>
      </c>
      <c r="E260" s="12">
        <v>130382.8</v>
      </c>
      <c r="F260" s="12">
        <v>13730.47</v>
      </c>
      <c r="G260" s="12">
        <v>144113.26999999999</v>
      </c>
      <c r="H260" s="3">
        <v>44203</v>
      </c>
      <c r="I260" s="3">
        <f ca="1">TODAY()</f>
        <v>45819</v>
      </c>
      <c r="J260" s="5">
        <f ca="1">IF(I260="01/01/9999", INT((TODAY()-H260)/365), INT((I260-H260)/365))</f>
        <v>4</v>
      </c>
      <c r="K260" t="s">
        <v>1749</v>
      </c>
      <c r="L260" t="str">
        <f>IF(OR(
   AND(ISNUMBER(VALUE(SUBSTITUTE(SUBSTITUTE(SUBSTITUTE(SUBSTITUTE(SUBSTITUTE(M260,"(",""),")",""),"-",""),".","")," ",""))), LEN(SUBSTITUTE(SUBSTITUTE(SUBSTITUTE(SUBSTITUTE(SUBSTITUTE(M260,"(",""),")",""),"-",""),".","")," ",""))=10),
   ISNUMBER(SEARCH("x",M260)),
   ISNUMBER(SEARCH("+",M260)),
   ISNUMBER(SEARCH("001",M260))
), "Valid", "Invalid")</f>
        <v>Invalid</v>
      </c>
      <c r="M260" s="15" t="s">
        <v>13458</v>
      </c>
      <c r="N260" t="s">
        <v>1750</v>
      </c>
      <c r="O260" t="s">
        <v>1751</v>
      </c>
      <c r="P260" t="s">
        <v>100</v>
      </c>
      <c r="Q260" s="5">
        <v>89479</v>
      </c>
      <c r="R260" t="e" vm="11">
        <v>#VALUE!</v>
      </c>
      <c r="S260" t="s">
        <v>1752</v>
      </c>
      <c r="T260" t="s">
        <v>31</v>
      </c>
      <c r="U260" t="s">
        <v>42</v>
      </c>
    </row>
    <row r="261" spans="1:21" x14ac:dyDescent="0.35">
      <c r="A261" t="s">
        <v>1122</v>
      </c>
      <c r="B261" t="s">
        <v>1123</v>
      </c>
      <c r="C261" s="9" t="s">
        <v>78</v>
      </c>
      <c r="D261" t="s">
        <v>24</v>
      </c>
      <c r="E261" s="12">
        <v>142940.79</v>
      </c>
      <c r="F261" s="12">
        <v>1129.77</v>
      </c>
      <c r="G261" s="12">
        <v>144070.56</v>
      </c>
      <c r="H261" s="3">
        <v>40963</v>
      </c>
      <c r="I261" s="3">
        <f ca="1">TODAY()</f>
        <v>45819</v>
      </c>
      <c r="J261" s="5">
        <f ca="1">IF(I261="01/01/9999", INT((TODAY()-H261)/365), INT((I261-H261)/365))</f>
        <v>13</v>
      </c>
      <c r="K261" t="s">
        <v>1124</v>
      </c>
      <c r="L261" t="str">
        <f>IF(OR(
   AND(ISNUMBER(VALUE(SUBSTITUTE(SUBSTITUTE(SUBSTITUTE(SUBSTITUTE(SUBSTITUTE(M261,"(",""),")",""),"-",""),".","")," ",""))), LEN(SUBSTITUTE(SUBSTITUTE(SUBSTITUTE(SUBSTITUTE(SUBSTITUTE(M261,"(",""),")",""),"-",""),".","")," ",""))=10),
   ISNUMBER(SEARCH("x",M261)),
   ISNUMBER(SEARCH("+",M261)),
   ISNUMBER(SEARCH("001",M261))
), "Valid", "Invalid")</f>
        <v>Valid</v>
      </c>
      <c r="M261" s="16">
        <v>7104170269</v>
      </c>
      <c r="N261" t="s">
        <v>1125</v>
      </c>
      <c r="O261" t="s">
        <v>1126</v>
      </c>
      <c r="P261" t="s">
        <v>351</v>
      </c>
      <c r="Q261" s="5">
        <v>2817</v>
      </c>
      <c r="R261" t="e" vm="76">
        <v>#VALUE!</v>
      </c>
      <c r="S261" t="s">
        <v>1127</v>
      </c>
      <c r="T261" t="s">
        <v>21</v>
      </c>
      <c r="U261" t="s">
        <v>85</v>
      </c>
    </row>
    <row r="262" spans="1:21" x14ac:dyDescent="0.35">
      <c r="A262" t="s">
        <v>6042</v>
      </c>
      <c r="B262" t="s">
        <v>6043</v>
      </c>
      <c r="C262" s="9" t="s">
        <v>198</v>
      </c>
      <c r="D262" t="s">
        <v>259</v>
      </c>
      <c r="E262" s="12">
        <v>132386.37</v>
      </c>
      <c r="F262" s="12">
        <v>11649.23</v>
      </c>
      <c r="G262" s="12">
        <v>144035.6</v>
      </c>
      <c r="H262" s="3">
        <v>41677</v>
      </c>
      <c r="I262" s="3">
        <f ca="1">TODAY()</f>
        <v>45819</v>
      </c>
      <c r="J262" s="5">
        <f ca="1">IF(I262="01/01/9999", INT((TODAY()-H262)/365), INT((I262-H262)/365))</f>
        <v>11</v>
      </c>
      <c r="K262" t="s">
        <v>6044</v>
      </c>
      <c r="L262" t="str">
        <f>IF(OR(
   AND(ISNUMBER(VALUE(SUBSTITUTE(SUBSTITUTE(SUBSTITUTE(SUBSTITUTE(SUBSTITUTE(M262,"(",""),")",""),"-",""),".","")," ",""))), LEN(SUBSTITUTE(SUBSTITUTE(SUBSTITUTE(SUBSTITUTE(SUBSTITUTE(M262,"(",""),")",""),"-",""),".","")," ",""))=10),
   ISNUMBER(SEARCH("x",M262)),
   ISNUMBER(SEARCH("+",M262)),
   ISNUMBER(SEARCH("001",M262))
), "Valid", "Invalid")</f>
        <v>Valid</v>
      </c>
      <c r="M262" s="15" t="s">
        <v>6045</v>
      </c>
      <c r="N262" t="s">
        <v>6046</v>
      </c>
      <c r="O262" t="s">
        <v>5971</v>
      </c>
      <c r="P262" t="s">
        <v>117</v>
      </c>
      <c r="Q262" s="5">
        <v>2334</v>
      </c>
      <c r="R262" t="e" vm="163">
        <v>#VALUE!</v>
      </c>
      <c r="S262" t="s">
        <v>6047</v>
      </c>
      <c r="T262" t="s">
        <v>10</v>
      </c>
      <c r="U262" t="s">
        <v>32</v>
      </c>
    </row>
    <row r="263" spans="1:21" x14ac:dyDescent="0.35">
      <c r="A263" t="s">
        <v>3430</v>
      </c>
      <c r="B263" t="s">
        <v>3431</v>
      </c>
      <c r="C263" s="9" t="s">
        <v>61</v>
      </c>
      <c r="D263" t="s">
        <v>129</v>
      </c>
      <c r="E263" s="12">
        <v>140763.43</v>
      </c>
      <c r="F263" s="12">
        <v>3214.75</v>
      </c>
      <c r="G263" s="12">
        <v>143978.18</v>
      </c>
      <c r="H263" s="3">
        <v>42241</v>
      </c>
      <c r="I263" s="3">
        <f ca="1">TODAY()</f>
        <v>45819</v>
      </c>
      <c r="J263" s="5">
        <f ca="1">IF(I263="01/01/9999", INT((TODAY()-H263)/365), INT((I263-H263)/365))</f>
        <v>9</v>
      </c>
      <c r="K263" t="s">
        <v>121</v>
      </c>
      <c r="L263" t="str">
        <f>IF(OR(
   AND(ISNUMBER(VALUE(SUBSTITUTE(SUBSTITUTE(SUBSTITUTE(SUBSTITUTE(SUBSTITUTE(M263,"(",""),")",""),"-",""),".","")," ",""))), LEN(SUBSTITUTE(SUBSTITUTE(SUBSTITUTE(SUBSTITUTE(SUBSTITUTE(M263,"(",""),")",""),"-",""),".","")," ",""))=10),
   ISNUMBER(SEARCH("x",M263)),
   ISNUMBER(SEARCH("+",M263)),
   ISNUMBER(SEARCH("001",M263))
), "Valid", "Invalid")</f>
        <v>Valid</v>
      </c>
      <c r="M263" s="15" t="s">
        <v>3432</v>
      </c>
      <c r="N263" t="s">
        <v>3433</v>
      </c>
      <c r="O263" t="s">
        <v>3434</v>
      </c>
      <c r="P263" t="s">
        <v>279</v>
      </c>
      <c r="Q263" s="5">
        <v>61131</v>
      </c>
      <c r="R263" t="e" vm="164">
        <v>#VALUE!</v>
      </c>
      <c r="S263" t="s">
        <v>3435</v>
      </c>
      <c r="T263" t="s">
        <v>10</v>
      </c>
      <c r="U263" t="s">
        <v>85</v>
      </c>
    </row>
    <row r="264" spans="1:21" x14ac:dyDescent="0.35">
      <c r="A264" t="s">
        <v>5215</v>
      </c>
      <c r="B264" t="s">
        <v>5216</v>
      </c>
      <c r="C264" s="9" t="s">
        <v>45</v>
      </c>
      <c r="D264" t="s">
        <v>259</v>
      </c>
      <c r="E264" s="12">
        <v>126956.11</v>
      </c>
      <c r="F264" s="12">
        <v>16974.62</v>
      </c>
      <c r="G264" s="12">
        <v>143930.73000000001</v>
      </c>
      <c r="H264" s="3">
        <v>42582</v>
      </c>
      <c r="I264" s="3">
        <f ca="1">TODAY()</f>
        <v>45819</v>
      </c>
      <c r="J264" s="5">
        <f ca="1">IF(I264="01/01/9999", INT((TODAY()-H264)/365), INT((I264-H264)/365))</f>
        <v>8</v>
      </c>
      <c r="K264" t="s">
        <v>5217</v>
      </c>
      <c r="L264" t="str">
        <f>IF(OR(
   AND(ISNUMBER(VALUE(SUBSTITUTE(SUBSTITUTE(SUBSTITUTE(SUBSTITUTE(SUBSTITUTE(M264,"(",""),")",""),"-",""),".","")," ",""))), LEN(SUBSTITUTE(SUBSTITUTE(SUBSTITUTE(SUBSTITUTE(SUBSTITUTE(M264,"(",""),")",""),"-",""),".","")," ",""))=10),
   ISNUMBER(SEARCH("x",M264)),
   ISNUMBER(SEARCH("+",M264)),
   ISNUMBER(SEARCH("001",M264))
), "Valid", "Invalid")</f>
        <v>Valid</v>
      </c>
      <c r="M264" s="15" t="s">
        <v>5218</v>
      </c>
      <c r="N264" t="s">
        <v>5219</v>
      </c>
      <c r="O264" t="s">
        <v>5220</v>
      </c>
      <c r="P264" t="s">
        <v>172</v>
      </c>
      <c r="Q264" s="5">
        <v>72829</v>
      </c>
      <c r="R264" t="e" vm="131">
        <v>#VALUE!</v>
      </c>
      <c r="S264" t="s">
        <v>5221</v>
      </c>
      <c r="T264" t="s">
        <v>31</v>
      </c>
      <c r="U264" t="s">
        <v>68</v>
      </c>
    </row>
    <row r="265" spans="1:21" x14ac:dyDescent="0.35">
      <c r="A265" t="s">
        <v>2032</v>
      </c>
      <c r="B265" t="s">
        <v>2033</v>
      </c>
      <c r="C265" s="9" t="s">
        <v>61</v>
      </c>
      <c r="D265" t="s">
        <v>259</v>
      </c>
      <c r="E265" s="12">
        <v>132293.63</v>
      </c>
      <c r="F265" s="12">
        <v>11608.54</v>
      </c>
      <c r="G265" s="12">
        <v>143902.17000000001</v>
      </c>
      <c r="H265" s="3">
        <v>42574</v>
      </c>
      <c r="I265" s="3">
        <f ca="1">TODAY()</f>
        <v>45819</v>
      </c>
      <c r="J265" s="5">
        <f ca="1">IF(I265="01/01/9999", INT((TODAY()-H265)/365), INT((I265-H265)/365))</f>
        <v>8</v>
      </c>
      <c r="K265" t="s">
        <v>2034</v>
      </c>
      <c r="L265" t="str">
        <f>IF(OR(
   AND(ISNUMBER(VALUE(SUBSTITUTE(SUBSTITUTE(SUBSTITUTE(SUBSTITUTE(SUBSTITUTE(M265,"(",""),")",""),"-",""),".","")," ",""))), LEN(SUBSTITUTE(SUBSTITUTE(SUBSTITUTE(SUBSTITUTE(SUBSTITUTE(M265,"(",""),")",""),"-",""),".","")," ",""))=10),
   ISNUMBER(SEARCH("x",M265)),
   ISNUMBER(SEARCH("+",M265)),
   ISNUMBER(SEARCH("001",M265))
), "Valid", "Invalid")</f>
        <v>Valid</v>
      </c>
      <c r="M265" s="15" t="s">
        <v>2035</v>
      </c>
      <c r="N265" t="s">
        <v>2036</v>
      </c>
      <c r="O265" t="s">
        <v>2037</v>
      </c>
      <c r="P265" t="s">
        <v>638</v>
      </c>
      <c r="Q265" s="5">
        <v>43811</v>
      </c>
      <c r="R265" t="e" vm="77">
        <v>#VALUE!</v>
      </c>
      <c r="S265" t="s">
        <v>2038</v>
      </c>
      <c r="T265" t="s">
        <v>31</v>
      </c>
      <c r="U265" t="s">
        <v>68</v>
      </c>
    </row>
    <row r="266" spans="1:21" x14ac:dyDescent="0.35">
      <c r="A266" t="s">
        <v>12297</v>
      </c>
      <c r="B266" t="s">
        <v>2520</v>
      </c>
      <c r="C266" s="9" t="s">
        <v>45</v>
      </c>
      <c r="D266" t="s">
        <v>153</v>
      </c>
      <c r="E266" s="12">
        <v>130416.5</v>
      </c>
      <c r="F266" s="12">
        <v>13474.37</v>
      </c>
      <c r="G266" s="12">
        <v>143890.87</v>
      </c>
      <c r="H266" s="3">
        <v>41250</v>
      </c>
      <c r="I266" s="3">
        <f ca="1">TODAY()</f>
        <v>45819</v>
      </c>
      <c r="J266" s="5">
        <f ca="1">IF(I266="01/01/9999", INT((TODAY()-H266)/365), INT((I266-H266)/365))</f>
        <v>12</v>
      </c>
      <c r="K266" t="s">
        <v>12298</v>
      </c>
      <c r="L266" t="str">
        <f>IF(OR(
   AND(ISNUMBER(VALUE(SUBSTITUTE(SUBSTITUTE(SUBSTITUTE(SUBSTITUTE(SUBSTITUTE(M266,"(",""),")",""),"-",""),".","")," ",""))), LEN(SUBSTITUTE(SUBSTITUTE(SUBSTITUTE(SUBSTITUTE(SUBSTITUTE(M266,"(",""),")",""),"-",""),".","")," ",""))=10),
   ISNUMBER(SEARCH("x",M266)),
   ISNUMBER(SEARCH("+",M266)),
   ISNUMBER(SEARCH("001",M266))
), "Valid", "Invalid")</f>
        <v>Valid</v>
      </c>
      <c r="M266" s="15" t="s">
        <v>12299</v>
      </c>
      <c r="N266" t="s">
        <v>12300</v>
      </c>
      <c r="O266" t="s">
        <v>12301</v>
      </c>
      <c r="P266" t="s">
        <v>688</v>
      </c>
      <c r="Q266" s="5">
        <v>2920</v>
      </c>
      <c r="R266" t="e" vm="165">
        <v>#VALUE!</v>
      </c>
      <c r="S266" t="s">
        <v>7250</v>
      </c>
      <c r="T266" t="s">
        <v>21</v>
      </c>
      <c r="U266" t="s">
        <v>42</v>
      </c>
    </row>
    <row r="267" spans="1:21" x14ac:dyDescent="0.35">
      <c r="A267" t="s">
        <v>13054</v>
      </c>
      <c r="B267" t="s">
        <v>13055</v>
      </c>
      <c r="C267" s="9" t="s">
        <v>13458</v>
      </c>
      <c r="D267" t="s">
        <v>79</v>
      </c>
      <c r="E267" s="12">
        <v>125779.08</v>
      </c>
      <c r="F267" s="12">
        <v>17988.46</v>
      </c>
      <c r="G267" s="12">
        <v>143767.54</v>
      </c>
      <c r="H267" s="3">
        <v>44397</v>
      </c>
      <c r="I267" s="3">
        <f ca="1">TODAY()</f>
        <v>45819</v>
      </c>
      <c r="J267" s="5">
        <f ca="1">IF(I267="01/01/9999", INT((TODAY()-H267)/365), INT((I267-H267)/365))</f>
        <v>3</v>
      </c>
      <c r="K267" t="s">
        <v>13056</v>
      </c>
      <c r="L267" t="str">
        <f>IF(OR(
   AND(ISNUMBER(VALUE(SUBSTITUTE(SUBSTITUTE(SUBSTITUTE(SUBSTITUTE(SUBSTITUTE(M267,"(",""),")",""),"-",""),".","")," ",""))), LEN(SUBSTITUTE(SUBSTITUTE(SUBSTITUTE(SUBSTITUTE(SUBSTITUTE(M267,"(",""),")",""),"-",""),".","")," ",""))=10),
   ISNUMBER(SEARCH("x",M267)),
   ISNUMBER(SEARCH("+",M267)),
   ISNUMBER(SEARCH("001",M267))
), "Valid", "Invalid")</f>
        <v>Valid</v>
      </c>
      <c r="M267" s="16">
        <v>9105749025</v>
      </c>
      <c r="N267" t="s">
        <v>13057</v>
      </c>
      <c r="O267" t="s">
        <v>13058</v>
      </c>
      <c r="P267" t="s">
        <v>1738</v>
      </c>
      <c r="Q267" s="5">
        <v>47253</v>
      </c>
      <c r="R267" t="e" vm="100">
        <v>#VALUE!</v>
      </c>
      <c r="S267" t="s">
        <v>13059</v>
      </c>
      <c r="T267" t="s">
        <v>21</v>
      </c>
      <c r="U267" t="s">
        <v>42</v>
      </c>
    </row>
    <row r="268" spans="1:21" x14ac:dyDescent="0.35">
      <c r="A268" t="s">
        <v>11541</v>
      </c>
      <c r="B268" t="s">
        <v>11542</v>
      </c>
      <c r="C268" s="9" t="s">
        <v>78</v>
      </c>
      <c r="D268" t="s">
        <v>129</v>
      </c>
      <c r="E268" s="12">
        <v>135167.74</v>
      </c>
      <c r="F268" s="12">
        <v>8596.5300000000007</v>
      </c>
      <c r="G268" s="12">
        <v>143764.26999999999</v>
      </c>
      <c r="H268" s="3">
        <v>45037</v>
      </c>
      <c r="I268" s="3">
        <f ca="1">TODAY()</f>
        <v>45819</v>
      </c>
      <c r="J268" s="5">
        <f ca="1">IF(I268="01/01/9999", INT((TODAY()-H268)/365), INT((I268-H268)/365))</f>
        <v>2</v>
      </c>
      <c r="K268" t="s">
        <v>11543</v>
      </c>
      <c r="L268" t="str">
        <f>IF(OR(
   AND(ISNUMBER(VALUE(SUBSTITUTE(SUBSTITUTE(SUBSTITUTE(SUBSTITUTE(SUBSTITUTE(M268,"(",""),")",""),"-",""),".","")," ",""))), LEN(SUBSTITUTE(SUBSTITUTE(SUBSTITUTE(SUBSTITUTE(SUBSTITUTE(M268,"(",""),")",""),"-",""),".","")," ",""))=10),
   ISNUMBER(SEARCH("x",M268)),
   ISNUMBER(SEARCH("+",M268)),
   ISNUMBER(SEARCH("001",M268))
), "Valid", "Invalid")</f>
        <v>Valid</v>
      </c>
      <c r="M268" s="15" t="s">
        <v>11544</v>
      </c>
      <c r="N268" t="s">
        <v>11545</v>
      </c>
      <c r="O268" t="s">
        <v>11546</v>
      </c>
      <c r="P268" t="s">
        <v>19</v>
      </c>
      <c r="Q268" s="5">
        <v>14463</v>
      </c>
      <c r="R268" t="e" vm="91">
        <v>#VALUE!</v>
      </c>
      <c r="S268" t="s">
        <v>11547</v>
      </c>
      <c r="T268" t="s">
        <v>31</v>
      </c>
      <c r="U268" t="s">
        <v>85</v>
      </c>
    </row>
    <row r="269" spans="1:21" x14ac:dyDescent="0.35">
      <c r="A269" t="s">
        <v>3798</v>
      </c>
      <c r="B269" t="s">
        <v>3799</v>
      </c>
      <c r="C269" s="9" t="s">
        <v>45</v>
      </c>
      <c r="D269" t="s">
        <v>79</v>
      </c>
      <c r="E269" s="12">
        <v>132569.17000000001</v>
      </c>
      <c r="F269" s="12">
        <v>10938.75</v>
      </c>
      <c r="G269" s="12">
        <v>143507.92000000001</v>
      </c>
      <c r="H269" s="3">
        <v>41498</v>
      </c>
      <c r="I269" s="3">
        <f ca="1">TODAY()</f>
        <v>45819</v>
      </c>
      <c r="J269" s="5">
        <f ca="1">IF(I269="01/01/9999", INT((TODAY()-H269)/365), INT((I269-H269)/365))</f>
        <v>11</v>
      </c>
      <c r="K269" t="s">
        <v>121</v>
      </c>
      <c r="L269" t="str">
        <f>IF(OR(
   AND(ISNUMBER(VALUE(SUBSTITUTE(SUBSTITUTE(SUBSTITUTE(SUBSTITUTE(SUBSTITUTE(M269,"(",""),")",""),"-",""),".","")," ",""))), LEN(SUBSTITUTE(SUBSTITUTE(SUBSTITUTE(SUBSTITUTE(SUBSTITUTE(M269,"(",""),")",""),"-",""),".","")," ",""))=10),
   ISNUMBER(SEARCH("x",M269)),
   ISNUMBER(SEARCH("+",M269)),
   ISNUMBER(SEARCH("001",M269))
), "Valid", "Invalid")</f>
        <v>Valid</v>
      </c>
      <c r="M269" s="15" t="s">
        <v>3800</v>
      </c>
      <c r="N269" t="s">
        <v>3801</v>
      </c>
      <c r="O269" t="s">
        <v>3802</v>
      </c>
      <c r="P269" t="s">
        <v>729</v>
      </c>
      <c r="Q269" s="5">
        <v>38963</v>
      </c>
      <c r="R269" t="e" vm="166">
        <v>#VALUE!</v>
      </c>
      <c r="S269" t="s">
        <v>3803</v>
      </c>
      <c r="T269" t="s">
        <v>31</v>
      </c>
      <c r="U269" t="s">
        <v>68</v>
      </c>
    </row>
    <row r="270" spans="1:21" x14ac:dyDescent="0.35">
      <c r="A270" t="s">
        <v>9112</v>
      </c>
      <c r="B270" t="s">
        <v>9113</v>
      </c>
      <c r="C270" s="9" t="s">
        <v>61</v>
      </c>
      <c r="D270" t="s">
        <v>153</v>
      </c>
      <c r="E270" s="12">
        <v>126160.7</v>
      </c>
      <c r="F270" s="12">
        <v>17231.48</v>
      </c>
      <c r="G270" s="12">
        <v>143392.18</v>
      </c>
      <c r="H270" s="3">
        <v>45378</v>
      </c>
      <c r="I270" s="3">
        <f ca="1">TODAY()</f>
        <v>45819</v>
      </c>
      <c r="J270" s="5">
        <f ca="1">IF(I270="01/01/9999", INT((TODAY()-H270)/365), INT((I270-H270)/365))</f>
        <v>1</v>
      </c>
      <c r="K270" t="s">
        <v>9114</v>
      </c>
      <c r="L270" t="str">
        <f>IF(OR(
   AND(ISNUMBER(VALUE(SUBSTITUTE(SUBSTITUTE(SUBSTITUTE(SUBSTITUTE(SUBSTITUTE(M270,"(",""),")",""),"-",""),".","")," ",""))), LEN(SUBSTITUTE(SUBSTITUTE(SUBSTITUTE(SUBSTITUTE(SUBSTITUTE(M270,"(",""),")",""),"-",""),".","")," ",""))=10),
   ISNUMBER(SEARCH("x",M270)),
   ISNUMBER(SEARCH("+",M270)),
   ISNUMBER(SEARCH("001",M270))
), "Valid", "Invalid")</f>
        <v>Valid</v>
      </c>
      <c r="M270" s="15" t="s">
        <v>9115</v>
      </c>
      <c r="N270" t="s">
        <v>9116</v>
      </c>
      <c r="O270" t="s">
        <v>9117</v>
      </c>
      <c r="P270" t="s">
        <v>233</v>
      </c>
      <c r="Q270" s="5">
        <v>44405</v>
      </c>
      <c r="R270" t="e" vm="33">
        <v>#VALUE!</v>
      </c>
      <c r="S270" t="s">
        <v>9118</v>
      </c>
      <c r="T270" t="s">
        <v>31</v>
      </c>
      <c r="U270" t="s">
        <v>11</v>
      </c>
    </row>
    <row r="271" spans="1:21" x14ac:dyDescent="0.35">
      <c r="A271" t="s">
        <v>6028</v>
      </c>
      <c r="B271" t="s">
        <v>6029</v>
      </c>
      <c r="C271" s="9" t="s">
        <v>45</v>
      </c>
      <c r="D271" t="s">
        <v>129</v>
      </c>
      <c r="E271" s="12">
        <v>136207.54999999999</v>
      </c>
      <c r="F271" s="12">
        <v>7143.42</v>
      </c>
      <c r="G271" s="12">
        <v>143350.97</v>
      </c>
      <c r="H271" s="3">
        <v>42312</v>
      </c>
      <c r="I271" s="3">
        <f ca="1">TODAY()</f>
        <v>45819</v>
      </c>
      <c r="J271" s="5">
        <f ca="1">IF(I271="01/01/9999", INT((TODAY()-H271)/365), INT((I271-H271)/365))</f>
        <v>9</v>
      </c>
      <c r="K271" t="s">
        <v>6030</v>
      </c>
      <c r="L271" t="str">
        <f>IF(OR(
   AND(ISNUMBER(VALUE(SUBSTITUTE(SUBSTITUTE(SUBSTITUTE(SUBSTITUTE(SUBSTITUTE(M271,"(",""),")",""),"-",""),".","")," ",""))), LEN(SUBSTITUTE(SUBSTITUTE(SUBSTITUTE(SUBSTITUTE(SUBSTITUTE(M271,"(",""),")",""),"-",""),".","")," ",""))=10),
   ISNUMBER(SEARCH("x",M271)),
   ISNUMBER(SEARCH("+",M271)),
   ISNUMBER(SEARCH("001",M271))
), "Valid", "Invalid")</f>
        <v>Valid</v>
      </c>
      <c r="M271" s="15" t="s">
        <v>6031</v>
      </c>
      <c r="N271" t="s">
        <v>6032</v>
      </c>
      <c r="O271" t="s">
        <v>6033</v>
      </c>
      <c r="P271" t="s">
        <v>264</v>
      </c>
      <c r="Q271" s="5">
        <v>67891</v>
      </c>
      <c r="R271" t="e" vm="159">
        <v>#VALUE!</v>
      </c>
      <c r="S271" t="s">
        <v>6034</v>
      </c>
      <c r="T271" t="s">
        <v>21</v>
      </c>
      <c r="U271" t="s">
        <v>32</v>
      </c>
    </row>
    <row r="272" spans="1:21" x14ac:dyDescent="0.35">
      <c r="A272" t="s">
        <v>9307</v>
      </c>
      <c r="B272" t="s">
        <v>9308</v>
      </c>
      <c r="C272" s="9" t="s">
        <v>45</v>
      </c>
      <c r="D272" t="s">
        <v>3</v>
      </c>
      <c r="E272" s="12">
        <v>123715.77</v>
      </c>
      <c r="F272" s="12">
        <v>19627.580000000002</v>
      </c>
      <c r="G272" s="12">
        <v>143343.35</v>
      </c>
      <c r="H272" s="3">
        <v>41457</v>
      </c>
      <c r="I272" s="3">
        <f ca="1">TODAY()</f>
        <v>45819</v>
      </c>
      <c r="J272" s="5">
        <f ca="1">IF(I272="01/01/9999", INT((TODAY()-H272)/365), INT((I272-H272)/365))</f>
        <v>11</v>
      </c>
      <c r="K272" t="s">
        <v>9309</v>
      </c>
      <c r="L272" t="str">
        <f>IF(OR(
   AND(ISNUMBER(VALUE(SUBSTITUTE(SUBSTITUTE(SUBSTITUTE(SUBSTITUTE(SUBSTITUTE(M272,"(",""),")",""),"-",""),".","")," ",""))), LEN(SUBSTITUTE(SUBSTITUTE(SUBSTITUTE(SUBSTITUTE(SUBSTITUTE(M272,"(",""),")",""),"-",""),".","")," ",""))=10),
   ISNUMBER(SEARCH("x",M272)),
   ISNUMBER(SEARCH("+",M272)),
   ISNUMBER(SEARCH("001",M272))
), "Valid", "Invalid")</f>
        <v>Valid</v>
      </c>
      <c r="M272" s="15" t="s">
        <v>9310</v>
      </c>
      <c r="N272" t="s">
        <v>9311</v>
      </c>
      <c r="O272" t="s">
        <v>9312</v>
      </c>
      <c r="P272" t="s">
        <v>74</v>
      </c>
      <c r="Q272" s="5">
        <v>75947</v>
      </c>
      <c r="R272" t="e" vm="123">
        <v>#VALUE!</v>
      </c>
      <c r="S272" t="s">
        <v>9313</v>
      </c>
      <c r="T272" t="s">
        <v>21</v>
      </c>
      <c r="U272" t="s">
        <v>85</v>
      </c>
    </row>
    <row r="273" spans="1:21" x14ac:dyDescent="0.35">
      <c r="A273" t="s">
        <v>4837</v>
      </c>
      <c r="B273" t="s">
        <v>4838</v>
      </c>
      <c r="C273" s="9" t="s">
        <v>198</v>
      </c>
      <c r="D273" t="s">
        <v>104</v>
      </c>
      <c r="E273" s="12">
        <v>135078.51</v>
      </c>
      <c r="F273" s="12">
        <v>8226.7000000000007</v>
      </c>
      <c r="G273" s="12">
        <v>143305.21000000002</v>
      </c>
      <c r="H273" s="3">
        <v>43654</v>
      </c>
      <c r="I273" s="3">
        <f ca="1">TODAY()</f>
        <v>45819</v>
      </c>
      <c r="J273" s="5">
        <f ca="1">IF(I273="01/01/9999", INT((TODAY()-H273)/365), INT((I273-H273)/365))</f>
        <v>5</v>
      </c>
      <c r="K273" t="s">
        <v>4839</v>
      </c>
      <c r="L273" t="str">
        <f>IF(OR(
   AND(ISNUMBER(VALUE(SUBSTITUTE(SUBSTITUTE(SUBSTITUTE(SUBSTITUTE(SUBSTITUTE(M273,"(",""),")",""),"-",""),".","")," ",""))), LEN(SUBSTITUTE(SUBSTITUTE(SUBSTITUTE(SUBSTITUTE(SUBSTITUTE(M273,"(",""),")",""),"-",""),".","")," ",""))=10),
   ISNUMBER(SEARCH("x",M273)),
   ISNUMBER(SEARCH("+",M273)),
   ISNUMBER(SEARCH("001",M273))
), "Valid", "Invalid")</f>
        <v>Valid</v>
      </c>
      <c r="M273" s="15" t="s">
        <v>4840</v>
      </c>
      <c r="N273" t="s">
        <v>4841</v>
      </c>
      <c r="O273" t="s">
        <v>4842</v>
      </c>
      <c r="P273" t="s">
        <v>100</v>
      </c>
      <c r="Q273" s="5">
        <v>56042</v>
      </c>
      <c r="R273" t="e" vm="44">
        <v>#VALUE!</v>
      </c>
      <c r="S273" t="s">
        <v>4843</v>
      </c>
      <c r="T273" t="s">
        <v>31</v>
      </c>
      <c r="U273" t="s">
        <v>85</v>
      </c>
    </row>
    <row r="274" spans="1:21" x14ac:dyDescent="0.35">
      <c r="A274" t="s">
        <v>10842</v>
      </c>
      <c r="B274" t="s">
        <v>10843</v>
      </c>
      <c r="C274" s="9" t="s">
        <v>78</v>
      </c>
      <c r="D274" t="s">
        <v>153</v>
      </c>
      <c r="E274" s="12">
        <v>133753.14000000001</v>
      </c>
      <c r="F274" s="12">
        <v>9397.9599999999991</v>
      </c>
      <c r="G274" s="12">
        <v>143151.1</v>
      </c>
      <c r="H274" s="3">
        <v>40769</v>
      </c>
      <c r="I274" s="3">
        <f ca="1">TODAY()</f>
        <v>45819</v>
      </c>
      <c r="J274" s="5">
        <f ca="1">IF(I274="01/01/9999", INT((TODAY()-H274)/365), INT((I274-H274)/365))</f>
        <v>13</v>
      </c>
      <c r="K274" t="s">
        <v>10844</v>
      </c>
      <c r="L274" t="str">
        <f>IF(OR(
   AND(ISNUMBER(VALUE(SUBSTITUTE(SUBSTITUTE(SUBSTITUTE(SUBSTITUTE(SUBSTITUTE(M274,"(",""),")",""),"-",""),".","")," ",""))), LEN(SUBSTITUTE(SUBSTITUTE(SUBSTITUTE(SUBSTITUTE(SUBSTITUTE(M274,"(",""),")",""),"-",""),".","")," ",""))=10),
   ISNUMBER(SEARCH("x",M274)),
   ISNUMBER(SEARCH("+",M274)),
   ISNUMBER(SEARCH("001",M274))
), "Valid", "Invalid")</f>
        <v>Valid</v>
      </c>
      <c r="M274" s="15" t="s">
        <v>10845</v>
      </c>
      <c r="N274" t="s">
        <v>10846</v>
      </c>
      <c r="O274" t="s">
        <v>3332</v>
      </c>
      <c r="P274" t="s">
        <v>172</v>
      </c>
      <c r="Q274" s="5">
        <v>17606</v>
      </c>
      <c r="R274" t="e" vm="143">
        <v>#VALUE!</v>
      </c>
      <c r="S274" t="s">
        <v>10847</v>
      </c>
      <c r="T274" t="s">
        <v>21</v>
      </c>
      <c r="U274" t="s">
        <v>32</v>
      </c>
    </row>
    <row r="275" spans="1:21" x14ac:dyDescent="0.35">
      <c r="A275" t="s">
        <v>12316</v>
      </c>
      <c r="B275" t="s">
        <v>12317</v>
      </c>
      <c r="C275" s="9" t="s">
        <v>61</v>
      </c>
      <c r="D275" t="s">
        <v>153</v>
      </c>
      <c r="E275" s="12">
        <v>138212.01</v>
      </c>
      <c r="F275" s="12">
        <v>4910.33</v>
      </c>
      <c r="G275" s="12">
        <v>143122.34</v>
      </c>
      <c r="H275" s="3">
        <v>41380</v>
      </c>
      <c r="I275" s="3">
        <f ca="1">TODAY()</f>
        <v>45819</v>
      </c>
      <c r="J275" s="5">
        <f ca="1">IF(I275="01/01/9999", INT((TODAY()-H275)/365), INT((I275-H275)/365))</f>
        <v>12</v>
      </c>
      <c r="K275" t="s">
        <v>12318</v>
      </c>
      <c r="L275" t="str">
        <f>IF(OR(
   AND(ISNUMBER(VALUE(SUBSTITUTE(SUBSTITUTE(SUBSTITUTE(SUBSTITUTE(SUBSTITUTE(M275,"(",""),")",""),"-",""),".","")," ",""))), LEN(SUBSTITUTE(SUBSTITUTE(SUBSTITUTE(SUBSTITUTE(SUBSTITUTE(M275,"(",""),")",""),"-",""),".","")," ",""))=10),
   ISNUMBER(SEARCH("x",M275)),
   ISNUMBER(SEARCH("+",M275)),
   ISNUMBER(SEARCH("001",M275))
), "Valid", "Invalid")</f>
        <v>Valid</v>
      </c>
      <c r="M275" s="15" t="s">
        <v>12319</v>
      </c>
      <c r="N275" t="s">
        <v>12320</v>
      </c>
      <c r="O275" t="s">
        <v>12321</v>
      </c>
      <c r="P275" t="s">
        <v>8</v>
      </c>
      <c r="Q275" s="5">
        <v>49181</v>
      </c>
      <c r="R275" t="e" vm="167">
        <v>#VALUE!</v>
      </c>
      <c r="S275" t="s">
        <v>12322</v>
      </c>
      <c r="T275" t="s">
        <v>31</v>
      </c>
      <c r="U275" t="s">
        <v>85</v>
      </c>
    </row>
    <row r="276" spans="1:21" x14ac:dyDescent="0.35">
      <c r="A276" t="s">
        <v>5106</v>
      </c>
      <c r="B276" t="s">
        <v>5107</v>
      </c>
      <c r="C276" s="9" t="s">
        <v>45</v>
      </c>
      <c r="D276" t="s">
        <v>24</v>
      </c>
      <c r="E276" s="12">
        <v>134490.35999999999</v>
      </c>
      <c r="F276" s="12">
        <v>8617.85</v>
      </c>
      <c r="G276" s="12">
        <v>143108.21</v>
      </c>
      <c r="H276" s="3">
        <v>45087</v>
      </c>
      <c r="I276" s="3">
        <f ca="1">TODAY()</f>
        <v>45819</v>
      </c>
      <c r="J276" s="5">
        <f ca="1">IF(I276="01/01/9999", INT((TODAY()-H276)/365), INT((I276-H276)/365))</f>
        <v>2</v>
      </c>
      <c r="K276" t="s">
        <v>5108</v>
      </c>
      <c r="L276" t="str">
        <f>IF(OR(
   AND(ISNUMBER(VALUE(SUBSTITUTE(SUBSTITUTE(SUBSTITUTE(SUBSTITUTE(SUBSTITUTE(M276,"(",""),")",""),"-",""),".","")," ",""))), LEN(SUBSTITUTE(SUBSTITUTE(SUBSTITUTE(SUBSTITUTE(SUBSTITUTE(M276,"(",""),")",""),"-",""),".","")," ",""))=10),
   ISNUMBER(SEARCH("x",M276)),
   ISNUMBER(SEARCH("+",M276)),
   ISNUMBER(SEARCH("001",M276))
), "Valid", "Invalid")</f>
        <v>Valid</v>
      </c>
      <c r="M276" s="15" t="s">
        <v>5109</v>
      </c>
      <c r="N276" t="s">
        <v>5110</v>
      </c>
      <c r="O276" t="s">
        <v>5111</v>
      </c>
      <c r="P276" t="s">
        <v>426</v>
      </c>
      <c r="Q276" s="5">
        <v>18165</v>
      </c>
      <c r="R276" t="e" vm="124">
        <v>#VALUE!</v>
      </c>
      <c r="S276" t="s">
        <v>5112</v>
      </c>
      <c r="T276" t="s">
        <v>21</v>
      </c>
      <c r="U276" t="s">
        <v>68</v>
      </c>
    </row>
    <row r="277" spans="1:21" x14ac:dyDescent="0.35">
      <c r="A277" t="s">
        <v>6743</v>
      </c>
      <c r="B277" t="s">
        <v>6744</v>
      </c>
      <c r="C277" s="9" t="s">
        <v>13458</v>
      </c>
      <c r="D277" t="s">
        <v>153</v>
      </c>
      <c r="E277" s="12">
        <v>128208.48</v>
      </c>
      <c r="F277" s="12">
        <v>14852.09</v>
      </c>
      <c r="G277" s="12">
        <v>143060.57</v>
      </c>
      <c r="H277" s="3">
        <v>44239</v>
      </c>
      <c r="I277" s="3">
        <f ca="1">TODAY()</f>
        <v>45819</v>
      </c>
      <c r="J277" s="5">
        <f ca="1">IF(I277="01/01/9999", INT((TODAY()-H277)/365), INT((I277-H277)/365))</f>
        <v>4</v>
      </c>
      <c r="K277" t="s">
        <v>6745</v>
      </c>
      <c r="L277" t="str">
        <f>IF(OR(
   AND(ISNUMBER(VALUE(SUBSTITUTE(SUBSTITUTE(SUBSTITUTE(SUBSTITUTE(SUBSTITUTE(M277,"(",""),")",""),"-",""),".","")," ",""))), LEN(SUBSTITUTE(SUBSTITUTE(SUBSTITUTE(SUBSTITUTE(SUBSTITUTE(M277,"(",""),")",""),"-",""),".","")," ",""))=10),
   ISNUMBER(SEARCH("x",M277)),
   ISNUMBER(SEARCH("+",M277)),
   ISNUMBER(SEARCH("001",M277))
), "Valid", "Invalid")</f>
        <v>Valid</v>
      </c>
      <c r="M277" s="15" t="s">
        <v>6746</v>
      </c>
      <c r="N277" t="s">
        <v>6747</v>
      </c>
      <c r="O277" t="s">
        <v>6748</v>
      </c>
      <c r="P277" t="s">
        <v>92</v>
      </c>
      <c r="Q277" s="5">
        <v>25050</v>
      </c>
      <c r="R277" t="e" vm="168">
        <v>#VALUE!</v>
      </c>
      <c r="S277" t="s">
        <v>6749</v>
      </c>
      <c r="T277" t="s">
        <v>21</v>
      </c>
      <c r="U277" t="s">
        <v>85</v>
      </c>
    </row>
    <row r="278" spans="1:21" x14ac:dyDescent="0.35">
      <c r="A278" t="s">
        <v>11252</v>
      </c>
      <c r="B278" t="s">
        <v>11253</v>
      </c>
      <c r="C278" s="9" t="s">
        <v>61</v>
      </c>
      <c r="D278" t="s">
        <v>259</v>
      </c>
      <c r="E278" s="12">
        <v>123262.63</v>
      </c>
      <c r="F278" s="12">
        <v>19788.28</v>
      </c>
      <c r="G278" s="12">
        <v>143050.91</v>
      </c>
      <c r="H278" s="3">
        <v>43963</v>
      </c>
      <c r="I278" s="3">
        <f ca="1">TODAY()</f>
        <v>45819</v>
      </c>
      <c r="J278" s="5">
        <f ca="1">IF(I278="01/01/9999", INT((TODAY()-H278)/365), INT((I278-H278)/365))</f>
        <v>5</v>
      </c>
      <c r="K278" t="s">
        <v>11254</v>
      </c>
      <c r="L278" t="str">
        <f>IF(OR(
   AND(ISNUMBER(VALUE(SUBSTITUTE(SUBSTITUTE(SUBSTITUTE(SUBSTITUTE(SUBSTITUTE(M278,"(",""),")",""),"-",""),".","")," ",""))), LEN(SUBSTITUTE(SUBSTITUTE(SUBSTITUTE(SUBSTITUTE(SUBSTITUTE(M278,"(",""),")",""),"-",""),".","")," ",""))=10),
   ISNUMBER(SEARCH("x",M278)),
   ISNUMBER(SEARCH("+",M278)),
   ISNUMBER(SEARCH("001",M278))
), "Valid", "Invalid")</f>
        <v>Valid</v>
      </c>
      <c r="M278" s="15" t="s">
        <v>11255</v>
      </c>
      <c r="N278" t="s">
        <v>11256</v>
      </c>
      <c r="O278" t="s">
        <v>11257</v>
      </c>
      <c r="P278" t="s">
        <v>210</v>
      </c>
      <c r="Q278" s="5">
        <v>15027</v>
      </c>
      <c r="R278" t="e" vm="162">
        <v>#VALUE!</v>
      </c>
      <c r="S278" t="s">
        <v>11258</v>
      </c>
      <c r="T278" t="s">
        <v>21</v>
      </c>
      <c r="U278" t="s">
        <v>42</v>
      </c>
    </row>
    <row r="279" spans="1:21" x14ac:dyDescent="0.35">
      <c r="A279" t="s">
        <v>7425</v>
      </c>
      <c r="B279" t="s">
        <v>7426</v>
      </c>
      <c r="C279" s="9" t="s">
        <v>198</v>
      </c>
      <c r="D279" t="s">
        <v>129</v>
      </c>
      <c r="E279" s="12">
        <v>134729.24</v>
      </c>
      <c r="F279" s="12">
        <v>8291.35</v>
      </c>
      <c r="G279" s="12">
        <v>143020.59</v>
      </c>
      <c r="H279" s="3">
        <v>41926</v>
      </c>
      <c r="I279" s="3">
        <f ca="1">TODAY()</f>
        <v>45819</v>
      </c>
      <c r="J279" s="5">
        <f ca="1">IF(I279="01/01/9999", INT((TODAY()-H279)/365), INT((I279-H279)/365))</f>
        <v>10</v>
      </c>
      <c r="K279" t="s">
        <v>7427</v>
      </c>
      <c r="L279" t="str">
        <f>IF(OR(
   AND(ISNUMBER(VALUE(SUBSTITUTE(SUBSTITUTE(SUBSTITUTE(SUBSTITUTE(SUBSTITUTE(M279,"(",""),")",""),"-",""),".","")," ",""))), LEN(SUBSTITUTE(SUBSTITUTE(SUBSTITUTE(SUBSTITUTE(SUBSTITUTE(M279,"(",""),")",""),"-",""),".","")," ",""))=10),
   ISNUMBER(SEARCH("x",M279)),
   ISNUMBER(SEARCH("+",M279)),
   ISNUMBER(SEARCH("001",M279))
), "Valid", "Invalid")</f>
        <v>Valid</v>
      </c>
      <c r="M279" s="15" t="s">
        <v>7428</v>
      </c>
      <c r="N279" t="s">
        <v>7429</v>
      </c>
      <c r="O279" t="s">
        <v>7430</v>
      </c>
      <c r="P279" t="s">
        <v>286</v>
      </c>
      <c r="Q279" s="5">
        <v>18516</v>
      </c>
      <c r="R279" t="e" vm="26">
        <v>#VALUE!</v>
      </c>
      <c r="S279" t="s">
        <v>7431</v>
      </c>
      <c r="T279" t="s">
        <v>10</v>
      </c>
      <c r="U279" t="s">
        <v>85</v>
      </c>
    </row>
    <row r="280" spans="1:21" x14ac:dyDescent="0.35">
      <c r="A280" t="s">
        <v>4728</v>
      </c>
      <c r="B280" t="s">
        <v>4729</v>
      </c>
      <c r="C280" s="9" t="s">
        <v>198</v>
      </c>
      <c r="D280" t="s">
        <v>104</v>
      </c>
      <c r="E280" s="12">
        <v>138622.73000000001</v>
      </c>
      <c r="F280" s="12">
        <v>4244.2</v>
      </c>
      <c r="G280" s="12">
        <v>142866.93000000002</v>
      </c>
      <c r="H280" s="3">
        <v>42675</v>
      </c>
      <c r="I280" s="3">
        <f ca="1">TODAY()</f>
        <v>45819</v>
      </c>
      <c r="J280" s="5">
        <f ca="1">IF(I280="01/01/9999", INT((TODAY()-H280)/365), INT((I280-H280)/365))</f>
        <v>8</v>
      </c>
      <c r="K280" t="s">
        <v>4730</v>
      </c>
      <c r="L280" t="str">
        <f>IF(OR(
   AND(ISNUMBER(VALUE(SUBSTITUTE(SUBSTITUTE(SUBSTITUTE(SUBSTITUTE(SUBSTITUTE(M280,"(",""),")",""),"-",""),".","")," ",""))), LEN(SUBSTITUTE(SUBSTITUTE(SUBSTITUTE(SUBSTITUTE(SUBSTITUTE(M280,"(",""),")",""),"-",""),".","")," ",""))=10),
   ISNUMBER(SEARCH("x",M280)),
   ISNUMBER(SEARCH("+",M280)),
   ISNUMBER(SEARCH("001",M280))
), "Valid", "Invalid")</f>
        <v>Valid</v>
      </c>
      <c r="M280" s="15" t="s">
        <v>4731</v>
      </c>
      <c r="N280" t="s">
        <v>4732</v>
      </c>
      <c r="O280" t="s">
        <v>4733</v>
      </c>
      <c r="P280" t="s">
        <v>328</v>
      </c>
      <c r="Q280" s="5">
        <v>35091</v>
      </c>
      <c r="R280" t="e" vm="88">
        <v>#VALUE!</v>
      </c>
      <c r="S280" t="s">
        <v>4734</v>
      </c>
      <c r="T280" t="s">
        <v>10</v>
      </c>
      <c r="U280" t="s">
        <v>68</v>
      </c>
    </row>
    <row r="281" spans="1:21" x14ac:dyDescent="0.35">
      <c r="A281" t="s">
        <v>295</v>
      </c>
      <c r="B281" t="s">
        <v>296</v>
      </c>
      <c r="C281" s="9" t="s">
        <v>78</v>
      </c>
      <c r="D281" t="s">
        <v>153</v>
      </c>
      <c r="E281" s="12">
        <v>131362.60999999999</v>
      </c>
      <c r="F281" s="12">
        <v>11409.57</v>
      </c>
      <c r="G281" s="12">
        <v>142772.18</v>
      </c>
      <c r="H281" s="3">
        <v>41270</v>
      </c>
      <c r="I281" s="3">
        <f ca="1">TODAY()</f>
        <v>45819</v>
      </c>
      <c r="J281" s="5">
        <f ca="1">IF(I281="01/01/9999", INT((TODAY()-H281)/365), INT((I281-H281)/365))</f>
        <v>12</v>
      </c>
      <c r="K281" t="s">
        <v>297</v>
      </c>
      <c r="L281" t="str">
        <f>IF(OR(
   AND(ISNUMBER(VALUE(SUBSTITUTE(SUBSTITUTE(SUBSTITUTE(SUBSTITUTE(SUBSTITUTE(M281,"(",""),")",""),"-",""),".","")," ",""))), LEN(SUBSTITUTE(SUBSTITUTE(SUBSTITUTE(SUBSTITUTE(SUBSTITUTE(M281,"(",""),")",""),"-",""),".","")," ",""))=10),
   ISNUMBER(SEARCH("x",M281)),
   ISNUMBER(SEARCH("+",M281)),
   ISNUMBER(SEARCH("001",M281))
), "Valid", "Invalid")</f>
        <v>Valid</v>
      </c>
      <c r="M281" s="16">
        <v>8439030548</v>
      </c>
      <c r="N281" t="s">
        <v>298</v>
      </c>
      <c r="O281" t="s">
        <v>299</v>
      </c>
      <c r="P281" t="s">
        <v>109</v>
      </c>
      <c r="Q281" s="5">
        <v>65712</v>
      </c>
      <c r="R281" t="e" vm="169">
        <v>#VALUE!</v>
      </c>
      <c r="S281" t="s">
        <v>300</v>
      </c>
      <c r="T281" t="s">
        <v>21</v>
      </c>
      <c r="U281" t="s">
        <v>42</v>
      </c>
    </row>
    <row r="282" spans="1:21" x14ac:dyDescent="0.35">
      <c r="A282" t="s">
        <v>3640</v>
      </c>
      <c r="B282" t="s">
        <v>3641</v>
      </c>
      <c r="C282" s="9" t="s">
        <v>45</v>
      </c>
      <c r="D282" t="s">
        <v>54</v>
      </c>
      <c r="E282" s="12">
        <v>134341.19</v>
      </c>
      <c r="F282" s="12">
        <v>8380.9500000000007</v>
      </c>
      <c r="G282" s="12">
        <v>142722.14000000001</v>
      </c>
      <c r="H282" s="3">
        <v>44469</v>
      </c>
      <c r="I282" s="3">
        <f ca="1">TODAY()</f>
        <v>45819</v>
      </c>
      <c r="J282" s="5">
        <f ca="1">IF(I282="01/01/9999", INT((TODAY()-H282)/365), INT((I282-H282)/365))</f>
        <v>3</v>
      </c>
      <c r="K282" t="s">
        <v>3642</v>
      </c>
      <c r="L282" t="str">
        <f>IF(OR(
   AND(ISNUMBER(VALUE(SUBSTITUTE(SUBSTITUTE(SUBSTITUTE(SUBSTITUTE(SUBSTITUTE(M282,"(",""),")",""),"-",""),".","")," ",""))), LEN(SUBSTITUTE(SUBSTITUTE(SUBSTITUTE(SUBSTITUTE(SUBSTITUTE(M282,"(",""),")",""),"-",""),".","")," ",""))=10),
   ISNUMBER(SEARCH("x",M282)),
   ISNUMBER(SEARCH("+",M282)),
   ISNUMBER(SEARCH("001",M282))
), "Valid", "Invalid")</f>
        <v>Valid</v>
      </c>
      <c r="M282" s="15" t="s">
        <v>3643</v>
      </c>
      <c r="N282" t="s">
        <v>3644</v>
      </c>
      <c r="O282" t="s">
        <v>3645</v>
      </c>
      <c r="P282" t="s">
        <v>8</v>
      </c>
      <c r="Q282" s="5">
        <v>93803</v>
      </c>
      <c r="R282" t="e" vm="147">
        <v>#VALUE!</v>
      </c>
      <c r="S282" t="s">
        <v>3646</v>
      </c>
      <c r="T282" t="s">
        <v>21</v>
      </c>
      <c r="U282" t="s">
        <v>85</v>
      </c>
    </row>
    <row r="283" spans="1:21" x14ac:dyDescent="0.35">
      <c r="A283" t="s">
        <v>13273</v>
      </c>
      <c r="B283" t="s">
        <v>13274</v>
      </c>
      <c r="C283" s="9" t="s">
        <v>198</v>
      </c>
      <c r="D283" t="s">
        <v>79</v>
      </c>
      <c r="E283" s="12">
        <v>125980.91</v>
      </c>
      <c r="F283" s="12">
        <v>16727.91</v>
      </c>
      <c r="G283" s="12">
        <v>142708.82</v>
      </c>
      <c r="H283" s="3">
        <v>43679</v>
      </c>
      <c r="I283" s="3">
        <f ca="1">TODAY()</f>
        <v>45819</v>
      </c>
      <c r="J283" s="5">
        <f ca="1">IF(I283="01/01/9999", INT((TODAY()-H283)/365), INT((I283-H283)/365))</f>
        <v>5</v>
      </c>
      <c r="K283" t="s">
        <v>13275</v>
      </c>
      <c r="L283" t="str">
        <f>IF(OR(
   AND(ISNUMBER(VALUE(SUBSTITUTE(SUBSTITUTE(SUBSTITUTE(SUBSTITUTE(SUBSTITUTE(M283,"(",""),")",""),"-",""),".","")," ",""))), LEN(SUBSTITUTE(SUBSTITUTE(SUBSTITUTE(SUBSTITUTE(SUBSTITUTE(M283,"(",""),")",""),"-",""),".","")," ",""))=10),
   ISNUMBER(SEARCH("x",M283)),
   ISNUMBER(SEARCH("+",M283)),
   ISNUMBER(SEARCH("001",M283))
), "Valid", "Invalid")</f>
        <v>Valid</v>
      </c>
      <c r="M283" s="15" t="s">
        <v>13276</v>
      </c>
      <c r="N283" t="s">
        <v>13277</v>
      </c>
      <c r="O283" t="s">
        <v>7686</v>
      </c>
      <c r="P283" t="s">
        <v>351</v>
      </c>
      <c r="Q283" s="5">
        <v>22107</v>
      </c>
      <c r="R283" t="e" vm="170">
        <v>#VALUE!</v>
      </c>
      <c r="S283" t="s">
        <v>13278</v>
      </c>
      <c r="T283" t="s">
        <v>21</v>
      </c>
      <c r="U283" t="s">
        <v>68</v>
      </c>
    </row>
    <row r="284" spans="1:21" x14ac:dyDescent="0.35">
      <c r="A284" t="s">
        <v>3348</v>
      </c>
      <c r="B284" t="s">
        <v>3349</v>
      </c>
      <c r="C284" s="9" t="s">
        <v>45</v>
      </c>
      <c r="D284" t="s">
        <v>129</v>
      </c>
      <c r="E284" s="12">
        <v>139019.19</v>
      </c>
      <c r="F284" s="12">
        <v>3649.04</v>
      </c>
      <c r="G284" s="12">
        <v>142668.23000000001</v>
      </c>
      <c r="H284" s="3">
        <v>44122</v>
      </c>
      <c r="I284" s="3">
        <f ca="1">TODAY()</f>
        <v>45819</v>
      </c>
      <c r="J284" s="5">
        <f ca="1">IF(I284="01/01/9999", INT((TODAY()-H284)/365), INT((I284-H284)/365))</f>
        <v>4</v>
      </c>
      <c r="K284" t="s">
        <v>3350</v>
      </c>
      <c r="L284" t="str">
        <f>IF(OR(
   AND(ISNUMBER(VALUE(SUBSTITUTE(SUBSTITUTE(SUBSTITUTE(SUBSTITUTE(SUBSTITUTE(M284,"(",""),")",""),"-",""),".","")," ",""))), LEN(SUBSTITUTE(SUBSTITUTE(SUBSTITUTE(SUBSTITUTE(SUBSTITUTE(M284,"(",""),")",""),"-",""),".","")," ",""))=10),
   ISNUMBER(SEARCH("x",M284)),
   ISNUMBER(SEARCH("+",M284)),
   ISNUMBER(SEARCH("001",M284))
), "Valid", "Invalid")</f>
        <v>Valid</v>
      </c>
      <c r="M284" s="15" t="s">
        <v>3351</v>
      </c>
      <c r="N284" t="s">
        <v>3352</v>
      </c>
      <c r="O284" t="s">
        <v>3353</v>
      </c>
      <c r="P284" t="s">
        <v>638</v>
      </c>
      <c r="Q284" s="5">
        <v>48916</v>
      </c>
      <c r="R284" t="e" vm="114">
        <v>#VALUE!</v>
      </c>
      <c r="S284" t="s">
        <v>3354</v>
      </c>
      <c r="T284" t="s">
        <v>31</v>
      </c>
      <c r="U284" t="s">
        <v>32</v>
      </c>
    </row>
    <row r="285" spans="1:21" x14ac:dyDescent="0.35">
      <c r="A285" t="s">
        <v>4809</v>
      </c>
      <c r="B285" t="s">
        <v>4810</v>
      </c>
      <c r="C285" s="9" t="s">
        <v>78</v>
      </c>
      <c r="D285" t="s">
        <v>129</v>
      </c>
      <c r="E285" s="12">
        <v>127980.21</v>
      </c>
      <c r="F285" s="12">
        <v>14572.1</v>
      </c>
      <c r="G285" s="12">
        <v>142552.31</v>
      </c>
      <c r="H285" s="3">
        <v>42990</v>
      </c>
      <c r="I285" s="3">
        <f ca="1">TODAY()</f>
        <v>45819</v>
      </c>
      <c r="J285" s="5">
        <f ca="1">IF(I285="01/01/9999", INT((TODAY()-H285)/365), INT((I285-H285)/365))</f>
        <v>7</v>
      </c>
      <c r="K285" t="s">
        <v>4811</v>
      </c>
      <c r="L285" t="str">
        <f>IF(OR(
   AND(ISNUMBER(VALUE(SUBSTITUTE(SUBSTITUTE(SUBSTITUTE(SUBSTITUTE(SUBSTITUTE(M285,"(",""),")",""),"-",""),".","")," ",""))), LEN(SUBSTITUTE(SUBSTITUTE(SUBSTITUTE(SUBSTITUTE(SUBSTITUTE(M285,"(",""),")",""),"-",""),".","")," ",""))=10),
   ISNUMBER(SEARCH("x",M285)),
   ISNUMBER(SEARCH("+",M285)),
   ISNUMBER(SEARCH("001",M285))
), "Valid", "Invalid")</f>
        <v>Valid</v>
      </c>
      <c r="M285" s="15" t="s">
        <v>4812</v>
      </c>
      <c r="N285" t="s">
        <v>4813</v>
      </c>
      <c r="O285" t="s">
        <v>4814</v>
      </c>
      <c r="P285" t="s">
        <v>248</v>
      </c>
      <c r="Q285" s="5">
        <v>47921</v>
      </c>
      <c r="R285" t="e" vm="165">
        <v>#VALUE!</v>
      </c>
      <c r="S285" t="s">
        <v>4815</v>
      </c>
      <c r="T285" t="s">
        <v>10</v>
      </c>
      <c r="U285" t="s">
        <v>32</v>
      </c>
    </row>
    <row r="286" spans="1:21" x14ac:dyDescent="0.35">
      <c r="A286" t="s">
        <v>5683</v>
      </c>
      <c r="B286" t="s">
        <v>5684</v>
      </c>
      <c r="C286" s="9" t="s">
        <v>45</v>
      </c>
      <c r="D286" t="s">
        <v>79</v>
      </c>
      <c r="E286" s="12">
        <v>134003.17000000001</v>
      </c>
      <c r="F286" s="12">
        <v>8294.7900000000009</v>
      </c>
      <c r="G286" s="12">
        <v>142297.96000000002</v>
      </c>
      <c r="H286" s="3">
        <v>41540</v>
      </c>
      <c r="I286" s="3">
        <f ca="1">TODAY()</f>
        <v>45819</v>
      </c>
      <c r="J286" s="5">
        <f ca="1">IF(I286="01/01/9999", INT((TODAY()-H286)/365), INT((I286-H286)/365))</f>
        <v>11</v>
      </c>
      <c r="K286" t="s">
        <v>5685</v>
      </c>
      <c r="L286" t="str">
        <f>IF(OR(
   AND(ISNUMBER(VALUE(SUBSTITUTE(SUBSTITUTE(SUBSTITUTE(SUBSTITUTE(SUBSTITUTE(M286,"(",""),")",""),"-",""),".","")," ",""))), LEN(SUBSTITUTE(SUBSTITUTE(SUBSTITUTE(SUBSTITUTE(SUBSTITUTE(M286,"(",""),")",""),"-",""),".","")," ",""))=10),
   ISNUMBER(SEARCH("x",M286)),
   ISNUMBER(SEARCH("+",M286)),
   ISNUMBER(SEARCH("001",M286))
), "Valid", "Invalid")</f>
        <v>Valid</v>
      </c>
      <c r="M286" s="15" t="s">
        <v>5686</v>
      </c>
      <c r="N286" t="s">
        <v>5687</v>
      </c>
      <c r="O286" t="s">
        <v>5688</v>
      </c>
      <c r="P286" t="s">
        <v>39</v>
      </c>
      <c r="Q286" s="5">
        <v>1013</v>
      </c>
      <c r="R286" t="e" vm="120">
        <v>#VALUE!</v>
      </c>
      <c r="S286" t="s">
        <v>5689</v>
      </c>
      <c r="T286" t="s">
        <v>31</v>
      </c>
      <c r="U286" t="s">
        <v>42</v>
      </c>
    </row>
    <row r="287" spans="1:21" x14ac:dyDescent="0.35">
      <c r="A287" t="s">
        <v>8993</v>
      </c>
      <c r="B287" t="s">
        <v>8994</v>
      </c>
      <c r="C287" s="9" t="s">
        <v>45</v>
      </c>
      <c r="D287" t="s">
        <v>79</v>
      </c>
      <c r="E287" s="12">
        <v>139519.37</v>
      </c>
      <c r="F287" s="12">
        <v>2680.3</v>
      </c>
      <c r="G287" s="12">
        <v>142199.66999999998</v>
      </c>
      <c r="H287" s="3">
        <v>43781</v>
      </c>
      <c r="I287" s="3">
        <f ca="1">TODAY()</f>
        <v>45819</v>
      </c>
      <c r="J287" s="5">
        <f ca="1">IF(I287="01/01/9999", INT((TODAY()-H287)/365), INT((I287-H287)/365))</f>
        <v>5</v>
      </c>
      <c r="K287" t="s">
        <v>8995</v>
      </c>
      <c r="L287" t="str">
        <f>IF(OR(
   AND(ISNUMBER(VALUE(SUBSTITUTE(SUBSTITUTE(SUBSTITUTE(SUBSTITUTE(SUBSTITUTE(M287,"(",""),")",""),"-",""),".","")," ",""))), LEN(SUBSTITUTE(SUBSTITUTE(SUBSTITUTE(SUBSTITUTE(SUBSTITUTE(M287,"(",""),")",""),"-",""),".","")," ",""))=10),
   ISNUMBER(SEARCH("x",M287)),
   ISNUMBER(SEARCH("+",M287)),
   ISNUMBER(SEARCH("001",M287))
), "Valid", "Invalid")</f>
        <v>Valid</v>
      </c>
      <c r="M287" s="15" t="s">
        <v>8996</v>
      </c>
      <c r="N287" t="s">
        <v>8997</v>
      </c>
      <c r="O287" t="s">
        <v>8998</v>
      </c>
      <c r="P287" t="s">
        <v>336</v>
      </c>
      <c r="Q287" s="5">
        <v>75784</v>
      </c>
      <c r="R287" t="e" vm="129">
        <v>#VALUE!</v>
      </c>
      <c r="S287" t="s">
        <v>8999</v>
      </c>
      <c r="T287" t="s">
        <v>21</v>
      </c>
      <c r="U287" t="s">
        <v>68</v>
      </c>
    </row>
    <row r="288" spans="1:21" x14ac:dyDescent="0.35">
      <c r="A288" t="s">
        <v>10964</v>
      </c>
      <c r="B288" t="s">
        <v>10965</v>
      </c>
      <c r="C288" s="9" t="s">
        <v>45</v>
      </c>
      <c r="D288" t="s">
        <v>79</v>
      </c>
      <c r="E288" s="12">
        <v>138206.68</v>
      </c>
      <c r="F288" s="12">
        <v>3974.27</v>
      </c>
      <c r="G288" s="12">
        <v>142180.94999999998</v>
      </c>
      <c r="H288" s="3">
        <v>41303</v>
      </c>
      <c r="I288" s="3">
        <f ca="1">TODAY()</f>
        <v>45819</v>
      </c>
      <c r="J288" s="5">
        <f ca="1">IF(I288="01/01/9999", INT((TODAY()-H288)/365), INT((I288-H288)/365))</f>
        <v>12</v>
      </c>
      <c r="K288" t="s">
        <v>10966</v>
      </c>
      <c r="L288" t="str">
        <f>IF(OR(
   AND(ISNUMBER(VALUE(SUBSTITUTE(SUBSTITUTE(SUBSTITUTE(SUBSTITUTE(SUBSTITUTE(M288,"(",""),")",""),"-",""),".","")," ",""))), LEN(SUBSTITUTE(SUBSTITUTE(SUBSTITUTE(SUBSTITUTE(SUBSTITUTE(M288,"(",""),")",""),"-",""),".","")," ",""))=10),
   ISNUMBER(SEARCH("x",M288)),
   ISNUMBER(SEARCH("+",M288)),
   ISNUMBER(SEARCH("001",M288))
), "Valid", "Invalid")</f>
        <v>Valid</v>
      </c>
      <c r="M288" s="15" t="s">
        <v>10967</v>
      </c>
      <c r="N288" t="s">
        <v>10968</v>
      </c>
      <c r="O288" t="s">
        <v>10969</v>
      </c>
      <c r="P288" t="s">
        <v>729</v>
      </c>
      <c r="Q288" s="5">
        <v>30147</v>
      </c>
      <c r="R288" t="e" vm="171">
        <v>#VALUE!</v>
      </c>
      <c r="S288" t="s">
        <v>10970</v>
      </c>
      <c r="T288" t="s">
        <v>10</v>
      </c>
      <c r="U288" t="s">
        <v>68</v>
      </c>
    </row>
    <row r="289" spans="1:21" x14ac:dyDescent="0.35">
      <c r="A289" t="s">
        <v>8916</v>
      </c>
      <c r="B289" t="s">
        <v>8917</v>
      </c>
      <c r="C289" s="9" t="s">
        <v>78</v>
      </c>
      <c r="D289" t="s">
        <v>104</v>
      </c>
      <c r="E289" s="12">
        <v>130260.22</v>
      </c>
      <c r="F289" s="12">
        <v>11695.49</v>
      </c>
      <c r="G289" s="12">
        <v>141955.71</v>
      </c>
      <c r="H289" s="3">
        <v>44932</v>
      </c>
      <c r="I289" s="3">
        <f ca="1">TODAY()</f>
        <v>45819</v>
      </c>
      <c r="J289" s="5">
        <f ca="1">IF(I289="01/01/9999", INT((TODAY()-H289)/365), INT((I289-H289)/365))</f>
        <v>2</v>
      </c>
      <c r="K289" t="s">
        <v>8918</v>
      </c>
      <c r="L289" t="str">
        <f>IF(OR(
   AND(ISNUMBER(VALUE(SUBSTITUTE(SUBSTITUTE(SUBSTITUTE(SUBSTITUTE(SUBSTITUTE(M289,"(",""),")",""),"-",""),".","")," ",""))), LEN(SUBSTITUTE(SUBSTITUTE(SUBSTITUTE(SUBSTITUTE(SUBSTITUTE(M289,"(",""),")",""),"-",""),".","")," ",""))=10),
   ISNUMBER(SEARCH("x",M289)),
   ISNUMBER(SEARCH("+",M289)),
   ISNUMBER(SEARCH("001",M289))
), "Valid", "Invalid")</f>
        <v>Valid</v>
      </c>
      <c r="M289" s="15" t="s">
        <v>8919</v>
      </c>
      <c r="N289" t="s">
        <v>8920</v>
      </c>
      <c r="O289" t="s">
        <v>8921</v>
      </c>
      <c r="P289" t="s">
        <v>396</v>
      </c>
      <c r="Q289" s="5">
        <v>96530</v>
      </c>
      <c r="R289" t="e" vm="147">
        <v>#VALUE!</v>
      </c>
      <c r="S289" t="s">
        <v>8922</v>
      </c>
      <c r="T289" t="s">
        <v>10</v>
      </c>
      <c r="U289" t="s">
        <v>11</v>
      </c>
    </row>
    <row r="290" spans="1:21" x14ac:dyDescent="0.35">
      <c r="A290" t="s">
        <v>5966</v>
      </c>
      <c r="B290" t="s">
        <v>5967</v>
      </c>
      <c r="C290" s="9" t="s">
        <v>61</v>
      </c>
      <c r="D290" t="s">
        <v>153</v>
      </c>
      <c r="E290" s="12">
        <v>135857.07</v>
      </c>
      <c r="F290" s="12">
        <v>6094.75</v>
      </c>
      <c r="G290" s="12">
        <v>141951.82</v>
      </c>
      <c r="H290" s="3">
        <v>43412</v>
      </c>
      <c r="I290" s="3">
        <f ca="1">TODAY()</f>
        <v>45819</v>
      </c>
      <c r="J290" s="5">
        <f ca="1">IF(I290="01/01/9999", INT((TODAY()-H290)/365), INT((I290-H290)/365))</f>
        <v>6</v>
      </c>
      <c r="K290" t="s">
        <v>5968</v>
      </c>
      <c r="L290" t="str">
        <f>IF(OR(
   AND(ISNUMBER(VALUE(SUBSTITUTE(SUBSTITUTE(SUBSTITUTE(SUBSTITUTE(SUBSTITUTE(M290,"(",""),")",""),"-",""),".","")," ",""))), LEN(SUBSTITUTE(SUBSTITUTE(SUBSTITUTE(SUBSTITUTE(SUBSTITUTE(M290,"(",""),")",""),"-",""),".","")," ",""))=10),
   ISNUMBER(SEARCH("x",M290)),
   ISNUMBER(SEARCH("+",M290)),
   ISNUMBER(SEARCH("001",M290))
), "Valid", "Invalid")</f>
        <v>Valid</v>
      </c>
      <c r="M290" s="15" t="s">
        <v>5969</v>
      </c>
      <c r="N290" t="s">
        <v>5970</v>
      </c>
      <c r="O290" t="s">
        <v>5971</v>
      </c>
      <c r="P290" t="s">
        <v>1059</v>
      </c>
      <c r="Q290" s="5">
        <v>67136</v>
      </c>
      <c r="R290" t="e" vm="23">
        <v>#VALUE!</v>
      </c>
      <c r="S290" t="s">
        <v>5972</v>
      </c>
      <c r="T290" t="s">
        <v>21</v>
      </c>
      <c r="U290" t="s">
        <v>85</v>
      </c>
    </row>
    <row r="291" spans="1:21" x14ac:dyDescent="0.35">
      <c r="A291" t="s">
        <v>2758</v>
      </c>
      <c r="B291" t="s">
        <v>2759</v>
      </c>
      <c r="C291" s="9" t="s">
        <v>13458</v>
      </c>
      <c r="D291" t="s">
        <v>3</v>
      </c>
      <c r="E291" s="12">
        <v>124197.85</v>
      </c>
      <c r="F291" s="12">
        <v>17722.509999999998</v>
      </c>
      <c r="G291" s="12">
        <v>141920.36000000002</v>
      </c>
      <c r="H291" s="3">
        <v>45298</v>
      </c>
      <c r="I291" s="3">
        <f ca="1">TODAY()</f>
        <v>45819</v>
      </c>
      <c r="J291" s="5">
        <f ca="1">IF(I291="01/01/9999", INT((TODAY()-H291)/365), INT((I291-H291)/365))</f>
        <v>1</v>
      </c>
      <c r="K291" t="s">
        <v>2760</v>
      </c>
      <c r="L291" t="str">
        <f>IF(OR(
   AND(ISNUMBER(VALUE(SUBSTITUTE(SUBSTITUTE(SUBSTITUTE(SUBSTITUTE(SUBSTITUTE(M291,"(",""),")",""),"-",""),".","")," ",""))), LEN(SUBSTITUTE(SUBSTITUTE(SUBSTITUTE(SUBSTITUTE(SUBSTITUTE(M291,"(",""),")",""),"-",""),".","")," ",""))=10),
   ISNUMBER(SEARCH("x",M291)),
   ISNUMBER(SEARCH("+",M291)),
   ISNUMBER(SEARCH("001",M291))
), "Valid", "Invalid")</f>
        <v>Valid</v>
      </c>
      <c r="M291" s="15" t="s">
        <v>2761</v>
      </c>
      <c r="N291" t="s">
        <v>2762</v>
      </c>
      <c r="O291" t="s">
        <v>2763</v>
      </c>
      <c r="P291" t="s">
        <v>117</v>
      </c>
      <c r="Q291" s="5">
        <v>57841</v>
      </c>
      <c r="R291" t="e" vm="160">
        <v>#VALUE!</v>
      </c>
      <c r="S291" t="s">
        <v>2764</v>
      </c>
      <c r="T291" t="s">
        <v>10</v>
      </c>
      <c r="U291" t="s">
        <v>85</v>
      </c>
    </row>
    <row r="292" spans="1:21" x14ac:dyDescent="0.35">
      <c r="A292" t="s">
        <v>13452</v>
      </c>
      <c r="B292" t="s">
        <v>13453</v>
      </c>
      <c r="C292" s="9" t="s">
        <v>78</v>
      </c>
      <c r="D292" t="s">
        <v>79</v>
      </c>
      <c r="E292" s="12">
        <v>131589.38</v>
      </c>
      <c r="F292" s="12">
        <v>10064.219999999999</v>
      </c>
      <c r="G292" s="12">
        <v>141653.6</v>
      </c>
      <c r="H292" s="3">
        <v>44655</v>
      </c>
      <c r="I292" s="3">
        <f ca="1">TODAY()</f>
        <v>45819</v>
      </c>
      <c r="J292" s="5">
        <f ca="1">IF(I292="01/01/9999", INT((TODAY()-H292)/365), INT((I292-H292)/365))</f>
        <v>3</v>
      </c>
      <c r="K292" t="s">
        <v>13454</v>
      </c>
      <c r="L292" t="str">
        <f>IF(OR(
   AND(ISNUMBER(VALUE(SUBSTITUTE(SUBSTITUTE(SUBSTITUTE(SUBSTITUTE(SUBSTITUTE(M292,"(",""),")",""),"-",""),".","")," ",""))), LEN(SUBSTITUTE(SUBSTITUTE(SUBSTITUTE(SUBSTITUTE(SUBSTITUTE(M292,"(",""),")",""),"-",""),".","")," ",""))=10),
   ISNUMBER(SEARCH("x",M292)),
   ISNUMBER(SEARCH("+",M292)),
   ISNUMBER(SEARCH("001",M292))
), "Valid", "Invalid")</f>
        <v>Valid</v>
      </c>
      <c r="M292" s="16">
        <v>2244912469</v>
      </c>
      <c r="N292" t="s">
        <v>13455</v>
      </c>
      <c r="O292" t="s">
        <v>13456</v>
      </c>
      <c r="P292" t="s">
        <v>680</v>
      </c>
      <c r="Q292" s="5">
        <v>29194</v>
      </c>
      <c r="R292" t="e" vm="166">
        <v>#VALUE!</v>
      </c>
      <c r="S292" t="s">
        <v>13457</v>
      </c>
      <c r="T292" t="s">
        <v>31</v>
      </c>
      <c r="U292" t="s">
        <v>85</v>
      </c>
    </row>
    <row r="293" spans="1:21" x14ac:dyDescent="0.35">
      <c r="A293" t="s">
        <v>11693</v>
      </c>
      <c r="B293" t="s">
        <v>11694</v>
      </c>
      <c r="C293" s="9" t="s">
        <v>198</v>
      </c>
      <c r="D293" t="s">
        <v>129</v>
      </c>
      <c r="E293" s="12">
        <v>127859.24</v>
      </c>
      <c r="F293" s="12">
        <v>13772.48</v>
      </c>
      <c r="G293" s="12">
        <v>141631.72</v>
      </c>
      <c r="H293" s="3">
        <v>44981</v>
      </c>
      <c r="I293" s="3">
        <f ca="1">TODAY()</f>
        <v>45819</v>
      </c>
      <c r="J293" s="5">
        <f ca="1">IF(I293="01/01/9999", INT((TODAY()-H293)/365), INT((I293-H293)/365))</f>
        <v>2</v>
      </c>
      <c r="K293" t="s">
        <v>121</v>
      </c>
      <c r="L293" t="str">
        <f>IF(OR(
   AND(ISNUMBER(VALUE(SUBSTITUTE(SUBSTITUTE(SUBSTITUTE(SUBSTITUTE(SUBSTITUTE(M293,"(",""),")",""),"-",""),".","")," ",""))), LEN(SUBSTITUTE(SUBSTITUTE(SUBSTITUTE(SUBSTITUTE(SUBSTITUTE(M293,"(",""),")",""),"-",""),".","")," ",""))=10),
   ISNUMBER(SEARCH("x",M293)),
   ISNUMBER(SEARCH("+",M293)),
   ISNUMBER(SEARCH("001",M293))
), "Valid", "Invalid")</f>
        <v>Valid</v>
      </c>
      <c r="M293" s="16">
        <v>4605113032</v>
      </c>
      <c r="N293" t="s">
        <v>11695</v>
      </c>
      <c r="O293" t="s">
        <v>11696</v>
      </c>
      <c r="P293" t="s">
        <v>328</v>
      </c>
      <c r="Q293" s="5">
        <v>5431</v>
      </c>
      <c r="R293" t="e" vm="67">
        <v>#VALUE!</v>
      </c>
      <c r="S293" t="s">
        <v>11697</v>
      </c>
      <c r="T293" t="s">
        <v>21</v>
      </c>
      <c r="U293" t="s">
        <v>11</v>
      </c>
    </row>
    <row r="294" spans="1:21" x14ac:dyDescent="0.35">
      <c r="A294" t="s">
        <v>4069</v>
      </c>
      <c r="B294" t="s">
        <v>4070</v>
      </c>
      <c r="C294" s="9" t="s">
        <v>78</v>
      </c>
      <c r="D294" t="s">
        <v>79</v>
      </c>
      <c r="E294" s="12">
        <v>136610.72</v>
      </c>
      <c r="F294" s="12">
        <v>5006.1499999999996</v>
      </c>
      <c r="G294" s="12">
        <v>141616.87</v>
      </c>
      <c r="H294" s="3">
        <v>41397</v>
      </c>
      <c r="I294" s="3">
        <f ca="1">TODAY()</f>
        <v>45819</v>
      </c>
      <c r="J294" s="5">
        <f ca="1">IF(I294="01/01/9999", INT((TODAY()-H294)/365), INT((I294-H294)/365))</f>
        <v>12</v>
      </c>
      <c r="K294" t="s">
        <v>4071</v>
      </c>
      <c r="L294" t="str">
        <f>IF(OR(
   AND(ISNUMBER(VALUE(SUBSTITUTE(SUBSTITUTE(SUBSTITUTE(SUBSTITUTE(SUBSTITUTE(M294,"(",""),")",""),"-",""),".","")," ",""))), LEN(SUBSTITUTE(SUBSTITUTE(SUBSTITUTE(SUBSTITUTE(SUBSTITUTE(M294,"(",""),")",""),"-",""),".","")," ",""))=10),
   ISNUMBER(SEARCH("x",M294)),
   ISNUMBER(SEARCH("+",M294)),
   ISNUMBER(SEARCH("001",M294))
), "Valid", "Invalid")</f>
        <v>Valid</v>
      </c>
      <c r="M294" s="15" t="s">
        <v>4072</v>
      </c>
      <c r="N294" t="s">
        <v>4073</v>
      </c>
      <c r="O294" t="s">
        <v>4048</v>
      </c>
      <c r="P294" t="s">
        <v>518</v>
      </c>
      <c r="Q294" s="5">
        <v>51992</v>
      </c>
      <c r="R294" t="e" vm="172">
        <v>#VALUE!</v>
      </c>
      <c r="S294" t="s">
        <v>4074</v>
      </c>
      <c r="T294" t="s">
        <v>21</v>
      </c>
      <c r="U294" t="s">
        <v>85</v>
      </c>
    </row>
    <row r="295" spans="1:21" x14ac:dyDescent="0.35">
      <c r="A295" t="s">
        <v>10197</v>
      </c>
      <c r="B295" t="s">
        <v>10198</v>
      </c>
      <c r="C295" s="9" t="s">
        <v>78</v>
      </c>
      <c r="D295" t="s">
        <v>153</v>
      </c>
      <c r="E295" s="12">
        <v>139014.10999999999</v>
      </c>
      <c r="F295" s="12">
        <v>2582.73</v>
      </c>
      <c r="G295" s="12">
        <v>141596.84</v>
      </c>
      <c r="H295" s="3">
        <v>42934</v>
      </c>
      <c r="I295" s="3">
        <f ca="1">TODAY()</f>
        <v>45819</v>
      </c>
      <c r="J295" s="5">
        <f ca="1">IF(I295="01/01/9999", INT((TODAY()-H295)/365), INT((I295-H295)/365))</f>
        <v>7</v>
      </c>
      <c r="K295" t="s">
        <v>10199</v>
      </c>
      <c r="L295" t="str">
        <f>IF(OR(
   AND(ISNUMBER(VALUE(SUBSTITUTE(SUBSTITUTE(SUBSTITUTE(SUBSTITUTE(SUBSTITUTE(M295,"(",""),")",""),"-",""),".","")," ",""))), LEN(SUBSTITUTE(SUBSTITUTE(SUBSTITUTE(SUBSTITUTE(SUBSTITUTE(M295,"(",""),")",""),"-",""),".","")," ",""))=10),
   ISNUMBER(SEARCH("x",M295)),
   ISNUMBER(SEARCH("+",M295)),
   ISNUMBER(SEARCH("001",M295))
), "Valid", "Invalid")</f>
        <v>Valid</v>
      </c>
      <c r="M295" s="15" t="s">
        <v>10200</v>
      </c>
      <c r="N295" t="s">
        <v>10201</v>
      </c>
      <c r="O295" t="s">
        <v>10202</v>
      </c>
      <c r="P295" t="s">
        <v>638</v>
      </c>
      <c r="Q295" s="5">
        <v>95905</v>
      </c>
      <c r="R295" t="e" vm="173">
        <v>#VALUE!</v>
      </c>
      <c r="S295" t="s">
        <v>10203</v>
      </c>
      <c r="T295" t="s">
        <v>10</v>
      </c>
      <c r="U295" t="s">
        <v>32</v>
      </c>
    </row>
    <row r="296" spans="1:21" x14ac:dyDescent="0.35">
      <c r="A296" t="s">
        <v>3355</v>
      </c>
      <c r="B296" t="s">
        <v>3356</v>
      </c>
      <c r="C296" s="9" t="s">
        <v>78</v>
      </c>
      <c r="D296" t="s">
        <v>54</v>
      </c>
      <c r="E296" s="12">
        <v>125941.17</v>
      </c>
      <c r="F296" s="12">
        <v>15574.81</v>
      </c>
      <c r="G296" s="12">
        <v>141515.98000000001</v>
      </c>
      <c r="H296" s="3">
        <v>41759</v>
      </c>
      <c r="I296" s="3">
        <f ca="1">TODAY()</f>
        <v>45819</v>
      </c>
      <c r="J296" s="5">
        <f ca="1">IF(I296="01/01/9999", INT((TODAY()-H296)/365), INT((I296-H296)/365))</f>
        <v>11</v>
      </c>
      <c r="K296" t="s">
        <v>3357</v>
      </c>
      <c r="L296" t="str">
        <f>IF(OR(
   AND(ISNUMBER(VALUE(SUBSTITUTE(SUBSTITUTE(SUBSTITUTE(SUBSTITUTE(SUBSTITUTE(M296,"(",""),")",""),"-",""),".","")," ",""))), LEN(SUBSTITUTE(SUBSTITUTE(SUBSTITUTE(SUBSTITUTE(SUBSTITUTE(M296,"(",""),")",""),"-",""),".","")," ",""))=10),
   ISNUMBER(SEARCH("x",M296)),
   ISNUMBER(SEARCH("+",M296)),
   ISNUMBER(SEARCH("001",M296))
), "Valid", "Invalid")</f>
        <v>Valid</v>
      </c>
      <c r="M296" s="15" t="s">
        <v>3358</v>
      </c>
      <c r="N296" t="s">
        <v>3359</v>
      </c>
      <c r="O296" t="s">
        <v>3360</v>
      </c>
      <c r="P296" t="s">
        <v>638</v>
      </c>
      <c r="Q296" s="5">
        <v>29663</v>
      </c>
      <c r="R296" t="e" vm="40">
        <v>#VALUE!</v>
      </c>
      <c r="S296" t="s">
        <v>3361</v>
      </c>
      <c r="T296" t="s">
        <v>10</v>
      </c>
      <c r="U296" t="s">
        <v>11</v>
      </c>
    </row>
    <row r="297" spans="1:21" x14ac:dyDescent="0.35">
      <c r="A297" t="s">
        <v>1108</v>
      </c>
      <c r="B297" t="s">
        <v>1109</v>
      </c>
      <c r="C297" s="9" t="s">
        <v>13458</v>
      </c>
      <c r="D297" t="s">
        <v>129</v>
      </c>
      <c r="E297" s="12">
        <v>137818.6</v>
      </c>
      <c r="F297" s="12">
        <v>3549.8</v>
      </c>
      <c r="G297" s="12">
        <v>141368.4</v>
      </c>
      <c r="H297" s="3">
        <v>42898</v>
      </c>
      <c r="I297" s="3">
        <f ca="1">TODAY()</f>
        <v>45819</v>
      </c>
      <c r="J297" s="5">
        <f ca="1">IF(I297="01/01/9999", INT((TODAY()-H297)/365), INT((I297-H297)/365))</f>
        <v>8</v>
      </c>
      <c r="K297" t="s">
        <v>1110</v>
      </c>
      <c r="L297" t="str">
        <f>IF(OR(
   AND(ISNUMBER(VALUE(SUBSTITUTE(SUBSTITUTE(SUBSTITUTE(SUBSTITUTE(SUBSTITUTE(M297,"(",""),")",""),"-",""),".","")," ",""))), LEN(SUBSTITUTE(SUBSTITUTE(SUBSTITUTE(SUBSTITUTE(SUBSTITUTE(M297,"(",""),")",""),"-",""),".","")," ",""))=10),
   ISNUMBER(SEARCH("x",M297)),
   ISNUMBER(SEARCH("+",M297)),
   ISNUMBER(SEARCH("001",M297))
), "Valid", "Invalid")</f>
        <v>Valid</v>
      </c>
      <c r="M297" s="15" t="s">
        <v>1111</v>
      </c>
      <c r="N297" t="s">
        <v>1112</v>
      </c>
      <c r="O297" t="s">
        <v>1113</v>
      </c>
      <c r="P297" t="s">
        <v>359</v>
      </c>
      <c r="Q297" s="5">
        <v>18315</v>
      </c>
      <c r="R297" t="e" vm="22">
        <v>#VALUE!</v>
      </c>
      <c r="S297" t="s">
        <v>1114</v>
      </c>
      <c r="T297" t="s">
        <v>21</v>
      </c>
      <c r="U297" t="s">
        <v>42</v>
      </c>
    </row>
    <row r="298" spans="1:21" x14ac:dyDescent="0.35">
      <c r="A298" t="s">
        <v>1459</v>
      </c>
      <c r="B298" t="s">
        <v>1460</v>
      </c>
      <c r="C298" s="9" t="s">
        <v>198</v>
      </c>
      <c r="D298" t="s">
        <v>54</v>
      </c>
      <c r="E298" s="12">
        <v>129177.3</v>
      </c>
      <c r="F298" s="12">
        <v>12170.55</v>
      </c>
      <c r="G298" s="12">
        <v>141347.85</v>
      </c>
      <c r="H298" s="3">
        <v>40663</v>
      </c>
      <c r="I298" s="3">
        <f ca="1">TODAY()</f>
        <v>45819</v>
      </c>
      <c r="J298" s="5">
        <f ca="1">IF(I298="01/01/9999", INT((TODAY()-H298)/365), INT((I298-H298)/365))</f>
        <v>14</v>
      </c>
      <c r="K298" t="s">
        <v>1461</v>
      </c>
      <c r="L298" t="str">
        <f>IF(OR(
   AND(ISNUMBER(VALUE(SUBSTITUTE(SUBSTITUTE(SUBSTITUTE(SUBSTITUTE(SUBSTITUTE(M298,"(",""),")",""),"-",""),".","")," ",""))), LEN(SUBSTITUTE(SUBSTITUTE(SUBSTITUTE(SUBSTITUTE(SUBSTITUTE(M298,"(",""),")",""),"-",""),".","")," ",""))=10),
   ISNUMBER(SEARCH("x",M298)),
   ISNUMBER(SEARCH("+",M298)),
   ISNUMBER(SEARCH("001",M298))
), "Valid", "Invalid")</f>
        <v>Valid</v>
      </c>
      <c r="M298" s="15" t="s">
        <v>1462</v>
      </c>
      <c r="N298" t="s">
        <v>1463</v>
      </c>
      <c r="O298" t="s">
        <v>1464</v>
      </c>
      <c r="P298" t="s">
        <v>589</v>
      </c>
      <c r="Q298" s="5">
        <v>74228</v>
      </c>
      <c r="R298" t="e" vm="174">
        <v>#VALUE!</v>
      </c>
      <c r="S298" t="s">
        <v>1465</v>
      </c>
      <c r="T298" t="s">
        <v>31</v>
      </c>
      <c r="U298" t="s">
        <v>68</v>
      </c>
    </row>
    <row r="299" spans="1:21" x14ac:dyDescent="0.35">
      <c r="A299" t="s">
        <v>8960</v>
      </c>
      <c r="B299" t="s">
        <v>8961</v>
      </c>
      <c r="C299" s="9" t="s">
        <v>78</v>
      </c>
      <c r="D299" t="s">
        <v>259</v>
      </c>
      <c r="E299" s="12">
        <v>138719.15</v>
      </c>
      <c r="F299" s="12">
        <v>2586.52</v>
      </c>
      <c r="G299" s="12">
        <v>141305.66999999998</v>
      </c>
      <c r="H299" s="3">
        <v>42559</v>
      </c>
      <c r="I299" s="3">
        <f ca="1">TODAY()</f>
        <v>45819</v>
      </c>
      <c r="J299" s="5">
        <f ca="1">IF(I299="01/01/9999", INT((TODAY()-H299)/365), INT((I299-H299)/365))</f>
        <v>8</v>
      </c>
      <c r="K299" t="s">
        <v>121</v>
      </c>
      <c r="L299" t="str">
        <f>IF(OR(
   AND(ISNUMBER(VALUE(SUBSTITUTE(SUBSTITUTE(SUBSTITUTE(SUBSTITUTE(SUBSTITUTE(M299,"(",""),")",""),"-",""),".","")," ",""))), LEN(SUBSTITUTE(SUBSTITUTE(SUBSTITUTE(SUBSTITUTE(SUBSTITUTE(M299,"(",""),")",""),"-",""),".","")," ",""))=10),
   ISNUMBER(SEARCH("x",M299)),
   ISNUMBER(SEARCH("+",M299)),
   ISNUMBER(SEARCH("001",M299))
), "Valid", "Invalid")</f>
        <v>Valid</v>
      </c>
      <c r="M299" s="15" t="s">
        <v>8962</v>
      </c>
      <c r="N299" t="s">
        <v>8963</v>
      </c>
      <c r="O299" t="s">
        <v>8964</v>
      </c>
      <c r="P299" t="s">
        <v>495</v>
      </c>
      <c r="Q299" s="5">
        <v>6154</v>
      </c>
      <c r="R299" t="e" vm="173">
        <v>#VALUE!</v>
      </c>
      <c r="S299" t="s">
        <v>8965</v>
      </c>
      <c r="T299" t="s">
        <v>10</v>
      </c>
      <c r="U299" t="s">
        <v>68</v>
      </c>
    </row>
    <row r="300" spans="1:21" x14ac:dyDescent="0.35">
      <c r="A300" t="s">
        <v>947</v>
      </c>
      <c r="B300" t="s">
        <v>767</v>
      </c>
      <c r="C300" s="9" t="s">
        <v>78</v>
      </c>
      <c r="D300" t="s">
        <v>153</v>
      </c>
      <c r="E300" s="12">
        <v>124608.1</v>
      </c>
      <c r="F300" s="12">
        <v>16643.45</v>
      </c>
      <c r="G300" s="12">
        <v>141251.55000000002</v>
      </c>
      <c r="H300" s="3">
        <v>42827</v>
      </c>
      <c r="I300" s="3">
        <f ca="1">TODAY()</f>
        <v>45819</v>
      </c>
      <c r="J300" s="5">
        <f ca="1">IF(I300="01/01/9999", INT((TODAY()-H300)/365), INT((I300-H300)/365))</f>
        <v>8</v>
      </c>
      <c r="K300" t="s">
        <v>948</v>
      </c>
      <c r="L300" t="str">
        <f>IF(OR(
   AND(ISNUMBER(VALUE(SUBSTITUTE(SUBSTITUTE(SUBSTITUTE(SUBSTITUTE(SUBSTITUTE(M300,"(",""),")",""),"-",""),".","")," ",""))), LEN(SUBSTITUTE(SUBSTITUTE(SUBSTITUTE(SUBSTITUTE(SUBSTITUTE(M300,"(",""),")",""),"-",""),".","")," ",""))=10),
   ISNUMBER(SEARCH("x",M300)),
   ISNUMBER(SEARCH("+",M300)),
   ISNUMBER(SEARCH("001",M300))
), "Valid", "Invalid")</f>
        <v>Valid</v>
      </c>
      <c r="M300" s="15" t="s">
        <v>949</v>
      </c>
      <c r="N300" t="s">
        <v>950</v>
      </c>
      <c r="O300" t="s">
        <v>951</v>
      </c>
      <c r="P300" t="s">
        <v>518</v>
      </c>
      <c r="Q300" s="5">
        <v>75248</v>
      </c>
      <c r="R300" t="e" vm="44">
        <v>#VALUE!</v>
      </c>
      <c r="S300" t="s">
        <v>952</v>
      </c>
      <c r="T300" t="s">
        <v>21</v>
      </c>
      <c r="U300" t="s">
        <v>32</v>
      </c>
    </row>
    <row r="301" spans="1:21" x14ac:dyDescent="0.35">
      <c r="A301" t="s">
        <v>10470</v>
      </c>
      <c r="B301" t="s">
        <v>10471</v>
      </c>
      <c r="C301" s="9" t="s">
        <v>14</v>
      </c>
      <c r="D301" t="s">
        <v>259</v>
      </c>
      <c r="E301" s="12">
        <v>131673.4</v>
      </c>
      <c r="F301" s="12">
        <v>9460.6</v>
      </c>
      <c r="G301" s="12">
        <v>141134</v>
      </c>
      <c r="H301" s="3">
        <v>41049</v>
      </c>
      <c r="I301" s="3">
        <f ca="1">TODAY()</f>
        <v>45819</v>
      </c>
      <c r="J301" s="5">
        <f ca="1">IF(I301="01/01/9999", INT((TODAY()-H301)/365), INT((I301-H301)/365))</f>
        <v>13</v>
      </c>
      <c r="K301" t="s">
        <v>10472</v>
      </c>
      <c r="L301" t="str">
        <f>IF(OR(
   AND(ISNUMBER(VALUE(SUBSTITUTE(SUBSTITUTE(SUBSTITUTE(SUBSTITUTE(SUBSTITUTE(M301,"(",""),")",""),"-",""),".","")," ",""))), LEN(SUBSTITUTE(SUBSTITUTE(SUBSTITUTE(SUBSTITUTE(SUBSTITUTE(M301,"(",""),")",""),"-",""),".","")," ",""))=10),
   ISNUMBER(SEARCH("x",M301)),
   ISNUMBER(SEARCH("+",M301)),
   ISNUMBER(SEARCH("001",M301))
), "Valid", "Invalid")</f>
        <v>Valid</v>
      </c>
      <c r="M301" s="15" t="s">
        <v>10473</v>
      </c>
      <c r="N301" t="s">
        <v>10474</v>
      </c>
      <c r="O301" t="s">
        <v>10475</v>
      </c>
      <c r="P301" t="s">
        <v>100</v>
      </c>
      <c r="Q301" s="5">
        <v>41493</v>
      </c>
      <c r="R301" t="e" vm="151">
        <v>#VALUE!</v>
      </c>
      <c r="S301" t="s">
        <v>10476</v>
      </c>
      <c r="T301" t="s">
        <v>21</v>
      </c>
      <c r="U301" t="s">
        <v>32</v>
      </c>
    </row>
    <row r="302" spans="1:21" x14ac:dyDescent="0.35">
      <c r="A302" t="s">
        <v>710</v>
      </c>
      <c r="B302" t="s">
        <v>711</v>
      </c>
      <c r="C302" s="9" t="s">
        <v>14</v>
      </c>
      <c r="D302" t="s">
        <v>104</v>
      </c>
      <c r="E302" s="12">
        <v>137167.64000000001</v>
      </c>
      <c r="F302" s="12">
        <v>3956.02</v>
      </c>
      <c r="G302" s="12">
        <v>141123.66</v>
      </c>
      <c r="H302" s="3">
        <v>43717</v>
      </c>
      <c r="I302" s="3">
        <f ca="1">TODAY()</f>
        <v>45819</v>
      </c>
      <c r="J302" s="5">
        <f ca="1">IF(I302="01/01/9999", INT((TODAY()-H302)/365), INT((I302-H302)/365))</f>
        <v>5</v>
      </c>
      <c r="K302" t="s">
        <v>121</v>
      </c>
      <c r="L302" t="str">
        <f>IF(OR(
   AND(ISNUMBER(VALUE(SUBSTITUTE(SUBSTITUTE(SUBSTITUTE(SUBSTITUTE(SUBSTITUTE(M302,"(",""),")",""),"-",""),".","")," ",""))), LEN(SUBSTITUTE(SUBSTITUTE(SUBSTITUTE(SUBSTITUTE(SUBSTITUTE(M302,"(",""),")",""),"-",""),".","")," ",""))=10),
   ISNUMBER(SEARCH("x",M302)),
   ISNUMBER(SEARCH("+",M302)),
   ISNUMBER(SEARCH("001",M302))
), "Valid", "Invalid")</f>
        <v>Valid</v>
      </c>
      <c r="M302" s="15" t="s">
        <v>712</v>
      </c>
      <c r="N302" t="s">
        <v>713</v>
      </c>
      <c r="O302" t="s">
        <v>714</v>
      </c>
      <c r="P302" t="s">
        <v>264</v>
      </c>
      <c r="Q302" s="5">
        <v>21597</v>
      </c>
      <c r="R302" t="e" vm="6">
        <v>#VALUE!</v>
      </c>
      <c r="S302" t="s">
        <v>715</v>
      </c>
      <c r="T302" t="s">
        <v>21</v>
      </c>
      <c r="U302" t="s">
        <v>32</v>
      </c>
    </row>
    <row r="303" spans="1:21" x14ac:dyDescent="0.35">
      <c r="A303" t="s">
        <v>9531</v>
      </c>
      <c r="B303" t="s">
        <v>9532</v>
      </c>
      <c r="C303" s="9" t="s">
        <v>45</v>
      </c>
      <c r="D303" t="s">
        <v>3</v>
      </c>
      <c r="E303" s="12">
        <v>137321.87</v>
      </c>
      <c r="F303" s="12">
        <v>3687.84</v>
      </c>
      <c r="G303" s="12">
        <v>141009.71</v>
      </c>
      <c r="H303" s="3">
        <v>41743</v>
      </c>
      <c r="I303" s="3">
        <f ca="1">TODAY()</f>
        <v>45819</v>
      </c>
      <c r="J303" s="5">
        <f ca="1">IF(I303="01/01/9999", INT((TODAY()-H303)/365), INT((I303-H303)/365))</f>
        <v>11</v>
      </c>
      <c r="K303" t="s">
        <v>9533</v>
      </c>
      <c r="L303" t="str">
        <f>IF(OR(
   AND(ISNUMBER(VALUE(SUBSTITUTE(SUBSTITUTE(SUBSTITUTE(SUBSTITUTE(SUBSTITUTE(M303,"(",""),")",""),"-",""),".","")," ",""))), LEN(SUBSTITUTE(SUBSTITUTE(SUBSTITUTE(SUBSTITUTE(SUBSTITUTE(M303,"(",""),")",""),"-",""),".","")," ",""))=10),
   ISNUMBER(SEARCH("x",M303)),
   ISNUMBER(SEARCH("+",M303)),
   ISNUMBER(SEARCH("001",M303))
), "Valid", "Invalid")</f>
        <v>Valid</v>
      </c>
      <c r="M303" s="16">
        <v>4384410195</v>
      </c>
      <c r="N303" t="s">
        <v>9534</v>
      </c>
      <c r="O303" t="s">
        <v>9535</v>
      </c>
      <c r="P303" t="s">
        <v>134</v>
      </c>
      <c r="Q303" s="5">
        <v>75690</v>
      </c>
      <c r="R303" t="e" vm="175">
        <v>#VALUE!</v>
      </c>
      <c r="S303" t="s">
        <v>9536</v>
      </c>
      <c r="T303" t="s">
        <v>21</v>
      </c>
      <c r="U303" t="s">
        <v>32</v>
      </c>
    </row>
    <row r="304" spans="1:21" x14ac:dyDescent="0.35">
      <c r="A304" t="s">
        <v>703</v>
      </c>
      <c r="B304" t="s">
        <v>704</v>
      </c>
      <c r="C304" s="9" t="s">
        <v>45</v>
      </c>
      <c r="D304" t="s">
        <v>259</v>
      </c>
      <c r="E304" s="12">
        <v>121506.6</v>
      </c>
      <c r="F304" s="12">
        <v>19464.400000000001</v>
      </c>
      <c r="G304" s="12">
        <v>140971</v>
      </c>
      <c r="H304" s="3">
        <v>44302</v>
      </c>
      <c r="I304" s="3">
        <f ca="1">TODAY()</f>
        <v>45819</v>
      </c>
      <c r="J304" s="5">
        <f ca="1">IF(I304="01/01/9999", INT((TODAY()-H304)/365), INT((I304-H304)/365))</f>
        <v>4</v>
      </c>
      <c r="K304" t="s">
        <v>705</v>
      </c>
      <c r="L304" t="str">
        <f>IF(OR(
   AND(ISNUMBER(VALUE(SUBSTITUTE(SUBSTITUTE(SUBSTITUTE(SUBSTITUTE(SUBSTITUTE(M304,"(",""),")",""),"-",""),".","")," ",""))), LEN(SUBSTITUTE(SUBSTITUTE(SUBSTITUTE(SUBSTITUTE(SUBSTITUTE(M304,"(",""),")",""),"-",""),".","")," ",""))=10),
   ISNUMBER(SEARCH("x",M304)),
   ISNUMBER(SEARCH("+",M304)),
   ISNUMBER(SEARCH("001",M304))
), "Valid", "Invalid")</f>
        <v>Valid</v>
      </c>
      <c r="M304" s="15" t="s">
        <v>706</v>
      </c>
      <c r="N304" t="s">
        <v>707</v>
      </c>
      <c r="O304" t="s">
        <v>708</v>
      </c>
      <c r="P304" t="s">
        <v>172</v>
      </c>
      <c r="Q304" s="5">
        <v>14412</v>
      </c>
      <c r="R304" t="e" vm="35">
        <v>#VALUE!</v>
      </c>
      <c r="S304" t="s">
        <v>709</v>
      </c>
      <c r="T304" t="s">
        <v>21</v>
      </c>
      <c r="U304" t="s">
        <v>85</v>
      </c>
    </row>
    <row r="305" spans="1:21" x14ac:dyDescent="0.35">
      <c r="A305" t="s">
        <v>2599</v>
      </c>
      <c r="B305" t="s">
        <v>2600</v>
      </c>
      <c r="C305" s="9" t="s">
        <v>45</v>
      </c>
      <c r="D305" t="s">
        <v>259</v>
      </c>
      <c r="E305" s="12">
        <v>136084.21</v>
      </c>
      <c r="F305" s="12">
        <v>4839.5</v>
      </c>
      <c r="G305" s="12">
        <v>140923.71</v>
      </c>
      <c r="H305" s="3">
        <v>42405</v>
      </c>
      <c r="I305" s="3">
        <f ca="1">TODAY()</f>
        <v>45819</v>
      </c>
      <c r="J305" s="5">
        <f ca="1">IF(I305="01/01/9999", INT((TODAY()-H305)/365), INT((I305-H305)/365))</f>
        <v>9</v>
      </c>
      <c r="K305" t="s">
        <v>2601</v>
      </c>
      <c r="L305" t="str">
        <f>IF(OR(
   AND(ISNUMBER(VALUE(SUBSTITUTE(SUBSTITUTE(SUBSTITUTE(SUBSTITUTE(SUBSTITUTE(M305,"(",""),")",""),"-",""),".","")," ",""))), LEN(SUBSTITUTE(SUBSTITUTE(SUBSTITUTE(SUBSTITUTE(SUBSTITUTE(M305,"(",""),")",""),"-",""),".","")," ",""))=10),
   ISNUMBER(SEARCH("x",M305)),
   ISNUMBER(SEARCH("+",M305)),
   ISNUMBER(SEARCH("001",M305))
), "Valid", "Invalid")</f>
        <v>Valid</v>
      </c>
      <c r="M305" s="15" t="s">
        <v>2602</v>
      </c>
      <c r="N305" t="s">
        <v>2603</v>
      </c>
      <c r="O305" t="s">
        <v>2604</v>
      </c>
      <c r="P305" t="s">
        <v>659</v>
      </c>
      <c r="Q305" s="5">
        <v>45241</v>
      </c>
      <c r="R305" t="e" vm="72">
        <v>#VALUE!</v>
      </c>
      <c r="S305" t="s">
        <v>2605</v>
      </c>
      <c r="T305" t="s">
        <v>21</v>
      </c>
      <c r="U305" t="s">
        <v>32</v>
      </c>
    </row>
    <row r="306" spans="1:21" x14ac:dyDescent="0.35">
      <c r="A306" t="s">
        <v>9335</v>
      </c>
      <c r="B306" t="s">
        <v>9336</v>
      </c>
      <c r="C306" s="9" t="s">
        <v>45</v>
      </c>
      <c r="D306" t="s">
        <v>259</v>
      </c>
      <c r="E306" s="12">
        <v>132902.04999999999</v>
      </c>
      <c r="F306" s="12">
        <v>7976.21</v>
      </c>
      <c r="G306" s="12">
        <v>140878.25999999998</v>
      </c>
      <c r="H306" s="3">
        <v>41694</v>
      </c>
      <c r="I306" s="3">
        <f ca="1">TODAY()</f>
        <v>45819</v>
      </c>
      <c r="J306" s="5">
        <f ca="1">IF(I306="01/01/9999", INT((TODAY()-H306)/365), INT((I306-H306)/365))</f>
        <v>11</v>
      </c>
      <c r="K306" t="s">
        <v>9337</v>
      </c>
      <c r="L306" t="str">
        <f>IF(OR(
   AND(ISNUMBER(VALUE(SUBSTITUTE(SUBSTITUTE(SUBSTITUTE(SUBSTITUTE(SUBSTITUTE(M306,"(",""),")",""),"-",""),".","")," ",""))), LEN(SUBSTITUTE(SUBSTITUTE(SUBSTITUTE(SUBSTITUTE(SUBSTITUTE(M306,"(",""),")",""),"-",""),".","")," ",""))=10),
   ISNUMBER(SEARCH("x",M306)),
   ISNUMBER(SEARCH("+",M306)),
   ISNUMBER(SEARCH("001",M306))
), "Valid", "Invalid")</f>
        <v>Invalid</v>
      </c>
      <c r="M306" s="15" t="s">
        <v>13458</v>
      </c>
      <c r="N306" t="s">
        <v>9338</v>
      </c>
      <c r="O306" t="s">
        <v>9339</v>
      </c>
      <c r="P306" t="s">
        <v>19</v>
      </c>
      <c r="Q306" s="5">
        <v>74933</v>
      </c>
      <c r="R306" t="e" vm="126">
        <v>#VALUE!</v>
      </c>
      <c r="S306" t="s">
        <v>9340</v>
      </c>
      <c r="T306" t="s">
        <v>10</v>
      </c>
      <c r="U306" t="s">
        <v>11</v>
      </c>
    </row>
    <row r="307" spans="1:21" x14ac:dyDescent="0.35">
      <c r="A307" t="s">
        <v>690</v>
      </c>
      <c r="B307" t="s">
        <v>691</v>
      </c>
      <c r="C307" s="9" t="s">
        <v>78</v>
      </c>
      <c r="D307" t="s">
        <v>54</v>
      </c>
      <c r="E307" s="12">
        <v>133200.23000000001</v>
      </c>
      <c r="F307" s="12">
        <v>7652.17</v>
      </c>
      <c r="G307" s="12">
        <v>140852.40000000002</v>
      </c>
      <c r="H307" s="3">
        <v>41843</v>
      </c>
      <c r="I307" s="3">
        <f ca="1">TODAY()</f>
        <v>45819</v>
      </c>
      <c r="J307" s="5">
        <f ca="1">IF(I307="01/01/9999", INT((TODAY()-H307)/365), INT((I307-H307)/365))</f>
        <v>10</v>
      </c>
      <c r="K307" t="s">
        <v>692</v>
      </c>
      <c r="L307" t="str">
        <f>IF(OR(
   AND(ISNUMBER(VALUE(SUBSTITUTE(SUBSTITUTE(SUBSTITUTE(SUBSTITUTE(SUBSTITUTE(M307,"(",""),")",""),"-",""),".","")," ",""))), LEN(SUBSTITUTE(SUBSTITUTE(SUBSTITUTE(SUBSTITUTE(SUBSTITUTE(M307,"(",""),")",""),"-",""),".","")," ",""))=10),
   ISNUMBER(SEARCH("x",M307)),
   ISNUMBER(SEARCH("+",M307)),
   ISNUMBER(SEARCH("001",M307))
), "Valid", "Invalid")</f>
        <v>Valid</v>
      </c>
      <c r="M307" s="15" t="s">
        <v>693</v>
      </c>
      <c r="N307" t="s">
        <v>694</v>
      </c>
      <c r="O307" t="s">
        <v>695</v>
      </c>
      <c r="P307" t="s">
        <v>359</v>
      </c>
      <c r="Q307" s="5">
        <v>29331</v>
      </c>
      <c r="R307" t="e" vm="151">
        <v>#VALUE!</v>
      </c>
      <c r="S307" t="s">
        <v>696</v>
      </c>
      <c r="T307" t="s">
        <v>31</v>
      </c>
      <c r="U307" t="s">
        <v>32</v>
      </c>
    </row>
    <row r="308" spans="1:21" x14ac:dyDescent="0.35">
      <c r="A308" t="s">
        <v>1346</v>
      </c>
      <c r="B308" t="s">
        <v>1347</v>
      </c>
      <c r="C308" s="9" t="s">
        <v>61</v>
      </c>
      <c r="D308" t="s">
        <v>24</v>
      </c>
      <c r="E308" s="12">
        <v>132577.47</v>
      </c>
      <c r="F308" s="12">
        <v>8217.91</v>
      </c>
      <c r="G308" s="12">
        <v>140795.38</v>
      </c>
      <c r="H308" s="3">
        <v>40738</v>
      </c>
      <c r="I308" s="3">
        <f ca="1">TODAY()</f>
        <v>45819</v>
      </c>
      <c r="J308" s="5">
        <f ca="1">IF(I308="01/01/9999", INT((TODAY()-H308)/365), INT((I308-H308)/365))</f>
        <v>13</v>
      </c>
      <c r="K308" t="s">
        <v>1348</v>
      </c>
      <c r="L308" t="str">
        <f>IF(OR(
   AND(ISNUMBER(VALUE(SUBSTITUTE(SUBSTITUTE(SUBSTITUTE(SUBSTITUTE(SUBSTITUTE(M308,"(",""),")",""),"-",""),".","")," ",""))), LEN(SUBSTITUTE(SUBSTITUTE(SUBSTITUTE(SUBSTITUTE(SUBSTITUTE(M308,"(",""),")",""),"-",""),".","")," ",""))=10),
   ISNUMBER(SEARCH("x",M308)),
   ISNUMBER(SEARCH("+",M308)),
   ISNUMBER(SEARCH("001",M308))
), "Valid", "Invalid")</f>
        <v>Valid</v>
      </c>
      <c r="M308" s="15" t="s">
        <v>1349</v>
      </c>
      <c r="N308" t="s">
        <v>1350</v>
      </c>
      <c r="O308" t="s">
        <v>1351</v>
      </c>
      <c r="P308" t="s">
        <v>1174</v>
      </c>
      <c r="Q308" s="5">
        <v>95310</v>
      </c>
      <c r="R308" t="e" vm="156">
        <v>#VALUE!</v>
      </c>
      <c r="S308" t="s">
        <v>1352</v>
      </c>
      <c r="T308" t="s">
        <v>10</v>
      </c>
      <c r="U308" t="s">
        <v>68</v>
      </c>
    </row>
    <row r="309" spans="1:21" x14ac:dyDescent="0.35">
      <c r="A309" t="s">
        <v>1889</v>
      </c>
      <c r="B309" t="s">
        <v>1890</v>
      </c>
      <c r="C309" s="9" t="s">
        <v>198</v>
      </c>
      <c r="D309" t="s">
        <v>24</v>
      </c>
      <c r="E309" s="12">
        <v>134764.07999999999</v>
      </c>
      <c r="F309" s="12">
        <v>5961.79</v>
      </c>
      <c r="G309" s="12">
        <v>140725.87</v>
      </c>
      <c r="H309" s="3">
        <v>44627</v>
      </c>
      <c r="I309" s="3">
        <f ca="1">TODAY()</f>
        <v>45819</v>
      </c>
      <c r="J309" s="5">
        <f ca="1">IF(I309="01/01/9999", INT((TODAY()-H309)/365), INT((I309-H309)/365))</f>
        <v>3</v>
      </c>
      <c r="K309" t="s">
        <v>1891</v>
      </c>
      <c r="L309" t="str">
        <f>IF(OR(
   AND(ISNUMBER(VALUE(SUBSTITUTE(SUBSTITUTE(SUBSTITUTE(SUBSTITUTE(SUBSTITUTE(M309,"(",""),")",""),"-",""),".","")," ",""))), LEN(SUBSTITUTE(SUBSTITUTE(SUBSTITUTE(SUBSTITUTE(SUBSTITUTE(M309,"(",""),")",""),"-",""),".","")," ",""))=10),
   ISNUMBER(SEARCH("x",M309)),
   ISNUMBER(SEARCH("+",M309)),
   ISNUMBER(SEARCH("001",M309))
), "Valid", "Invalid")</f>
        <v>Valid</v>
      </c>
      <c r="M309" s="15" t="s">
        <v>1892</v>
      </c>
      <c r="N309" t="s">
        <v>1893</v>
      </c>
      <c r="O309" t="s">
        <v>1894</v>
      </c>
      <c r="P309" t="s">
        <v>180</v>
      </c>
      <c r="Q309" s="5">
        <v>12835</v>
      </c>
      <c r="R309" t="e" vm="176">
        <v>#VALUE!</v>
      </c>
      <c r="S309" t="s">
        <v>1895</v>
      </c>
      <c r="T309" t="s">
        <v>31</v>
      </c>
      <c r="U309" t="s">
        <v>68</v>
      </c>
    </row>
    <row r="310" spans="1:21" x14ac:dyDescent="0.35">
      <c r="A310" t="s">
        <v>5704</v>
      </c>
      <c r="B310" t="s">
        <v>5705</v>
      </c>
      <c r="C310" s="9" t="s">
        <v>61</v>
      </c>
      <c r="D310" t="s">
        <v>129</v>
      </c>
      <c r="E310" s="12">
        <v>122019.73</v>
      </c>
      <c r="F310" s="12">
        <v>18568.560000000001</v>
      </c>
      <c r="G310" s="12">
        <v>140588.29</v>
      </c>
      <c r="H310" s="3">
        <v>42344</v>
      </c>
      <c r="I310" s="3">
        <f ca="1">TODAY()</f>
        <v>45819</v>
      </c>
      <c r="J310" s="5">
        <f ca="1">IF(I310="01/01/9999", INT((TODAY()-H310)/365), INT((I310-H310)/365))</f>
        <v>9</v>
      </c>
      <c r="K310" t="s">
        <v>121</v>
      </c>
      <c r="L310" t="str">
        <f>IF(OR(
   AND(ISNUMBER(VALUE(SUBSTITUTE(SUBSTITUTE(SUBSTITUTE(SUBSTITUTE(SUBSTITUTE(M310,"(",""),")",""),"-",""),".","")," ",""))), LEN(SUBSTITUTE(SUBSTITUTE(SUBSTITUTE(SUBSTITUTE(SUBSTITUTE(M310,"(",""),")",""),"-",""),".","")," ",""))=10),
   ISNUMBER(SEARCH("x",M310)),
   ISNUMBER(SEARCH("+",M310)),
   ISNUMBER(SEARCH("001",M310))
), "Valid", "Invalid")</f>
        <v>Valid</v>
      </c>
      <c r="M310" s="15" t="s">
        <v>5706</v>
      </c>
      <c r="N310" t="s">
        <v>5707</v>
      </c>
      <c r="O310" t="s">
        <v>5708</v>
      </c>
      <c r="P310" t="s">
        <v>165</v>
      </c>
      <c r="Q310" s="5">
        <v>63730</v>
      </c>
      <c r="R310" t="e" vm="100">
        <v>#VALUE!</v>
      </c>
      <c r="S310" t="s">
        <v>5709</v>
      </c>
      <c r="T310" t="s">
        <v>21</v>
      </c>
      <c r="U310" t="s">
        <v>11</v>
      </c>
    </row>
    <row r="311" spans="1:21" x14ac:dyDescent="0.35">
      <c r="A311" t="s">
        <v>8776</v>
      </c>
      <c r="B311" t="s">
        <v>8777</v>
      </c>
      <c r="C311" s="9" t="s">
        <v>14</v>
      </c>
      <c r="D311" t="s">
        <v>259</v>
      </c>
      <c r="E311" s="12">
        <v>125714.26</v>
      </c>
      <c r="F311" s="12">
        <v>14865.57</v>
      </c>
      <c r="G311" s="12">
        <v>140579.82999999999</v>
      </c>
      <c r="H311" s="3">
        <v>43476</v>
      </c>
      <c r="I311" s="3">
        <f ca="1">TODAY()</f>
        <v>45819</v>
      </c>
      <c r="J311" s="5">
        <f ca="1">IF(I311="01/01/9999", INT((TODAY()-H311)/365), INT((I311-H311)/365))</f>
        <v>6</v>
      </c>
      <c r="K311" t="s">
        <v>8778</v>
      </c>
      <c r="L311" t="str">
        <f>IF(OR(
   AND(ISNUMBER(VALUE(SUBSTITUTE(SUBSTITUTE(SUBSTITUTE(SUBSTITUTE(SUBSTITUTE(M311,"(",""),")",""),"-",""),".","")," ",""))), LEN(SUBSTITUTE(SUBSTITUTE(SUBSTITUTE(SUBSTITUTE(SUBSTITUTE(M311,"(",""),")",""),"-",""),".","")," ",""))=10),
   ISNUMBER(SEARCH("x",M311)),
   ISNUMBER(SEARCH("+",M311)),
   ISNUMBER(SEARCH("001",M311))
), "Valid", "Invalid")</f>
        <v>Invalid</v>
      </c>
      <c r="M311" s="15" t="s">
        <v>13458</v>
      </c>
      <c r="N311" t="s">
        <v>8779</v>
      </c>
      <c r="O311" t="s">
        <v>8780</v>
      </c>
      <c r="P311" t="s">
        <v>233</v>
      </c>
      <c r="Q311" s="5">
        <v>12747</v>
      </c>
      <c r="R311" t="e" vm="177">
        <v>#VALUE!</v>
      </c>
      <c r="S311" t="s">
        <v>8781</v>
      </c>
      <c r="T311" t="s">
        <v>21</v>
      </c>
      <c r="U311" t="s">
        <v>42</v>
      </c>
    </row>
    <row r="312" spans="1:21" x14ac:dyDescent="0.35">
      <c r="A312" t="s">
        <v>7735</v>
      </c>
      <c r="B312" t="s">
        <v>7736</v>
      </c>
      <c r="C312" s="9" t="s">
        <v>45</v>
      </c>
      <c r="D312" t="s">
        <v>259</v>
      </c>
      <c r="E312" s="12">
        <v>134472.47</v>
      </c>
      <c r="F312" s="12">
        <v>6044.65</v>
      </c>
      <c r="G312" s="12">
        <v>140517.12</v>
      </c>
      <c r="H312" s="3">
        <v>43787</v>
      </c>
      <c r="I312" s="3">
        <f ca="1">TODAY()</f>
        <v>45819</v>
      </c>
      <c r="J312" s="5">
        <f ca="1">IF(I312="01/01/9999", INT((TODAY()-H312)/365), INT((I312-H312)/365))</f>
        <v>5</v>
      </c>
      <c r="K312" t="s">
        <v>7737</v>
      </c>
      <c r="L312" t="str">
        <f>IF(OR(
   AND(ISNUMBER(VALUE(SUBSTITUTE(SUBSTITUTE(SUBSTITUTE(SUBSTITUTE(SUBSTITUTE(M312,"(",""),")",""),"-",""),".","")," ",""))), LEN(SUBSTITUTE(SUBSTITUTE(SUBSTITUTE(SUBSTITUTE(SUBSTITUTE(M312,"(",""),")",""),"-",""),".","")," ",""))=10),
   ISNUMBER(SEARCH("x",M312)),
   ISNUMBER(SEARCH("+",M312)),
   ISNUMBER(SEARCH("001",M312))
), "Valid", "Invalid")</f>
        <v>Valid</v>
      </c>
      <c r="M312" s="15" t="s">
        <v>7738</v>
      </c>
      <c r="N312" t="s">
        <v>7739</v>
      </c>
      <c r="O312" t="s">
        <v>7740</v>
      </c>
      <c r="P312" t="s">
        <v>396</v>
      </c>
      <c r="Q312" s="5">
        <v>73652</v>
      </c>
      <c r="R312" t="e" vm="147">
        <v>#VALUE!</v>
      </c>
      <c r="S312" t="s">
        <v>7741</v>
      </c>
      <c r="T312" t="s">
        <v>31</v>
      </c>
      <c r="U312" t="s">
        <v>32</v>
      </c>
    </row>
    <row r="313" spans="1:21" x14ac:dyDescent="0.35">
      <c r="A313" t="s">
        <v>1332</v>
      </c>
      <c r="B313" t="s">
        <v>1333</v>
      </c>
      <c r="C313" s="9" t="s">
        <v>61</v>
      </c>
      <c r="D313" t="s">
        <v>153</v>
      </c>
      <c r="E313" s="12">
        <v>125708.6</v>
      </c>
      <c r="F313" s="12">
        <v>14772.03</v>
      </c>
      <c r="G313" s="12">
        <v>140480.63</v>
      </c>
      <c r="H313" s="3">
        <v>44864</v>
      </c>
      <c r="I313" s="3">
        <f ca="1">TODAY()</f>
        <v>45819</v>
      </c>
      <c r="J313" s="5">
        <f ca="1">IF(I313="01/01/9999", INT((TODAY()-H313)/365), INT((I313-H313)/365))</f>
        <v>2</v>
      </c>
      <c r="K313" t="s">
        <v>1334</v>
      </c>
      <c r="L313" t="str">
        <f>IF(OR(
   AND(ISNUMBER(VALUE(SUBSTITUTE(SUBSTITUTE(SUBSTITUTE(SUBSTITUTE(SUBSTITUTE(M313,"(",""),")",""),"-",""),".","")," ",""))), LEN(SUBSTITUTE(SUBSTITUTE(SUBSTITUTE(SUBSTITUTE(SUBSTITUTE(M313,"(",""),")",""),"-",""),".","")," ",""))=10),
   ISNUMBER(SEARCH("x",M313)),
   ISNUMBER(SEARCH("+",M313)),
   ISNUMBER(SEARCH("001",M313))
), "Valid", "Invalid")</f>
        <v>Valid</v>
      </c>
      <c r="M313" s="15" t="s">
        <v>1335</v>
      </c>
      <c r="N313" t="s">
        <v>1336</v>
      </c>
      <c r="O313" t="s">
        <v>1337</v>
      </c>
      <c r="P313" t="s">
        <v>149</v>
      </c>
      <c r="Q313" s="5">
        <v>64593</v>
      </c>
      <c r="R313" t="e" vm="178">
        <v>#VALUE!</v>
      </c>
      <c r="S313" t="s">
        <v>1338</v>
      </c>
      <c r="T313" t="s">
        <v>10</v>
      </c>
      <c r="U313" t="s">
        <v>42</v>
      </c>
    </row>
    <row r="314" spans="1:21" x14ac:dyDescent="0.35">
      <c r="A314" t="s">
        <v>6300</v>
      </c>
      <c r="B314" t="s">
        <v>6301</v>
      </c>
      <c r="C314" s="9" t="s">
        <v>78</v>
      </c>
      <c r="D314" t="s">
        <v>79</v>
      </c>
      <c r="E314" s="12">
        <v>130875.23</v>
      </c>
      <c r="F314" s="12">
        <v>9539.66</v>
      </c>
      <c r="G314" s="12">
        <v>140414.88999999998</v>
      </c>
      <c r="H314" s="3">
        <v>41180</v>
      </c>
      <c r="I314" s="3">
        <f ca="1">TODAY()</f>
        <v>45819</v>
      </c>
      <c r="J314" s="5">
        <f ca="1">IF(I314="01/01/9999", INT((TODAY()-H314)/365), INT((I314-H314)/365))</f>
        <v>12</v>
      </c>
      <c r="K314" t="s">
        <v>6302</v>
      </c>
      <c r="L314" t="str">
        <f>IF(OR(
   AND(ISNUMBER(VALUE(SUBSTITUTE(SUBSTITUTE(SUBSTITUTE(SUBSTITUTE(SUBSTITUTE(M314,"(",""),")",""),"-",""),".","")," ",""))), LEN(SUBSTITUTE(SUBSTITUTE(SUBSTITUTE(SUBSTITUTE(SUBSTITUTE(M314,"(",""),")",""),"-",""),".","")," ",""))=10),
   ISNUMBER(SEARCH("x",M314)),
   ISNUMBER(SEARCH("+",M314)),
   ISNUMBER(SEARCH("001",M314))
), "Valid", "Invalid")</f>
        <v>Valid</v>
      </c>
      <c r="M314" s="15" t="s">
        <v>6303</v>
      </c>
      <c r="N314" t="s">
        <v>6304</v>
      </c>
      <c r="O314" t="s">
        <v>6305</v>
      </c>
      <c r="P314" t="s">
        <v>248</v>
      </c>
      <c r="Q314" s="5">
        <v>8997</v>
      </c>
      <c r="R314" t="e" vm="66">
        <v>#VALUE!</v>
      </c>
      <c r="S314" t="s">
        <v>6306</v>
      </c>
      <c r="T314" t="s">
        <v>10</v>
      </c>
      <c r="U314" t="s">
        <v>85</v>
      </c>
    </row>
    <row r="315" spans="1:21" x14ac:dyDescent="0.35">
      <c r="A315" t="s">
        <v>11219</v>
      </c>
      <c r="B315" t="s">
        <v>11220</v>
      </c>
      <c r="C315" s="9" t="s">
        <v>45</v>
      </c>
      <c r="D315" t="s">
        <v>259</v>
      </c>
      <c r="E315" s="12">
        <v>120954.91</v>
      </c>
      <c r="F315" s="12">
        <v>19413.419999999998</v>
      </c>
      <c r="G315" s="12">
        <v>140368.33000000002</v>
      </c>
      <c r="H315" s="3">
        <v>41582</v>
      </c>
      <c r="I315" s="3">
        <f ca="1">TODAY()</f>
        <v>45819</v>
      </c>
      <c r="J315" s="5">
        <f ca="1">IF(I315="01/01/9999", INT((TODAY()-H315)/365), INT((I315-H315)/365))</f>
        <v>11</v>
      </c>
      <c r="K315" t="s">
        <v>11221</v>
      </c>
      <c r="L315" t="str">
        <f>IF(OR(
   AND(ISNUMBER(VALUE(SUBSTITUTE(SUBSTITUTE(SUBSTITUTE(SUBSTITUTE(SUBSTITUTE(M315,"(",""),")",""),"-",""),".","")," ",""))), LEN(SUBSTITUTE(SUBSTITUTE(SUBSTITUTE(SUBSTITUTE(SUBSTITUTE(M315,"(",""),")",""),"-",""),".","")," ",""))=10),
   ISNUMBER(SEARCH("x",M315)),
   ISNUMBER(SEARCH("+",M315)),
   ISNUMBER(SEARCH("001",M315))
), "Valid", "Invalid")</f>
        <v>Valid</v>
      </c>
      <c r="M315" s="15" t="s">
        <v>11222</v>
      </c>
      <c r="N315" t="s">
        <v>11223</v>
      </c>
      <c r="O315" t="s">
        <v>2980</v>
      </c>
      <c r="P315" t="s">
        <v>988</v>
      </c>
      <c r="Q315" s="5">
        <v>89048</v>
      </c>
      <c r="R315" t="e" vm="179">
        <v>#VALUE!</v>
      </c>
      <c r="S315" t="s">
        <v>11224</v>
      </c>
      <c r="T315" t="s">
        <v>21</v>
      </c>
      <c r="U315" t="s">
        <v>32</v>
      </c>
    </row>
    <row r="316" spans="1:21" x14ac:dyDescent="0.35">
      <c r="A316" t="s">
        <v>5697</v>
      </c>
      <c r="B316" t="s">
        <v>5698</v>
      </c>
      <c r="C316" s="9" t="s">
        <v>61</v>
      </c>
      <c r="D316" t="s">
        <v>3</v>
      </c>
      <c r="E316" s="12">
        <v>128813.64</v>
      </c>
      <c r="F316" s="12">
        <v>11512.59</v>
      </c>
      <c r="G316" s="12">
        <v>140326.23000000001</v>
      </c>
      <c r="H316" s="3">
        <v>44708</v>
      </c>
      <c r="I316" s="3">
        <f ca="1">TODAY()</f>
        <v>45819</v>
      </c>
      <c r="J316" s="5">
        <f ca="1">IF(I316="01/01/9999", INT((TODAY()-H316)/365), INT((I316-H316)/365))</f>
        <v>3</v>
      </c>
      <c r="K316" t="s">
        <v>5699</v>
      </c>
      <c r="L316" t="str">
        <f>IF(OR(
   AND(ISNUMBER(VALUE(SUBSTITUTE(SUBSTITUTE(SUBSTITUTE(SUBSTITUTE(SUBSTITUTE(M316,"(",""),")",""),"-",""),".","")," ",""))), LEN(SUBSTITUTE(SUBSTITUTE(SUBSTITUTE(SUBSTITUTE(SUBSTITUTE(M316,"(",""),")",""),"-",""),".","")," ",""))=10),
   ISNUMBER(SEARCH("x",M316)),
   ISNUMBER(SEARCH("+",M316)),
   ISNUMBER(SEARCH("001",M316))
), "Valid", "Invalid")</f>
        <v>Valid</v>
      </c>
      <c r="M316" s="15" t="s">
        <v>5700</v>
      </c>
      <c r="N316" t="s">
        <v>5701</v>
      </c>
      <c r="O316" t="s">
        <v>5702</v>
      </c>
      <c r="P316" t="s">
        <v>92</v>
      </c>
      <c r="Q316" s="5">
        <v>12241</v>
      </c>
      <c r="R316" t="e" vm="3">
        <v>#VALUE!</v>
      </c>
      <c r="S316" t="s">
        <v>5703</v>
      </c>
      <c r="T316" t="s">
        <v>10</v>
      </c>
      <c r="U316" t="s">
        <v>32</v>
      </c>
    </row>
    <row r="317" spans="1:21" x14ac:dyDescent="0.35">
      <c r="A317" t="s">
        <v>10590</v>
      </c>
      <c r="B317" t="s">
        <v>10591</v>
      </c>
      <c r="C317" s="9" t="s">
        <v>13458</v>
      </c>
      <c r="D317" t="s">
        <v>259</v>
      </c>
      <c r="E317" s="12">
        <v>134859.21</v>
      </c>
      <c r="F317" s="12">
        <v>5420.23</v>
      </c>
      <c r="G317" s="12">
        <v>140279.44</v>
      </c>
      <c r="H317" s="3">
        <v>41945</v>
      </c>
      <c r="I317" s="3">
        <f ca="1">TODAY()</f>
        <v>45819</v>
      </c>
      <c r="J317" s="5">
        <f ca="1">IF(I317="01/01/9999", INT((TODAY()-H317)/365), INT((I317-H317)/365))</f>
        <v>10</v>
      </c>
      <c r="K317" t="s">
        <v>121</v>
      </c>
      <c r="L317" t="str">
        <f>IF(OR(
   AND(ISNUMBER(VALUE(SUBSTITUTE(SUBSTITUTE(SUBSTITUTE(SUBSTITUTE(SUBSTITUTE(M317,"(",""),")",""),"-",""),".","")," ",""))), LEN(SUBSTITUTE(SUBSTITUTE(SUBSTITUTE(SUBSTITUTE(SUBSTITUTE(M317,"(",""),")",""),"-",""),".","")," ",""))=10),
   ISNUMBER(SEARCH("x",M317)),
   ISNUMBER(SEARCH("+",M317)),
   ISNUMBER(SEARCH("001",M317))
), "Valid", "Invalid")</f>
        <v>Valid</v>
      </c>
      <c r="M317" s="15" t="s">
        <v>10592</v>
      </c>
      <c r="N317" t="s">
        <v>10593</v>
      </c>
      <c r="O317" t="s">
        <v>10594</v>
      </c>
      <c r="P317" t="s">
        <v>463</v>
      </c>
      <c r="Q317" s="5">
        <v>77172</v>
      </c>
      <c r="R317" t="e" vm="180">
        <v>#VALUE!</v>
      </c>
      <c r="S317" t="s">
        <v>10595</v>
      </c>
      <c r="T317" t="s">
        <v>21</v>
      </c>
      <c r="U317" t="s">
        <v>32</v>
      </c>
    </row>
    <row r="318" spans="1:21" x14ac:dyDescent="0.35">
      <c r="A318" t="s">
        <v>7525</v>
      </c>
      <c r="B318" t="s">
        <v>7526</v>
      </c>
      <c r="C318" s="9" t="s">
        <v>78</v>
      </c>
      <c r="D318" t="s">
        <v>153</v>
      </c>
      <c r="E318" s="12">
        <v>123315.95</v>
      </c>
      <c r="F318" s="12">
        <v>16950.650000000001</v>
      </c>
      <c r="G318" s="12">
        <v>140266.6</v>
      </c>
      <c r="H318" s="3">
        <v>40569</v>
      </c>
      <c r="I318" s="3">
        <f ca="1">TODAY()</f>
        <v>45819</v>
      </c>
      <c r="J318" s="5">
        <f ca="1">IF(I318="01/01/9999", INT((TODAY()-H318)/365), INT((I318-H318)/365))</f>
        <v>14</v>
      </c>
      <c r="K318" t="s">
        <v>7527</v>
      </c>
      <c r="L318" t="str">
        <f>IF(OR(
   AND(ISNUMBER(VALUE(SUBSTITUTE(SUBSTITUTE(SUBSTITUTE(SUBSTITUTE(SUBSTITUTE(M318,"(",""),")",""),"-",""),".","")," ",""))), LEN(SUBSTITUTE(SUBSTITUTE(SUBSTITUTE(SUBSTITUTE(SUBSTITUTE(M318,"(",""),")",""),"-",""),".","")," ",""))=10),
   ISNUMBER(SEARCH("x",M318)),
   ISNUMBER(SEARCH("+",M318)),
   ISNUMBER(SEARCH("001",M318))
), "Valid", "Invalid")</f>
        <v>Valid</v>
      </c>
      <c r="M318" s="15" t="s">
        <v>7528</v>
      </c>
      <c r="N318" t="s">
        <v>7529</v>
      </c>
      <c r="O318" t="s">
        <v>7530</v>
      </c>
      <c r="P318" t="s">
        <v>233</v>
      </c>
      <c r="Q318" s="5">
        <v>78164</v>
      </c>
      <c r="R318" t="e" vm="149">
        <v>#VALUE!</v>
      </c>
      <c r="S318" t="s">
        <v>7531</v>
      </c>
      <c r="T318" t="s">
        <v>10</v>
      </c>
      <c r="U318" t="s">
        <v>68</v>
      </c>
    </row>
    <row r="319" spans="1:21" x14ac:dyDescent="0.35">
      <c r="A319" t="s">
        <v>3885</v>
      </c>
      <c r="B319" t="s">
        <v>3886</v>
      </c>
      <c r="C319" s="9" t="s">
        <v>61</v>
      </c>
      <c r="D319" t="s">
        <v>24</v>
      </c>
      <c r="E319" s="12">
        <v>124631.13</v>
      </c>
      <c r="F319" s="12">
        <v>15631.8</v>
      </c>
      <c r="G319" s="12">
        <v>140262.93</v>
      </c>
      <c r="H319" s="3">
        <v>45160</v>
      </c>
      <c r="I319" s="3">
        <f ca="1">TODAY()</f>
        <v>45819</v>
      </c>
      <c r="J319" s="5">
        <f ca="1">IF(I319="01/01/9999", INT((TODAY()-H319)/365), INT((I319-H319)/365))</f>
        <v>1</v>
      </c>
      <c r="K319" t="s">
        <v>3887</v>
      </c>
      <c r="L319" t="str">
        <f>IF(OR(
   AND(ISNUMBER(VALUE(SUBSTITUTE(SUBSTITUTE(SUBSTITUTE(SUBSTITUTE(SUBSTITUTE(M319,"(",""),")",""),"-",""),".","")," ",""))), LEN(SUBSTITUTE(SUBSTITUTE(SUBSTITUTE(SUBSTITUTE(SUBSTITUTE(M319,"(",""),")",""),"-",""),".","")," ",""))=10),
   ISNUMBER(SEARCH("x",M319)),
   ISNUMBER(SEARCH("+",M319)),
   ISNUMBER(SEARCH("001",M319))
), "Valid", "Invalid")</f>
        <v>Valid</v>
      </c>
      <c r="M319" s="15" t="s">
        <v>3888</v>
      </c>
      <c r="N319" t="s">
        <v>3889</v>
      </c>
      <c r="O319" t="s">
        <v>3890</v>
      </c>
      <c r="P319" t="s">
        <v>8</v>
      </c>
      <c r="Q319" s="5">
        <v>14772</v>
      </c>
      <c r="R319" t="e" vm="163">
        <v>#VALUE!</v>
      </c>
      <c r="S319" t="s">
        <v>3891</v>
      </c>
      <c r="T319" t="s">
        <v>10</v>
      </c>
      <c r="U319" t="s">
        <v>68</v>
      </c>
    </row>
    <row r="320" spans="1:21" x14ac:dyDescent="0.35">
      <c r="A320" t="s">
        <v>13431</v>
      </c>
      <c r="B320" t="s">
        <v>13432</v>
      </c>
      <c r="C320" s="9" t="s">
        <v>13458</v>
      </c>
      <c r="D320" t="s">
        <v>259</v>
      </c>
      <c r="E320" s="12">
        <v>125741.08</v>
      </c>
      <c r="F320" s="12">
        <v>14431.99</v>
      </c>
      <c r="G320" s="12">
        <v>140173.07</v>
      </c>
      <c r="H320" s="3">
        <v>44121</v>
      </c>
      <c r="I320" s="3">
        <f ca="1">TODAY()</f>
        <v>45819</v>
      </c>
      <c r="J320" s="5">
        <f ca="1">IF(I320="01/01/9999", INT((TODAY()-H320)/365), INT((I320-H320)/365))</f>
        <v>4</v>
      </c>
      <c r="K320" t="s">
        <v>13433</v>
      </c>
      <c r="L320" t="str">
        <f>IF(OR(
   AND(ISNUMBER(VALUE(SUBSTITUTE(SUBSTITUTE(SUBSTITUTE(SUBSTITUTE(SUBSTITUTE(M320,"(",""),")",""),"-",""),".","")," ",""))), LEN(SUBSTITUTE(SUBSTITUTE(SUBSTITUTE(SUBSTITUTE(SUBSTITUTE(M320,"(",""),")",""),"-",""),".","")," ",""))=10),
   ISNUMBER(SEARCH("x",M320)),
   ISNUMBER(SEARCH("+",M320)),
   ISNUMBER(SEARCH("001",M320))
), "Valid", "Invalid")</f>
        <v>Valid</v>
      </c>
      <c r="M320" s="15" t="s">
        <v>13434</v>
      </c>
      <c r="N320" t="s">
        <v>13435</v>
      </c>
      <c r="O320" t="s">
        <v>13436</v>
      </c>
      <c r="P320" t="s">
        <v>92</v>
      </c>
      <c r="Q320" s="5">
        <v>26627</v>
      </c>
      <c r="R320" t="e" vm="168">
        <v>#VALUE!</v>
      </c>
      <c r="S320" t="s">
        <v>13437</v>
      </c>
      <c r="T320" t="s">
        <v>21</v>
      </c>
      <c r="U320" t="s">
        <v>11</v>
      </c>
    </row>
    <row r="321" spans="1:21" x14ac:dyDescent="0.35">
      <c r="A321" t="s">
        <v>5222</v>
      </c>
      <c r="B321" t="s">
        <v>5223</v>
      </c>
      <c r="C321" s="9" t="s">
        <v>61</v>
      </c>
      <c r="D321" t="s">
        <v>3</v>
      </c>
      <c r="E321" s="12">
        <v>128146.48</v>
      </c>
      <c r="F321" s="12">
        <v>11979.22</v>
      </c>
      <c r="G321" s="12">
        <v>140125.69999999998</v>
      </c>
      <c r="H321" s="3">
        <v>45289</v>
      </c>
      <c r="I321" s="3">
        <f ca="1">TODAY()</f>
        <v>45819</v>
      </c>
      <c r="J321" s="5">
        <f ca="1">IF(I321="01/01/9999", INT((TODAY()-H321)/365), INT((I321-H321)/365))</f>
        <v>1</v>
      </c>
      <c r="K321" t="s">
        <v>5224</v>
      </c>
      <c r="L321" t="str">
        <f>IF(OR(
   AND(ISNUMBER(VALUE(SUBSTITUTE(SUBSTITUTE(SUBSTITUTE(SUBSTITUTE(SUBSTITUTE(M321,"(",""),")",""),"-",""),".","")," ",""))), LEN(SUBSTITUTE(SUBSTITUTE(SUBSTITUTE(SUBSTITUTE(SUBSTITUTE(M321,"(",""),")",""),"-",""),".","")," ",""))=10),
   ISNUMBER(SEARCH("x",M321)),
   ISNUMBER(SEARCH("+",M321)),
   ISNUMBER(SEARCH("001",M321))
), "Valid", "Invalid")</f>
        <v>Valid</v>
      </c>
      <c r="M321" s="15" t="s">
        <v>5225</v>
      </c>
      <c r="N321" t="s">
        <v>5226</v>
      </c>
      <c r="O321" t="s">
        <v>5227</v>
      </c>
      <c r="P321" t="s">
        <v>39</v>
      </c>
      <c r="Q321" s="5">
        <v>58612</v>
      </c>
      <c r="R321" t="e" vm="181">
        <v>#VALUE!</v>
      </c>
      <c r="S321" t="s">
        <v>5228</v>
      </c>
      <c r="T321" t="s">
        <v>31</v>
      </c>
      <c r="U321" t="s">
        <v>32</v>
      </c>
    </row>
    <row r="322" spans="1:21" x14ac:dyDescent="0.35">
      <c r="A322" t="s">
        <v>315</v>
      </c>
      <c r="B322" t="s">
        <v>316</v>
      </c>
      <c r="C322" s="9" t="s">
        <v>61</v>
      </c>
      <c r="D322" t="s">
        <v>79</v>
      </c>
      <c r="E322" s="12">
        <v>122882.26</v>
      </c>
      <c r="F322" s="12">
        <v>17215.509999999998</v>
      </c>
      <c r="G322" s="12">
        <v>140097.76999999999</v>
      </c>
      <c r="H322" s="3">
        <v>44860</v>
      </c>
      <c r="I322" s="3">
        <f ca="1">TODAY()</f>
        <v>45819</v>
      </c>
      <c r="J322" s="5">
        <f ca="1">IF(I322="01/01/9999", INT((TODAY()-H322)/365), INT((I322-H322)/365))</f>
        <v>2</v>
      </c>
      <c r="K322" t="s">
        <v>317</v>
      </c>
      <c r="L322" t="str">
        <f>IF(OR(
   AND(ISNUMBER(VALUE(SUBSTITUTE(SUBSTITUTE(SUBSTITUTE(SUBSTITUTE(SUBSTITUTE(M322,"(",""),")",""),"-",""),".","")," ",""))), LEN(SUBSTITUTE(SUBSTITUTE(SUBSTITUTE(SUBSTITUTE(SUBSTITUTE(M322,"(",""),")",""),"-",""),".","")," ",""))=10),
   ISNUMBER(SEARCH("x",M322)),
   ISNUMBER(SEARCH("+",M322)),
   ISNUMBER(SEARCH("001",M322))
), "Valid", "Invalid")</f>
        <v>Valid</v>
      </c>
      <c r="M322" s="15" t="s">
        <v>318</v>
      </c>
      <c r="N322" t="s">
        <v>319</v>
      </c>
      <c r="O322" t="s">
        <v>320</v>
      </c>
      <c r="P322" t="s">
        <v>134</v>
      </c>
      <c r="Q322" s="5">
        <v>68513</v>
      </c>
      <c r="R322" t="e" vm="23">
        <v>#VALUE!</v>
      </c>
      <c r="S322" t="s">
        <v>321</v>
      </c>
      <c r="T322" t="s">
        <v>10</v>
      </c>
      <c r="U322" t="s">
        <v>68</v>
      </c>
    </row>
    <row r="323" spans="1:21" x14ac:dyDescent="0.35">
      <c r="A323" t="s">
        <v>330</v>
      </c>
      <c r="B323" t="s">
        <v>331</v>
      </c>
      <c r="C323" s="9" t="s">
        <v>61</v>
      </c>
      <c r="D323" t="s">
        <v>259</v>
      </c>
      <c r="E323" s="12">
        <v>135353.65</v>
      </c>
      <c r="F323" s="12">
        <v>4452.8500000000004</v>
      </c>
      <c r="G323" s="12">
        <v>139806.5</v>
      </c>
      <c r="H323" s="3">
        <v>40833</v>
      </c>
      <c r="I323" s="3">
        <f ca="1">TODAY()</f>
        <v>45819</v>
      </c>
      <c r="J323" s="5">
        <f ca="1">IF(I323="01/01/9999", INT((TODAY()-H323)/365), INT((I323-H323)/365))</f>
        <v>13</v>
      </c>
      <c r="K323" t="s">
        <v>332</v>
      </c>
      <c r="L323" t="str">
        <f>IF(OR(
   AND(ISNUMBER(VALUE(SUBSTITUTE(SUBSTITUTE(SUBSTITUTE(SUBSTITUTE(SUBSTITUTE(M323,"(",""),")",""),"-",""),".","")," ",""))), LEN(SUBSTITUTE(SUBSTITUTE(SUBSTITUTE(SUBSTITUTE(SUBSTITUTE(M323,"(",""),")",""),"-",""),".","")," ",""))=10),
   ISNUMBER(SEARCH("x",M323)),
   ISNUMBER(SEARCH("+",M323)),
   ISNUMBER(SEARCH("001",M323))
), "Valid", "Invalid")</f>
        <v>Valid</v>
      </c>
      <c r="M323" s="15" t="s">
        <v>333</v>
      </c>
      <c r="N323" t="s">
        <v>334</v>
      </c>
      <c r="O323" t="s">
        <v>335</v>
      </c>
      <c r="P323" t="s">
        <v>336</v>
      </c>
      <c r="Q323" s="5">
        <v>56983</v>
      </c>
      <c r="R323" t="e" vm="182">
        <v>#VALUE!</v>
      </c>
      <c r="S323" t="s">
        <v>337</v>
      </c>
      <c r="T323" t="s">
        <v>21</v>
      </c>
      <c r="U323" t="s">
        <v>32</v>
      </c>
    </row>
    <row r="324" spans="1:21" x14ac:dyDescent="0.35">
      <c r="A324" t="s">
        <v>5043</v>
      </c>
      <c r="B324" t="s">
        <v>5044</v>
      </c>
      <c r="C324" s="9" t="s">
        <v>78</v>
      </c>
      <c r="D324" t="s">
        <v>104</v>
      </c>
      <c r="E324" s="12">
        <v>129821.47</v>
      </c>
      <c r="F324" s="12">
        <v>9900.2900000000009</v>
      </c>
      <c r="G324" s="12">
        <v>139721.76</v>
      </c>
      <c r="H324" s="3">
        <v>44293</v>
      </c>
      <c r="I324" s="3">
        <f ca="1">TODAY()</f>
        <v>45819</v>
      </c>
      <c r="J324" s="5">
        <f ca="1">IF(I324="01/01/9999", INT((TODAY()-H324)/365), INT((I324-H324)/365))</f>
        <v>4</v>
      </c>
      <c r="K324" t="s">
        <v>5045</v>
      </c>
      <c r="L324" t="str">
        <f>IF(OR(
   AND(ISNUMBER(VALUE(SUBSTITUTE(SUBSTITUTE(SUBSTITUTE(SUBSTITUTE(SUBSTITUTE(M324,"(",""),")",""),"-",""),".","")," ",""))), LEN(SUBSTITUTE(SUBSTITUTE(SUBSTITUTE(SUBSTITUTE(SUBSTITUTE(M324,"(",""),")",""),"-",""),".","")," ",""))=10),
   ISNUMBER(SEARCH("x",M324)),
   ISNUMBER(SEARCH("+",M324)),
   ISNUMBER(SEARCH("001",M324))
), "Valid", "Invalid")</f>
        <v>Valid</v>
      </c>
      <c r="M324" s="15" t="s">
        <v>5046</v>
      </c>
      <c r="N324" t="s">
        <v>5047</v>
      </c>
      <c r="O324" t="s">
        <v>5048</v>
      </c>
      <c r="P324" t="s">
        <v>396</v>
      </c>
      <c r="Q324" s="5">
        <v>70939</v>
      </c>
      <c r="R324" t="e" vm="160">
        <v>#VALUE!</v>
      </c>
      <c r="S324" t="s">
        <v>5049</v>
      </c>
      <c r="T324" t="s">
        <v>31</v>
      </c>
      <c r="U324" t="s">
        <v>11</v>
      </c>
    </row>
    <row r="325" spans="1:21" x14ac:dyDescent="0.35">
      <c r="A325" t="s">
        <v>13411</v>
      </c>
      <c r="B325" t="s">
        <v>13412</v>
      </c>
      <c r="C325" s="9" t="s">
        <v>78</v>
      </c>
      <c r="D325" t="s">
        <v>153</v>
      </c>
      <c r="E325" s="12">
        <v>125704.88</v>
      </c>
      <c r="F325" s="12">
        <v>13999.76</v>
      </c>
      <c r="G325" s="12">
        <v>139704.64000000001</v>
      </c>
      <c r="H325" s="3">
        <v>45337</v>
      </c>
      <c r="I325" s="3">
        <f ca="1">TODAY()</f>
        <v>45819</v>
      </c>
      <c r="J325" s="5">
        <f ca="1">IF(I325="01/01/9999", INT((TODAY()-H325)/365), INT((I325-H325)/365))</f>
        <v>1</v>
      </c>
      <c r="K325" t="s">
        <v>13413</v>
      </c>
      <c r="L325" t="str">
        <f>IF(OR(
   AND(ISNUMBER(VALUE(SUBSTITUTE(SUBSTITUTE(SUBSTITUTE(SUBSTITUTE(SUBSTITUTE(M325,"(",""),")",""),"-",""),".","")," ",""))), LEN(SUBSTITUTE(SUBSTITUTE(SUBSTITUTE(SUBSTITUTE(SUBSTITUTE(M325,"(",""),")",""),"-",""),".","")," ",""))=10),
   ISNUMBER(SEARCH("x",M325)),
   ISNUMBER(SEARCH("+",M325)),
   ISNUMBER(SEARCH("001",M325))
), "Valid", "Invalid")</f>
        <v>Valid</v>
      </c>
      <c r="M325" s="15" t="s">
        <v>13414</v>
      </c>
      <c r="N325" t="s">
        <v>13415</v>
      </c>
      <c r="O325" t="s">
        <v>13416</v>
      </c>
      <c r="P325" t="s">
        <v>279</v>
      </c>
      <c r="Q325" s="5">
        <v>33728</v>
      </c>
      <c r="R325" t="e" vm="183">
        <v>#VALUE!</v>
      </c>
      <c r="S325" t="s">
        <v>13417</v>
      </c>
      <c r="T325" t="s">
        <v>21</v>
      </c>
      <c r="U325" t="s">
        <v>68</v>
      </c>
    </row>
    <row r="326" spans="1:21" x14ac:dyDescent="0.35">
      <c r="A326" t="s">
        <v>3497</v>
      </c>
      <c r="B326" t="s">
        <v>3498</v>
      </c>
      <c r="C326" s="9" t="s">
        <v>78</v>
      </c>
      <c r="D326" t="s">
        <v>79</v>
      </c>
      <c r="E326" s="12">
        <v>124129.87</v>
      </c>
      <c r="F326" s="12">
        <v>15553.47</v>
      </c>
      <c r="G326" s="12">
        <v>139683.34</v>
      </c>
      <c r="H326" s="3">
        <v>40468</v>
      </c>
      <c r="I326" s="3">
        <f ca="1">TODAY()</f>
        <v>45819</v>
      </c>
      <c r="J326" s="5">
        <f ca="1">IF(I326="01/01/9999", INT((TODAY()-H326)/365), INT((I326-H326)/365))</f>
        <v>14</v>
      </c>
      <c r="K326" t="s">
        <v>3499</v>
      </c>
      <c r="L326" t="str">
        <f>IF(OR(
   AND(ISNUMBER(VALUE(SUBSTITUTE(SUBSTITUTE(SUBSTITUTE(SUBSTITUTE(SUBSTITUTE(M326,"(",""),")",""),"-",""),".","")," ",""))), LEN(SUBSTITUTE(SUBSTITUTE(SUBSTITUTE(SUBSTITUTE(SUBSTITUTE(M326,"(",""),")",""),"-",""),".","")," ",""))=10),
   ISNUMBER(SEARCH("x",M326)),
   ISNUMBER(SEARCH("+",M326)),
   ISNUMBER(SEARCH("001",M326))
), "Valid", "Invalid")</f>
        <v>Valid</v>
      </c>
      <c r="M326" s="16">
        <v>6092928452</v>
      </c>
      <c r="N326" t="s">
        <v>3500</v>
      </c>
      <c r="O326" t="s">
        <v>3501</v>
      </c>
      <c r="P326" t="s">
        <v>336</v>
      </c>
      <c r="Q326" s="5">
        <v>76770</v>
      </c>
      <c r="R326" t="e" vm="34">
        <v>#VALUE!</v>
      </c>
      <c r="S326" t="s">
        <v>3502</v>
      </c>
      <c r="T326" t="s">
        <v>21</v>
      </c>
      <c r="U326" t="s">
        <v>85</v>
      </c>
    </row>
    <row r="327" spans="1:21" x14ac:dyDescent="0.35">
      <c r="A327" t="s">
        <v>11398</v>
      </c>
      <c r="B327" t="s">
        <v>11399</v>
      </c>
      <c r="C327" s="9" t="s">
        <v>198</v>
      </c>
      <c r="D327" t="s">
        <v>153</v>
      </c>
      <c r="E327" s="12">
        <v>124149.37</v>
      </c>
      <c r="F327" s="12">
        <v>15532</v>
      </c>
      <c r="G327" s="12">
        <v>139681.37</v>
      </c>
      <c r="H327" s="3">
        <v>41325</v>
      </c>
      <c r="I327" s="3">
        <f ca="1">TODAY()</f>
        <v>45819</v>
      </c>
      <c r="J327" s="5">
        <f ca="1">IF(I327="01/01/9999", INT((TODAY()-H327)/365), INT((I327-H327)/365))</f>
        <v>12</v>
      </c>
      <c r="K327" t="s">
        <v>11400</v>
      </c>
      <c r="L327" t="str">
        <f>IF(OR(
   AND(ISNUMBER(VALUE(SUBSTITUTE(SUBSTITUTE(SUBSTITUTE(SUBSTITUTE(SUBSTITUTE(M327,"(",""),")",""),"-",""),".","")," ",""))), LEN(SUBSTITUTE(SUBSTITUTE(SUBSTITUTE(SUBSTITUTE(SUBSTITUTE(M327,"(",""),")",""),"-",""),".","")," ",""))=10),
   ISNUMBER(SEARCH("x",M327)),
   ISNUMBER(SEARCH("+",M327)),
   ISNUMBER(SEARCH("001",M327))
), "Valid", "Invalid")</f>
        <v>Valid</v>
      </c>
      <c r="M327" s="15" t="s">
        <v>11401</v>
      </c>
      <c r="N327" t="s">
        <v>11402</v>
      </c>
      <c r="O327" t="s">
        <v>4938</v>
      </c>
      <c r="P327" t="s">
        <v>225</v>
      </c>
      <c r="Q327" s="5">
        <v>17810</v>
      </c>
      <c r="R327" t="e" vm="167">
        <v>#VALUE!</v>
      </c>
      <c r="S327" t="s">
        <v>11403</v>
      </c>
      <c r="T327" t="s">
        <v>31</v>
      </c>
      <c r="U327" t="s">
        <v>32</v>
      </c>
    </row>
    <row r="328" spans="1:21" x14ac:dyDescent="0.35">
      <c r="A328" t="s">
        <v>10038</v>
      </c>
      <c r="B328" t="s">
        <v>10039</v>
      </c>
      <c r="C328" s="9" t="s">
        <v>78</v>
      </c>
      <c r="D328" t="s">
        <v>24</v>
      </c>
      <c r="E328" s="12">
        <v>130732.43</v>
      </c>
      <c r="F328" s="12">
        <v>8864.48</v>
      </c>
      <c r="G328" s="12">
        <v>139596.91</v>
      </c>
      <c r="H328" s="3">
        <v>43665</v>
      </c>
      <c r="I328" s="3">
        <f ca="1">TODAY()</f>
        <v>45819</v>
      </c>
      <c r="J328" s="5">
        <f ca="1">IF(I328="01/01/9999", INT((TODAY()-H328)/365), INT((I328-H328)/365))</f>
        <v>5</v>
      </c>
      <c r="K328" t="s">
        <v>10040</v>
      </c>
      <c r="L328" t="str">
        <f>IF(OR(
   AND(ISNUMBER(VALUE(SUBSTITUTE(SUBSTITUTE(SUBSTITUTE(SUBSTITUTE(SUBSTITUTE(M328,"(",""),")",""),"-",""),".","")," ",""))), LEN(SUBSTITUTE(SUBSTITUTE(SUBSTITUTE(SUBSTITUTE(SUBSTITUTE(M328,"(",""),")",""),"-",""),".","")," ",""))=10),
   ISNUMBER(SEARCH("x",M328)),
   ISNUMBER(SEARCH("+",M328)),
   ISNUMBER(SEARCH("001",M328))
), "Valid", "Invalid")</f>
        <v>Valid</v>
      </c>
      <c r="M328" s="15" t="s">
        <v>10041</v>
      </c>
      <c r="N328" t="s">
        <v>10042</v>
      </c>
      <c r="O328" t="s">
        <v>5269</v>
      </c>
      <c r="P328" t="s">
        <v>272</v>
      </c>
      <c r="Q328" s="5">
        <v>74357</v>
      </c>
      <c r="R328" t="e" vm="4">
        <v>#VALUE!</v>
      </c>
      <c r="S328" t="s">
        <v>10043</v>
      </c>
      <c r="T328" t="s">
        <v>31</v>
      </c>
      <c r="U328" t="s">
        <v>85</v>
      </c>
    </row>
    <row r="329" spans="1:21" x14ac:dyDescent="0.35">
      <c r="A329" t="s">
        <v>13391</v>
      </c>
      <c r="B329" t="s">
        <v>13392</v>
      </c>
      <c r="C329" s="9" t="s">
        <v>78</v>
      </c>
      <c r="D329" t="s">
        <v>153</v>
      </c>
      <c r="E329" s="12">
        <v>122509.19</v>
      </c>
      <c r="F329" s="12">
        <v>17082.689999999999</v>
      </c>
      <c r="G329" s="12">
        <v>139591.88</v>
      </c>
      <c r="H329" s="3">
        <v>43781</v>
      </c>
      <c r="I329" s="3">
        <f ca="1">TODAY()</f>
        <v>45819</v>
      </c>
      <c r="J329" s="5">
        <f ca="1">IF(I329="01/01/9999", INT((TODAY()-H329)/365), INT((I329-H329)/365))</f>
        <v>5</v>
      </c>
      <c r="K329" t="s">
        <v>13393</v>
      </c>
      <c r="L329" t="str">
        <f>IF(OR(
   AND(ISNUMBER(VALUE(SUBSTITUTE(SUBSTITUTE(SUBSTITUTE(SUBSTITUTE(SUBSTITUTE(M329,"(",""),")",""),"-",""),".","")," ",""))), LEN(SUBSTITUTE(SUBSTITUTE(SUBSTITUTE(SUBSTITUTE(SUBSTITUTE(M329,"(",""),")",""),"-",""),".","")," ",""))=10),
   ISNUMBER(SEARCH("x",M329)),
   ISNUMBER(SEARCH("+",M329)),
   ISNUMBER(SEARCH("001",M329))
), "Valid", "Invalid")</f>
        <v>Valid</v>
      </c>
      <c r="M329" s="15" t="s">
        <v>13394</v>
      </c>
      <c r="N329" t="s">
        <v>13395</v>
      </c>
      <c r="O329" t="s">
        <v>13396</v>
      </c>
      <c r="P329" t="s">
        <v>1738</v>
      </c>
      <c r="Q329" s="5">
        <v>62624</v>
      </c>
      <c r="R329" t="e" vm="184">
        <v>#VALUE!</v>
      </c>
      <c r="S329" t="s">
        <v>13397</v>
      </c>
      <c r="T329" t="s">
        <v>10</v>
      </c>
      <c r="U329" t="s">
        <v>32</v>
      </c>
    </row>
    <row r="330" spans="1:21" x14ac:dyDescent="0.35">
      <c r="A330" t="s">
        <v>12252</v>
      </c>
      <c r="B330" t="s">
        <v>12253</v>
      </c>
      <c r="C330" s="9" t="s">
        <v>78</v>
      </c>
      <c r="D330" t="s">
        <v>153</v>
      </c>
      <c r="E330" s="12">
        <v>133588.85999999999</v>
      </c>
      <c r="F330" s="12">
        <v>5991.46</v>
      </c>
      <c r="G330" s="12">
        <v>139580.31999999998</v>
      </c>
      <c r="H330" s="3">
        <v>43343</v>
      </c>
      <c r="I330" s="3">
        <f ca="1">TODAY()</f>
        <v>45819</v>
      </c>
      <c r="J330" s="5">
        <f ca="1">IF(I330="01/01/9999", INT((TODAY()-H330)/365), INT((I330-H330)/365))</f>
        <v>6</v>
      </c>
      <c r="K330" t="s">
        <v>12254</v>
      </c>
      <c r="L330" t="str">
        <f>IF(OR(
   AND(ISNUMBER(VALUE(SUBSTITUTE(SUBSTITUTE(SUBSTITUTE(SUBSTITUTE(SUBSTITUTE(M330,"(",""),")",""),"-",""),".","")," ",""))), LEN(SUBSTITUTE(SUBSTITUTE(SUBSTITUTE(SUBSTITUTE(SUBSTITUTE(M330,"(",""),")",""),"-",""),".","")," ",""))=10),
   ISNUMBER(SEARCH("x",M330)),
   ISNUMBER(SEARCH("+",M330)),
   ISNUMBER(SEARCH("001",M330))
), "Valid", "Invalid")</f>
        <v>Invalid</v>
      </c>
      <c r="M330" s="15" t="s">
        <v>13458</v>
      </c>
      <c r="N330" t="s">
        <v>12255</v>
      </c>
      <c r="O330" t="s">
        <v>12256</v>
      </c>
      <c r="P330" t="s">
        <v>50</v>
      </c>
      <c r="Q330" s="5">
        <v>56523</v>
      </c>
      <c r="R330" t="e" vm="43">
        <v>#VALUE!</v>
      </c>
      <c r="S330" t="s">
        <v>12257</v>
      </c>
      <c r="T330" t="s">
        <v>10</v>
      </c>
      <c r="U330" t="s">
        <v>85</v>
      </c>
    </row>
    <row r="331" spans="1:21" x14ac:dyDescent="0.35">
      <c r="A331" t="s">
        <v>12797</v>
      </c>
      <c r="B331" t="s">
        <v>12798</v>
      </c>
      <c r="C331" s="9" t="s">
        <v>45</v>
      </c>
      <c r="D331" t="s">
        <v>153</v>
      </c>
      <c r="E331" s="12">
        <v>124250.72</v>
      </c>
      <c r="F331" s="12">
        <v>15263.18</v>
      </c>
      <c r="G331" s="12">
        <v>139513.9</v>
      </c>
      <c r="H331" s="3">
        <v>44145</v>
      </c>
      <c r="I331" s="3">
        <f ca="1">TODAY()</f>
        <v>45819</v>
      </c>
      <c r="J331" s="5">
        <f ca="1">IF(I331="01/01/9999", INT((TODAY()-H331)/365), INT((I331-H331)/365))</f>
        <v>4</v>
      </c>
      <c r="K331" t="s">
        <v>12799</v>
      </c>
      <c r="L331" t="str">
        <f>IF(OR(
   AND(ISNUMBER(VALUE(SUBSTITUTE(SUBSTITUTE(SUBSTITUTE(SUBSTITUTE(SUBSTITUTE(M331,"(",""),")",""),"-",""),".","")," ",""))), LEN(SUBSTITUTE(SUBSTITUTE(SUBSTITUTE(SUBSTITUTE(SUBSTITUTE(M331,"(",""),")",""),"-",""),".","")," ",""))=10),
   ISNUMBER(SEARCH("x",M331)),
   ISNUMBER(SEARCH("+",M331)),
   ISNUMBER(SEARCH("001",M331))
), "Valid", "Invalid")</f>
        <v>Valid</v>
      </c>
      <c r="M331" s="15" t="s">
        <v>12800</v>
      </c>
      <c r="N331" t="s">
        <v>12801</v>
      </c>
      <c r="O331" t="s">
        <v>12802</v>
      </c>
      <c r="P331" t="s">
        <v>149</v>
      </c>
      <c r="Q331" s="5">
        <v>13430</v>
      </c>
      <c r="R331" t="e" vm="127">
        <v>#VALUE!</v>
      </c>
      <c r="S331" t="s">
        <v>12803</v>
      </c>
      <c r="T331" t="s">
        <v>31</v>
      </c>
      <c r="U331" t="s">
        <v>85</v>
      </c>
    </row>
    <row r="332" spans="1:21" x14ac:dyDescent="0.35">
      <c r="A332" t="s">
        <v>3490</v>
      </c>
      <c r="B332" t="s">
        <v>3491</v>
      </c>
      <c r="C332" s="9" t="s">
        <v>14</v>
      </c>
      <c r="D332" t="s">
        <v>104</v>
      </c>
      <c r="E332" s="12">
        <v>121557.54</v>
      </c>
      <c r="F332" s="12">
        <v>17956.12</v>
      </c>
      <c r="G332" s="12">
        <v>139513.66</v>
      </c>
      <c r="H332" s="3">
        <v>43482</v>
      </c>
      <c r="I332" s="3">
        <f ca="1">TODAY()</f>
        <v>45819</v>
      </c>
      <c r="J332" s="5">
        <f ca="1">IF(I332="01/01/9999", INT((TODAY()-H332)/365), INT((I332-H332)/365))</f>
        <v>6</v>
      </c>
      <c r="K332" t="s">
        <v>3492</v>
      </c>
      <c r="L332" t="str">
        <f>IF(OR(
   AND(ISNUMBER(VALUE(SUBSTITUTE(SUBSTITUTE(SUBSTITUTE(SUBSTITUTE(SUBSTITUTE(M332,"(",""),")",""),"-",""),".","")," ",""))), LEN(SUBSTITUTE(SUBSTITUTE(SUBSTITUTE(SUBSTITUTE(SUBSTITUTE(M332,"(",""),")",""),"-",""),".","")," ",""))=10),
   ISNUMBER(SEARCH("x",M332)),
   ISNUMBER(SEARCH("+",M332)),
   ISNUMBER(SEARCH("001",M332))
), "Valid", "Invalid")</f>
        <v>Valid</v>
      </c>
      <c r="M332" s="15" t="s">
        <v>3493</v>
      </c>
      <c r="N332" t="s">
        <v>3494</v>
      </c>
      <c r="O332" t="s">
        <v>3495</v>
      </c>
      <c r="P332" t="s">
        <v>336</v>
      </c>
      <c r="Q332" s="5">
        <v>63627</v>
      </c>
      <c r="R332" t="e" vm="185">
        <v>#VALUE!</v>
      </c>
      <c r="S332" t="s">
        <v>3496</v>
      </c>
      <c r="T332" t="s">
        <v>31</v>
      </c>
      <c r="U332" t="s">
        <v>68</v>
      </c>
    </row>
    <row r="333" spans="1:21" x14ac:dyDescent="0.35">
      <c r="A333" t="s">
        <v>6962</v>
      </c>
      <c r="B333" t="s">
        <v>6963</v>
      </c>
      <c r="C333" s="9" t="s">
        <v>45</v>
      </c>
      <c r="D333" t="s">
        <v>54</v>
      </c>
      <c r="E333" s="12">
        <v>124540.41</v>
      </c>
      <c r="F333" s="12">
        <v>14773.29</v>
      </c>
      <c r="G333" s="12">
        <v>139313.70000000001</v>
      </c>
      <c r="H333" s="3">
        <v>42557</v>
      </c>
      <c r="I333" s="3">
        <f ca="1">TODAY()</f>
        <v>45819</v>
      </c>
      <c r="J333" s="5">
        <f ca="1">IF(I333="01/01/9999", INT((TODAY()-H333)/365), INT((I333-H333)/365))</f>
        <v>8</v>
      </c>
      <c r="K333" t="s">
        <v>121</v>
      </c>
      <c r="L333" t="str">
        <f>IF(OR(
   AND(ISNUMBER(VALUE(SUBSTITUTE(SUBSTITUTE(SUBSTITUTE(SUBSTITUTE(SUBSTITUTE(M333,"(",""),")",""),"-",""),".","")," ",""))), LEN(SUBSTITUTE(SUBSTITUTE(SUBSTITUTE(SUBSTITUTE(SUBSTITUTE(M333,"(",""),")",""),"-",""),".","")," ",""))=10),
   ISNUMBER(SEARCH("x",M333)),
   ISNUMBER(SEARCH("+",M333)),
   ISNUMBER(SEARCH("001",M333))
), "Valid", "Invalid")</f>
        <v>Valid</v>
      </c>
      <c r="M333" s="15" t="s">
        <v>6964</v>
      </c>
      <c r="N333" t="s">
        <v>6965</v>
      </c>
      <c r="O333" t="s">
        <v>6966</v>
      </c>
      <c r="P333" t="s">
        <v>388</v>
      </c>
      <c r="Q333" s="5">
        <v>89156</v>
      </c>
      <c r="R333" t="e" vm="186">
        <v>#VALUE!</v>
      </c>
      <c r="S333" t="s">
        <v>6967</v>
      </c>
      <c r="T333" t="s">
        <v>21</v>
      </c>
      <c r="U333" t="s">
        <v>42</v>
      </c>
    </row>
    <row r="334" spans="1:21" x14ac:dyDescent="0.35">
      <c r="A334" t="s">
        <v>1025</v>
      </c>
      <c r="B334" t="s">
        <v>1026</v>
      </c>
      <c r="C334" s="9" t="s">
        <v>45</v>
      </c>
      <c r="D334" t="s">
        <v>24</v>
      </c>
      <c r="E334" s="12">
        <v>128436.24</v>
      </c>
      <c r="F334" s="12">
        <v>10867.32</v>
      </c>
      <c r="G334" s="12">
        <v>139303.56</v>
      </c>
      <c r="H334" s="3">
        <v>41752</v>
      </c>
      <c r="I334" s="3">
        <f ca="1">TODAY()</f>
        <v>45819</v>
      </c>
      <c r="J334" s="5">
        <f ca="1">IF(I334="01/01/9999", INT((TODAY()-H334)/365), INT((I334-H334)/365))</f>
        <v>11</v>
      </c>
      <c r="K334" t="s">
        <v>1027</v>
      </c>
      <c r="L334" t="str">
        <f>IF(OR(
   AND(ISNUMBER(VALUE(SUBSTITUTE(SUBSTITUTE(SUBSTITUTE(SUBSTITUTE(SUBSTITUTE(M334,"(",""),")",""),"-",""),".","")," ",""))), LEN(SUBSTITUTE(SUBSTITUTE(SUBSTITUTE(SUBSTITUTE(SUBSTITUTE(M334,"(",""),")",""),"-",""),".","")," ",""))=10),
   ISNUMBER(SEARCH("x",M334)),
   ISNUMBER(SEARCH("+",M334)),
   ISNUMBER(SEARCH("001",M334))
), "Valid", "Invalid")</f>
        <v>Valid</v>
      </c>
      <c r="M334" s="15" t="s">
        <v>1028</v>
      </c>
      <c r="N334" t="s">
        <v>1029</v>
      </c>
      <c r="O334" t="s">
        <v>1030</v>
      </c>
      <c r="P334" t="s">
        <v>149</v>
      </c>
      <c r="Q334" s="5">
        <v>43226</v>
      </c>
      <c r="R334" t="e" vm="3">
        <v>#VALUE!</v>
      </c>
      <c r="S334" t="s">
        <v>1031</v>
      </c>
      <c r="T334" t="s">
        <v>10</v>
      </c>
      <c r="U334" t="s">
        <v>85</v>
      </c>
    </row>
    <row r="335" spans="1:21" x14ac:dyDescent="0.35">
      <c r="A335" t="s">
        <v>11039</v>
      </c>
      <c r="B335" t="s">
        <v>11040</v>
      </c>
      <c r="C335" s="9" t="s">
        <v>61</v>
      </c>
      <c r="D335" t="s">
        <v>54</v>
      </c>
      <c r="E335" s="12">
        <v>119929.2</v>
      </c>
      <c r="F335" s="12">
        <v>19371.009999999998</v>
      </c>
      <c r="G335" s="12">
        <v>139300.21</v>
      </c>
      <c r="H335" s="3">
        <v>42411</v>
      </c>
      <c r="I335" s="3">
        <f ca="1">TODAY()</f>
        <v>45819</v>
      </c>
      <c r="J335" s="5">
        <f ca="1">IF(I335="01/01/9999", INT((TODAY()-H335)/365), INT((I335-H335)/365))</f>
        <v>9</v>
      </c>
      <c r="K335" t="s">
        <v>11041</v>
      </c>
      <c r="L335" t="str">
        <f>IF(OR(
   AND(ISNUMBER(VALUE(SUBSTITUTE(SUBSTITUTE(SUBSTITUTE(SUBSTITUTE(SUBSTITUTE(M335,"(",""),")",""),"-",""),".","")," ",""))), LEN(SUBSTITUTE(SUBSTITUTE(SUBSTITUTE(SUBSTITUTE(SUBSTITUTE(M335,"(",""),")",""),"-",""),".","")," ",""))=10),
   ISNUMBER(SEARCH("x",M335)),
   ISNUMBER(SEARCH("+",M335)),
   ISNUMBER(SEARCH("001",M335))
), "Valid", "Invalid")</f>
        <v>Valid</v>
      </c>
      <c r="M335" s="15" t="s">
        <v>11042</v>
      </c>
      <c r="N335" t="s">
        <v>11043</v>
      </c>
      <c r="O335" t="s">
        <v>7813</v>
      </c>
      <c r="P335" t="s">
        <v>988</v>
      </c>
      <c r="Q335" s="5">
        <v>9266</v>
      </c>
      <c r="R335" t="e" vm="77">
        <v>#VALUE!</v>
      </c>
      <c r="S335" t="s">
        <v>11044</v>
      </c>
      <c r="T335" t="s">
        <v>10</v>
      </c>
      <c r="U335" t="s">
        <v>42</v>
      </c>
    </row>
    <row r="336" spans="1:21" x14ac:dyDescent="0.35">
      <c r="A336" t="s">
        <v>10940</v>
      </c>
      <c r="B336" t="s">
        <v>10941</v>
      </c>
      <c r="C336" s="9" t="s">
        <v>45</v>
      </c>
      <c r="D336" t="s">
        <v>259</v>
      </c>
      <c r="E336" s="12">
        <v>127809.58</v>
      </c>
      <c r="F336" s="12">
        <v>11393.57</v>
      </c>
      <c r="G336" s="12">
        <v>139203.15</v>
      </c>
      <c r="H336" s="3">
        <v>42934</v>
      </c>
      <c r="I336" s="3">
        <f ca="1">TODAY()</f>
        <v>45819</v>
      </c>
      <c r="J336" s="5">
        <f ca="1">IF(I336="01/01/9999", INT((TODAY()-H336)/365), INT((I336-H336)/365))</f>
        <v>7</v>
      </c>
      <c r="K336" t="s">
        <v>10942</v>
      </c>
      <c r="L336" t="str">
        <f>IF(OR(
   AND(ISNUMBER(VALUE(SUBSTITUTE(SUBSTITUTE(SUBSTITUTE(SUBSTITUTE(SUBSTITUTE(M336,"(",""),")",""),"-",""),".","")," ",""))), LEN(SUBSTITUTE(SUBSTITUTE(SUBSTITUTE(SUBSTITUTE(SUBSTITUTE(M336,"(",""),")",""),"-",""),".","")," ",""))=10),
   ISNUMBER(SEARCH("x",M336)),
   ISNUMBER(SEARCH("+",M336)),
   ISNUMBER(SEARCH("001",M336))
), "Valid", "Invalid")</f>
        <v>Valid</v>
      </c>
      <c r="M336" s="15" t="s">
        <v>10943</v>
      </c>
      <c r="N336" t="s">
        <v>10944</v>
      </c>
      <c r="O336" t="s">
        <v>10945</v>
      </c>
      <c r="P336" t="s">
        <v>134</v>
      </c>
      <c r="Q336" s="5">
        <v>91957</v>
      </c>
      <c r="R336" t="e" vm="44">
        <v>#VALUE!</v>
      </c>
      <c r="S336" t="s">
        <v>10946</v>
      </c>
      <c r="T336" t="s">
        <v>21</v>
      </c>
      <c r="U336" t="s">
        <v>32</v>
      </c>
    </row>
    <row r="337" spans="1:21" x14ac:dyDescent="0.35">
      <c r="A337" t="s">
        <v>1415</v>
      </c>
      <c r="B337" t="s">
        <v>1416</v>
      </c>
      <c r="C337" s="9" t="s">
        <v>45</v>
      </c>
      <c r="D337" t="s">
        <v>104</v>
      </c>
      <c r="E337" s="12">
        <v>127945.26</v>
      </c>
      <c r="F337" s="12">
        <v>11200.89</v>
      </c>
      <c r="G337" s="12">
        <v>139146.15</v>
      </c>
      <c r="H337" s="3">
        <v>41714</v>
      </c>
      <c r="I337" s="3">
        <f ca="1">TODAY()</f>
        <v>45819</v>
      </c>
      <c r="J337" s="5">
        <f ca="1">IF(I337="01/01/9999", INT((TODAY()-H337)/365), INT((I337-H337)/365))</f>
        <v>11</v>
      </c>
      <c r="K337" t="s">
        <v>1417</v>
      </c>
      <c r="L337" t="str">
        <f>IF(OR(
   AND(ISNUMBER(VALUE(SUBSTITUTE(SUBSTITUTE(SUBSTITUTE(SUBSTITUTE(SUBSTITUTE(M337,"(",""),")",""),"-",""),".","")," ",""))), LEN(SUBSTITUTE(SUBSTITUTE(SUBSTITUTE(SUBSTITUTE(SUBSTITUTE(M337,"(",""),")",""),"-",""),".","")," ",""))=10),
   ISNUMBER(SEARCH("x",M337)),
   ISNUMBER(SEARCH("+",M337)),
   ISNUMBER(SEARCH("001",M337))
), "Valid", "Invalid")</f>
        <v>Valid</v>
      </c>
      <c r="M337" s="16">
        <v>6278011686</v>
      </c>
      <c r="N337" t="s">
        <v>1418</v>
      </c>
      <c r="O337" t="s">
        <v>1419</v>
      </c>
      <c r="P337" t="s">
        <v>248</v>
      </c>
      <c r="Q337" s="5">
        <v>26838</v>
      </c>
      <c r="R337" t="e" vm="168">
        <v>#VALUE!</v>
      </c>
      <c r="S337" t="s">
        <v>1420</v>
      </c>
      <c r="T337" t="s">
        <v>10</v>
      </c>
      <c r="U337" t="s">
        <v>32</v>
      </c>
    </row>
    <row r="338" spans="1:21" x14ac:dyDescent="0.35">
      <c r="A338" t="s">
        <v>3591</v>
      </c>
      <c r="B338" t="s">
        <v>3592</v>
      </c>
      <c r="C338" s="9" t="s">
        <v>45</v>
      </c>
      <c r="D338" t="s">
        <v>54</v>
      </c>
      <c r="E338" s="12">
        <v>133056.37</v>
      </c>
      <c r="F338" s="12">
        <v>6071.76</v>
      </c>
      <c r="G338" s="12">
        <v>139128.13</v>
      </c>
      <c r="H338" s="3">
        <v>42934</v>
      </c>
      <c r="I338" s="3">
        <f ca="1">TODAY()</f>
        <v>45819</v>
      </c>
      <c r="J338" s="5">
        <f ca="1">IF(I338="01/01/9999", INT((TODAY()-H338)/365), INT((I338-H338)/365))</f>
        <v>7</v>
      </c>
      <c r="K338" t="s">
        <v>3593</v>
      </c>
      <c r="L338" t="str">
        <f>IF(OR(
   AND(ISNUMBER(VALUE(SUBSTITUTE(SUBSTITUTE(SUBSTITUTE(SUBSTITUTE(SUBSTITUTE(M338,"(",""),")",""),"-",""),".","")," ",""))), LEN(SUBSTITUTE(SUBSTITUTE(SUBSTITUTE(SUBSTITUTE(SUBSTITUTE(M338,"(",""),")",""),"-",""),".","")," ",""))=10),
   ISNUMBER(SEARCH("x",M338)),
   ISNUMBER(SEARCH("+",M338)),
   ISNUMBER(SEARCH("001",M338))
), "Valid", "Invalid")</f>
        <v>Valid</v>
      </c>
      <c r="M338" s="15" t="s">
        <v>3594</v>
      </c>
      <c r="N338" t="s">
        <v>3595</v>
      </c>
      <c r="O338" t="s">
        <v>3596</v>
      </c>
      <c r="P338" t="s">
        <v>74</v>
      </c>
      <c r="Q338" s="5">
        <v>49709</v>
      </c>
      <c r="R338" t="e" vm="187">
        <v>#VALUE!</v>
      </c>
      <c r="S338" t="s">
        <v>3597</v>
      </c>
      <c r="T338" t="s">
        <v>31</v>
      </c>
      <c r="U338" t="s">
        <v>32</v>
      </c>
    </row>
    <row r="339" spans="1:21" x14ac:dyDescent="0.35">
      <c r="A339" t="s">
        <v>7272</v>
      </c>
      <c r="B339" t="s">
        <v>7273</v>
      </c>
      <c r="C339" s="9" t="s">
        <v>45</v>
      </c>
      <c r="D339" t="s">
        <v>104</v>
      </c>
      <c r="E339" s="12">
        <v>129580.06</v>
      </c>
      <c r="F339" s="12">
        <v>9521.4599999999991</v>
      </c>
      <c r="G339" s="12">
        <v>139101.51999999999</v>
      </c>
      <c r="H339" s="3">
        <v>41241</v>
      </c>
      <c r="I339" s="3">
        <f ca="1">TODAY()</f>
        <v>45819</v>
      </c>
      <c r="J339" s="5">
        <f ca="1">IF(I339="01/01/9999", INT((TODAY()-H339)/365), INT((I339-H339)/365))</f>
        <v>12</v>
      </c>
      <c r="K339" t="s">
        <v>7274</v>
      </c>
      <c r="L339" t="str">
        <f>IF(OR(
   AND(ISNUMBER(VALUE(SUBSTITUTE(SUBSTITUTE(SUBSTITUTE(SUBSTITUTE(SUBSTITUTE(M339,"(",""),")",""),"-",""),".","")," ",""))), LEN(SUBSTITUTE(SUBSTITUTE(SUBSTITUTE(SUBSTITUTE(SUBSTITUTE(M339,"(",""),")",""),"-",""),".","")," ",""))=10),
   ISNUMBER(SEARCH("x",M339)),
   ISNUMBER(SEARCH("+",M339)),
   ISNUMBER(SEARCH("001",M339))
), "Valid", "Invalid")</f>
        <v>Valid</v>
      </c>
      <c r="M339" s="15" t="s">
        <v>7275</v>
      </c>
      <c r="N339" t="s">
        <v>7276</v>
      </c>
      <c r="O339" t="s">
        <v>7277</v>
      </c>
      <c r="P339" t="s">
        <v>526</v>
      </c>
      <c r="Q339" s="5">
        <v>30964</v>
      </c>
      <c r="R339" t="e" vm="16">
        <v>#VALUE!</v>
      </c>
      <c r="S339" t="s">
        <v>7278</v>
      </c>
      <c r="T339" t="s">
        <v>31</v>
      </c>
      <c r="U339" t="s">
        <v>11</v>
      </c>
    </row>
    <row r="340" spans="1:21" x14ac:dyDescent="0.35">
      <c r="A340" t="s">
        <v>10952</v>
      </c>
      <c r="B340" t="s">
        <v>10953</v>
      </c>
      <c r="C340" s="9" t="s">
        <v>61</v>
      </c>
      <c r="D340" t="s">
        <v>24</v>
      </c>
      <c r="E340" s="12">
        <v>133160.75</v>
      </c>
      <c r="F340" s="12">
        <v>5932.05</v>
      </c>
      <c r="G340" s="12">
        <v>139092.79999999999</v>
      </c>
      <c r="H340" s="3">
        <v>42453</v>
      </c>
      <c r="I340" s="3">
        <f ca="1">TODAY()</f>
        <v>45819</v>
      </c>
      <c r="J340" s="5">
        <f ca="1">IF(I340="01/01/9999", INT((TODAY()-H340)/365), INT((I340-H340)/365))</f>
        <v>9</v>
      </c>
      <c r="K340" t="s">
        <v>121</v>
      </c>
      <c r="L340" t="str">
        <f>IF(OR(
   AND(ISNUMBER(VALUE(SUBSTITUTE(SUBSTITUTE(SUBSTITUTE(SUBSTITUTE(SUBSTITUTE(M340,"(",""),")",""),"-",""),".","")," ",""))), LEN(SUBSTITUTE(SUBSTITUTE(SUBSTITUTE(SUBSTITUTE(SUBSTITUTE(M340,"(",""),")",""),"-",""),".","")," ",""))=10),
   ISNUMBER(SEARCH("x",M340)),
   ISNUMBER(SEARCH("+",M340)),
   ISNUMBER(SEARCH("001",M340))
), "Valid", "Invalid")</f>
        <v>Valid</v>
      </c>
      <c r="M340" s="15" t="s">
        <v>10954</v>
      </c>
      <c r="N340" t="s">
        <v>10955</v>
      </c>
      <c r="O340" t="s">
        <v>10956</v>
      </c>
      <c r="P340" t="s">
        <v>125</v>
      </c>
      <c r="Q340" s="5">
        <v>98904</v>
      </c>
      <c r="R340" t="e" vm="188">
        <v>#VALUE!</v>
      </c>
      <c r="S340" t="s">
        <v>10957</v>
      </c>
      <c r="T340" t="s">
        <v>10</v>
      </c>
      <c r="U340" t="s">
        <v>85</v>
      </c>
    </row>
    <row r="341" spans="1:21" x14ac:dyDescent="0.35">
      <c r="A341" t="s">
        <v>9974</v>
      </c>
      <c r="B341" t="s">
        <v>9975</v>
      </c>
      <c r="C341" s="9" t="s">
        <v>45</v>
      </c>
      <c r="D341" t="s">
        <v>3</v>
      </c>
      <c r="E341" s="12">
        <v>134377.28</v>
      </c>
      <c r="F341" s="12">
        <v>4703.1499999999996</v>
      </c>
      <c r="G341" s="12">
        <v>139080.43</v>
      </c>
      <c r="H341" s="3">
        <v>42732</v>
      </c>
      <c r="I341" s="3">
        <f ca="1">TODAY()</f>
        <v>45819</v>
      </c>
      <c r="J341" s="5">
        <f ca="1">IF(I341="01/01/9999", INT((TODAY()-H341)/365), INT((I341-H341)/365))</f>
        <v>8</v>
      </c>
      <c r="K341" t="s">
        <v>206</v>
      </c>
      <c r="L341" t="str">
        <f>IF(OR(
   AND(ISNUMBER(VALUE(SUBSTITUTE(SUBSTITUTE(SUBSTITUTE(SUBSTITUTE(SUBSTITUTE(M341,"(",""),")",""),"-",""),".","")," ",""))), LEN(SUBSTITUTE(SUBSTITUTE(SUBSTITUTE(SUBSTITUTE(SUBSTITUTE(M341,"(",""),")",""),"-",""),".","")," ",""))=10),
   ISNUMBER(SEARCH("x",M341)),
   ISNUMBER(SEARCH("+",M341)),
   ISNUMBER(SEARCH("001",M341))
), "Valid", "Invalid")</f>
        <v>Valid</v>
      </c>
      <c r="M341" s="15" t="s">
        <v>9976</v>
      </c>
      <c r="N341" t="s">
        <v>9977</v>
      </c>
      <c r="O341" t="s">
        <v>9978</v>
      </c>
      <c r="P341" t="s">
        <v>233</v>
      </c>
      <c r="Q341" s="5">
        <v>42357</v>
      </c>
      <c r="R341" t="e" vm="189">
        <v>#VALUE!</v>
      </c>
      <c r="S341" t="s">
        <v>9979</v>
      </c>
      <c r="T341" t="s">
        <v>10</v>
      </c>
      <c r="U341" t="s">
        <v>11</v>
      </c>
    </row>
    <row r="342" spans="1:21" x14ac:dyDescent="0.35">
      <c r="A342" t="s">
        <v>10032</v>
      </c>
      <c r="B342" t="s">
        <v>10033</v>
      </c>
      <c r="C342" s="9" t="s">
        <v>198</v>
      </c>
      <c r="D342" t="s">
        <v>3</v>
      </c>
      <c r="E342" s="12">
        <v>136918.79999999999</v>
      </c>
      <c r="F342" s="12">
        <v>2111.3000000000002</v>
      </c>
      <c r="G342" s="12">
        <v>139030.09999999998</v>
      </c>
      <c r="H342" s="3">
        <v>42707</v>
      </c>
      <c r="I342" s="3">
        <f ca="1">TODAY()</f>
        <v>45819</v>
      </c>
      <c r="J342" s="5">
        <f ca="1">IF(I342="01/01/9999", INT((TODAY()-H342)/365), INT((I342-H342)/365))</f>
        <v>8</v>
      </c>
      <c r="K342" t="s">
        <v>10034</v>
      </c>
      <c r="L342" t="str">
        <f>IF(OR(
   AND(ISNUMBER(VALUE(SUBSTITUTE(SUBSTITUTE(SUBSTITUTE(SUBSTITUTE(SUBSTITUTE(M342,"(",""),")",""),"-",""),".","")," ",""))), LEN(SUBSTITUTE(SUBSTITUTE(SUBSTITUTE(SUBSTITUTE(SUBSTITUTE(M342,"(",""),")",""),"-",""),".","")," ",""))=10),
   ISNUMBER(SEARCH("x",M342)),
   ISNUMBER(SEARCH("+",M342)),
   ISNUMBER(SEARCH("001",M342))
), "Valid", "Invalid")</f>
        <v>Valid</v>
      </c>
      <c r="M342" s="15" t="s">
        <v>10035</v>
      </c>
      <c r="N342" t="s">
        <v>10036</v>
      </c>
      <c r="O342" t="s">
        <v>5754</v>
      </c>
      <c r="P342" t="s">
        <v>19</v>
      </c>
      <c r="Q342" s="5">
        <v>37211</v>
      </c>
      <c r="R342" t="e" vm="10">
        <v>#VALUE!</v>
      </c>
      <c r="S342" t="s">
        <v>10037</v>
      </c>
      <c r="T342" t="s">
        <v>21</v>
      </c>
      <c r="U342" t="s">
        <v>68</v>
      </c>
    </row>
    <row r="343" spans="1:21" x14ac:dyDescent="0.35">
      <c r="A343" t="s">
        <v>11838</v>
      </c>
      <c r="B343" t="s">
        <v>11839</v>
      </c>
      <c r="C343" s="9" t="s">
        <v>45</v>
      </c>
      <c r="D343" t="s">
        <v>259</v>
      </c>
      <c r="E343" s="12">
        <v>137840.38</v>
      </c>
      <c r="F343" s="12">
        <v>1172.76</v>
      </c>
      <c r="G343" s="12">
        <v>139013.14000000001</v>
      </c>
      <c r="H343" s="3">
        <v>40635</v>
      </c>
      <c r="I343" s="3">
        <f ca="1">TODAY()</f>
        <v>45819</v>
      </c>
      <c r="J343" s="5">
        <f ca="1">IF(I343="01/01/9999", INT((TODAY()-H343)/365), INT((I343-H343)/365))</f>
        <v>14</v>
      </c>
      <c r="K343" t="s">
        <v>11840</v>
      </c>
      <c r="L343" t="str">
        <f>IF(OR(
   AND(ISNUMBER(VALUE(SUBSTITUTE(SUBSTITUTE(SUBSTITUTE(SUBSTITUTE(SUBSTITUTE(M343,"(",""),")",""),"-",""),".","")," ",""))), LEN(SUBSTITUTE(SUBSTITUTE(SUBSTITUTE(SUBSTITUTE(SUBSTITUTE(M343,"(",""),")",""),"-",""),".","")," ",""))=10),
   ISNUMBER(SEARCH("x",M343)),
   ISNUMBER(SEARCH("+",M343)),
   ISNUMBER(SEARCH("001",M343))
), "Valid", "Invalid")</f>
        <v>Valid</v>
      </c>
      <c r="M343" s="15" t="s">
        <v>11841</v>
      </c>
      <c r="N343" t="s">
        <v>11842</v>
      </c>
      <c r="O343" t="s">
        <v>11843</v>
      </c>
      <c r="P343" t="s">
        <v>1174</v>
      </c>
      <c r="Q343" s="5">
        <v>39980</v>
      </c>
      <c r="R343" t="e" vm="20">
        <v>#VALUE!</v>
      </c>
      <c r="S343" t="s">
        <v>11844</v>
      </c>
      <c r="T343" t="s">
        <v>31</v>
      </c>
      <c r="U343" t="s">
        <v>85</v>
      </c>
    </row>
    <row r="344" spans="1:21" x14ac:dyDescent="0.35">
      <c r="A344" t="s">
        <v>4284</v>
      </c>
      <c r="B344" t="s">
        <v>4285</v>
      </c>
      <c r="C344" s="9" t="s">
        <v>13458</v>
      </c>
      <c r="D344" t="s">
        <v>153</v>
      </c>
      <c r="E344" s="12">
        <v>124714.42</v>
      </c>
      <c r="F344" s="12">
        <v>14260.88</v>
      </c>
      <c r="G344" s="12">
        <v>138975.29999999999</v>
      </c>
      <c r="H344" s="3">
        <v>40435</v>
      </c>
      <c r="I344" s="3">
        <f ca="1">TODAY()</f>
        <v>45819</v>
      </c>
      <c r="J344" s="5">
        <f ca="1">IF(I344="01/01/9999", INT((TODAY()-H344)/365), INT((I344-H344)/365))</f>
        <v>14</v>
      </c>
      <c r="K344" t="s">
        <v>4286</v>
      </c>
      <c r="L344" t="str">
        <f>IF(OR(
   AND(ISNUMBER(VALUE(SUBSTITUTE(SUBSTITUTE(SUBSTITUTE(SUBSTITUTE(SUBSTITUTE(M344,"(",""),")",""),"-",""),".","")," ",""))), LEN(SUBSTITUTE(SUBSTITUTE(SUBSTITUTE(SUBSTITUTE(SUBSTITUTE(M344,"(",""),")",""),"-",""),".","")," ",""))=10),
   ISNUMBER(SEARCH("x",M344)),
   ISNUMBER(SEARCH("+",M344)),
   ISNUMBER(SEARCH("001",M344))
), "Valid", "Invalid")</f>
        <v>Valid</v>
      </c>
      <c r="M344" s="15" t="s">
        <v>4287</v>
      </c>
      <c r="N344" t="s">
        <v>4288</v>
      </c>
      <c r="O344" t="s">
        <v>4289</v>
      </c>
      <c r="P344" t="s">
        <v>117</v>
      </c>
      <c r="Q344" s="5">
        <v>40352</v>
      </c>
      <c r="R344" t="e" vm="190">
        <v>#VALUE!</v>
      </c>
      <c r="S344" t="s">
        <v>4290</v>
      </c>
      <c r="T344" t="s">
        <v>21</v>
      </c>
      <c r="U344" t="s">
        <v>42</v>
      </c>
    </row>
    <row r="345" spans="1:21" x14ac:dyDescent="0.35">
      <c r="A345" t="s">
        <v>3449</v>
      </c>
      <c r="B345" t="s">
        <v>3450</v>
      </c>
      <c r="C345" s="9" t="s">
        <v>198</v>
      </c>
      <c r="D345" t="s">
        <v>3</v>
      </c>
      <c r="E345" s="12">
        <v>123000.53</v>
      </c>
      <c r="F345" s="12">
        <v>15865.05</v>
      </c>
      <c r="G345" s="12">
        <v>138865.57999999999</v>
      </c>
      <c r="H345" s="3">
        <v>42049</v>
      </c>
      <c r="I345" s="3">
        <f ca="1">TODAY()</f>
        <v>45819</v>
      </c>
      <c r="J345" s="5">
        <f ca="1">IF(I345="01/01/9999", INT((TODAY()-H345)/365), INT((I345-H345)/365))</f>
        <v>10</v>
      </c>
      <c r="K345" t="s">
        <v>3451</v>
      </c>
      <c r="L345" t="str">
        <f>IF(OR(
   AND(ISNUMBER(VALUE(SUBSTITUTE(SUBSTITUTE(SUBSTITUTE(SUBSTITUTE(SUBSTITUTE(M345,"(",""),")",""),"-",""),".","")," ",""))), LEN(SUBSTITUTE(SUBSTITUTE(SUBSTITUTE(SUBSTITUTE(SUBSTITUTE(M345,"(",""),")",""),"-",""),".","")," ",""))=10),
   ISNUMBER(SEARCH("x",M345)),
   ISNUMBER(SEARCH("+",M345)),
   ISNUMBER(SEARCH("001",M345))
), "Valid", "Invalid")</f>
        <v>Valid</v>
      </c>
      <c r="M345" s="16">
        <v>7899273961</v>
      </c>
      <c r="N345" t="s">
        <v>3452</v>
      </c>
      <c r="O345" t="s">
        <v>3453</v>
      </c>
      <c r="P345" t="s">
        <v>117</v>
      </c>
      <c r="Q345" s="5">
        <v>21313</v>
      </c>
      <c r="R345" t="e" vm="184">
        <v>#VALUE!</v>
      </c>
      <c r="S345" t="s">
        <v>3454</v>
      </c>
      <c r="T345" t="s">
        <v>31</v>
      </c>
      <c r="U345" t="s">
        <v>85</v>
      </c>
    </row>
    <row r="346" spans="1:21" x14ac:dyDescent="0.35">
      <c r="A346" t="s">
        <v>4215</v>
      </c>
      <c r="B346" t="s">
        <v>4216</v>
      </c>
      <c r="C346" s="9" t="s">
        <v>78</v>
      </c>
      <c r="D346" t="s">
        <v>153</v>
      </c>
      <c r="E346" s="12">
        <v>136622.66</v>
      </c>
      <c r="F346" s="12">
        <v>2242.17</v>
      </c>
      <c r="G346" s="12">
        <v>138864.83000000002</v>
      </c>
      <c r="H346" s="3">
        <v>44763</v>
      </c>
      <c r="I346" s="3">
        <f ca="1">TODAY()</f>
        <v>45819</v>
      </c>
      <c r="J346" s="5">
        <f ca="1">IF(I346="01/01/9999", INT((TODAY()-H346)/365), INT((I346-H346)/365))</f>
        <v>2</v>
      </c>
      <c r="K346" t="s">
        <v>4217</v>
      </c>
      <c r="L346" t="str">
        <f>IF(OR(
   AND(ISNUMBER(VALUE(SUBSTITUTE(SUBSTITUTE(SUBSTITUTE(SUBSTITUTE(SUBSTITUTE(M346,"(",""),")",""),"-",""),".","")," ",""))), LEN(SUBSTITUTE(SUBSTITUTE(SUBSTITUTE(SUBSTITUTE(SUBSTITUTE(M346,"(",""),")",""),"-",""),".","")," ",""))=10),
   ISNUMBER(SEARCH("x",M346)),
   ISNUMBER(SEARCH("+",M346)),
   ISNUMBER(SEARCH("001",M346))
), "Valid", "Invalid")</f>
        <v>Valid</v>
      </c>
      <c r="M346" s="15" t="s">
        <v>4218</v>
      </c>
      <c r="N346" t="s">
        <v>4219</v>
      </c>
      <c r="O346" t="s">
        <v>4220</v>
      </c>
      <c r="P346" t="s">
        <v>109</v>
      </c>
      <c r="Q346" s="5">
        <v>6708</v>
      </c>
      <c r="R346" t="e" vm="188">
        <v>#VALUE!</v>
      </c>
      <c r="S346" t="s">
        <v>4221</v>
      </c>
      <c r="T346" t="s">
        <v>31</v>
      </c>
      <c r="U346" t="s">
        <v>68</v>
      </c>
    </row>
    <row r="347" spans="1:21" x14ac:dyDescent="0.35">
      <c r="A347" t="s">
        <v>960</v>
      </c>
      <c r="B347" t="s">
        <v>961</v>
      </c>
      <c r="C347" s="9" t="s">
        <v>78</v>
      </c>
      <c r="D347" t="s">
        <v>79</v>
      </c>
      <c r="E347" s="12">
        <v>133052.71</v>
      </c>
      <c r="F347" s="12">
        <v>5761.5</v>
      </c>
      <c r="G347" s="12">
        <v>138814.21</v>
      </c>
      <c r="H347" s="3">
        <v>41258</v>
      </c>
      <c r="I347" s="3">
        <f ca="1">TODAY()</f>
        <v>45819</v>
      </c>
      <c r="J347" s="5">
        <f ca="1">IF(I347="01/01/9999", INT((TODAY()-H347)/365), INT((I347-H347)/365))</f>
        <v>12</v>
      </c>
      <c r="K347" t="s">
        <v>962</v>
      </c>
      <c r="L347" t="str">
        <f>IF(OR(
   AND(ISNUMBER(VALUE(SUBSTITUTE(SUBSTITUTE(SUBSTITUTE(SUBSTITUTE(SUBSTITUTE(M347,"(",""),")",""),"-",""),".","")," ",""))), LEN(SUBSTITUTE(SUBSTITUTE(SUBSTITUTE(SUBSTITUTE(SUBSTITUTE(M347,"(",""),")",""),"-",""),".","")," ",""))=10),
   ISNUMBER(SEARCH("x",M347)),
   ISNUMBER(SEARCH("+",M347)),
   ISNUMBER(SEARCH("001",M347))
), "Valid", "Invalid")</f>
        <v>Valid</v>
      </c>
      <c r="M347" s="15" t="s">
        <v>963</v>
      </c>
      <c r="N347" t="s">
        <v>964</v>
      </c>
      <c r="O347" t="s">
        <v>965</v>
      </c>
      <c r="P347" t="s">
        <v>966</v>
      </c>
      <c r="Q347" s="5">
        <v>37125</v>
      </c>
      <c r="R347" t="e" vm="164">
        <v>#VALUE!</v>
      </c>
      <c r="S347" t="s">
        <v>967</v>
      </c>
      <c r="T347" t="s">
        <v>21</v>
      </c>
      <c r="U347" t="s">
        <v>68</v>
      </c>
    </row>
    <row r="348" spans="1:21" x14ac:dyDescent="0.35">
      <c r="A348" t="s">
        <v>5201</v>
      </c>
      <c r="B348" t="s">
        <v>5202</v>
      </c>
      <c r="C348" s="9" t="s">
        <v>45</v>
      </c>
      <c r="D348" t="s">
        <v>79</v>
      </c>
      <c r="E348" s="12">
        <v>133687.57999999999</v>
      </c>
      <c r="F348" s="12">
        <v>5025.55</v>
      </c>
      <c r="G348" s="12">
        <v>138713.12999999998</v>
      </c>
      <c r="H348" s="3">
        <v>42877</v>
      </c>
      <c r="I348" s="3">
        <f ca="1">TODAY()</f>
        <v>45819</v>
      </c>
      <c r="J348" s="5">
        <f ca="1">IF(I348="01/01/9999", INT((TODAY()-H348)/365), INT((I348-H348)/365))</f>
        <v>8</v>
      </c>
      <c r="K348" t="s">
        <v>5203</v>
      </c>
      <c r="L348" t="str">
        <f>IF(OR(
   AND(ISNUMBER(VALUE(SUBSTITUTE(SUBSTITUTE(SUBSTITUTE(SUBSTITUTE(SUBSTITUTE(M348,"(",""),")",""),"-",""),".","")," ",""))), LEN(SUBSTITUTE(SUBSTITUTE(SUBSTITUTE(SUBSTITUTE(SUBSTITUTE(M348,"(",""),")",""),"-",""),".","")," ",""))=10),
   ISNUMBER(SEARCH("x",M348)),
   ISNUMBER(SEARCH("+",M348)),
   ISNUMBER(SEARCH("001",M348))
), "Valid", "Invalid")</f>
        <v>Valid</v>
      </c>
      <c r="M348" s="15" t="s">
        <v>5204</v>
      </c>
      <c r="N348" t="s">
        <v>5205</v>
      </c>
      <c r="O348" t="s">
        <v>5206</v>
      </c>
      <c r="P348" t="s">
        <v>1738</v>
      </c>
      <c r="Q348" s="5">
        <v>25665</v>
      </c>
      <c r="R348" t="e" vm="152">
        <v>#VALUE!</v>
      </c>
      <c r="S348" t="s">
        <v>5207</v>
      </c>
      <c r="T348" t="s">
        <v>21</v>
      </c>
      <c r="U348" t="s">
        <v>11</v>
      </c>
    </row>
    <row r="349" spans="1:21" x14ac:dyDescent="0.35">
      <c r="A349" t="s">
        <v>819</v>
      </c>
      <c r="B349" t="s">
        <v>820</v>
      </c>
      <c r="C349" s="9" t="s">
        <v>14</v>
      </c>
      <c r="D349" t="s">
        <v>79</v>
      </c>
      <c r="E349" s="12">
        <v>122763.03</v>
      </c>
      <c r="F349" s="12">
        <v>15892.21</v>
      </c>
      <c r="G349" s="12">
        <v>138655.24</v>
      </c>
      <c r="H349" s="3">
        <v>41355</v>
      </c>
      <c r="I349" s="3">
        <f ca="1">TODAY()</f>
        <v>45819</v>
      </c>
      <c r="J349" s="5">
        <f ca="1">IF(I349="01/01/9999", INT((TODAY()-H349)/365), INT((I349-H349)/365))</f>
        <v>12</v>
      </c>
      <c r="K349" t="s">
        <v>821</v>
      </c>
      <c r="L349" t="str">
        <f>IF(OR(
   AND(ISNUMBER(VALUE(SUBSTITUTE(SUBSTITUTE(SUBSTITUTE(SUBSTITUTE(SUBSTITUTE(M349,"(",""),")",""),"-",""),".","")," ",""))), LEN(SUBSTITUTE(SUBSTITUTE(SUBSTITUTE(SUBSTITUTE(SUBSTITUTE(M349,"(",""),")",""),"-",""),".","")," ",""))=10),
   ISNUMBER(SEARCH("x",M349)),
   ISNUMBER(SEARCH("+",M349)),
   ISNUMBER(SEARCH("001",M349))
), "Valid", "Invalid")</f>
        <v>Valid</v>
      </c>
      <c r="M349" s="15" t="s">
        <v>822</v>
      </c>
      <c r="N349" t="s">
        <v>823</v>
      </c>
      <c r="O349" t="s">
        <v>824</v>
      </c>
      <c r="P349" t="s">
        <v>225</v>
      </c>
      <c r="Q349" s="5">
        <v>44858</v>
      </c>
      <c r="R349" t="e" vm="191">
        <v>#VALUE!</v>
      </c>
      <c r="S349" t="s">
        <v>825</v>
      </c>
      <c r="T349" t="s">
        <v>21</v>
      </c>
      <c r="U349" t="s">
        <v>42</v>
      </c>
    </row>
    <row r="350" spans="1:21" x14ac:dyDescent="0.35">
      <c r="A350" t="s">
        <v>13008</v>
      </c>
      <c r="B350" t="s">
        <v>13009</v>
      </c>
      <c r="C350" s="9" t="s">
        <v>78</v>
      </c>
      <c r="D350" t="s">
        <v>259</v>
      </c>
      <c r="E350" s="12">
        <v>129901.55</v>
      </c>
      <c r="F350" s="12">
        <v>8745.69</v>
      </c>
      <c r="G350" s="12">
        <v>138647.24</v>
      </c>
      <c r="H350" s="3">
        <v>45303</v>
      </c>
      <c r="I350" s="3">
        <f ca="1">TODAY()</f>
        <v>45819</v>
      </c>
      <c r="J350" s="5">
        <f ca="1">IF(I350="01/01/9999", INT((TODAY()-H350)/365), INT((I350-H350)/365))</f>
        <v>1</v>
      </c>
      <c r="K350" t="s">
        <v>13010</v>
      </c>
      <c r="L350" t="str">
        <f>IF(OR(
   AND(ISNUMBER(VALUE(SUBSTITUTE(SUBSTITUTE(SUBSTITUTE(SUBSTITUTE(SUBSTITUTE(M350,"(",""),")",""),"-",""),".","")," ",""))), LEN(SUBSTITUTE(SUBSTITUTE(SUBSTITUTE(SUBSTITUTE(SUBSTITUTE(M350,"(",""),")",""),"-",""),".","")," ",""))=10),
   ISNUMBER(SEARCH("x",M350)),
   ISNUMBER(SEARCH("+",M350)),
   ISNUMBER(SEARCH("001",M350))
), "Valid", "Invalid")</f>
        <v>Valid</v>
      </c>
      <c r="M350" s="15" t="s">
        <v>13011</v>
      </c>
      <c r="N350" t="s">
        <v>13012</v>
      </c>
      <c r="O350" t="s">
        <v>13013</v>
      </c>
      <c r="P350" t="s">
        <v>1059</v>
      </c>
      <c r="Q350" s="5">
        <v>14221</v>
      </c>
      <c r="R350" t="e" vm="87">
        <v>#VALUE!</v>
      </c>
      <c r="S350" t="s">
        <v>13014</v>
      </c>
      <c r="T350" t="s">
        <v>21</v>
      </c>
      <c r="U350" t="s">
        <v>68</v>
      </c>
    </row>
    <row r="351" spans="1:21" x14ac:dyDescent="0.35">
      <c r="A351" t="s">
        <v>12619</v>
      </c>
      <c r="B351" t="s">
        <v>12620</v>
      </c>
      <c r="C351" s="9" t="s">
        <v>61</v>
      </c>
      <c r="D351" t="s">
        <v>129</v>
      </c>
      <c r="E351" s="12">
        <v>126267.26</v>
      </c>
      <c r="F351" s="12">
        <v>12254.77</v>
      </c>
      <c r="G351" s="12">
        <v>138522.03</v>
      </c>
      <c r="H351" s="3">
        <v>42652</v>
      </c>
      <c r="I351" s="3">
        <f ca="1">TODAY()</f>
        <v>45819</v>
      </c>
      <c r="J351" s="5">
        <f ca="1">IF(I351="01/01/9999", INT((TODAY()-H351)/365), INT((I351-H351)/365))</f>
        <v>8</v>
      </c>
      <c r="K351" t="s">
        <v>12621</v>
      </c>
      <c r="L351" t="str">
        <f>IF(OR(
   AND(ISNUMBER(VALUE(SUBSTITUTE(SUBSTITUTE(SUBSTITUTE(SUBSTITUTE(SUBSTITUTE(M351,"(",""),")",""),"-",""),".","")," ",""))), LEN(SUBSTITUTE(SUBSTITUTE(SUBSTITUTE(SUBSTITUTE(SUBSTITUTE(M351,"(",""),")",""),"-",""),".","")," ",""))=10),
   ISNUMBER(SEARCH("x",M351)),
   ISNUMBER(SEARCH("+",M351)),
   ISNUMBER(SEARCH("001",M351))
), "Valid", "Invalid")</f>
        <v>Valid</v>
      </c>
      <c r="M351" s="16">
        <v>2427832420</v>
      </c>
      <c r="N351" t="s">
        <v>12622</v>
      </c>
      <c r="O351" t="s">
        <v>12623</v>
      </c>
      <c r="P351" t="s">
        <v>680</v>
      </c>
      <c r="Q351" s="5">
        <v>27952</v>
      </c>
      <c r="R351" t="e" vm="113">
        <v>#VALUE!</v>
      </c>
      <c r="S351" t="s">
        <v>12624</v>
      </c>
      <c r="T351" t="s">
        <v>21</v>
      </c>
      <c r="U351" t="s">
        <v>42</v>
      </c>
    </row>
    <row r="352" spans="1:21" x14ac:dyDescent="0.35">
      <c r="A352" t="s">
        <v>7674</v>
      </c>
      <c r="B352" t="s">
        <v>7675</v>
      </c>
      <c r="C352" s="9" t="s">
        <v>78</v>
      </c>
      <c r="D352" t="s">
        <v>24</v>
      </c>
      <c r="E352" s="12">
        <v>126502.32</v>
      </c>
      <c r="F352" s="12">
        <v>11971.97</v>
      </c>
      <c r="G352" s="12">
        <v>138474.29</v>
      </c>
      <c r="H352" s="3">
        <v>43847</v>
      </c>
      <c r="I352" s="3">
        <f ca="1">TODAY()</f>
        <v>45819</v>
      </c>
      <c r="J352" s="5">
        <f ca="1">IF(I352="01/01/9999", INT((TODAY()-H352)/365), INT((I352-H352)/365))</f>
        <v>5</v>
      </c>
      <c r="K352" t="s">
        <v>7676</v>
      </c>
      <c r="L352" t="str">
        <f>IF(OR(
   AND(ISNUMBER(VALUE(SUBSTITUTE(SUBSTITUTE(SUBSTITUTE(SUBSTITUTE(SUBSTITUTE(M352,"(",""),")",""),"-",""),".","")," ",""))), LEN(SUBSTITUTE(SUBSTITUTE(SUBSTITUTE(SUBSTITUTE(SUBSTITUTE(M352,"(",""),")",""),"-",""),".","")," ",""))=10),
   ISNUMBER(SEARCH("x",M352)),
   ISNUMBER(SEARCH("+",M352)),
   ISNUMBER(SEARCH("001",M352))
), "Valid", "Invalid")</f>
        <v>Valid</v>
      </c>
      <c r="M352" s="15" t="s">
        <v>7677</v>
      </c>
      <c r="N352" t="s">
        <v>7678</v>
      </c>
      <c r="O352" t="s">
        <v>7679</v>
      </c>
      <c r="P352" t="s">
        <v>589</v>
      </c>
      <c r="Q352" s="5">
        <v>88077</v>
      </c>
      <c r="R352" t="e" vm="192">
        <v>#VALUE!</v>
      </c>
      <c r="S352" t="s">
        <v>7680</v>
      </c>
      <c r="T352" t="s">
        <v>21</v>
      </c>
      <c r="U352" t="s">
        <v>42</v>
      </c>
    </row>
    <row r="353" spans="1:21" x14ac:dyDescent="0.35">
      <c r="A353" t="s">
        <v>8305</v>
      </c>
      <c r="B353" t="s">
        <v>8306</v>
      </c>
      <c r="C353" s="9" t="s">
        <v>45</v>
      </c>
      <c r="D353" t="s">
        <v>54</v>
      </c>
      <c r="E353" s="12">
        <v>136231.20000000001</v>
      </c>
      <c r="F353" s="12">
        <v>2052.36</v>
      </c>
      <c r="G353" s="12">
        <v>138283.56</v>
      </c>
      <c r="H353" s="3">
        <v>42646</v>
      </c>
      <c r="I353" s="3">
        <f ca="1">TODAY()</f>
        <v>45819</v>
      </c>
      <c r="J353" s="5">
        <f ca="1">IF(I353="01/01/9999", INT((TODAY()-H353)/365), INT((I353-H353)/365))</f>
        <v>8</v>
      </c>
      <c r="K353" t="s">
        <v>8307</v>
      </c>
      <c r="L353" t="str">
        <f>IF(OR(
   AND(ISNUMBER(VALUE(SUBSTITUTE(SUBSTITUTE(SUBSTITUTE(SUBSTITUTE(SUBSTITUTE(M353,"(",""),")",""),"-",""),".","")," ",""))), LEN(SUBSTITUTE(SUBSTITUTE(SUBSTITUTE(SUBSTITUTE(SUBSTITUTE(M353,"(",""),")",""),"-",""),".","")," ",""))=10),
   ISNUMBER(SEARCH("x",M353)),
   ISNUMBER(SEARCH("+",M353)),
   ISNUMBER(SEARCH("001",M353))
), "Valid", "Invalid")</f>
        <v>Valid</v>
      </c>
      <c r="M353" s="15" t="s">
        <v>8308</v>
      </c>
      <c r="N353" t="s">
        <v>8309</v>
      </c>
      <c r="O353" t="s">
        <v>8310</v>
      </c>
      <c r="P353" t="s">
        <v>336</v>
      </c>
      <c r="Q353" s="5">
        <v>72794</v>
      </c>
      <c r="R353" t="e" vm="18">
        <v>#VALUE!</v>
      </c>
      <c r="S353" t="s">
        <v>8311</v>
      </c>
      <c r="T353" t="s">
        <v>10</v>
      </c>
      <c r="U353" t="s">
        <v>11</v>
      </c>
    </row>
    <row r="354" spans="1:21" x14ac:dyDescent="0.35">
      <c r="A354" t="s">
        <v>10081</v>
      </c>
      <c r="B354" t="s">
        <v>10082</v>
      </c>
      <c r="C354" s="9" t="s">
        <v>198</v>
      </c>
      <c r="D354" t="s">
        <v>153</v>
      </c>
      <c r="E354" s="12">
        <v>133499.71</v>
      </c>
      <c r="F354" s="12">
        <v>4654.8</v>
      </c>
      <c r="G354" s="12">
        <v>138154.50999999998</v>
      </c>
      <c r="H354" s="3">
        <v>43677</v>
      </c>
      <c r="I354" s="3">
        <f ca="1">TODAY()</f>
        <v>45819</v>
      </c>
      <c r="J354" s="5">
        <f ca="1">IF(I354="01/01/9999", INT((TODAY()-H354)/365), INT((I354-H354)/365))</f>
        <v>5</v>
      </c>
      <c r="K354" t="s">
        <v>10083</v>
      </c>
      <c r="L354" t="str">
        <f>IF(OR(
   AND(ISNUMBER(VALUE(SUBSTITUTE(SUBSTITUTE(SUBSTITUTE(SUBSTITUTE(SUBSTITUTE(M354,"(",""),")",""),"-",""),".","")," ",""))), LEN(SUBSTITUTE(SUBSTITUTE(SUBSTITUTE(SUBSTITUTE(SUBSTITUTE(M354,"(",""),")",""),"-",""),".","")," ",""))=10),
   ISNUMBER(SEARCH("x",M354)),
   ISNUMBER(SEARCH("+",M354)),
   ISNUMBER(SEARCH("001",M354))
), "Valid", "Invalid")</f>
        <v>Valid</v>
      </c>
      <c r="M354" s="15" t="s">
        <v>10084</v>
      </c>
      <c r="N354" t="s">
        <v>10085</v>
      </c>
      <c r="O354" t="s">
        <v>7041</v>
      </c>
      <c r="P354" t="s">
        <v>518</v>
      </c>
      <c r="Q354" s="5">
        <v>88878</v>
      </c>
      <c r="R354" t="e" vm="13">
        <v>#VALUE!</v>
      </c>
      <c r="S354" t="s">
        <v>10086</v>
      </c>
      <c r="T354" t="s">
        <v>31</v>
      </c>
      <c r="U354" t="s">
        <v>42</v>
      </c>
    </row>
    <row r="355" spans="1:21" x14ac:dyDescent="0.35">
      <c r="A355" t="s">
        <v>13238</v>
      </c>
      <c r="B355" t="s">
        <v>13239</v>
      </c>
      <c r="C355" s="9" t="s">
        <v>198</v>
      </c>
      <c r="D355" t="s">
        <v>24</v>
      </c>
      <c r="E355" s="12">
        <v>131167.71</v>
      </c>
      <c r="F355" s="12">
        <v>6940.63</v>
      </c>
      <c r="G355" s="12">
        <v>138108.34</v>
      </c>
      <c r="H355" s="3">
        <v>43576</v>
      </c>
      <c r="I355" s="3">
        <f ca="1">TODAY()</f>
        <v>45819</v>
      </c>
      <c r="J355" s="5">
        <f ca="1">IF(I355="01/01/9999", INT((TODAY()-H355)/365), INT((I355-H355)/365))</f>
        <v>6</v>
      </c>
      <c r="K355" t="s">
        <v>13240</v>
      </c>
      <c r="L355" t="str">
        <f>IF(OR(
   AND(ISNUMBER(VALUE(SUBSTITUTE(SUBSTITUTE(SUBSTITUTE(SUBSTITUTE(SUBSTITUTE(M355,"(",""),")",""),"-",""),".","")," ",""))), LEN(SUBSTITUTE(SUBSTITUTE(SUBSTITUTE(SUBSTITUTE(SUBSTITUTE(M355,"(",""),")",""),"-",""),".","")," ",""))=10),
   ISNUMBER(SEARCH("x",M355)),
   ISNUMBER(SEARCH("+",M355)),
   ISNUMBER(SEARCH("001",M355))
), "Valid", "Invalid")</f>
        <v>Valid</v>
      </c>
      <c r="M355" s="15" t="s">
        <v>13241</v>
      </c>
      <c r="N355" t="s">
        <v>13242</v>
      </c>
      <c r="O355" t="s">
        <v>13243</v>
      </c>
      <c r="P355" t="s">
        <v>39</v>
      </c>
      <c r="Q355" s="5">
        <v>27179</v>
      </c>
      <c r="R355" t="e" vm="193">
        <v>#VALUE!</v>
      </c>
      <c r="S355" t="s">
        <v>13244</v>
      </c>
      <c r="T355" t="s">
        <v>21</v>
      </c>
      <c r="U355" t="s">
        <v>42</v>
      </c>
    </row>
    <row r="356" spans="1:21" x14ac:dyDescent="0.35">
      <c r="A356" t="s">
        <v>7756</v>
      </c>
      <c r="B356" t="s">
        <v>7757</v>
      </c>
      <c r="C356" s="9" t="s">
        <v>45</v>
      </c>
      <c r="D356" t="s">
        <v>54</v>
      </c>
      <c r="E356" s="12">
        <v>132893.70000000001</v>
      </c>
      <c r="F356" s="12">
        <v>5160.1000000000004</v>
      </c>
      <c r="G356" s="12">
        <v>138053.80000000002</v>
      </c>
      <c r="H356" s="3">
        <v>43365</v>
      </c>
      <c r="I356" s="3">
        <f ca="1">TODAY()</f>
        <v>45819</v>
      </c>
      <c r="J356" s="5">
        <f ca="1">IF(I356="01/01/9999", INT((TODAY()-H356)/365), INT((I356-H356)/365))</f>
        <v>6</v>
      </c>
      <c r="K356" t="s">
        <v>7758</v>
      </c>
      <c r="L356" t="str">
        <f>IF(OR(
   AND(ISNUMBER(VALUE(SUBSTITUTE(SUBSTITUTE(SUBSTITUTE(SUBSTITUTE(SUBSTITUTE(M356,"(",""),")",""),"-",""),".","")," ",""))), LEN(SUBSTITUTE(SUBSTITUTE(SUBSTITUTE(SUBSTITUTE(SUBSTITUTE(M356,"(",""),")",""),"-",""),".","")," ",""))=10),
   ISNUMBER(SEARCH("x",M356)),
   ISNUMBER(SEARCH("+",M356)),
   ISNUMBER(SEARCH("001",M356))
), "Valid", "Invalid")</f>
        <v>Valid</v>
      </c>
      <c r="M356" s="15" t="s">
        <v>7759</v>
      </c>
      <c r="N356" t="s">
        <v>7760</v>
      </c>
      <c r="O356" t="s">
        <v>7761</v>
      </c>
      <c r="P356" t="s">
        <v>225</v>
      </c>
      <c r="Q356" s="5">
        <v>32158</v>
      </c>
      <c r="R356" t="e" vm="38">
        <v>#VALUE!</v>
      </c>
      <c r="S356" t="s">
        <v>7762</v>
      </c>
      <c r="T356" t="s">
        <v>31</v>
      </c>
      <c r="U356" t="s">
        <v>68</v>
      </c>
    </row>
    <row r="357" spans="1:21" x14ac:dyDescent="0.35">
      <c r="A357" t="s">
        <v>4440</v>
      </c>
      <c r="B357" t="s">
        <v>4441</v>
      </c>
      <c r="C357" s="9" t="s">
        <v>45</v>
      </c>
      <c r="D357" t="s">
        <v>104</v>
      </c>
      <c r="E357" s="12">
        <v>135685.34</v>
      </c>
      <c r="F357" s="12">
        <v>2329.71</v>
      </c>
      <c r="G357" s="12">
        <v>138015.04999999999</v>
      </c>
      <c r="H357" s="3">
        <v>45264</v>
      </c>
      <c r="I357" s="3">
        <f ca="1">TODAY()</f>
        <v>45819</v>
      </c>
      <c r="J357" s="5">
        <f ca="1">IF(I357="01/01/9999", INT((TODAY()-H357)/365), INT((I357-H357)/365))</f>
        <v>1</v>
      </c>
      <c r="K357" t="s">
        <v>4442</v>
      </c>
      <c r="L357" t="str">
        <f>IF(OR(
   AND(ISNUMBER(VALUE(SUBSTITUTE(SUBSTITUTE(SUBSTITUTE(SUBSTITUTE(SUBSTITUTE(M357,"(",""),")",""),"-",""),".","")," ",""))), LEN(SUBSTITUTE(SUBSTITUTE(SUBSTITUTE(SUBSTITUTE(SUBSTITUTE(M357,"(",""),")",""),"-",""),".","")," ",""))=10),
   ISNUMBER(SEARCH("x",M357)),
   ISNUMBER(SEARCH("+",M357)),
   ISNUMBER(SEARCH("001",M357))
), "Valid", "Invalid")</f>
        <v>Valid</v>
      </c>
      <c r="M357" s="16">
        <v>8072356582</v>
      </c>
      <c r="N357" t="s">
        <v>4443</v>
      </c>
      <c r="O357" t="s">
        <v>4444</v>
      </c>
      <c r="P357" t="s">
        <v>526</v>
      </c>
      <c r="Q357" s="5">
        <v>56752</v>
      </c>
      <c r="R357" t="e" vm="194">
        <v>#VALUE!</v>
      </c>
      <c r="S357" t="s">
        <v>4445</v>
      </c>
      <c r="T357" t="s">
        <v>31</v>
      </c>
      <c r="U357" t="s">
        <v>42</v>
      </c>
    </row>
    <row r="358" spans="1:21" x14ac:dyDescent="0.35">
      <c r="A358" t="s">
        <v>6583</v>
      </c>
      <c r="B358" t="s">
        <v>6584</v>
      </c>
      <c r="C358" s="9" t="s">
        <v>78</v>
      </c>
      <c r="D358" t="s">
        <v>259</v>
      </c>
      <c r="E358" s="12">
        <v>121616.33</v>
      </c>
      <c r="F358" s="12">
        <v>16396.07</v>
      </c>
      <c r="G358" s="12">
        <v>138012.4</v>
      </c>
      <c r="H358" s="3">
        <v>42767</v>
      </c>
      <c r="I358" s="3">
        <f ca="1">TODAY()</f>
        <v>45819</v>
      </c>
      <c r="J358" s="5">
        <f ca="1">IF(I358="01/01/9999", INT((TODAY()-H358)/365), INT((I358-H358)/365))</f>
        <v>8</v>
      </c>
      <c r="K358" t="s">
        <v>6585</v>
      </c>
      <c r="L358" t="str">
        <f>IF(OR(
   AND(ISNUMBER(VALUE(SUBSTITUTE(SUBSTITUTE(SUBSTITUTE(SUBSTITUTE(SUBSTITUTE(M358,"(",""),")",""),"-",""),".","")," ",""))), LEN(SUBSTITUTE(SUBSTITUTE(SUBSTITUTE(SUBSTITUTE(SUBSTITUTE(M358,"(",""),")",""),"-",""),".","")," ",""))=10),
   ISNUMBER(SEARCH("x",M358)),
   ISNUMBER(SEARCH("+",M358)),
   ISNUMBER(SEARCH("001",M358))
), "Valid", "Invalid")</f>
        <v>Valid</v>
      </c>
      <c r="M358" s="15" t="s">
        <v>6586</v>
      </c>
      <c r="N358" t="s">
        <v>6587</v>
      </c>
      <c r="O358" t="s">
        <v>6588</v>
      </c>
      <c r="P358" t="s">
        <v>149</v>
      </c>
      <c r="Q358" s="5">
        <v>32035</v>
      </c>
      <c r="R358" t="e" vm="192">
        <v>#VALUE!</v>
      </c>
      <c r="S358" t="s">
        <v>6589</v>
      </c>
      <c r="T358" t="s">
        <v>31</v>
      </c>
      <c r="U358" t="s">
        <v>11</v>
      </c>
    </row>
    <row r="359" spans="1:21" x14ac:dyDescent="0.35">
      <c r="A359" t="s">
        <v>2901</v>
      </c>
      <c r="B359" t="s">
        <v>2902</v>
      </c>
      <c r="C359" s="9" t="s">
        <v>61</v>
      </c>
      <c r="D359" t="s">
        <v>129</v>
      </c>
      <c r="E359" s="12">
        <v>131240.32000000001</v>
      </c>
      <c r="F359" s="12">
        <v>6749.95</v>
      </c>
      <c r="G359" s="12">
        <v>137990.27000000002</v>
      </c>
      <c r="H359" s="3">
        <v>42934</v>
      </c>
      <c r="I359" s="3">
        <f ca="1">TODAY()</f>
        <v>45819</v>
      </c>
      <c r="J359" s="5">
        <f ca="1">IF(I359="01/01/9999", INT((TODAY()-H359)/365), INT((I359-H359)/365))</f>
        <v>7</v>
      </c>
      <c r="K359" t="s">
        <v>2903</v>
      </c>
      <c r="L359" t="str">
        <f>IF(OR(
   AND(ISNUMBER(VALUE(SUBSTITUTE(SUBSTITUTE(SUBSTITUTE(SUBSTITUTE(SUBSTITUTE(M359,"(",""),")",""),"-",""),".","")," ",""))), LEN(SUBSTITUTE(SUBSTITUTE(SUBSTITUTE(SUBSTITUTE(SUBSTITUTE(M359,"(",""),")",""),"-",""),".","")," ",""))=10),
   ISNUMBER(SEARCH("x",M359)),
   ISNUMBER(SEARCH("+",M359)),
   ISNUMBER(SEARCH("001",M359))
), "Valid", "Invalid")</f>
        <v>Valid</v>
      </c>
      <c r="M359" s="15" t="s">
        <v>2904</v>
      </c>
      <c r="N359" t="s">
        <v>2905</v>
      </c>
      <c r="O359" t="s">
        <v>2906</v>
      </c>
      <c r="P359" t="s">
        <v>510</v>
      </c>
      <c r="Q359" s="5">
        <v>10002</v>
      </c>
      <c r="R359" t="e" vm="137">
        <v>#VALUE!</v>
      </c>
      <c r="S359" t="s">
        <v>2907</v>
      </c>
      <c r="T359" t="s">
        <v>31</v>
      </c>
      <c r="U359" t="s">
        <v>42</v>
      </c>
    </row>
    <row r="360" spans="1:21" x14ac:dyDescent="0.35">
      <c r="A360" t="s">
        <v>2142</v>
      </c>
      <c r="B360" t="s">
        <v>2143</v>
      </c>
      <c r="C360" s="9" t="s">
        <v>61</v>
      </c>
      <c r="D360" t="s">
        <v>3</v>
      </c>
      <c r="E360" s="12">
        <v>125102.7</v>
      </c>
      <c r="F360" s="12">
        <v>12881.97</v>
      </c>
      <c r="G360" s="12">
        <v>137984.66999999998</v>
      </c>
      <c r="H360" s="3">
        <v>42932</v>
      </c>
      <c r="I360" s="3">
        <f ca="1">TODAY()</f>
        <v>45819</v>
      </c>
      <c r="J360" s="5">
        <f ca="1">IF(I360="01/01/9999", INT((TODAY()-H360)/365), INT((I360-H360)/365))</f>
        <v>7</v>
      </c>
      <c r="K360" t="s">
        <v>2144</v>
      </c>
      <c r="L360" t="str">
        <f>IF(OR(
   AND(ISNUMBER(VALUE(SUBSTITUTE(SUBSTITUTE(SUBSTITUTE(SUBSTITUTE(SUBSTITUTE(M360,"(",""),")",""),"-",""),".","")," ",""))), LEN(SUBSTITUTE(SUBSTITUTE(SUBSTITUTE(SUBSTITUTE(SUBSTITUTE(M360,"(",""),")",""),"-",""),".","")," ",""))=10),
   ISNUMBER(SEARCH("x",M360)),
   ISNUMBER(SEARCH("+",M360)),
   ISNUMBER(SEARCH("001",M360))
), "Valid", "Invalid")</f>
        <v>Valid</v>
      </c>
      <c r="M360" s="15" t="s">
        <v>2145</v>
      </c>
      <c r="N360" t="s">
        <v>2146</v>
      </c>
      <c r="O360" t="s">
        <v>2147</v>
      </c>
      <c r="P360" t="s">
        <v>165</v>
      </c>
      <c r="Q360" s="5">
        <v>73175</v>
      </c>
      <c r="R360" t="e" vm="195">
        <v>#VALUE!</v>
      </c>
      <c r="S360" t="s">
        <v>2148</v>
      </c>
      <c r="T360" t="s">
        <v>10</v>
      </c>
      <c r="U360" t="s">
        <v>85</v>
      </c>
    </row>
    <row r="361" spans="1:21" x14ac:dyDescent="0.35">
      <c r="A361" t="s">
        <v>10013</v>
      </c>
      <c r="B361" t="s">
        <v>4269</v>
      </c>
      <c r="C361" s="9" t="s">
        <v>61</v>
      </c>
      <c r="D361" t="s">
        <v>259</v>
      </c>
      <c r="E361" s="12">
        <v>125349.63</v>
      </c>
      <c r="F361" s="12">
        <v>12583.78</v>
      </c>
      <c r="G361" s="12">
        <v>137933.41</v>
      </c>
      <c r="H361" s="3">
        <v>42132</v>
      </c>
      <c r="I361" s="3">
        <f ca="1">TODAY()</f>
        <v>45819</v>
      </c>
      <c r="J361" s="5">
        <f ca="1">IF(I361="01/01/9999", INT((TODAY()-H361)/365), INT((I361-H361)/365))</f>
        <v>10</v>
      </c>
      <c r="K361" t="s">
        <v>10014</v>
      </c>
      <c r="L361" t="str">
        <f>IF(OR(
   AND(ISNUMBER(VALUE(SUBSTITUTE(SUBSTITUTE(SUBSTITUTE(SUBSTITUTE(SUBSTITUTE(M361,"(",""),")",""),"-",""),".","")," ",""))), LEN(SUBSTITUTE(SUBSTITUTE(SUBSTITUTE(SUBSTITUTE(SUBSTITUTE(M361,"(",""),")",""),"-",""),".","")," ",""))=10),
   ISNUMBER(SEARCH("x",M361)),
   ISNUMBER(SEARCH("+",M361)),
   ISNUMBER(SEARCH("001",M361))
), "Valid", "Invalid")</f>
        <v>Valid</v>
      </c>
      <c r="M361" s="15" t="s">
        <v>10015</v>
      </c>
      <c r="N361" t="s">
        <v>10016</v>
      </c>
      <c r="O361" t="s">
        <v>10017</v>
      </c>
      <c r="P361" t="s">
        <v>8</v>
      </c>
      <c r="Q361" s="5">
        <v>92000</v>
      </c>
      <c r="R361" t="e" vm="145">
        <v>#VALUE!</v>
      </c>
      <c r="S361" t="s">
        <v>10018</v>
      </c>
      <c r="T361" t="s">
        <v>10</v>
      </c>
      <c r="U361" t="s">
        <v>11</v>
      </c>
    </row>
    <row r="362" spans="1:21" x14ac:dyDescent="0.35">
      <c r="A362" t="s">
        <v>7794</v>
      </c>
      <c r="B362" t="s">
        <v>7795</v>
      </c>
      <c r="C362" s="9" t="s">
        <v>13458</v>
      </c>
      <c r="D362" t="s">
        <v>104</v>
      </c>
      <c r="E362" s="12">
        <v>131498.23999999999</v>
      </c>
      <c r="F362" s="12">
        <v>6404.45</v>
      </c>
      <c r="G362" s="12">
        <v>137902.69</v>
      </c>
      <c r="H362" s="3">
        <v>41686</v>
      </c>
      <c r="I362" s="3">
        <f ca="1">TODAY()</f>
        <v>45819</v>
      </c>
      <c r="J362" s="5">
        <f ca="1">IF(I362="01/01/9999", INT((TODAY()-H362)/365), INT((I362-H362)/365))</f>
        <v>11</v>
      </c>
      <c r="K362" t="s">
        <v>7796</v>
      </c>
      <c r="L362" t="str">
        <f>IF(OR(
   AND(ISNUMBER(VALUE(SUBSTITUTE(SUBSTITUTE(SUBSTITUTE(SUBSTITUTE(SUBSTITUTE(M362,"(",""),")",""),"-",""),".","")," ",""))), LEN(SUBSTITUTE(SUBSTITUTE(SUBSTITUTE(SUBSTITUTE(SUBSTITUTE(M362,"(",""),")",""),"-",""),".","")," ",""))=10),
   ISNUMBER(SEARCH("x",M362)),
   ISNUMBER(SEARCH("+",M362)),
   ISNUMBER(SEARCH("001",M362))
), "Valid", "Invalid")</f>
        <v>Valid</v>
      </c>
      <c r="M362" s="15" t="s">
        <v>7797</v>
      </c>
      <c r="N362" t="s">
        <v>7798</v>
      </c>
      <c r="O362" t="s">
        <v>7799</v>
      </c>
      <c r="P362" t="s">
        <v>688</v>
      </c>
      <c r="Q362" s="5">
        <v>12273</v>
      </c>
      <c r="R362" t="e" vm="177">
        <v>#VALUE!</v>
      </c>
      <c r="S362" t="s">
        <v>7800</v>
      </c>
      <c r="T362" t="s">
        <v>10</v>
      </c>
      <c r="U362" t="s">
        <v>68</v>
      </c>
    </row>
    <row r="363" spans="1:21" x14ac:dyDescent="0.35">
      <c r="A363" t="s">
        <v>10217</v>
      </c>
      <c r="B363" t="s">
        <v>10218</v>
      </c>
      <c r="C363" s="9" t="s">
        <v>45</v>
      </c>
      <c r="D363" t="s">
        <v>153</v>
      </c>
      <c r="E363" s="12">
        <v>123106.94</v>
      </c>
      <c r="F363" s="12">
        <v>14743.68</v>
      </c>
      <c r="G363" s="12">
        <v>137850.62</v>
      </c>
      <c r="H363" s="3">
        <v>42890</v>
      </c>
      <c r="I363" s="3">
        <f ca="1">TODAY()</f>
        <v>45819</v>
      </c>
      <c r="J363" s="5">
        <f ca="1">IF(I363="01/01/9999", INT((TODAY()-H363)/365), INT((I363-H363)/365))</f>
        <v>8</v>
      </c>
      <c r="K363" t="s">
        <v>10219</v>
      </c>
      <c r="L363" t="str">
        <f>IF(OR(
   AND(ISNUMBER(VALUE(SUBSTITUTE(SUBSTITUTE(SUBSTITUTE(SUBSTITUTE(SUBSTITUTE(M363,"(",""),")",""),"-",""),".","")," ",""))), LEN(SUBSTITUTE(SUBSTITUTE(SUBSTITUTE(SUBSTITUTE(SUBSTITUTE(M363,"(",""),")",""),"-",""),".","")," ",""))=10),
   ISNUMBER(SEARCH("x",M363)),
   ISNUMBER(SEARCH("+",M363)),
   ISNUMBER(SEARCH("001",M363))
), "Valid", "Invalid")</f>
        <v>Valid</v>
      </c>
      <c r="M363" s="15" t="s">
        <v>10220</v>
      </c>
      <c r="N363" t="s">
        <v>10221</v>
      </c>
      <c r="O363" t="s">
        <v>10222</v>
      </c>
      <c r="P363" t="s">
        <v>404</v>
      </c>
      <c r="Q363" s="5">
        <v>56406</v>
      </c>
      <c r="R363" t="e" vm="37">
        <v>#VALUE!</v>
      </c>
      <c r="S363" t="s">
        <v>10223</v>
      </c>
      <c r="T363" t="s">
        <v>10</v>
      </c>
      <c r="U363" t="s">
        <v>68</v>
      </c>
    </row>
    <row r="364" spans="1:21" x14ac:dyDescent="0.35">
      <c r="A364" t="s">
        <v>5310</v>
      </c>
      <c r="B364" t="s">
        <v>5311</v>
      </c>
      <c r="C364" s="9" t="s">
        <v>78</v>
      </c>
      <c r="D364" t="s">
        <v>79</v>
      </c>
      <c r="E364" s="12">
        <v>118789.22</v>
      </c>
      <c r="F364" s="12">
        <v>18979.150000000001</v>
      </c>
      <c r="G364" s="12">
        <v>137768.37</v>
      </c>
      <c r="H364" s="3">
        <v>40788</v>
      </c>
      <c r="I364" s="3">
        <f ca="1">TODAY()</f>
        <v>45819</v>
      </c>
      <c r="J364" s="5">
        <f ca="1">IF(I364="01/01/9999", INT((TODAY()-H364)/365), INT((I364-H364)/365))</f>
        <v>13</v>
      </c>
      <c r="K364" t="s">
        <v>5312</v>
      </c>
      <c r="L364" t="str">
        <f>IF(OR(
   AND(ISNUMBER(VALUE(SUBSTITUTE(SUBSTITUTE(SUBSTITUTE(SUBSTITUTE(SUBSTITUTE(M364,"(",""),")",""),"-",""),".","")," ",""))), LEN(SUBSTITUTE(SUBSTITUTE(SUBSTITUTE(SUBSTITUTE(SUBSTITUTE(M364,"(",""),")",""),"-",""),".","")," ",""))=10),
   ISNUMBER(SEARCH("x",M364)),
   ISNUMBER(SEARCH("+",M364)),
   ISNUMBER(SEARCH("001",M364))
), "Valid", "Invalid")</f>
        <v>Valid</v>
      </c>
      <c r="M364" s="15" t="s">
        <v>5313</v>
      </c>
      <c r="N364" t="s">
        <v>5314</v>
      </c>
      <c r="O364" t="s">
        <v>5315</v>
      </c>
      <c r="P364" t="s">
        <v>351</v>
      </c>
      <c r="Q364" s="5">
        <v>73968</v>
      </c>
      <c r="R364" t="e" vm="86">
        <v>#VALUE!</v>
      </c>
      <c r="S364" t="s">
        <v>5316</v>
      </c>
      <c r="T364" t="s">
        <v>10</v>
      </c>
      <c r="U364" t="s">
        <v>32</v>
      </c>
    </row>
    <row r="365" spans="1:21" x14ac:dyDescent="0.35">
      <c r="A365" t="s">
        <v>6294</v>
      </c>
      <c r="B365" t="s">
        <v>6295</v>
      </c>
      <c r="C365" s="9" t="s">
        <v>198</v>
      </c>
      <c r="D365" t="s">
        <v>24</v>
      </c>
      <c r="E365" s="12">
        <v>124754.96</v>
      </c>
      <c r="F365" s="12">
        <v>12975.24</v>
      </c>
      <c r="G365" s="12">
        <v>137730.20000000001</v>
      </c>
      <c r="H365" s="3">
        <v>42575</v>
      </c>
      <c r="I365" s="3">
        <f ca="1">TODAY()</f>
        <v>45819</v>
      </c>
      <c r="J365" s="5">
        <f ca="1">IF(I365="01/01/9999", INT((TODAY()-H365)/365), INT((I365-H365)/365))</f>
        <v>8</v>
      </c>
      <c r="K365" t="s">
        <v>6296</v>
      </c>
      <c r="L365" t="str">
        <f>IF(OR(
   AND(ISNUMBER(VALUE(SUBSTITUTE(SUBSTITUTE(SUBSTITUTE(SUBSTITUTE(SUBSTITUTE(M365,"(",""),")",""),"-",""),".","")," ",""))), LEN(SUBSTITUTE(SUBSTITUTE(SUBSTITUTE(SUBSTITUTE(SUBSTITUTE(M365,"(",""),")",""),"-",""),".","")," ",""))=10),
   ISNUMBER(SEARCH("x",M365)),
   ISNUMBER(SEARCH("+",M365)),
   ISNUMBER(SEARCH("001",M365))
), "Valid", "Invalid")</f>
        <v>Valid</v>
      </c>
      <c r="M365" s="15" t="s">
        <v>6297</v>
      </c>
      <c r="N365" t="s">
        <v>6298</v>
      </c>
      <c r="O365" t="s">
        <v>6299</v>
      </c>
      <c r="P365" t="s">
        <v>100</v>
      </c>
      <c r="Q365" s="5">
        <v>68238</v>
      </c>
      <c r="R365" t="e" vm="171">
        <v>#VALUE!</v>
      </c>
      <c r="S365" t="s">
        <v>4620</v>
      </c>
      <c r="T365" t="s">
        <v>10</v>
      </c>
      <c r="U365" t="s">
        <v>85</v>
      </c>
    </row>
    <row r="366" spans="1:21" x14ac:dyDescent="0.35">
      <c r="A366" t="s">
        <v>11297</v>
      </c>
      <c r="B366" t="s">
        <v>11298</v>
      </c>
      <c r="C366" s="9" t="s">
        <v>198</v>
      </c>
      <c r="D366" t="s">
        <v>79</v>
      </c>
      <c r="E366" s="12">
        <v>118380.64</v>
      </c>
      <c r="F366" s="12">
        <v>19334.95</v>
      </c>
      <c r="G366" s="12">
        <v>137715.59</v>
      </c>
      <c r="H366" s="3">
        <v>41571</v>
      </c>
      <c r="I366" s="3">
        <f ca="1">TODAY()</f>
        <v>45819</v>
      </c>
      <c r="J366" s="5">
        <f ca="1">IF(I366="01/01/9999", INT((TODAY()-H366)/365), INT((I366-H366)/365))</f>
        <v>11</v>
      </c>
      <c r="K366" t="s">
        <v>11299</v>
      </c>
      <c r="L366" t="str">
        <f>IF(OR(
   AND(ISNUMBER(VALUE(SUBSTITUTE(SUBSTITUTE(SUBSTITUTE(SUBSTITUTE(SUBSTITUTE(M366,"(",""),")",""),"-",""),".","")," ",""))), LEN(SUBSTITUTE(SUBSTITUTE(SUBSTITUTE(SUBSTITUTE(SUBSTITUTE(M366,"(",""),")",""),"-",""),".","")," ",""))=10),
   ISNUMBER(SEARCH("x",M366)),
   ISNUMBER(SEARCH("+",M366)),
   ISNUMBER(SEARCH("001",M366))
), "Valid", "Invalid")</f>
        <v>Valid</v>
      </c>
      <c r="M366" s="16">
        <v>4279322699</v>
      </c>
      <c r="N366" t="s">
        <v>11300</v>
      </c>
      <c r="O366" t="s">
        <v>11301</v>
      </c>
      <c r="P366" t="s">
        <v>180</v>
      </c>
      <c r="Q366" s="5">
        <v>11156</v>
      </c>
      <c r="R366" t="e" vm="17">
        <v>#VALUE!</v>
      </c>
      <c r="S366" t="s">
        <v>6804</v>
      </c>
      <c r="T366" t="s">
        <v>21</v>
      </c>
      <c r="U366" t="s">
        <v>85</v>
      </c>
    </row>
    <row r="367" spans="1:21" x14ac:dyDescent="0.35">
      <c r="A367" t="s">
        <v>4063</v>
      </c>
      <c r="B367" t="s">
        <v>4064</v>
      </c>
      <c r="C367" s="9" t="s">
        <v>61</v>
      </c>
      <c r="D367" t="s">
        <v>24</v>
      </c>
      <c r="E367" s="12">
        <v>132668.25</v>
      </c>
      <c r="F367" s="12">
        <v>5042.33</v>
      </c>
      <c r="G367" s="12">
        <v>137710.57999999999</v>
      </c>
      <c r="H367" s="3">
        <v>42684</v>
      </c>
      <c r="I367" s="3">
        <f ca="1">TODAY()</f>
        <v>45819</v>
      </c>
      <c r="J367" s="5">
        <f ca="1">IF(I367="01/01/9999", INT((TODAY()-H367)/365), INT((I367-H367)/365))</f>
        <v>8</v>
      </c>
      <c r="K367" t="s">
        <v>4065</v>
      </c>
      <c r="L367" t="str">
        <f>IF(OR(
   AND(ISNUMBER(VALUE(SUBSTITUTE(SUBSTITUTE(SUBSTITUTE(SUBSTITUTE(SUBSTITUTE(M367,"(",""),")",""),"-",""),".","")," ",""))), LEN(SUBSTITUTE(SUBSTITUTE(SUBSTITUTE(SUBSTITUTE(SUBSTITUTE(M367,"(",""),")",""),"-",""),".","")," ",""))=10),
   ISNUMBER(SEARCH("x",M367)),
   ISNUMBER(SEARCH("+",M367)),
   ISNUMBER(SEARCH("001",M367))
), "Valid", "Invalid")</f>
        <v>Valid</v>
      </c>
      <c r="M367" s="16">
        <v>3152791150</v>
      </c>
      <c r="N367" t="s">
        <v>4066</v>
      </c>
      <c r="O367" t="s">
        <v>4067</v>
      </c>
      <c r="P367" t="s">
        <v>210</v>
      </c>
      <c r="Q367" s="5">
        <v>44575</v>
      </c>
      <c r="R367" t="e" vm="26">
        <v>#VALUE!</v>
      </c>
      <c r="S367" t="s">
        <v>4068</v>
      </c>
      <c r="T367" t="s">
        <v>10</v>
      </c>
      <c r="U367" t="s">
        <v>68</v>
      </c>
    </row>
    <row r="368" spans="1:21" x14ac:dyDescent="0.35">
      <c r="A368" t="s">
        <v>6847</v>
      </c>
      <c r="B368" t="s">
        <v>6848</v>
      </c>
      <c r="C368" s="9" t="s">
        <v>78</v>
      </c>
      <c r="D368" t="s">
        <v>259</v>
      </c>
      <c r="E368" s="12">
        <v>133199.21</v>
      </c>
      <c r="F368" s="12">
        <v>4476.8</v>
      </c>
      <c r="G368" s="12">
        <v>137676.00999999998</v>
      </c>
      <c r="H368" s="3">
        <v>41688</v>
      </c>
      <c r="I368" s="3">
        <f ca="1">TODAY()</f>
        <v>45819</v>
      </c>
      <c r="J368" s="5">
        <f ca="1">IF(I368="01/01/9999", INT((TODAY()-H368)/365), INT((I368-H368)/365))</f>
        <v>11</v>
      </c>
      <c r="K368" t="s">
        <v>6849</v>
      </c>
      <c r="L368" t="str">
        <f>IF(OR(
   AND(ISNUMBER(VALUE(SUBSTITUTE(SUBSTITUTE(SUBSTITUTE(SUBSTITUTE(SUBSTITUTE(M368,"(",""),")",""),"-",""),".","")," ",""))), LEN(SUBSTITUTE(SUBSTITUTE(SUBSTITUTE(SUBSTITUTE(SUBSTITUTE(M368,"(",""),")",""),"-",""),".","")," ",""))=10),
   ISNUMBER(SEARCH("x",M368)),
   ISNUMBER(SEARCH("+",M368)),
   ISNUMBER(SEARCH("001",M368))
), "Valid", "Invalid")</f>
        <v>Valid</v>
      </c>
      <c r="M368" s="15" t="s">
        <v>6850</v>
      </c>
      <c r="N368" t="s">
        <v>6851</v>
      </c>
      <c r="O368" t="s">
        <v>6852</v>
      </c>
      <c r="P368" t="s">
        <v>74</v>
      </c>
      <c r="Q368" s="5">
        <v>81372</v>
      </c>
      <c r="R368" t="e" vm="20">
        <v>#VALUE!</v>
      </c>
      <c r="S368" t="s">
        <v>6853</v>
      </c>
      <c r="T368" t="s">
        <v>21</v>
      </c>
      <c r="U368" t="s">
        <v>32</v>
      </c>
    </row>
    <row r="369" spans="1:21" x14ac:dyDescent="0.35">
      <c r="A369" t="s">
        <v>6432</v>
      </c>
      <c r="B369" t="s">
        <v>6433</v>
      </c>
      <c r="C369" s="9" t="s">
        <v>45</v>
      </c>
      <c r="D369" t="s">
        <v>104</v>
      </c>
      <c r="E369" s="12">
        <v>123648.16</v>
      </c>
      <c r="F369" s="12">
        <v>13786.55</v>
      </c>
      <c r="G369" s="12">
        <v>137434.71</v>
      </c>
      <c r="H369" s="3">
        <v>45208</v>
      </c>
      <c r="I369" s="3">
        <f ca="1">TODAY()</f>
        <v>45819</v>
      </c>
      <c r="J369" s="5">
        <f ca="1">IF(I369="01/01/9999", INT((TODAY()-H369)/365), INT((I369-H369)/365))</f>
        <v>1</v>
      </c>
      <c r="K369" t="s">
        <v>6434</v>
      </c>
      <c r="L369" t="str">
        <f>IF(OR(
   AND(ISNUMBER(VALUE(SUBSTITUTE(SUBSTITUTE(SUBSTITUTE(SUBSTITUTE(SUBSTITUTE(M369,"(",""),")",""),"-",""),".","")," ",""))), LEN(SUBSTITUTE(SUBSTITUTE(SUBSTITUTE(SUBSTITUTE(SUBSTITUTE(M369,"(",""),")",""),"-",""),".","")," ",""))=10),
   ISNUMBER(SEARCH("x",M369)),
   ISNUMBER(SEARCH("+",M369)),
   ISNUMBER(SEARCH("001",M369))
), "Valid", "Invalid")</f>
        <v>Valid</v>
      </c>
      <c r="M369" s="15" t="s">
        <v>6435</v>
      </c>
      <c r="N369" t="s">
        <v>6436</v>
      </c>
      <c r="O369" t="s">
        <v>6437</v>
      </c>
      <c r="P369" t="s">
        <v>518</v>
      </c>
      <c r="Q369" s="5">
        <v>87112</v>
      </c>
      <c r="R369" t="e" vm="93">
        <v>#VALUE!</v>
      </c>
      <c r="S369" t="s">
        <v>6438</v>
      </c>
      <c r="T369" t="s">
        <v>10</v>
      </c>
      <c r="U369" t="s">
        <v>68</v>
      </c>
    </row>
    <row r="370" spans="1:21" x14ac:dyDescent="0.35">
      <c r="A370" t="s">
        <v>10991</v>
      </c>
      <c r="B370" t="s">
        <v>10992</v>
      </c>
      <c r="C370" s="9" t="s">
        <v>14</v>
      </c>
      <c r="D370" t="s">
        <v>153</v>
      </c>
      <c r="E370" s="12">
        <v>134107.5</v>
      </c>
      <c r="F370" s="12">
        <v>3323.31</v>
      </c>
      <c r="G370" s="12">
        <v>137430.81</v>
      </c>
      <c r="H370" s="3">
        <v>41304</v>
      </c>
      <c r="I370" s="3">
        <f ca="1">TODAY()</f>
        <v>45819</v>
      </c>
      <c r="J370" s="5">
        <f ca="1">IF(I370="01/01/9999", INT((TODAY()-H370)/365), INT((I370-H370)/365))</f>
        <v>12</v>
      </c>
      <c r="K370" t="s">
        <v>10993</v>
      </c>
      <c r="L370" t="str">
        <f>IF(OR(
   AND(ISNUMBER(VALUE(SUBSTITUTE(SUBSTITUTE(SUBSTITUTE(SUBSTITUTE(SUBSTITUTE(M370,"(",""),")",""),"-",""),".","")," ",""))), LEN(SUBSTITUTE(SUBSTITUTE(SUBSTITUTE(SUBSTITUTE(SUBSTITUTE(M370,"(",""),")",""),"-",""),".","")," ",""))=10),
   ISNUMBER(SEARCH("x",M370)),
   ISNUMBER(SEARCH("+",M370)),
   ISNUMBER(SEARCH("001",M370))
), "Valid", "Invalid")</f>
        <v>Valid</v>
      </c>
      <c r="M370" s="15" t="s">
        <v>10994</v>
      </c>
      <c r="N370" t="s">
        <v>10995</v>
      </c>
      <c r="O370" t="s">
        <v>10996</v>
      </c>
      <c r="P370" t="s">
        <v>495</v>
      </c>
      <c r="Q370" s="5">
        <v>56005</v>
      </c>
      <c r="R370" t="e" vm="17">
        <v>#VALUE!</v>
      </c>
      <c r="S370" t="s">
        <v>10997</v>
      </c>
      <c r="T370" t="s">
        <v>31</v>
      </c>
      <c r="U370" t="s">
        <v>42</v>
      </c>
    </row>
    <row r="371" spans="1:21" x14ac:dyDescent="0.35">
      <c r="A371" t="s">
        <v>12028</v>
      </c>
      <c r="B371" t="s">
        <v>12029</v>
      </c>
      <c r="C371" s="9" t="s">
        <v>14</v>
      </c>
      <c r="D371" t="s">
        <v>24</v>
      </c>
      <c r="E371" s="12">
        <v>126537.86</v>
      </c>
      <c r="F371" s="12">
        <v>10879.99</v>
      </c>
      <c r="G371" s="12">
        <v>137417.85</v>
      </c>
      <c r="H371" s="3">
        <v>41121</v>
      </c>
      <c r="I371" s="3">
        <f ca="1">TODAY()</f>
        <v>45819</v>
      </c>
      <c r="J371" s="5">
        <f ca="1">IF(I371="01/01/9999", INT((TODAY()-H371)/365), INT((I371-H371)/365))</f>
        <v>12</v>
      </c>
      <c r="K371" t="s">
        <v>12030</v>
      </c>
      <c r="L371" t="str">
        <f>IF(OR(
   AND(ISNUMBER(VALUE(SUBSTITUTE(SUBSTITUTE(SUBSTITUTE(SUBSTITUTE(SUBSTITUTE(M371,"(",""),")",""),"-",""),".","")," ",""))), LEN(SUBSTITUTE(SUBSTITUTE(SUBSTITUTE(SUBSTITUTE(SUBSTITUTE(M371,"(",""),")",""),"-",""),".","")," ",""))=10),
   ISNUMBER(SEARCH("x",M371)),
   ISNUMBER(SEARCH("+",M371)),
   ISNUMBER(SEARCH("001",M371))
), "Valid", "Invalid")</f>
        <v>Valid</v>
      </c>
      <c r="M371" s="15" t="s">
        <v>12031</v>
      </c>
      <c r="N371" t="s">
        <v>12032</v>
      </c>
      <c r="O371" t="s">
        <v>12033</v>
      </c>
      <c r="P371" t="s">
        <v>286</v>
      </c>
      <c r="Q371" s="5">
        <v>21935</v>
      </c>
      <c r="R371" t="e" vm="97">
        <v>#VALUE!</v>
      </c>
      <c r="S371" t="s">
        <v>12034</v>
      </c>
      <c r="T371" t="s">
        <v>31</v>
      </c>
      <c r="U371" t="s">
        <v>68</v>
      </c>
    </row>
    <row r="372" spans="1:21" x14ac:dyDescent="0.35">
      <c r="A372" t="s">
        <v>6799</v>
      </c>
      <c r="B372" t="s">
        <v>6800</v>
      </c>
      <c r="C372" s="9" t="s">
        <v>61</v>
      </c>
      <c r="D372" t="s">
        <v>79</v>
      </c>
      <c r="E372" s="12">
        <v>117742.05</v>
      </c>
      <c r="F372" s="12">
        <v>19656.41</v>
      </c>
      <c r="G372" s="12">
        <v>137398.46</v>
      </c>
      <c r="H372" s="3">
        <v>40495</v>
      </c>
      <c r="I372" s="3">
        <f ca="1">TODAY()</f>
        <v>45819</v>
      </c>
      <c r="J372" s="5">
        <f ca="1">IF(I372="01/01/9999", INT((TODAY()-H372)/365), INT((I372-H372)/365))</f>
        <v>14</v>
      </c>
      <c r="K372" t="s">
        <v>6801</v>
      </c>
      <c r="L372" t="str">
        <f>IF(OR(
   AND(ISNUMBER(VALUE(SUBSTITUTE(SUBSTITUTE(SUBSTITUTE(SUBSTITUTE(SUBSTITUTE(M372,"(",""),")",""),"-",""),".","")," ",""))), LEN(SUBSTITUTE(SUBSTITUTE(SUBSTITUTE(SUBSTITUTE(SUBSTITUTE(M372,"(",""),")",""),"-",""),".","")," ",""))=10),
   ISNUMBER(SEARCH("x",M372)),
   ISNUMBER(SEARCH("+",M372)),
   ISNUMBER(SEARCH("001",M372))
), "Valid", "Invalid")</f>
        <v>Valid</v>
      </c>
      <c r="M372" s="15" t="s">
        <v>6802</v>
      </c>
      <c r="N372" t="s">
        <v>6803</v>
      </c>
      <c r="O372" t="s">
        <v>3013</v>
      </c>
      <c r="P372" t="s">
        <v>74</v>
      </c>
      <c r="Q372" s="5">
        <v>36167</v>
      </c>
      <c r="R372" t="e" vm="158">
        <v>#VALUE!</v>
      </c>
      <c r="S372" t="s">
        <v>6804</v>
      </c>
      <c r="T372" t="s">
        <v>31</v>
      </c>
      <c r="U372" t="s">
        <v>85</v>
      </c>
    </row>
    <row r="373" spans="1:21" x14ac:dyDescent="0.35">
      <c r="A373" t="s">
        <v>9980</v>
      </c>
      <c r="B373" t="s">
        <v>9981</v>
      </c>
      <c r="C373" s="9" t="s">
        <v>78</v>
      </c>
      <c r="D373" t="s">
        <v>153</v>
      </c>
      <c r="E373" s="12">
        <v>125957.4</v>
      </c>
      <c r="F373" s="12">
        <v>11265.17</v>
      </c>
      <c r="G373" s="12">
        <v>137222.57</v>
      </c>
      <c r="H373" s="3">
        <v>41646</v>
      </c>
      <c r="I373" s="3">
        <f ca="1">TODAY()</f>
        <v>45819</v>
      </c>
      <c r="J373" s="5">
        <f ca="1">IF(I373="01/01/9999", INT((TODAY()-H373)/365), INT((I373-H373)/365))</f>
        <v>11</v>
      </c>
      <c r="K373" t="s">
        <v>9982</v>
      </c>
      <c r="L373" t="str">
        <f>IF(OR(
   AND(ISNUMBER(VALUE(SUBSTITUTE(SUBSTITUTE(SUBSTITUTE(SUBSTITUTE(SUBSTITUTE(M373,"(",""),")",""),"-",""),".","")," ",""))), LEN(SUBSTITUTE(SUBSTITUTE(SUBSTITUTE(SUBSTITUTE(SUBSTITUTE(M373,"(",""),")",""),"-",""),".","")," ",""))=10),
   ISNUMBER(SEARCH("x",M373)),
   ISNUMBER(SEARCH("+",M373)),
   ISNUMBER(SEARCH("001",M373))
), "Valid", "Invalid")</f>
        <v>Valid</v>
      </c>
      <c r="M373" s="15" t="s">
        <v>9983</v>
      </c>
      <c r="N373" t="s">
        <v>9984</v>
      </c>
      <c r="O373" t="s">
        <v>9985</v>
      </c>
      <c r="P373" t="s">
        <v>165</v>
      </c>
      <c r="Q373" s="5">
        <v>86514</v>
      </c>
      <c r="R373" t="e" vm="21">
        <v>#VALUE!</v>
      </c>
      <c r="S373" t="s">
        <v>9986</v>
      </c>
      <c r="T373" t="s">
        <v>10</v>
      </c>
      <c r="U373" t="s">
        <v>85</v>
      </c>
    </row>
    <row r="374" spans="1:21" x14ac:dyDescent="0.35">
      <c r="A374" t="s">
        <v>6334</v>
      </c>
      <c r="B374" t="s">
        <v>6335</v>
      </c>
      <c r="C374" s="9" t="s">
        <v>61</v>
      </c>
      <c r="D374" t="s">
        <v>129</v>
      </c>
      <c r="E374" s="12">
        <v>134838.59</v>
      </c>
      <c r="F374" s="12">
        <v>2336.9499999999998</v>
      </c>
      <c r="G374" s="12">
        <v>137175.54</v>
      </c>
      <c r="H374" s="3">
        <v>42934</v>
      </c>
      <c r="I374" s="3">
        <f ca="1">TODAY()</f>
        <v>45819</v>
      </c>
      <c r="J374" s="5">
        <f ca="1">IF(I374="01/01/9999", INT((TODAY()-H374)/365), INT((I374-H374)/365))</f>
        <v>7</v>
      </c>
      <c r="K374" t="s">
        <v>6336</v>
      </c>
      <c r="L374" t="str">
        <f>IF(OR(
   AND(ISNUMBER(VALUE(SUBSTITUTE(SUBSTITUTE(SUBSTITUTE(SUBSTITUTE(SUBSTITUTE(M374,"(",""),")",""),"-",""),".","")," ",""))), LEN(SUBSTITUTE(SUBSTITUTE(SUBSTITUTE(SUBSTITUTE(SUBSTITUTE(M374,"(",""),")",""),"-",""),".","")," ",""))=10),
   ISNUMBER(SEARCH("x",M374)),
   ISNUMBER(SEARCH("+",M374)),
   ISNUMBER(SEARCH("001",M374))
), "Valid", "Invalid")</f>
        <v>Valid</v>
      </c>
      <c r="M374" s="15" t="s">
        <v>6337</v>
      </c>
      <c r="N374" t="s">
        <v>6338</v>
      </c>
      <c r="O374" t="s">
        <v>6339</v>
      </c>
      <c r="P374" t="s">
        <v>396</v>
      </c>
      <c r="Q374" s="5">
        <v>72010</v>
      </c>
      <c r="R374" t="e" vm="196">
        <v>#VALUE!</v>
      </c>
      <c r="S374" t="s">
        <v>6340</v>
      </c>
      <c r="T374" t="s">
        <v>31</v>
      </c>
      <c r="U374" t="s">
        <v>68</v>
      </c>
    </row>
    <row r="375" spans="1:21" x14ac:dyDescent="0.35">
      <c r="A375" t="s">
        <v>7498</v>
      </c>
      <c r="B375" t="s">
        <v>7499</v>
      </c>
      <c r="C375" s="9" t="s">
        <v>45</v>
      </c>
      <c r="D375" t="s">
        <v>259</v>
      </c>
      <c r="E375" s="12">
        <v>134730.4</v>
      </c>
      <c r="F375" s="12">
        <v>2291.89</v>
      </c>
      <c r="G375" s="12">
        <v>137022.29</v>
      </c>
      <c r="H375" s="3">
        <v>41397</v>
      </c>
      <c r="I375" s="3">
        <f ca="1">TODAY()</f>
        <v>45819</v>
      </c>
      <c r="J375" s="5">
        <f ca="1">IF(I375="01/01/9999", INT((TODAY()-H375)/365), INT((I375-H375)/365))</f>
        <v>12</v>
      </c>
      <c r="K375" t="s">
        <v>6890</v>
      </c>
      <c r="L375" t="str">
        <f>IF(OR(
   AND(ISNUMBER(VALUE(SUBSTITUTE(SUBSTITUTE(SUBSTITUTE(SUBSTITUTE(SUBSTITUTE(M375,"(",""),")",""),"-",""),".","")," ",""))), LEN(SUBSTITUTE(SUBSTITUTE(SUBSTITUTE(SUBSTITUTE(SUBSTITUTE(M375,"(",""),")",""),"-",""),".","")," ",""))=10),
   ISNUMBER(SEARCH("x",M375)),
   ISNUMBER(SEARCH("+",M375)),
   ISNUMBER(SEARCH("001",M375))
), "Valid", "Invalid")</f>
        <v>Valid</v>
      </c>
      <c r="M375" s="15" t="s">
        <v>7500</v>
      </c>
      <c r="N375" t="s">
        <v>7501</v>
      </c>
      <c r="O375" t="s">
        <v>7502</v>
      </c>
      <c r="P375" t="s">
        <v>988</v>
      </c>
      <c r="Q375" s="5">
        <v>1304</v>
      </c>
      <c r="R375" t="e" vm="90">
        <v>#VALUE!</v>
      </c>
      <c r="S375" t="s">
        <v>7503</v>
      </c>
      <c r="T375" t="s">
        <v>31</v>
      </c>
      <c r="U375" t="s">
        <v>32</v>
      </c>
    </row>
    <row r="376" spans="1:21" x14ac:dyDescent="0.35">
      <c r="A376" t="s">
        <v>4140</v>
      </c>
      <c r="B376" t="s">
        <v>4141</v>
      </c>
      <c r="C376" s="9" t="s">
        <v>45</v>
      </c>
      <c r="D376" t="s">
        <v>129</v>
      </c>
      <c r="E376" s="12">
        <v>124050.84</v>
      </c>
      <c r="F376" s="12">
        <v>12881.63</v>
      </c>
      <c r="G376" s="12">
        <v>136932.47</v>
      </c>
      <c r="H376" s="3">
        <v>41275</v>
      </c>
      <c r="I376" s="3">
        <f ca="1">TODAY()</f>
        <v>45819</v>
      </c>
      <c r="J376" s="5">
        <f ca="1">IF(I376="01/01/9999", INT((TODAY()-H376)/365), INT((I376-H376)/365))</f>
        <v>12</v>
      </c>
      <c r="K376" t="s">
        <v>4142</v>
      </c>
      <c r="L376" t="str">
        <f>IF(OR(
   AND(ISNUMBER(VALUE(SUBSTITUTE(SUBSTITUTE(SUBSTITUTE(SUBSTITUTE(SUBSTITUTE(M376,"(",""),")",""),"-",""),".","")," ",""))), LEN(SUBSTITUTE(SUBSTITUTE(SUBSTITUTE(SUBSTITUTE(SUBSTITUTE(M376,"(",""),")",""),"-",""),".","")," ",""))=10),
   ISNUMBER(SEARCH("x",M376)),
   ISNUMBER(SEARCH("+",M376)),
   ISNUMBER(SEARCH("001",M376))
), "Valid", "Invalid")</f>
        <v>Valid</v>
      </c>
      <c r="M376" s="15" t="s">
        <v>4143</v>
      </c>
      <c r="N376" t="s">
        <v>4144</v>
      </c>
      <c r="O376" t="s">
        <v>4145</v>
      </c>
      <c r="P376" t="s">
        <v>510</v>
      </c>
      <c r="Q376" s="5">
        <v>60221</v>
      </c>
      <c r="R376" t="e" vm="152">
        <v>#VALUE!</v>
      </c>
      <c r="S376" t="s">
        <v>160</v>
      </c>
      <c r="T376" t="s">
        <v>31</v>
      </c>
      <c r="U376" t="s">
        <v>32</v>
      </c>
    </row>
    <row r="377" spans="1:21" x14ac:dyDescent="0.35">
      <c r="A377" t="s">
        <v>11470</v>
      </c>
      <c r="B377" t="s">
        <v>11471</v>
      </c>
      <c r="C377" s="9" t="s">
        <v>14</v>
      </c>
      <c r="D377" t="s">
        <v>104</v>
      </c>
      <c r="E377" s="12">
        <v>119115.56</v>
      </c>
      <c r="F377" s="12">
        <v>17806.61</v>
      </c>
      <c r="G377" s="12">
        <v>136922.16999999998</v>
      </c>
      <c r="H377" s="3">
        <v>41104</v>
      </c>
      <c r="I377" s="3">
        <f ca="1">TODAY()</f>
        <v>45819</v>
      </c>
      <c r="J377" s="5">
        <f ca="1">IF(I377="01/01/9999", INT((TODAY()-H377)/365), INT((I377-H377)/365))</f>
        <v>12</v>
      </c>
      <c r="K377" t="s">
        <v>11472</v>
      </c>
      <c r="L377" t="str">
        <f>IF(OR(
   AND(ISNUMBER(VALUE(SUBSTITUTE(SUBSTITUTE(SUBSTITUTE(SUBSTITUTE(SUBSTITUTE(M377,"(",""),")",""),"-",""),".","")," ",""))), LEN(SUBSTITUTE(SUBSTITUTE(SUBSTITUTE(SUBSTITUTE(SUBSTITUTE(M377,"(",""),")",""),"-",""),".","")," ",""))=10),
   ISNUMBER(SEARCH("x",M377)),
   ISNUMBER(SEARCH("+",M377)),
   ISNUMBER(SEARCH("001",M377))
), "Valid", "Invalid")</f>
        <v>Valid</v>
      </c>
      <c r="M377" s="15" t="s">
        <v>11473</v>
      </c>
      <c r="N377" t="s">
        <v>11474</v>
      </c>
      <c r="O377" t="s">
        <v>11475</v>
      </c>
      <c r="P377" t="s">
        <v>157</v>
      </c>
      <c r="Q377" s="5">
        <v>84766</v>
      </c>
      <c r="R377" t="e" vm="170">
        <v>#VALUE!</v>
      </c>
      <c r="S377" t="s">
        <v>11476</v>
      </c>
      <c r="T377" t="s">
        <v>21</v>
      </c>
      <c r="U377" t="s">
        <v>32</v>
      </c>
    </row>
    <row r="378" spans="1:21" x14ac:dyDescent="0.35">
      <c r="A378" t="s">
        <v>8271</v>
      </c>
      <c r="B378" t="s">
        <v>8272</v>
      </c>
      <c r="C378" s="9" t="s">
        <v>78</v>
      </c>
      <c r="D378" t="s">
        <v>79</v>
      </c>
      <c r="E378" s="12">
        <v>120218.73</v>
      </c>
      <c r="F378" s="12">
        <v>16637.78</v>
      </c>
      <c r="G378" s="12">
        <v>136856.51</v>
      </c>
      <c r="H378" s="3">
        <v>42550</v>
      </c>
      <c r="I378" s="3">
        <f ca="1">TODAY()</f>
        <v>45819</v>
      </c>
      <c r="J378" s="5">
        <f ca="1">IF(I378="01/01/9999", INT((TODAY()-H378)/365), INT((I378-H378)/365))</f>
        <v>8</v>
      </c>
      <c r="K378" t="s">
        <v>8273</v>
      </c>
      <c r="L378" t="str">
        <f>IF(OR(
   AND(ISNUMBER(VALUE(SUBSTITUTE(SUBSTITUTE(SUBSTITUTE(SUBSTITUTE(SUBSTITUTE(M378,"(",""),")",""),"-",""),".","")," ",""))), LEN(SUBSTITUTE(SUBSTITUTE(SUBSTITUTE(SUBSTITUTE(SUBSTITUTE(M378,"(",""),")",""),"-",""),".","")," ",""))=10),
   ISNUMBER(SEARCH("x",M378)),
   ISNUMBER(SEARCH("+",M378)),
   ISNUMBER(SEARCH("001",M378))
), "Valid", "Invalid")</f>
        <v>Valid</v>
      </c>
      <c r="M378" s="15" t="s">
        <v>8274</v>
      </c>
      <c r="N378" t="s">
        <v>8275</v>
      </c>
      <c r="O378" t="s">
        <v>8276</v>
      </c>
      <c r="P378" t="s">
        <v>510</v>
      </c>
      <c r="Q378" s="5">
        <v>78660</v>
      </c>
      <c r="R378" t="e" vm="40">
        <v>#VALUE!</v>
      </c>
      <c r="S378" t="s">
        <v>8277</v>
      </c>
      <c r="T378" t="s">
        <v>31</v>
      </c>
      <c r="U378" t="s">
        <v>68</v>
      </c>
    </row>
    <row r="379" spans="1:21" x14ac:dyDescent="0.35">
      <c r="A379" t="s">
        <v>8510</v>
      </c>
      <c r="B379" t="s">
        <v>8511</v>
      </c>
      <c r="C379" s="9" t="s">
        <v>61</v>
      </c>
      <c r="D379" t="s">
        <v>3</v>
      </c>
      <c r="E379" s="12">
        <v>125501.52</v>
      </c>
      <c r="F379" s="12">
        <v>11242.42</v>
      </c>
      <c r="G379" s="12">
        <v>136743.94</v>
      </c>
      <c r="H379" s="3">
        <v>43837</v>
      </c>
      <c r="I379" s="3">
        <f ca="1">TODAY()</f>
        <v>45819</v>
      </c>
      <c r="J379" s="5">
        <f ca="1">IF(I379="01/01/9999", INT((TODAY()-H379)/365), INT((I379-H379)/365))</f>
        <v>5</v>
      </c>
      <c r="K379" t="s">
        <v>8512</v>
      </c>
      <c r="L379" t="str">
        <f>IF(OR(
   AND(ISNUMBER(VALUE(SUBSTITUTE(SUBSTITUTE(SUBSTITUTE(SUBSTITUTE(SUBSTITUTE(M379,"(",""),")",""),"-",""),".","")," ",""))), LEN(SUBSTITUTE(SUBSTITUTE(SUBSTITUTE(SUBSTITUTE(SUBSTITUTE(M379,"(",""),")",""),"-",""),".","")," ",""))=10),
   ISNUMBER(SEARCH("x",M379)),
   ISNUMBER(SEARCH("+",M379)),
   ISNUMBER(SEARCH("001",M379))
), "Valid", "Invalid")</f>
        <v>Valid</v>
      </c>
      <c r="M379" s="15" t="s">
        <v>8513</v>
      </c>
      <c r="N379" t="s">
        <v>8514</v>
      </c>
      <c r="O379" t="s">
        <v>8515</v>
      </c>
      <c r="P379" t="s">
        <v>336</v>
      </c>
      <c r="Q379" s="5">
        <v>94227</v>
      </c>
      <c r="R379" t="e" vm="137">
        <v>#VALUE!</v>
      </c>
      <c r="S379" t="s">
        <v>8516</v>
      </c>
      <c r="T379" t="s">
        <v>10</v>
      </c>
      <c r="U379" t="s">
        <v>42</v>
      </c>
    </row>
    <row r="380" spans="1:21" x14ac:dyDescent="0.35">
      <c r="A380" t="s">
        <v>10237</v>
      </c>
      <c r="B380" t="s">
        <v>10238</v>
      </c>
      <c r="C380" s="9" t="s">
        <v>78</v>
      </c>
      <c r="D380" t="s">
        <v>153</v>
      </c>
      <c r="E380" s="12">
        <v>124009.13</v>
      </c>
      <c r="F380" s="12">
        <v>12621.08</v>
      </c>
      <c r="G380" s="12">
        <v>136630.21</v>
      </c>
      <c r="H380" s="3">
        <v>45149</v>
      </c>
      <c r="I380" s="3">
        <f ca="1">TODAY()</f>
        <v>45819</v>
      </c>
      <c r="J380" s="5">
        <f ca="1">IF(I380="01/01/9999", INT((TODAY()-H380)/365), INT((I380-H380)/365))</f>
        <v>1</v>
      </c>
      <c r="K380" t="s">
        <v>10239</v>
      </c>
      <c r="L380" t="str">
        <f>IF(OR(
   AND(ISNUMBER(VALUE(SUBSTITUTE(SUBSTITUTE(SUBSTITUTE(SUBSTITUTE(SUBSTITUTE(M380,"(",""),")",""),"-",""),".","")," ",""))), LEN(SUBSTITUTE(SUBSTITUTE(SUBSTITUTE(SUBSTITUTE(SUBSTITUTE(M380,"(",""),")",""),"-",""),".","")," ",""))=10),
   ISNUMBER(SEARCH("x",M380)),
   ISNUMBER(SEARCH("+",M380)),
   ISNUMBER(SEARCH("001",M380))
), "Valid", "Invalid")</f>
        <v>Valid</v>
      </c>
      <c r="M380" s="15" t="s">
        <v>10240</v>
      </c>
      <c r="N380" t="s">
        <v>10241</v>
      </c>
      <c r="O380" t="s">
        <v>10242</v>
      </c>
      <c r="P380" t="s">
        <v>165</v>
      </c>
      <c r="Q380" s="5">
        <v>44938</v>
      </c>
      <c r="R380" t="e" vm="197">
        <v>#VALUE!</v>
      </c>
      <c r="S380" t="s">
        <v>10243</v>
      </c>
      <c r="T380" t="s">
        <v>21</v>
      </c>
      <c r="U380" t="s">
        <v>42</v>
      </c>
    </row>
    <row r="381" spans="1:21" x14ac:dyDescent="0.35">
      <c r="A381" t="s">
        <v>8576</v>
      </c>
      <c r="B381" t="s">
        <v>8577</v>
      </c>
      <c r="C381" s="9" t="s">
        <v>198</v>
      </c>
      <c r="D381" t="s">
        <v>153</v>
      </c>
      <c r="E381" s="12">
        <v>131333.92000000001</v>
      </c>
      <c r="F381" s="12">
        <v>5221.75</v>
      </c>
      <c r="G381" s="12">
        <v>136555.67000000001</v>
      </c>
      <c r="H381" s="3">
        <v>41182</v>
      </c>
      <c r="I381" s="3">
        <f ca="1">TODAY()</f>
        <v>45819</v>
      </c>
      <c r="J381" s="5">
        <f ca="1">IF(I381="01/01/9999", INT((TODAY()-H381)/365), INT((I381-H381)/365))</f>
        <v>12</v>
      </c>
      <c r="K381" t="s">
        <v>8578</v>
      </c>
      <c r="L381" t="str">
        <f>IF(OR(
   AND(ISNUMBER(VALUE(SUBSTITUTE(SUBSTITUTE(SUBSTITUTE(SUBSTITUTE(SUBSTITUTE(M381,"(",""),")",""),"-",""),".","")," ",""))), LEN(SUBSTITUTE(SUBSTITUTE(SUBSTITUTE(SUBSTITUTE(SUBSTITUTE(M381,"(",""),")",""),"-",""),".","")," ",""))=10),
   ISNUMBER(SEARCH("x",M381)),
   ISNUMBER(SEARCH("+",M381)),
   ISNUMBER(SEARCH("001",M381))
), "Valid", "Invalid")</f>
        <v>Valid</v>
      </c>
      <c r="M381" s="15" t="s">
        <v>8579</v>
      </c>
      <c r="N381" t="s">
        <v>8580</v>
      </c>
      <c r="O381" t="s">
        <v>8581</v>
      </c>
      <c r="P381" t="s">
        <v>688</v>
      </c>
      <c r="Q381" s="5">
        <v>31624</v>
      </c>
      <c r="R381" t="e" vm="198">
        <v>#VALUE!</v>
      </c>
      <c r="S381" t="s">
        <v>8582</v>
      </c>
      <c r="T381" t="s">
        <v>10</v>
      </c>
      <c r="U381" t="s">
        <v>11</v>
      </c>
    </row>
    <row r="382" spans="1:21" x14ac:dyDescent="0.35">
      <c r="A382" t="s">
        <v>10271</v>
      </c>
      <c r="B382" t="s">
        <v>10272</v>
      </c>
      <c r="C382" s="9" t="s">
        <v>61</v>
      </c>
      <c r="D382" t="s">
        <v>79</v>
      </c>
      <c r="E382" s="12">
        <v>125404.63</v>
      </c>
      <c r="F382" s="12">
        <v>11140.38</v>
      </c>
      <c r="G382" s="12">
        <v>136545.01</v>
      </c>
      <c r="H382" s="3">
        <v>44161</v>
      </c>
      <c r="I382" s="3">
        <f ca="1">TODAY()</f>
        <v>45819</v>
      </c>
      <c r="J382" s="5">
        <f ca="1">IF(I382="01/01/9999", INT((TODAY()-H382)/365), INT((I382-H382)/365))</f>
        <v>4</v>
      </c>
      <c r="K382" t="s">
        <v>10273</v>
      </c>
      <c r="L382" t="str">
        <f>IF(OR(
   AND(ISNUMBER(VALUE(SUBSTITUTE(SUBSTITUTE(SUBSTITUTE(SUBSTITUTE(SUBSTITUTE(M382,"(",""),")",""),"-",""),".","")," ",""))), LEN(SUBSTITUTE(SUBSTITUTE(SUBSTITUTE(SUBSTITUTE(SUBSTITUTE(M382,"(",""),")",""),"-",""),".","")," ",""))=10),
   ISNUMBER(SEARCH("x",M382)),
   ISNUMBER(SEARCH("+",M382)),
   ISNUMBER(SEARCH("001",M382))
), "Valid", "Invalid")</f>
        <v>Valid</v>
      </c>
      <c r="M382" s="15" t="s">
        <v>10274</v>
      </c>
      <c r="N382" t="s">
        <v>10275</v>
      </c>
      <c r="O382" t="s">
        <v>10276</v>
      </c>
      <c r="P382" t="s">
        <v>29</v>
      </c>
      <c r="Q382" s="5">
        <v>11126</v>
      </c>
      <c r="R382" t="e" vm="126">
        <v>#VALUE!</v>
      </c>
      <c r="S382" t="s">
        <v>10277</v>
      </c>
      <c r="T382" t="s">
        <v>31</v>
      </c>
      <c r="U382" t="s">
        <v>68</v>
      </c>
    </row>
    <row r="383" spans="1:21" x14ac:dyDescent="0.35">
      <c r="A383" t="s">
        <v>10867</v>
      </c>
      <c r="B383" t="s">
        <v>10868</v>
      </c>
      <c r="C383" s="9" t="s">
        <v>14</v>
      </c>
      <c r="D383" t="s">
        <v>129</v>
      </c>
      <c r="E383" s="12">
        <v>125152.11</v>
      </c>
      <c r="F383" s="12">
        <v>11387.34</v>
      </c>
      <c r="G383" s="12">
        <v>136539.45000000001</v>
      </c>
      <c r="H383" s="3">
        <v>40620</v>
      </c>
      <c r="I383" s="3">
        <f ca="1">TODAY()</f>
        <v>45819</v>
      </c>
      <c r="J383" s="5">
        <f ca="1">IF(I383="01/01/9999", INT((TODAY()-H383)/365), INT((I383-H383)/365))</f>
        <v>14</v>
      </c>
      <c r="K383" t="s">
        <v>10869</v>
      </c>
      <c r="L383" t="str">
        <f>IF(OR(
   AND(ISNUMBER(VALUE(SUBSTITUTE(SUBSTITUTE(SUBSTITUTE(SUBSTITUTE(SUBSTITUTE(M383,"(",""),")",""),"-",""),".","")," ",""))), LEN(SUBSTITUTE(SUBSTITUTE(SUBSTITUTE(SUBSTITUTE(SUBSTITUTE(M383,"(",""),")",""),"-",""),".","")," ",""))=10),
   ISNUMBER(SEARCH("x",M383)),
   ISNUMBER(SEARCH("+",M383)),
   ISNUMBER(SEARCH("001",M383))
), "Valid", "Invalid")</f>
        <v>Valid</v>
      </c>
      <c r="M383" s="15" t="s">
        <v>10870</v>
      </c>
      <c r="N383" t="s">
        <v>10871</v>
      </c>
      <c r="O383" t="s">
        <v>1113</v>
      </c>
      <c r="P383" t="s">
        <v>8</v>
      </c>
      <c r="Q383" s="5">
        <v>40774</v>
      </c>
      <c r="R383" t="e" vm="43">
        <v>#VALUE!</v>
      </c>
      <c r="S383" t="s">
        <v>10872</v>
      </c>
      <c r="T383" t="s">
        <v>10</v>
      </c>
      <c r="U383" t="s">
        <v>32</v>
      </c>
    </row>
    <row r="384" spans="1:21" x14ac:dyDescent="0.35">
      <c r="A384" t="s">
        <v>6894</v>
      </c>
      <c r="B384" t="s">
        <v>6895</v>
      </c>
      <c r="C384" s="9" t="s">
        <v>78</v>
      </c>
      <c r="D384" t="s">
        <v>153</v>
      </c>
      <c r="E384" s="12">
        <v>123261.58</v>
      </c>
      <c r="F384" s="12">
        <v>13220.77</v>
      </c>
      <c r="G384" s="12">
        <v>136482.35</v>
      </c>
      <c r="H384" s="3">
        <v>43879</v>
      </c>
      <c r="I384" s="3">
        <f ca="1">TODAY()</f>
        <v>45819</v>
      </c>
      <c r="J384" s="5">
        <f ca="1">IF(I384="01/01/9999", INT((TODAY()-H384)/365), INT((I384-H384)/365))</f>
        <v>5</v>
      </c>
      <c r="K384" t="s">
        <v>6896</v>
      </c>
      <c r="L384" t="str">
        <f>IF(OR(
   AND(ISNUMBER(VALUE(SUBSTITUTE(SUBSTITUTE(SUBSTITUTE(SUBSTITUTE(SUBSTITUTE(M384,"(",""),")",""),"-",""),".","")," ",""))), LEN(SUBSTITUTE(SUBSTITUTE(SUBSTITUTE(SUBSTITUTE(SUBSTITUTE(M384,"(",""),")",""),"-",""),".","")," ",""))=10),
   ISNUMBER(SEARCH("x",M384)),
   ISNUMBER(SEARCH("+",M384)),
   ISNUMBER(SEARCH("001",M384))
), "Valid", "Invalid")</f>
        <v>Valid</v>
      </c>
      <c r="M384" s="15" t="s">
        <v>6897</v>
      </c>
      <c r="N384" t="s">
        <v>6898</v>
      </c>
      <c r="O384" t="s">
        <v>6899</v>
      </c>
      <c r="P384" t="s">
        <v>225</v>
      </c>
      <c r="Q384" s="5">
        <v>22358</v>
      </c>
      <c r="R384" t="e" vm="166">
        <v>#VALUE!</v>
      </c>
      <c r="S384" t="s">
        <v>6900</v>
      </c>
      <c r="T384" t="s">
        <v>21</v>
      </c>
      <c r="U384" t="s">
        <v>32</v>
      </c>
    </row>
    <row r="385" spans="1:21" x14ac:dyDescent="0.35">
      <c r="A385" t="s">
        <v>8244</v>
      </c>
      <c r="B385" t="s">
        <v>8245</v>
      </c>
      <c r="C385" s="9" t="s">
        <v>13458</v>
      </c>
      <c r="D385" t="s">
        <v>153</v>
      </c>
      <c r="E385" s="12">
        <v>120129.61</v>
      </c>
      <c r="F385" s="12">
        <v>16327.39</v>
      </c>
      <c r="G385" s="12">
        <v>136457</v>
      </c>
      <c r="H385" s="3">
        <v>43985</v>
      </c>
      <c r="I385" s="3">
        <f ca="1">TODAY()</f>
        <v>45819</v>
      </c>
      <c r="J385" s="5">
        <f ca="1">IF(I385="01/01/9999", INT((TODAY()-H385)/365), INT((I385-H385)/365))</f>
        <v>5</v>
      </c>
      <c r="K385" t="s">
        <v>8246</v>
      </c>
      <c r="L385" t="str">
        <f>IF(OR(
   AND(ISNUMBER(VALUE(SUBSTITUTE(SUBSTITUTE(SUBSTITUTE(SUBSTITUTE(SUBSTITUTE(M385,"(",""),")",""),"-",""),".","")," ",""))), LEN(SUBSTITUTE(SUBSTITUTE(SUBSTITUTE(SUBSTITUTE(SUBSTITUTE(M385,"(",""),")",""),"-",""),".","")," ",""))=10),
   ISNUMBER(SEARCH("x",M385)),
   ISNUMBER(SEARCH("+",M385)),
   ISNUMBER(SEARCH("001",M385))
), "Valid", "Invalid")</f>
        <v>Valid</v>
      </c>
      <c r="M385" s="15" t="s">
        <v>8247</v>
      </c>
      <c r="N385" t="s">
        <v>8248</v>
      </c>
      <c r="O385" t="s">
        <v>8249</v>
      </c>
      <c r="P385" t="s">
        <v>264</v>
      </c>
      <c r="Q385" s="5">
        <v>85565</v>
      </c>
      <c r="R385" t="e" vm="199">
        <v>#VALUE!</v>
      </c>
      <c r="S385" t="s">
        <v>8250</v>
      </c>
      <c r="T385" t="s">
        <v>21</v>
      </c>
      <c r="U385" t="s">
        <v>68</v>
      </c>
    </row>
    <row r="386" spans="1:21" x14ac:dyDescent="0.35">
      <c r="A386" t="s">
        <v>4947</v>
      </c>
      <c r="B386" t="s">
        <v>4948</v>
      </c>
      <c r="C386" s="9" t="s">
        <v>45</v>
      </c>
      <c r="D386" t="s">
        <v>24</v>
      </c>
      <c r="E386" s="12">
        <v>133799.22</v>
      </c>
      <c r="F386" s="12">
        <v>2614.34</v>
      </c>
      <c r="G386" s="12">
        <v>136413.56</v>
      </c>
      <c r="H386" s="3">
        <v>40820</v>
      </c>
      <c r="I386" s="3">
        <f ca="1">TODAY()</f>
        <v>45819</v>
      </c>
      <c r="J386" s="5">
        <f ca="1">IF(I386="01/01/9999", INT((TODAY()-H386)/365), INT((I386-H386)/365))</f>
        <v>13</v>
      </c>
      <c r="K386" t="s">
        <v>4949</v>
      </c>
      <c r="L386" t="str">
        <f>IF(OR(
   AND(ISNUMBER(VALUE(SUBSTITUTE(SUBSTITUTE(SUBSTITUTE(SUBSTITUTE(SUBSTITUTE(M386,"(",""),")",""),"-",""),".","")," ",""))), LEN(SUBSTITUTE(SUBSTITUTE(SUBSTITUTE(SUBSTITUTE(SUBSTITUTE(M386,"(",""),")",""),"-",""),".","")," ",""))=10),
   ISNUMBER(SEARCH("x",M386)),
   ISNUMBER(SEARCH("+",M386)),
   ISNUMBER(SEARCH("001",M386))
), "Valid", "Invalid")</f>
        <v>Valid</v>
      </c>
      <c r="M386" s="15" t="s">
        <v>4950</v>
      </c>
      <c r="N386" t="s">
        <v>4951</v>
      </c>
      <c r="O386" t="s">
        <v>3988</v>
      </c>
      <c r="P386" t="s">
        <v>125</v>
      </c>
      <c r="Q386" s="5">
        <v>34068</v>
      </c>
      <c r="R386" t="e" vm="200">
        <v>#VALUE!</v>
      </c>
      <c r="S386" t="s">
        <v>4952</v>
      </c>
      <c r="T386" t="s">
        <v>31</v>
      </c>
      <c r="U386" t="s">
        <v>85</v>
      </c>
    </row>
    <row r="387" spans="1:21" x14ac:dyDescent="0.35">
      <c r="A387" t="s">
        <v>10565</v>
      </c>
      <c r="B387" t="s">
        <v>10566</v>
      </c>
      <c r="C387" s="9" t="s">
        <v>78</v>
      </c>
      <c r="D387" t="s">
        <v>259</v>
      </c>
      <c r="E387" s="12">
        <v>133044.41</v>
      </c>
      <c r="F387" s="12">
        <v>3342.43</v>
      </c>
      <c r="G387" s="12">
        <v>136386.84</v>
      </c>
      <c r="H387" s="3">
        <v>43871</v>
      </c>
      <c r="I387" s="3">
        <f ca="1">TODAY()</f>
        <v>45819</v>
      </c>
      <c r="J387" s="5">
        <f ca="1">IF(I387="01/01/9999", INT((TODAY()-H387)/365), INT((I387-H387)/365))</f>
        <v>5</v>
      </c>
      <c r="K387" t="s">
        <v>10567</v>
      </c>
      <c r="L387" t="str">
        <f>IF(OR(
   AND(ISNUMBER(VALUE(SUBSTITUTE(SUBSTITUTE(SUBSTITUTE(SUBSTITUTE(SUBSTITUTE(M387,"(",""),")",""),"-",""),".","")," ",""))), LEN(SUBSTITUTE(SUBSTITUTE(SUBSTITUTE(SUBSTITUTE(SUBSTITUTE(M387,"(",""),")",""),"-",""),".","")," ",""))=10),
   ISNUMBER(SEARCH("x",M387)),
   ISNUMBER(SEARCH("+",M387)),
   ISNUMBER(SEARCH("001",M387))
), "Valid", "Invalid")</f>
        <v>Valid</v>
      </c>
      <c r="M387" s="15" t="s">
        <v>10568</v>
      </c>
      <c r="N387" t="s">
        <v>10569</v>
      </c>
      <c r="O387" t="s">
        <v>10570</v>
      </c>
      <c r="P387" t="s">
        <v>279</v>
      </c>
      <c r="Q387" s="5">
        <v>88843</v>
      </c>
      <c r="R387" t="e" vm="20">
        <v>#VALUE!</v>
      </c>
      <c r="S387" t="s">
        <v>10571</v>
      </c>
      <c r="T387" t="s">
        <v>21</v>
      </c>
      <c r="U387" t="s">
        <v>68</v>
      </c>
    </row>
    <row r="388" spans="1:21" x14ac:dyDescent="0.35">
      <c r="A388" t="s">
        <v>5257</v>
      </c>
      <c r="B388" t="s">
        <v>5258</v>
      </c>
      <c r="C388" s="9" t="s">
        <v>45</v>
      </c>
      <c r="D388" t="s">
        <v>129</v>
      </c>
      <c r="E388" s="12">
        <v>127498.56</v>
      </c>
      <c r="F388" s="12">
        <v>8861.16</v>
      </c>
      <c r="G388" s="12">
        <v>136359.72</v>
      </c>
      <c r="H388" s="3">
        <v>44871</v>
      </c>
      <c r="I388" s="3">
        <f ca="1">TODAY()</f>
        <v>45819</v>
      </c>
      <c r="J388" s="5">
        <f ca="1">IF(I388="01/01/9999", INT((TODAY()-H388)/365), INT((I388-H388)/365))</f>
        <v>2</v>
      </c>
      <c r="K388" t="s">
        <v>5259</v>
      </c>
      <c r="L388" t="str">
        <f>IF(OR(
   AND(ISNUMBER(VALUE(SUBSTITUTE(SUBSTITUTE(SUBSTITUTE(SUBSTITUTE(SUBSTITUTE(M388,"(",""),")",""),"-",""),".","")," ",""))), LEN(SUBSTITUTE(SUBSTITUTE(SUBSTITUTE(SUBSTITUTE(SUBSTITUTE(M388,"(",""),")",""),"-",""),".","")," ",""))=10),
   ISNUMBER(SEARCH("x",M388)),
   ISNUMBER(SEARCH("+",M388)),
   ISNUMBER(SEARCH("001",M388))
), "Valid", "Invalid")</f>
        <v>Valid</v>
      </c>
      <c r="M388" s="15" t="s">
        <v>5260</v>
      </c>
      <c r="N388" t="s">
        <v>5261</v>
      </c>
      <c r="O388" t="s">
        <v>5262</v>
      </c>
      <c r="P388" t="s">
        <v>688</v>
      </c>
      <c r="Q388" s="5">
        <v>66829</v>
      </c>
      <c r="R388" t="e" vm="121">
        <v>#VALUE!</v>
      </c>
      <c r="S388" t="s">
        <v>5263</v>
      </c>
      <c r="T388" t="s">
        <v>21</v>
      </c>
      <c r="U388" t="s">
        <v>32</v>
      </c>
    </row>
    <row r="389" spans="1:21" x14ac:dyDescent="0.35">
      <c r="A389" t="s">
        <v>11621</v>
      </c>
      <c r="B389" t="s">
        <v>11622</v>
      </c>
      <c r="C389" s="9" t="s">
        <v>13458</v>
      </c>
      <c r="D389" t="s">
        <v>3</v>
      </c>
      <c r="E389" s="12">
        <v>125770.38</v>
      </c>
      <c r="F389" s="12">
        <v>10374.26</v>
      </c>
      <c r="G389" s="12">
        <v>136144.64000000001</v>
      </c>
      <c r="H389" s="3">
        <v>41514</v>
      </c>
      <c r="I389" s="3">
        <f ca="1">TODAY()</f>
        <v>45819</v>
      </c>
      <c r="J389" s="5">
        <f ca="1">IF(I389="01/01/9999", INT((TODAY()-H389)/365), INT((I389-H389)/365))</f>
        <v>11</v>
      </c>
      <c r="K389" t="s">
        <v>11623</v>
      </c>
      <c r="L389" t="str">
        <f>IF(OR(
   AND(ISNUMBER(VALUE(SUBSTITUTE(SUBSTITUTE(SUBSTITUTE(SUBSTITUTE(SUBSTITUTE(M389,"(",""),")",""),"-",""),".","")," ",""))), LEN(SUBSTITUTE(SUBSTITUTE(SUBSTITUTE(SUBSTITUTE(SUBSTITUTE(M389,"(",""),")",""),"-",""),".","")," ",""))=10),
   ISNUMBER(SEARCH("x",M389)),
   ISNUMBER(SEARCH("+",M389)),
   ISNUMBER(SEARCH("001",M389))
), "Valid", "Invalid")</f>
        <v>Valid</v>
      </c>
      <c r="M389" s="15" t="s">
        <v>11624</v>
      </c>
      <c r="N389" t="s">
        <v>11625</v>
      </c>
      <c r="O389" t="s">
        <v>11626</v>
      </c>
      <c r="P389" t="s">
        <v>518</v>
      </c>
      <c r="Q389" s="5">
        <v>71328</v>
      </c>
      <c r="R389" t="e" vm="176">
        <v>#VALUE!</v>
      </c>
      <c r="S389" t="s">
        <v>11627</v>
      </c>
      <c r="T389" t="s">
        <v>31</v>
      </c>
      <c r="U389" t="s">
        <v>42</v>
      </c>
    </row>
    <row r="390" spans="1:21" x14ac:dyDescent="0.35">
      <c r="A390" t="s">
        <v>4222</v>
      </c>
      <c r="B390" t="s">
        <v>4223</v>
      </c>
      <c r="C390" s="9" t="s">
        <v>198</v>
      </c>
      <c r="D390" t="s">
        <v>3</v>
      </c>
      <c r="E390" s="12">
        <v>123939.06</v>
      </c>
      <c r="F390" s="12">
        <v>12159.19</v>
      </c>
      <c r="G390" s="12">
        <v>136098.25</v>
      </c>
      <c r="H390" s="3">
        <v>43872</v>
      </c>
      <c r="I390" s="3">
        <f ca="1">TODAY()</f>
        <v>45819</v>
      </c>
      <c r="J390" s="5">
        <f ca="1">IF(I390="01/01/9999", INT((TODAY()-H390)/365), INT((I390-H390)/365))</f>
        <v>5</v>
      </c>
      <c r="K390" t="s">
        <v>4224</v>
      </c>
      <c r="L390" t="str">
        <f>IF(OR(
   AND(ISNUMBER(VALUE(SUBSTITUTE(SUBSTITUTE(SUBSTITUTE(SUBSTITUTE(SUBSTITUTE(M390,"(",""),")",""),"-",""),".","")," ",""))), LEN(SUBSTITUTE(SUBSTITUTE(SUBSTITUTE(SUBSTITUTE(SUBSTITUTE(M390,"(",""),")",""),"-",""),".","")," ",""))=10),
   ISNUMBER(SEARCH("x",M390)),
   ISNUMBER(SEARCH("+",M390)),
   ISNUMBER(SEARCH("001",M390))
), "Valid", "Invalid")</f>
        <v>Valid</v>
      </c>
      <c r="M390" s="15" t="s">
        <v>4225</v>
      </c>
      <c r="N390" t="s">
        <v>4226</v>
      </c>
      <c r="O390" t="s">
        <v>4227</v>
      </c>
      <c r="P390" t="s">
        <v>74</v>
      </c>
      <c r="Q390" s="5">
        <v>89640</v>
      </c>
      <c r="R390" t="e" vm="26">
        <v>#VALUE!</v>
      </c>
      <c r="S390" t="s">
        <v>4228</v>
      </c>
      <c r="T390" t="s">
        <v>31</v>
      </c>
      <c r="U390" t="s">
        <v>11</v>
      </c>
    </row>
    <row r="391" spans="1:21" x14ac:dyDescent="0.35">
      <c r="A391" t="s">
        <v>4865</v>
      </c>
      <c r="B391" t="s">
        <v>4866</v>
      </c>
      <c r="C391" s="9" t="s">
        <v>13458</v>
      </c>
      <c r="D391" t="s">
        <v>54</v>
      </c>
      <c r="E391" s="12">
        <v>117512.61</v>
      </c>
      <c r="F391" s="12">
        <v>18584.509999999998</v>
      </c>
      <c r="G391" s="12">
        <v>136097.12</v>
      </c>
      <c r="H391" s="3">
        <v>44628</v>
      </c>
      <c r="I391" s="3">
        <f ca="1">TODAY()</f>
        <v>45819</v>
      </c>
      <c r="J391" s="5">
        <f ca="1">IF(I391="01/01/9999", INT((TODAY()-H391)/365), INT((I391-H391)/365))</f>
        <v>3</v>
      </c>
      <c r="K391" t="s">
        <v>4867</v>
      </c>
      <c r="L391" t="str">
        <f>IF(OR(
   AND(ISNUMBER(VALUE(SUBSTITUTE(SUBSTITUTE(SUBSTITUTE(SUBSTITUTE(SUBSTITUTE(M391,"(",""),")",""),"-",""),".","")," ",""))), LEN(SUBSTITUTE(SUBSTITUTE(SUBSTITUTE(SUBSTITUTE(SUBSTITUTE(M391,"(",""),")",""),"-",""),".","")," ",""))=10),
   ISNUMBER(SEARCH("x",M391)),
   ISNUMBER(SEARCH("+",M391)),
   ISNUMBER(SEARCH("001",M391))
), "Valid", "Invalid")</f>
        <v>Valid</v>
      </c>
      <c r="M391" s="15" t="s">
        <v>4868</v>
      </c>
      <c r="N391" t="s">
        <v>4869</v>
      </c>
      <c r="O391" t="s">
        <v>4870</v>
      </c>
      <c r="P391" t="s">
        <v>248</v>
      </c>
      <c r="Q391" s="5">
        <v>91645</v>
      </c>
      <c r="R391" t="e" vm="107">
        <v>#VALUE!</v>
      </c>
      <c r="S391" t="s">
        <v>4871</v>
      </c>
      <c r="T391" t="s">
        <v>10</v>
      </c>
      <c r="U391" t="s">
        <v>32</v>
      </c>
    </row>
    <row r="392" spans="1:21" x14ac:dyDescent="0.35">
      <c r="A392" t="s">
        <v>4615</v>
      </c>
      <c r="B392" t="s">
        <v>4616</v>
      </c>
      <c r="C392" s="9" t="s">
        <v>61</v>
      </c>
      <c r="D392" t="s">
        <v>259</v>
      </c>
      <c r="E392" s="12">
        <v>131067.32</v>
      </c>
      <c r="F392" s="12">
        <v>5001.6499999999996</v>
      </c>
      <c r="G392" s="12">
        <v>136068.97</v>
      </c>
      <c r="H392" s="3">
        <v>43854</v>
      </c>
      <c r="I392" s="3">
        <f ca="1">TODAY()</f>
        <v>45819</v>
      </c>
      <c r="J392" s="5">
        <f ca="1">IF(I392="01/01/9999", INT((TODAY()-H392)/365), INT((I392-H392)/365))</f>
        <v>5</v>
      </c>
      <c r="K392" t="s">
        <v>4617</v>
      </c>
      <c r="L392" t="str">
        <f>IF(OR(
   AND(ISNUMBER(VALUE(SUBSTITUTE(SUBSTITUTE(SUBSTITUTE(SUBSTITUTE(SUBSTITUTE(M392,"(",""),")",""),"-",""),".","")," ",""))), LEN(SUBSTITUTE(SUBSTITUTE(SUBSTITUTE(SUBSTITUTE(SUBSTITUTE(M392,"(",""),")",""),"-",""),".","")," ",""))=10),
   ISNUMBER(SEARCH("x",M392)),
   ISNUMBER(SEARCH("+",M392)),
   ISNUMBER(SEARCH("001",M392))
), "Valid", "Invalid")</f>
        <v>Valid</v>
      </c>
      <c r="M392" s="15" t="s">
        <v>4618</v>
      </c>
      <c r="N392" t="s">
        <v>4619</v>
      </c>
      <c r="O392" t="s">
        <v>2625</v>
      </c>
      <c r="P392" t="s">
        <v>50</v>
      </c>
      <c r="Q392" s="5">
        <v>18209</v>
      </c>
      <c r="R392" t="e" vm="140">
        <v>#VALUE!</v>
      </c>
      <c r="S392" t="s">
        <v>4620</v>
      </c>
      <c r="T392" t="s">
        <v>31</v>
      </c>
      <c r="U392" t="s">
        <v>42</v>
      </c>
    </row>
    <row r="393" spans="1:21" x14ac:dyDescent="0.35">
      <c r="A393" t="s">
        <v>11153</v>
      </c>
      <c r="B393" t="s">
        <v>11154</v>
      </c>
      <c r="C393" s="9" t="s">
        <v>61</v>
      </c>
      <c r="D393" t="s">
        <v>24</v>
      </c>
      <c r="E393" s="12">
        <v>133885.76999999999</v>
      </c>
      <c r="F393" s="12">
        <v>2128.21</v>
      </c>
      <c r="G393" s="12">
        <v>136013.97999999998</v>
      </c>
      <c r="H393" s="3">
        <v>42934</v>
      </c>
      <c r="I393" s="3">
        <f ca="1">TODAY()</f>
        <v>45819</v>
      </c>
      <c r="J393" s="5">
        <f ca="1">IF(I393="01/01/9999", INT((TODAY()-H393)/365), INT((I393-H393)/365))</f>
        <v>7</v>
      </c>
      <c r="K393" t="s">
        <v>11155</v>
      </c>
      <c r="L393" t="str">
        <f>IF(OR(
   AND(ISNUMBER(VALUE(SUBSTITUTE(SUBSTITUTE(SUBSTITUTE(SUBSTITUTE(SUBSTITUTE(M393,"(",""),")",""),"-",""),".","")," ",""))), LEN(SUBSTITUTE(SUBSTITUTE(SUBSTITUTE(SUBSTITUTE(SUBSTITUTE(M393,"(",""),")",""),"-",""),".","")," ",""))=10),
   ISNUMBER(SEARCH("x",M393)),
   ISNUMBER(SEARCH("+",M393)),
   ISNUMBER(SEARCH("001",M393))
), "Valid", "Invalid")</f>
        <v>Valid</v>
      </c>
      <c r="M393" s="15" t="s">
        <v>11156</v>
      </c>
      <c r="N393" t="s">
        <v>11157</v>
      </c>
      <c r="O393" t="s">
        <v>11158</v>
      </c>
      <c r="P393" t="s">
        <v>510</v>
      </c>
      <c r="Q393" s="5">
        <v>25093</v>
      </c>
      <c r="R393" t="e" vm="161">
        <v>#VALUE!</v>
      </c>
      <c r="S393" t="s">
        <v>11159</v>
      </c>
      <c r="T393" t="s">
        <v>21</v>
      </c>
      <c r="U393" t="s">
        <v>85</v>
      </c>
    </row>
    <row r="394" spans="1:21" x14ac:dyDescent="0.35">
      <c r="A394" t="s">
        <v>1046</v>
      </c>
      <c r="B394" t="s">
        <v>1047</v>
      </c>
      <c r="C394" s="9" t="s">
        <v>61</v>
      </c>
      <c r="D394" t="s">
        <v>259</v>
      </c>
      <c r="E394" s="12">
        <v>130382.74</v>
      </c>
      <c r="F394" s="12">
        <v>5601.73</v>
      </c>
      <c r="G394" s="12">
        <v>135984.47</v>
      </c>
      <c r="H394" s="3">
        <v>42664</v>
      </c>
      <c r="I394" s="3">
        <f ca="1">TODAY()</f>
        <v>45819</v>
      </c>
      <c r="J394" s="5">
        <f ca="1">IF(I394="01/01/9999", INT((TODAY()-H394)/365), INT((I394-H394)/365))</f>
        <v>8</v>
      </c>
      <c r="K394" t="s">
        <v>1048</v>
      </c>
      <c r="L394" t="str">
        <f>IF(OR(
   AND(ISNUMBER(VALUE(SUBSTITUTE(SUBSTITUTE(SUBSTITUTE(SUBSTITUTE(SUBSTITUTE(M394,"(",""),")",""),"-",""),".","")," ",""))), LEN(SUBSTITUTE(SUBSTITUTE(SUBSTITUTE(SUBSTITUTE(SUBSTITUTE(M394,"(",""),")",""),"-",""),".","")," ",""))=10),
   ISNUMBER(SEARCH("x",M394)),
   ISNUMBER(SEARCH("+",M394)),
   ISNUMBER(SEARCH("001",M394))
), "Valid", "Invalid")</f>
        <v>Valid</v>
      </c>
      <c r="M394" s="15" t="s">
        <v>1049</v>
      </c>
      <c r="N394" t="s">
        <v>1050</v>
      </c>
      <c r="O394" t="s">
        <v>1051</v>
      </c>
      <c r="P394" t="s">
        <v>680</v>
      </c>
      <c r="Q394" s="5">
        <v>9283</v>
      </c>
      <c r="R394" t="e" vm="92">
        <v>#VALUE!</v>
      </c>
      <c r="S394" t="s">
        <v>1052</v>
      </c>
      <c r="T394" t="s">
        <v>21</v>
      </c>
      <c r="U394" t="s">
        <v>85</v>
      </c>
    </row>
    <row r="395" spans="1:21" x14ac:dyDescent="0.35">
      <c r="A395" t="s">
        <v>1217</v>
      </c>
      <c r="B395" t="s">
        <v>1218</v>
      </c>
      <c r="C395" s="9" t="s">
        <v>45</v>
      </c>
      <c r="D395" t="s">
        <v>129</v>
      </c>
      <c r="E395" s="12">
        <v>133184.67000000001</v>
      </c>
      <c r="F395" s="12">
        <v>2756.82</v>
      </c>
      <c r="G395" s="12">
        <v>135941.49000000002</v>
      </c>
      <c r="H395" s="3">
        <v>45318</v>
      </c>
      <c r="I395" s="3">
        <f ca="1">TODAY()</f>
        <v>45819</v>
      </c>
      <c r="J395" s="5">
        <f ca="1">IF(I395="01/01/9999", INT((TODAY()-H395)/365), INT((I395-H395)/365))</f>
        <v>1</v>
      </c>
      <c r="K395" t="s">
        <v>1219</v>
      </c>
      <c r="L395" t="str">
        <f>IF(OR(
   AND(ISNUMBER(VALUE(SUBSTITUTE(SUBSTITUTE(SUBSTITUTE(SUBSTITUTE(SUBSTITUTE(M395,"(",""),")",""),"-",""),".","")," ",""))), LEN(SUBSTITUTE(SUBSTITUTE(SUBSTITUTE(SUBSTITUTE(SUBSTITUTE(M395,"(",""),")",""),"-",""),".","")," ",""))=10),
   ISNUMBER(SEARCH("x",M395)),
   ISNUMBER(SEARCH("+",M395)),
   ISNUMBER(SEARCH("001",M395))
), "Valid", "Invalid")</f>
        <v>Valid</v>
      </c>
      <c r="M395" s="15" t="s">
        <v>1220</v>
      </c>
      <c r="N395" t="s">
        <v>1221</v>
      </c>
      <c r="O395" t="s">
        <v>1222</v>
      </c>
      <c r="P395" t="s">
        <v>92</v>
      </c>
      <c r="Q395" s="5">
        <v>92591</v>
      </c>
      <c r="R395" t="e" vm="201">
        <v>#VALUE!</v>
      </c>
      <c r="S395" t="s">
        <v>1223</v>
      </c>
      <c r="T395" t="s">
        <v>10</v>
      </c>
      <c r="U395" t="s">
        <v>68</v>
      </c>
    </row>
    <row r="396" spans="1:21" x14ac:dyDescent="0.35">
      <c r="A396" t="s">
        <v>7681</v>
      </c>
      <c r="B396" t="s">
        <v>7682</v>
      </c>
      <c r="C396" s="9" t="s">
        <v>14</v>
      </c>
      <c r="D396" t="s">
        <v>24</v>
      </c>
      <c r="E396" s="12">
        <v>132614.06</v>
      </c>
      <c r="F396" s="12">
        <v>3195.19</v>
      </c>
      <c r="G396" s="12">
        <v>135809.25</v>
      </c>
      <c r="H396" s="3">
        <v>43199</v>
      </c>
      <c r="I396" s="3">
        <f ca="1">TODAY()</f>
        <v>45819</v>
      </c>
      <c r="J396" s="5">
        <f ca="1">IF(I396="01/01/9999", INT((TODAY()-H396)/365), INT((I396-H396)/365))</f>
        <v>7</v>
      </c>
      <c r="K396" t="s">
        <v>7683</v>
      </c>
      <c r="L396" t="str">
        <f>IF(OR(
   AND(ISNUMBER(VALUE(SUBSTITUTE(SUBSTITUTE(SUBSTITUTE(SUBSTITUTE(SUBSTITUTE(M396,"(",""),")",""),"-",""),".","")," ",""))), LEN(SUBSTITUTE(SUBSTITUTE(SUBSTITUTE(SUBSTITUTE(SUBSTITUTE(M396,"(",""),")",""),"-",""),".","")," ",""))=10),
   ISNUMBER(SEARCH("x",M396)),
   ISNUMBER(SEARCH("+",M396)),
   ISNUMBER(SEARCH("001",M396))
), "Valid", "Invalid")</f>
        <v>Valid</v>
      </c>
      <c r="M396" s="15" t="s">
        <v>7684</v>
      </c>
      <c r="N396" t="s">
        <v>7685</v>
      </c>
      <c r="O396" t="s">
        <v>7686</v>
      </c>
      <c r="P396" t="s">
        <v>426</v>
      </c>
      <c r="Q396" s="5">
        <v>42922</v>
      </c>
      <c r="R396" t="e" vm="120">
        <v>#VALUE!</v>
      </c>
      <c r="S396" t="s">
        <v>7687</v>
      </c>
      <c r="T396" t="s">
        <v>31</v>
      </c>
      <c r="U396" t="s">
        <v>85</v>
      </c>
    </row>
    <row r="397" spans="1:21" x14ac:dyDescent="0.35">
      <c r="A397" t="s">
        <v>6874</v>
      </c>
      <c r="B397" t="s">
        <v>6875</v>
      </c>
      <c r="C397" s="9" t="s">
        <v>78</v>
      </c>
      <c r="D397" t="s">
        <v>104</v>
      </c>
      <c r="E397" s="12">
        <v>128792.53</v>
      </c>
      <c r="F397" s="12">
        <v>6921.64</v>
      </c>
      <c r="G397" s="12">
        <v>135714.17000000001</v>
      </c>
      <c r="H397" s="3">
        <v>42654</v>
      </c>
      <c r="I397" s="3">
        <f ca="1">TODAY()</f>
        <v>45819</v>
      </c>
      <c r="J397" s="5">
        <f ca="1">IF(I397="01/01/9999", INT((TODAY()-H397)/365), INT((I397-H397)/365))</f>
        <v>8</v>
      </c>
      <c r="K397" t="s">
        <v>6876</v>
      </c>
      <c r="L397" t="str">
        <f>IF(OR(
   AND(ISNUMBER(VALUE(SUBSTITUTE(SUBSTITUTE(SUBSTITUTE(SUBSTITUTE(SUBSTITUTE(M397,"(",""),")",""),"-",""),".","")," ",""))), LEN(SUBSTITUTE(SUBSTITUTE(SUBSTITUTE(SUBSTITUTE(SUBSTITUTE(M397,"(",""),")",""),"-",""),".","")," ",""))=10),
   ISNUMBER(SEARCH("x",M397)),
   ISNUMBER(SEARCH("+",M397)),
   ISNUMBER(SEARCH("001",M397))
), "Valid", "Invalid")</f>
        <v>Valid</v>
      </c>
      <c r="M397" s="15" t="s">
        <v>6877</v>
      </c>
      <c r="N397" t="s">
        <v>6878</v>
      </c>
      <c r="O397" t="s">
        <v>6879</v>
      </c>
      <c r="P397" t="s">
        <v>180</v>
      </c>
      <c r="Q397" s="5">
        <v>10231</v>
      </c>
      <c r="R397" t="e" vm="5">
        <v>#VALUE!</v>
      </c>
      <c r="S397" t="s">
        <v>6880</v>
      </c>
      <c r="T397" t="s">
        <v>10</v>
      </c>
      <c r="U397" t="s">
        <v>42</v>
      </c>
    </row>
    <row r="398" spans="1:21" x14ac:dyDescent="0.35">
      <c r="A398" t="s">
        <v>2655</v>
      </c>
      <c r="B398" t="s">
        <v>2656</v>
      </c>
      <c r="C398" s="9" t="s">
        <v>198</v>
      </c>
      <c r="D398" t="s">
        <v>104</v>
      </c>
      <c r="E398" s="12">
        <v>119593.86</v>
      </c>
      <c r="F398" s="12">
        <v>16065.18</v>
      </c>
      <c r="G398" s="12">
        <v>135659.04</v>
      </c>
      <c r="H398" s="3">
        <v>42181</v>
      </c>
      <c r="I398" s="3">
        <f ca="1">TODAY()</f>
        <v>45819</v>
      </c>
      <c r="J398" s="5">
        <f ca="1">IF(I398="01/01/9999", INT((TODAY()-H398)/365), INT((I398-H398)/365))</f>
        <v>9</v>
      </c>
      <c r="K398" t="s">
        <v>2657</v>
      </c>
      <c r="L398" t="str">
        <f>IF(OR(
   AND(ISNUMBER(VALUE(SUBSTITUTE(SUBSTITUTE(SUBSTITUTE(SUBSTITUTE(SUBSTITUTE(M398,"(",""),")",""),"-",""),".","")," ",""))), LEN(SUBSTITUTE(SUBSTITUTE(SUBSTITUTE(SUBSTITUTE(SUBSTITUTE(M398,"(",""),")",""),"-",""),".","")," ",""))=10),
   ISNUMBER(SEARCH("x",M398)),
   ISNUMBER(SEARCH("+",M398)),
   ISNUMBER(SEARCH("001",M398))
), "Valid", "Invalid")</f>
        <v>Valid</v>
      </c>
      <c r="M398" s="15" t="s">
        <v>2658</v>
      </c>
      <c r="N398" t="s">
        <v>2659</v>
      </c>
      <c r="O398" t="s">
        <v>2660</v>
      </c>
      <c r="P398" t="s">
        <v>388</v>
      </c>
      <c r="Q398" s="5">
        <v>72090</v>
      </c>
      <c r="R398" t="e" vm="13">
        <v>#VALUE!</v>
      </c>
      <c r="S398" t="s">
        <v>2661</v>
      </c>
      <c r="T398" t="s">
        <v>10</v>
      </c>
      <c r="U398" t="s">
        <v>11</v>
      </c>
    </row>
    <row r="399" spans="1:21" x14ac:dyDescent="0.35">
      <c r="A399" t="s">
        <v>12644</v>
      </c>
      <c r="B399" t="s">
        <v>12645</v>
      </c>
      <c r="C399" s="9" t="s">
        <v>198</v>
      </c>
      <c r="D399" t="s">
        <v>129</v>
      </c>
      <c r="E399" s="12">
        <v>125125.92</v>
      </c>
      <c r="F399" s="12">
        <v>10479.049999999999</v>
      </c>
      <c r="G399" s="12">
        <v>135604.97</v>
      </c>
      <c r="H399" s="3">
        <v>43243</v>
      </c>
      <c r="I399" s="3">
        <f ca="1">TODAY()</f>
        <v>45819</v>
      </c>
      <c r="J399" s="5">
        <f ca="1">IF(I399="01/01/9999", INT((TODAY()-H399)/365), INT((I399-H399)/365))</f>
        <v>7</v>
      </c>
      <c r="K399" t="s">
        <v>12646</v>
      </c>
      <c r="L399" t="str">
        <f>IF(OR(
   AND(ISNUMBER(VALUE(SUBSTITUTE(SUBSTITUTE(SUBSTITUTE(SUBSTITUTE(SUBSTITUTE(M399,"(",""),")",""),"-",""),".","")," ",""))), LEN(SUBSTITUTE(SUBSTITUTE(SUBSTITUTE(SUBSTITUTE(SUBSTITUTE(M399,"(",""),")",""),"-",""),".","")," ",""))=10),
   ISNUMBER(SEARCH("x",M399)),
   ISNUMBER(SEARCH("+",M399)),
   ISNUMBER(SEARCH("001",M399))
), "Valid", "Invalid")</f>
        <v>Valid</v>
      </c>
      <c r="M399" s="15" t="s">
        <v>12647</v>
      </c>
      <c r="N399" t="s">
        <v>12648</v>
      </c>
      <c r="O399" t="s">
        <v>12649</v>
      </c>
      <c r="P399" t="s">
        <v>1059</v>
      </c>
      <c r="Q399" s="5">
        <v>10248</v>
      </c>
      <c r="R399" t="e" vm="179">
        <v>#VALUE!</v>
      </c>
      <c r="S399" t="s">
        <v>12650</v>
      </c>
      <c r="T399" t="s">
        <v>31</v>
      </c>
      <c r="U399" t="s">
        <v>68</v>
      </c>
    </row>
    <row r="400" spans="1:21" x14ac:dyDescent="0.35">
      <c r="A400" t="s">
        <v>2968</v>
      </c>
      <c r="B400" t="s">
        <v>2969</v>
      </c>
      <c r="C400" s="9" t="s">
        <v>198</v>
      </c>
      <c r="D400" t="s">
        <v>153</v>
      </c>
      <c r="E400" s="12">
        <v>126274.54</v>
      </c>
      <c r="F400" s="12">
        <v>9271.7199999999993</v>
      </c>
      <c r="G400" s="12">
        <v>135546.25999999998</v>
      </c>
      <c r="H400" s="3">
        <v>42911</v>
      </c>
      <c r="I400" s="3">
        <f ca="1">TODAY()</f>
        <v>45819</v>
      </c>
      <c r="J400" s="5">
        <f ca="1">IF(I400="01/01/9999", INT((TODAY()-H400)/365), INT((I400-H400)/365))</f>
        <v>7</v>
      </c>
      <c r="K400" t="s">
        <v>2970</v>
      </c>
      <c r="L400" t="str">
        <f>IF(OR(
   AND(ISNUMBER(VALUE(SUBSTITUTE(SUBSTITUTE(SUBSTITUTE(SUBSTITUTE(SUBSTITUTE(M400,"(",""),")",""),"-",""),".","")," ",""))), LEN(SUBSTITUTE(SUBSTITUTE(SUBSTITUTE(SUBSTITUTE(SUBSTITUTE(M400,"(",""),")",""),"-",""),".","")," ",""))=10),
   ISNUMBER(SEARCH("x",M400)),
   ISNUMBER(SEARCH("+",M400)),
   ISNUMBER(SEARCH("001",M400))
), "Valid", "Invalid")</f>
        <v>Valid</v>
      </c>
      <c r="M400" s="15" t="s">
        <v>2971</v>
      </c>
      <c r="N400" t="s">
        <v>2972</v>
      </c>
      <c r="O400" t="s">
        <v>2973</v>
      </c>
      <c r="P400" t="s">
        <v>495</v>
      </c>
      <c r="Q400" s="5">
        <v>86662</v>
      </c>
      <c r="R400" t="e" vm="202">
        <v>#VALUE!</v>
      </c>
      <c r="S400" t="s">
        <v>2974</v>
      </c>
      <c r="T400" t="s">
        <v>10</v>
      </c>
      <c r="U400" t="s">
        <v>11</v>
      </c>
    </row>
    <row r="401" spans="1:21" x14ac:dyDescent="0.35">
      <c r="A401" t="s">
        <v>9166</v>
      </c>
      <c r="B401" t="s">
        <v>9167</v>
      </c>
      <c r="C401" s="9" t="s">
        <v>45</v>
      </c>
      <c r="D401" t="s">
        <v>54</v>
      </c>
      <c r="E401" s="12">
        <v>133006.09</v>
      </c>
      <c r="F401" s="12">
        <v>2457.37</v>
      </c>
      <c r="G401" s="12">
        <v>135463.46</v>
      </c>
      <c r="H401" s="3">
        <v>43245</v>
      </c>
      <c r="I401" s="3">
        <f ca="1">TODAY()</f>
        <v>45819</v>
      </c>
      <c r="J401" s="5">
        <f ca="1">IF(I401="01/01/9999", INT((TODAY()-H401)/365), INT((I401-H401)/365))</f>
        <v>7</v>
      </c>
      <c r="K401" t="s">
        <v>9168</v>
      </c>
      <c r="L401" t="str">
        <f>IF(OR(
   AND(ISNUMBER(VALUE(SUBSTITUTE(SUBSTITUTE(SUBSTITUTE(SUBSTITUTE(SUBSTITUTE(M401,"(",""),")",""),"-",""),".","")," ",""))), LEN(SUBSTITUTE(SUBSTITUTE(SUBSTITUTE(SUBSTITUTE(SUBSTITUTE(M401,"(",""),")",""),"-",""),".","")," ",""))=10),
   ISNUMBER(SEARCH("x",M401)),
   ISNUMBER(SEARCH("+",M401)),
   ISNUMBER(SEARCH("001",M401))
), "Valid", "Invalid")</f>
        <v>Valid</v>
      </c>
      <c r="M401" s="15" t="s">
        <v>9169</v>
      </c>
      <c r="N401" t="s">
        <v>9170</v>
      </c>
      <c r="O401" t="s">
        <v>8145</v>
      </c>
      <c r="P401" t="s">
        <v>39</v>
      </c>
      <c r="Q401" s="5">
        <v>93828</v>
      </c>
      <c r="R401" t="e" vm="67">
        <v>#VALUE!</v>
      </c>
      <c r="S401" t="s">
        <v>9171</v>
      </c>
      <c r="T401" t="s">
        <v>21</v>
      </c>
      <c r="U401" t="s">
        <v>85</v>
      </c>
    </row>
    <row r="402" spans="1:21" x14ac:dyDescent="0.35">
      <c r="A402" t="s">
        <v>9093</v>
      </c>
      <c r="B402" t="s">
        <v>9094</v>
      </c>
      <c r="C402" s="9" t="s">
        <v>14</v>
      </c>
      <c r="D402" t="s">
        <v>79</v>
      </c>
      <c r="E402" s="12">
        <v>128769.29</v>
      </c>
      <c r="F402" s="12">
        <v>6675.55</v>
      </c>
      <c r="G402" s="12">
        <v>135444.84</v>
      </c>
      <c r="H402" s="3">
        <v>41769</v>
      </c>
      <c r="I402" s="3">
        <f ca="1">TODAY()</f>
        <v>45819</v>
      </c>
      <c r="J402" s="5">
        <f ca="1">IF(I402="01/01/9999", INT((TODAY()-H402)/365), INT((I402-H402)/365))</f>
        <v>11</v>
      </c>
      <c r="K402" t="s">
        <v>9095</v>
      </c>
      <c r="L402" t="str">
        <f>IF(OR(
   AND(ISNUMBER(VALUE(SUBSTITUTE(SUBSTITUTE(SUBSTITUTE(SUBSTITUTE(SUBSTITUTE(M402,"(",""),")",""),"-",""),".","")," ",""))), LEN(SUBSTITUTE(SUBSTITUTE(SUBSTITUTE(SUBSTITUTE(SUBSTITUTE(M402,"(",""),")",""),"-",""),".","")," ",""))=10),
   ISNUMBER(SEARCH("x",M402)),
   ISNUMBER(SEARCH("+",M402)),
   ISNUMBER(SEARCH("001",M402))
), "Valid", "Invalid")</f>
        <v>Invalid</v>
      </c>
      <c r="M402" s="15" t="s">
        <v>13458</v>
      </c>
      <c r="N402" t="s">
        <v>9096</v>
      </c>
      <c r="O402" t="s">
        <v>9097</v>
      </c>
      <c r="P402" t="s">
        <v>225</v>
      </c>
      <c r="Q402" s="5">
        <v>25346</v>
      </c>
      <c r="R402" t="e" vm="100">
        <v>#VALUE!</v>
      </c>
      <c r="S402" t="s">
        <v>9098</v>
      </c>
      <c r="T402" t="s">
        <v>21</v>
      </c>
      <c r="U402" t="s">
        <v>32</v>
      </c>
    </row>
    <row r="403" spans="1:21" x14ac:dyDescent="0.35">
      <c r="A403" t="s">
        <v>2407</v>
      </c>
      <c r="B403" t="s">
        <v>2408</v>
      </c>
      <c r="C403" s="9" t="s">
        <v>78</v>
      </c>
      <c r="D403" t="s">
        <v>3</v>
      </c>
      <c r="E403" s="12">
        <v>124066.86</v>
      </c>
      <c r="F403" s="12">
        <v>11288.01</v>
      </c>
      <c r="G403" s="12">
        <v>135354.87</v>
      </c>
      <c r="H403" s="3">
        <v>42925</v>
      </c>
      <c r="I403" s="3">
        <f ca="1">TODAY()</f>
        <v>45819</v>
      </c>
      <c r="J403" s="5">
        <f ca="1">IF(I403="01/01/9999", INT((TODAY()-H403)/365), INT((I403-H403)/365))</f>
        <v>7</v>
      </c>
      <c r="K403" t="s">
        <v>2409</v>
      </c>
      <c r="L403" t="str">
        <f>IF(OR(
   AND(ISNUMBER(VALUE(SUBSTITUTE(SUBSTITUTE(SUBSTITUTE(SUBSTITUTE(SUBSTITUTE(M403,"(",""),")",""),"-",""),".","")," ",""))), LEN(SUBSTITUTE(SUBSTITUTE(SUBSTITUTE(SUBSTITUTE(SUBSTITUTE(M403,"(",""),")",""),"-",""),".","")," ",""))=10),
   ISNUMBER(SEARCH("x",M403)),
   ISNUMBER(SEARCH("+",M403)),
   ISNUMBER(SEARCH("001",M403))
), "Valid", "Invalid")</f>
        <v>Valid</v>
      </c>
      <c r="M403" s="15" t="s">
        <v>2410</v>
      </c>
      <c r="N403" t="s">
        <v>2411</v>
      </c>
      <c r="O403" t="s">
        <v>2412</v>
      </c>
      <c r="P403" t="s">
        <v>149</v>
      </c>
      <c r="Q403" s="5">
        <v>28554</v>
      </c>
      <c r="R403" t="e" vm="99">
        <v>#VALUE!</v>
      </c>
      <c r="S403" t="s">
        <v>2413</v>
      </c>
      <c r="T403" t="s">
        <v>21</v>
      </c>
      <c r="U403" t="s">
        <v>68</v>
      </c>
    </row>
    <row r="404" spans="1:21" x14ac:dyDescent="0.35">
      <c r="A404" t="s">
        <v>3823</v>
      </c>
      <c r="B404" t="s">
        <v>3824</v>
      </c>
      <c r="C404" s="9" t="s">
        <v>14</v>
      </c>
      <c r="D404" t="s">
        <v>24</v>
      </c>
      <c r="E404" s="12">
        <v>115972.85</v>
      </c>
      <c r="F404" s="12">
        <v>19299.689999999999</v>
      </c>
      <c r="G404" s="12">
        <v>135272.54</v>
      </c>
      <c r="H404" s="3">
        <v>41026</v>
      </c>
      <c r="I404" s="3">
        <f ca="1">TODAY()</f>
        <v>45819</v>
      </c>
      <c r="J404" s="5">
        <f ca="1">IF(I404="01/01/9999", INT((TODAY()-H404)/365), INT((I404-H404)/365))</f>
        <v>13</v>
      </c>
      <c r="K404" t="s">
        <v>3825</v>
      </c>
      <c r="L404" t="str">
        <f>IF(OR(
   AND(ISNUMBER(VALUE(SUBSTITUTE(SUBSTITUTE(SUBSTITUTE(SUBSTITUTE(SUBSTITUTE(M404,"(",""),")",""),"-",""),".","")," ",""))), LEN(SUBSTITUTE(SUBSTITUTE(SUBSTITUTE(SUBSTITUTE(SUBSTITUTE(M404,"(",""),")",""),"-",""),".","")," ",""))=10),
   ISNUMBER(SEARCH("x",M404)),
   ISNUMBER(SEARCH("+",M404)),
   ISNUMBER(SEARCH("001",M404))
), "Valid", "Invalid")</f>
        <v>Valid</v>
      </c>
      <c r="M404" s="15" t="s">
        <v>3826</v>
      </c>
      <c r="N404" t="s">
        <v>3827</v>
      </c>
      <c r="O404" t="s">
        <v>3828</v>
      </c>
      <c r="P404" t="s">
        <v>988</v>
      </c>
      <c r="Q404" s="5">
        <v>81343</v>
      </c>
      <c r="R404" t="e" vm="180">
        <v>#VALUE!</v>
      </c>
      <c r="S404" t="s">
        <v>3829</v>
      </c>
      <c r="T404" t="s">
        <v>31</v>
      </c>
      <c r="U404" t="s">
        <v>11</v>
      </c>
    </row>
    <row r="405" spans="1:21" x14ac:dyDescent="0.35">
      <c r="A405" t="s">
        <v>6170</v>
      </c>
      <c r="B405" t="s">
        <v>6171</v>
      </c>
      <c r="C405" s="9" t="s">
        <v>78</v>
      </c>
      <c r="D405" t="s">
        <v>153</v>
      </c>
      <c r="E405" s="12">
        <v>116865.77</v>
      </c>
      <c r="F405" s="12">
        <v>18343.830000000002</v>
      </c>
      <c r="G405" s="12">
        <v>135209.60000000001</v>
      </c>
      <c r="H405" s="3">
        <v>42227</v>
      </c>
      <c r="I405" s="3">
        <f ca="1">TODAY()</f>
        <v>45819</v>
      </c>
      <c r="J405" s="5">
        <f ca="1">IF(I405="01/01/9999", INT((TODAY()-H405)/365), INT((I405-H405)/365))</f>
        <v>9</v>
      </c>
      <c r="K405" t="s">
        <v>6172</v>
      </c>
      <c r="L405" t="str">
        <f>IF(OR(
   AND(ISNUMBER(VALUE(SUBSTITUTE(SUBSTITUTE(SUBSTITUTE(SUBSTITUTE(SUBSTITUTE(M405,"(",""),")",""),"-",""),".","")," ",""))), LEN(SUBSTITUTE(SUBSTITUTE(SUBSTITUTE(SUBSTITUTE(SUBSTITUTE(M405,"(",""),")",""),"-",""),".","")," ",""))=10),
   ISNUMBER(SEARCH("x",M405)),
   ISNUMBER(SEARCH("+",M405)),
   ISNUMBER(SEARCH("001",M405))
), "Valid", "Invalid")</f>
        <v>Valid</v>
      </c>
      <c r="M405" s="15" t="s">
        <v>6173</v>
      </c>
      <c r="N405" t="s">
        <v>6174</v>
      </c>
      <c r="O405" t="s">
        <v>6175</v>
      </c>
      <c r="P405" t="s">
        <v>1174</v>
      </c>
      <c r="Q405" s="5">
        <v>3511</v>
      </c>
      <c r="R405" t="e" vm="10">
        <v>#VALUE!</v>
      </c>
      <c r="S405" t="s">
        <v>6176</v>
      </c>
      <c r="T405" t="s">
        <v>31</v>
      </c>
      <c r="U405" t="s">
        <v>32</v>
      </c>
    </row>
    <row r="406" spans="1:21" x14ac:dyDescent="0.35">
      <c r="A406" t="s">
        <v>11561</v>
      </c>
      <c r="B406" t="s">
        <v>11562</v>
      </c>
      <c r="C406" s="9" t="s">
        <v>45</v>
      </c>
      <c r="D406" t="s">
        <v>79</v>
      </c>
      <c r="E406" s="12">
        <v>121531.04</v>
      </c>
      <c r="F406" s="12">
        <v>13565.36</v>
      </c>
      <c r="G406" s="12">
        <v>135096.4</v>
      </c>
      <c r="H406" s="3">
        <v>44011</v>
      </c>
      <c r="I406" s="3">
        <f ca="1">TODAY()</f>
        <v>45819</v>
      </c>
      <c r="J406" s="5">
        <f ca="1">IF(I406="01/01/9999", INT((TODAY()-H406)/365), INT((I406-H406)/365))</f>
        <v>4</v>
      </c>
      <c r="K406" t="s">
        <v>11563</v>
      </c>
      <c r="L406" t="str">
        <f>IF(OR(
   AND(ISNUMBER(VALUE(SUBSTITUTE(SUBSTITUTE(SUBSTITUTE(SUBSTITUTE(SUBSTITUTE(M406,"(",""),")",""),"-",""),".","")," ",""))), LEN(SUBSTITUTE(SUBSTITUTE(SUBSTITUTE(SUBSTITUTE(SUBSTITUTE(M406,"(",""),")",""),"-",""),".","")," ",""))=10),
   ISNUMBER(SEARCH("x",M406)),
   ISNUMBER(SEARCH("+",M406)),
   ISNUMBER(SEARCH("001",M406))
), "Valid", "Invalid")</f>
        <v>Valid</v>
      </c>
      <c r="M406" s="15" t="s">
        <v>11564</v>
      </c>
      <c r="N406" t="s">
        <v>11565</v>
      </c>
      <c r="O406" t="s">
        <v>11566</v>
      </c>
      <c r="P406" t="s">
        <v>638</v>
      </c>
      <c r="Q406" s="5">
        <v>42881</v>
      </c>
      <c r="R406" t="e" vm="176">
        <v>#VALUE!</v>
      </c>
      <c r="S406" t="s">
        <v>7151</v>
      </c>
      <c r="T406" t="s">
        <v>10</v>
      </c>
      <c r="U406" t="s">
        <v>11</v>
      </c>
    </row>
    <row r="407" spans="1:21" x14ac:dyDescent="0.35">
      <c r="A407" t="s">
        <v>4919</v>
      </c>
      <c r="B407" t="s">
        <v>4920</v>
      </c>
      <c r="C407" s="9" t="s">
        <v>14</v>
      </c>
      <c r="D407" t="s">
        <v>54</v>
      </c>
      <c r="E407" s="12">
        <v>129853.17</v>
      </c>
      <c r="F407" s="12">
        <v>5192.1400000000003</v>
      </c>
      <c r="G407" s="12">
        <v>135045.31</v>
      </c>
      <c r="H407" s="3">
        <v>42868</v>
      </c>
      <c r="I407" s="3">
        <f ca="1">TODAY()</f>
        <v>45819</v>
      </c>
      <c r="J407" s="5">
        <f ca="1">IF(I407="01/01/9999", INT((TODAY()-H407)/365), INT((I407-H407)/365))</f>
        <v>8</v>
      </c>
      <c r="K407" t="s">
        <v>4921</v>
      </c>
      <c r="L407" t="str">
        <f>IF(OR(
   AND(ISNUMBER(VALUE(SUBSTITUTE(SUBSTITUTE(SUBSTITUTE(SUBSTITUTE(SUBSTITUTE(M407,"(",""),")",""),"-",""),".","")," ",""))), LEN(SUBSTITUTE(SUBSTITUTE(SUBSTITUTE(SUBSTITUTE(SUBSTITUTE(M407,"(",""),")",""),"-",""),".","")," ",""))=10),
   ISNUMBER(SEARCH("x",M407)),
   ISNUMBER(SEARCH("+",M407)),
   ISNUMBER(SEARCH("001",M407))
), "Valid", "Invalid")</f>
        <v>Valid</v>
      </c>
      <c r="M407" s="15" t="s">
        <v>4922</v>
      </c>
      <c r="N407" t="s">
        <v>4923</v>
      </c>
      <c r="O407" t="s">
        <v>4924</v>
      </c>
      <c r="P407" t="s">
        <v>638</v>
      </c>
      <c r="Q407" s="5">
        <v>66118</v>
      </c>
      <c r="R407" t="e" vm="203">
        <v>#VALUE!</v>
      </c>
      <c r="S407" t="s">
        <v>4925</v>
      </c>
      <c r="T407" t="s">
        <v>21</v>
      </c>
      <c r="U407" t="s">
        <v>42</v>
      </c>
    </row>
    <row r="408" spans="1:21" x14ac:dyDescent="0.35">
      <c r="A408" t="s">
        <v>9281</v>
      </c>
      <c r="B408" t="s">
        <v>9282</v>
      </c>
      <c r="C408" s="9" t="s">
        <v>14</v>
      </c>
      <c r="D408" t="s">
        <v>79</v>
      </c>
      <c r="E408" s="12">
        <v>124966.85</v>
      </c>
      <c r="F408" s="12">
        <v>9919.24</v>
      </c>
      <c r="G408" s="12">
        <v>134886.09</v>
      </c>
      <c r="H408" s="3">
        <v>41767</v>
      </c>
      <c r="I408" s="3">
        <f ca="1">TODAY()</f>
        <v>45819</v>
      </c>
      <c r="J408" s="5">
        <f ca="1">IF(I408="01/01/9999", INT((TODAY()-H408)/365), INT((I408-H408)/365))</f>
        <v>11</v>
      </c>
      <c r="K408" t="s">
        <v>121</v>
      </c>
      <c r="L408" t="str">
        <f>IF(OR(
   AND(ISNUMBER(VALUE(SUBSTITUTE(SUBSTITUTE(SUBSTITUTE(SUBSTITUTE(SUBSTITUTE(M408,"(",""),")",""),"-",""),".","")," ",""))), LEN(SUBSTITUTE(SUBSTITUTE(SUBSTITUTE(SUBSTITUTE(SUBSTITUTE(M408,"(",""),")",""),"-",""),".","")," ",""))=10),
   ISNUMBER(SEARCH("x",M408)),
   ISNUMBER(SEARCH("+",M408)),
   ISNUMBER(SEARCH("001",M408))
), "Valid", "Invalid")</f>
        <v>Valid</v>
      </c>
      <c r="M408" s="15" t="s">
        <v>9283</v>
      </c>
      <c r="N408" t="s">
        <v>9284</v>
      </c>
      <c r="O408" t="s">
        <v>9285</v>
      </c>
      <c r="P408" t="s">
        <v>510</v>
      </c>
      <c r="Q408" s="5">
        <v>20133</v>
      </c>
      <c r="R408" t="e" vm="150">
        <v>#VALUE!</v>
      </c>
      <c r="S408" t="s">
        <v>9286</v>
      </c>
      <c r="T408" t="s">
        <v>31</v>
      </c>
      <c r="U408" t="s">
        <v>32</v>
      </c>
    </row>
    <row r="409" spans="1:21" x14ac:dyDescent="0.35">
      <c r="A409" t="s">
        <v>1374</v>
      </c>
      <c r="B409" t="s">
        <v>1375</v>
      </c>
      <c r="C409" s="9" t="s">
        <v>61</v>
      </c>
      <c r="D409" t="s">
        <v>3</v>
      </c>
      <c r="E409" s="12">
        <v>126979.3</v>
      </c>
      <c r="F409" s="12">
        <v>7831.06</v>
      </c>
      <c r="G409" s="12">
        <v>134810.36000000002</v>
      </c>
      <c r="H409" s="3">
        <v>43605</v>
      </c>
      <c r="I409" s="3">
        <f ca="1">TODAY()</f>
        <v>45819</v>
      </c>
      <c r="J409" s="5">
        <f ca="1">IF(I409="01/01/9999", INT((TODAY()-H409)/365), INT((I409-H409)/365))</f>
        <v>6</v>
      </c>
      <c r="K409" t="s">
        <v>1376</v>
      </c>
      <c r="L409" t="str">
        <f>IF(OR(
   AND(ISNUMBER(VALUE(SUBSTITUTE(SUBSTITUTE(SUBSTITUTE(SUBSTITUTE(SUBSTITUTE(M409,"(",""),")",""),"-",""),".","")," ",""))), LEN(SUBSTITUTE(SUBSTITUTE(SUBSTITUTE(SUBSTITUTE(SUBSTITUTE(M409,"(",""),")",""),"-",""),".","")," ",""))=10),
   ISNUMBER(SEARCH("x",M409)),
   ISNUMBER(SEARCH("+",M409)),
   ISNUMBER(SEARCH("001",M409))
), "Valid", "Invalid")</f>
        <v>Valid</v>
      </c>
      <c r="M409" s="15" t="s">
        <v>1377</v>
      </c>
      <c r="N409" t="s">
        <v>1378</v>
      </c>
      <c r="O409" t="s">
        <v>1379</v>
      </c>
      <c r="P409" t="s">
        <v>29</v>
      </c>
      <c r="Q409" s="5">
        <v>70579</v>
      </c>
      <c r="R409" t="e" vm="87">
        <v>#VALUE!</v>
      </c>
      <c r="S409" t="s">
        <v>1380</v>
      </c>
      <c r="T409" t="s">
        <v>31</v>
      </c>
      <c r="U409" t="s">
        <v>11</v>
      </c>
    </row>
    <row r="410" spans="1:21" x14ac:dyDescent="0.35">
      <c r="A410" t="s">
        <v>3970</v>
      </c>
      <c r="B410" t="s">
        <v>3971</v>
      </c>
      <c r="C410" s="9" t="s">
        <v>61</v>
      </c>
      <c r="D410" t="s">
        <v>129</v>
      </c>
      <c r="E410" s="12">
        <v>115791.96</v>
      </c>
      <c r="F410" s="12">
        <v>19008.580000000002</v>
      </c>
      <c r="G410" s="12">
        <v>134800.54</v>
      </c>
      <c r="H410" s="3">
        <v>42364</v>
      </c>
      <c r="I410" s="3">
        <f ca="1">TODAY()</f>
        <v>45819</v>
      </c>
      <c r="J410" s="5">
        <f ca="1">IF(I410="01/01/9999", INT((TODAY()-H410)/365), INT((I410-H410)/365))</f>
        <v>9</v>
      </c>
      <c r="K410" t="s">
        <v>3972</v>
      </c>
      <c r="L410" t="str">
        <f>IF(OR(
   AND(ISNUMBER(VALUE(SUBSTITUTE(SUBSTITUTE(SUBSTITUTE(SUBSTITUTE(SUBSTITUTE(M410,"(",""),")",""),"-",""),".","")," ",""))), LEN(SUBSTITUTE(SUBSTITUTE(SUBSTITUTE(SUBSTITUTE(SUBSTITUTE(M410,"(",""),")",""),"-",""),".","")," ",""))=10),
   ISNUMBER(SEARCH("x",M410)),
   ISNUMBER(SEARCH("+",M410)),
   ISNUMBER(SEARCH("001",M410))
), "Valid", "Invalid")</f>
        <v>Valid</v>
      </c>
      <c r="M410" s="15" t="s">
        <v>3973</v>
      </c>
      <c r="N410" t="s">
        <v>3974</v>
      </c>
      <c r="O410" t="s">
        <v>3975</v>
      </c>
      <c r="P410" t="s">
        <v>8</v>
      </c>
      <c r="Q410" s="5">
        <v>64361</v>
      </c>
      <c r="R410" t="e" vm="63">
        <v>#VALUE!</v>
      </c>
      <c r="S410" t="s">
        <v>3976</v>
      </c>
      <c r="T410" t="s">
        <v>10</v>
      </c>
      <c r="U410" t="s">
        <v>42</v>
      </c>
    </row>
    <row r="411" spans="1:21" x14ac:dyDescent="0.35">
      <c r="A411" t="s">
        <v>12391</v>
      </c>
      <c r="B411" t="s">
        <v>12392</v>
      </c>
      <c r="C411" s="9" t="s">
        <v>45</v>
      </c>
      <c r="D411" t="s">
        <v>153</v>
      </c>
      <c r="E411" s="12">
        <v>126327.15</v>
      </c>
      <c r="F411" s="12">
        <v>8472.6299999999992</v>
      </c>
      <c r="G411" s="12">
        <v>134799.78</v>
      </c>
      <c r="H411" s="3">
        <v>42863</v>
      </c>
      <c r="I411" s="3">
        <f ca="1">TODAY()</f>
        <v>45819</v>
      </c>
      <c r="J411" s="5">
        <f ca="1">IF(I411="01/01/9999", INT((TODAY()-H411)/365), INT((I411-H411)/365))</f>
        <v>8</v>
      </c>
      <c r="K411" t="s">
        <v>12393</v>
      </c>
      <c r="L411" t="str">
        <f>IF(OR(
   AND(ISNUMBER(VALUE(SUBSTITUTE(SUBSTITUTE(SUBSTITUTE(SUBSTITUTE(SUBSTITUTE(M411,"(",""),")",""),"-",""),".","")," ",""))), LEN(SUBSTITUTE(SUBSTITUTE(SUBSTITUTE(SUBSTITUTE(SUBSTITUTE(M411,"(",""),")",""),"-",""),".","")," ",""))=10),
   ISNUMBER(SEARCH("x",M411)),
   ISNUMBER(SEARCH("+",M411)),
   ISNUMBER(SEARCH("001",M411))
), "Valid", "Invalid")</f>
        <v>Valid</v>
      </c>
      <c r="M411" s="15" t="s">
        <v>12394</v>
      </c>
      <c r="N411" t="s">
        <v>12395</v>
      </c>
      <c r="O411" t="s">
        <v>12396</v>
      </c>
      <c r="P411" t="s">
        <v>680</v>
      </c>
      <c r="Q411" s="5">
        <v>93254</v>
      </c>
      <c r="R411" t="e" vm="11">
        <v>#VALUE!</v>
      </c>
      <c r="S411" t="s">
        <v>12397</v>
      </c>
      <c r="T411" t="s">
        <v>10</v>
      </c>
      <c r="U411" t="s">
        <v>42</v>
      </c>
    </row>
    <row r="412" spans="1:21" x14ac:dyDescent="0.35">
      <c r="A412" t="s">
        <v>8849</v>
      </c>
      <c r="B412" t="s">
        <v>8850</v>
      </c>
      <c r="C412" s="9" t="s">
        <v>45</v>
      </c>
      <c r="D412" t="s">
        <v>54</v>
      </c>
      <c r="E412" s="12">
        <v>117132.11</v>
      </c>
      <c r="F412" s="12">
        <v>17462.63</v>
      </c>
      <c r="G412" s="12">
        <v>134594.74</v>
      </c>
      <c r="H412" s="3">
        <v>41946</v>
      </c>
      <c r="I412" s="3">
        <f ca="1">TODAY()</f>
        <v>45819</v>
      </c>
      <c r="J412" s="5">
        <f ca="1">IF(I412="01/01/9999", INT((TODAY()-H412)/365), INT((I412-H412)/365))</f>
        <v>10</v>
      </c>
      <c r="K412" t="s">
        <v>8851</v>
      </c>
      <c r="L412" t="str">
        <f>IF(OR(
   AND(ISNUMBER(VALUE(SUBSTITUTE(SUBSTITUTE(SUBSTITUTE(SUBSTITUTE(SUBSTITUTE(M412,"(",""),")",""),"-",""),".","")," ",""))), LEN(SUBSTITUTE(SUBSTITUTE(SUBSTITUTE(SUBSTITUTE(SUBSTITUTE(M412,"(",""),")",""),"-",""),".","")," ",""))=10),
   ISNUMBER(SEARCH("x",M412)),
   ISNUMBER(SEARCH("+",M412)),
   ISNUMBER(SEARCH("001",M412))
), "Valid", "Invalid")</f>
        <v>Invalid</v>
      </c>
      <c r="M412" s="15" t="s">
        <v>13458</v>
      </c>
      <c r="N412" t="s">
        <v>8852</v>
      </c>
      <c r="O412" t="s">
        <v>8853</v>
      </c>
      <c r="P412" t="s">
        <v>92</v>
      </c>
      <c r="Q412" s="5">
        <v>49662</v>
      </c>
      <c r="R412" t="e" vm="204">
        <v>#VALUE!</v>
      </c>
      <c r="S412" t="s">
        <v>8854</v>
      </c>
      <c r="T412" t="s">
        <v>21</v>
      </c>
      <c r="U412" t="s">
        <v>32</v>
      </c>
    </row>
    <row r="413" spans="1:21" x14ac:dyDescent="0.35">
      <c r="A413" t="s">
        <v>3899</v>
      </c>
      <c r="B413" t="s">
        <v>2532</v>
      </c>
      <c r="C413" s="9" t="s">
        <v>61</v>
      </c>
      <c r="D413" t="s">
        <v>259</v>
      </c>
      <c r="E413" s="12">
        <v>120118.42</v>
      </c>
      <c r="F413" s="12">
        <v>14455.1</v>
      </c>
      <c r="G413" s="12">
        <v>134573.51999999999</v>
      </c>
      <c r="H413" s="3">
        <v>40656</v>
      </c>
      <c r="I413" s="3">
        <f ca="1">TODAY()</f>
        <v>45819</v>
      </c>
      <c r="J413" s="5">
        <f ca="1">IF(I413="01/01/9999", INT((TODAY()-H413)/365), INT((I413-H413)/365))</f>
        <v>14</v>
      </c>
      <c r="K413" t="s">
        <v>3900</v>
      </c>
      <c r="L413" t="str">
        <f>IF(OR(
   AND(ISNUMBER(VALUE(SUBSTITUTE(SUBSTITUTE(SUBSTITUTE(SUBSTITUTE(SUBSTITUTE(M413,"(",""),")",""),"-",""),".","")," ",""))), LEN(SUBSTITUTE(SUBSTITUTE(SUBSTITUTE(SUBSTITUTE(SUBSTITUTE(M413,"(",""),")",""),"-",""),".","")," ",""))=10),
   ISNUMBER(SEARCH("x",M413)),
   ISNUMBER(SEARCH("+",M413)),
   ISNUMBER(SEARCH("001",M413))
), "Valid", "Invalid")</f>
        <v>Valid</v>
      </c>
      <c r="M413" s="16">
        <v>3142811604</v>
      </c>
      <c r="N413" t="s">
        <v>3901</v>
      </c>
      <c r="O413" t="s">
        <v>3902</v>
      </c>
      <c r="P413" t="s">
        <v>92</v>
      </c>
      <c r="Q413" s="5">
        <v>9984</v>
      </c>
      <c r="R413" t="e" vm="60">
        <v>#VALUE!</v>
      </c>
      <c r="S413" t="s">
        <v>3903</v>
      </c>
      <c r="T413" t="s">
        <v>31</v>
      </c>
      <c r="U413" t="s">
        <v>85</v>
      </c>
    </row>
    <row r="414" spans="1:21" x14ac:dyDescent="0.35">
      <c r="A414" t="s">
        <v>11947</v>
      </c>
      <c r="B414" t="s">
        <v>11948</v>
      </c>
      <c r="C414" s="9" t="s">
        <v>61</v>
      </c>
      <c r="D414" t="s">
        <v>24</v>
      </c>
      <c r="E414" s="12">
        <v>120570.04</v>
      </c>
      <c r="F414" s="12">
        <v>14003.29</v>
      </c>
      <c r="G414" s="12">
        <v>134573.32999999999</v>
      </c>
      <c r="H414" s="3">
        <v>44759</v>
      </c>
      <c r="I414" s="3">
        <f ca="1">TODAY()</f>
        <v>45819</v>
      </c>
      <c r="J414" s="5">
        <f ca="1">IF(I414="01/01/9999", INT((TODAY()-H414)/365), INT((I414-H414)/365))</f>
        <v>2</v>
      </c>
      <c r="K414" t="s">
        <v>11949</v>
      </c>
      <c r="L414" t="str">
        <f>IF(OR(
   AND(ISNUMBER(VALUE(SUBSTITUTE(SUBSTITUTE(SUBSTITUTE(SUBSTITUTE(SUBSTITUTE(M414,"(",""),")",""),"-",""),".","")," ",""))), LEN(SUBSTITUTE(SUBSTITUTE(SUBSTITUTE(SUBSTITUTE(SUBSTITUTE(M414,"(",""),")",""),"-",""),".","")," ",""))=10),
   ISNUMBER(SEARCH("x",M414)),
   ISNUMBER(SEARCH("+",M414)),
   ISNUMBER(SEARCH("001",M414))
), "Valid", "Invalid")</f>
        <v>Valid</v>
      </c>
      <c r="M414" s="15" t="s">
        <v>11950</v>
      </c>
      <c r="N414" t="s">
        <v>11951</v>
      </c>
      <c r="O414" t="s">
        <v>11952</v>
      </c>
      <c r="P414" t="s">
        <v>463</v>
      </c>
      <c r="Q414" s="5">
        <v>5269</v>
      </c>
      <c r="R414" t="e" vm="195">
        <v>#VALUE!</v>
      </c>
      <c r="S414" t="s">
        <v>11953</v>
      </c>
      <c r="T414" t="s">
        <v>10</v>
      </c>
      <c r="U414" t="s">
        <v>32</v>
      </c>
    </row>
    <row r="415" spans="1:21" x14ac:dyDescent="0.35">
      <c r="A415" t="s">
        <v>6771</v>
      </c>
      <c r="B415" t="s">
        <v>6772</v>
      </c>
      <c r="C415" s="9" t="s">
        <v>78</v>
      </c>
      <c r="D415" t="s">
        <v>79</v>
      </c>
      <c r="E415" s="12">
        <v>123244.76</v>
      </c>
      <c r="F415" s="12">
        <v>11226.83</v>
      </c>
      <c r="G415" s="12">
        <v>134471.59</v>
      </c>
      <c r="H415" s="3">
        <v>44028</v>
      </c>
      <c r="I415" s="3">
        <f ca="1">TODAY()</f>
        <v>45819</v>
      </c>
      <c r="J415" s="5">
        <f ca="1">IF(I415="01/01/9999", INT((TODAY()-H415)/365), INT((I415-H415)/365))</f>
        <v>4</v>
      </c>
      <c r="K415" t="s">
        <v>6773</v>
      </c>
      <c r="L415" t="str">
        <f>IF(OR(
   AND(ISNUMBER(VALUE(SUBSTITUTE(SUBSTITUTE(SUBSTITUTE(SUBSTITUTE(SUBSTITUTE(M415,"(",""),")",""),"-",""),".","")," ",""))), LEN(SUBSTITUTE(SUBSTITUTE(SUBSTITUTE(SUBSTITUTE(SUBSTITUTE(M415,"(",""),")",""),"-",""),".","")," ",""))=10),
   ISNUMBER(SEARCH("x",M415)),
   ISNUMBER(SEARCH("+",M415)),
   ISNUMBER(SEARCH("001",M415))
), "Valid", "Invalid")</f>
        <v>Valid</v>
      </c>
      <c r="M415" s="15" t="s">
        <v>6774</v>
      </c>
      <c r="N415" t="s">
        <v>6775</v>
      </c>
      <c r="O415" t="s">
        <v>6776</v>
      </c>
      <c r="P415" t="s">
        <v>359</v>
      </c>
      <c r="Q415" s="5">
        <v>65874</v>
      </c>
      <c r="R415" t="e" vm="22">
        <v>#VALUE!</v>
      </c>
      <c r="S415" t="s">
        <v>6777</v>
      </c>
      <c r="T415" t="s">
        <v>31</v>
      </c>
      <c r="U415" t="s">
        <v>68</v>
      </c>
    </row>
    <row r="416" spans="1:21" x14ac:dyDescent="0.35">
      <c r="A416" t="s">
        <v>2128</v>
      </c>
      <c r="B416" t="s">
        <v>2129</v>
      </c>
      <c r="C416" s="9" t="s">
        <v>198</v>
      </c>
      <c r="D416" t="s">
        <v>24</v>
      </c>
      <c r="E416" s="12">
        <v>123061.85</v>
      </c>
      <c r="F416" s="12">
        <v>11385.69</v>
      </c>
      <c r="G416" s="12">
        <v>134447.54</v>
      </c>
      <c r="H416" s="3">
        <v>44817</v>
      </c>
      <c r="I416" s="3">
        <f ca="1">TODAY()</f>
        <v>45819</v>
      </c>
      <c r="J416" s="5">
        <f ca="1">IF(I416="01/01/9999", INT((TODAY()-H416)/365), INT((I416-H416)/365))</f>
        <v>2</v>
      </c>
      <c r="K416" t="s">
        <v>2130</v>
      </c>
      <c r="L416" t="str">
        <f>IF(OR(
   AND(ISNUMBER(VALUE(SUBSTITUTE(SUBSTITUTE(SUBSTITUTE(SUBSTITUTE(SUBSTITUTE(M416,"(",""),")",""),"-",""),".","")," ",""))), LEN(SUBSTITUTE(SUBSTITUTE(SUBSTITUTE(SUBSTITUTE(SUBSTITUTE(M416,"(",""),")",""),"-",""),".","")," ",""))=10),
   ISNUMBER(SEARCH("x",M416)),
   ISNUMBER(SEARCH("+",M416)),
   ISNUMBER(SEARCH("001",M416))
), "Valid", "Invalid")</f>
        <v>Valid</v>
      </c>
      <c r="M416" s="15" t="s">
        <v>2131</v>
      </c>
      <c r="N416" t="s">
        <v>2132</v>
      </c>
      <c r="O416" t="s">
        <v>2133</v>
      </c>
      <c r="P416" t="s">
        <v>589</v>
      </c>
      <c r="Q416" s="5">
        <v>12842</v>
      </c>
      <c r="R416" t="e" vm="65">
        <v>#VALUE!</v>
      </c>
      <c r="S416" t="s">
        <v>2134</v>
      </c>
      <c r="T416" t="s">
        <v>21</v>
      </c>
      <c r="U416" t="s">
        <v>32</v>
      </c>
    </row>
    <row r="417" spans="1:21" x14ac:dyDescent="0.35">
      <c r="A417" t="s">
        <v>7994</v>
      </c>
      <c r="B417" t="s">
        <v>7995</v>
      </c>
      <c r="C417" s="9" t="s">
        <v>13458</v>
      </c>
      <c r="D417" t="s">
        <v>3</v>
      </c>
      <c r="E417" s="12">
        <v>120437.77</v>
      </c>
      <c r="F417" s="12">
        <v>13997.3</v>
      </c>
      <c r="G417" s="12">
        <v>134435.07</v>
      </c>
      <c r="H417" s="3">
        <v>42263</v>
      </c>
      <c r="I417" s="3">
        <f ca="1">TODAY()</f>
        <v>45819</v>
      </c>
      <c r="J417" s="5">
        <f ca="1">IF(I417="01/01/9999", INT((TODAY()-H417)/365), INT((I417-H417)/365))</f>
        <v>9</v>
      </c>
      <c r="K417" t="s">
        <v>7996</v>
      </c>
      <c r="L417" t="str">
        <f>IF(OR(
   AND(ISNUMBER(VALUE(SUBSTITUTE(SUBSTITUTE(SUBSTITUTE(SUBSTITUTE(SUBSTITUTE(M417,"(",""),")",""),"-",""),".","")," ",""))), LEN(SUBSTITUTE(SUBSTITUTE(SUBSTITUTE(SUBSTITUTE(SUBSTITUTE(M417,"(",""),")",""),"-",""),".","")," ",""))=10),
   ISNUMBER(SEARCH("x",M417)),
   ISNUMBER(SEARCH("+",M417)),
   ISNUMBER(SEARCH("001",M417))
), "Valid", "Invalid")</f>
        <v>Valid</v>
      </c>
      <c r="M417" s="15" t="s">
        <v>7997</v>
      </c>
      <c r="N417" t="s">
        <v>7998</v>
      </c>
      <c r="O417" t="s">
        <v>7999</v>
      </c>
      <c r="P417" t="s">
        <v>149</v>
      </c>
      <c r="Q417" s="5">
        <v>71699</v>
      </c>
      <c r="R417" t="e" vm="109">
        <v>#VALUE!</v>
      </c>
      <c r="S417" t="s">
        <v>8000</v>
      </c>
      <c r="T417" t="s">
        <v>10</v>
      </c>
      <c r="U417" t="s">
        <v>11</v>
      </c>
    </row>
    <row r="418" spans="1:21" x14ac:dyDescent="0.35">
      <c r="A418" t="s">
        <v>1453</v>
      </c>
      <c r="B418" t="s">
        <v>1454</v>
      </c>
      <c r="C418" s="9" t="s">
        <v>61</v>
      </c>
      <c r="D418" t="s">
        <v>104</v>
      </c>
      <c r="E418" s="12">
        <v>120958.76</v>
      </c>
      <c r="F418" s="12">
        <v>13419.76</v>
      </c>
      <c r="G418" s="12">
        <v>134378.51999999999</v>
      </c>
      <c r="H418" s="3">
        <v>42837</v>
      </c>
      <c r="I418" s="3">
        <f ca="1">TODAY()</f>
        <v>45819</v>
      </c>
      <c r="J418" s="5">
        <f ca="1">IF(I418="01/01/9999", INT((TODAY()-H418)/365), INT((I418-H418)/365))</f>
        <v>8</v>
      </c>
      <c r="K418" t="s">
        <v>1455</v>
      </c>
      <c r="L418" t="str">
        <f>IF(OR(
   AND(ISNUMBER(VALUE(SUBSTITUTE(SUBSTITUTE(SUBSTITUTE(SUBSTITUTE(SUBSTITUTE(M418,"(",""),")",""),"-",""),".","")," ",""))), LEN(SUBSTITUTE(SUBSTITUTE(SUBSTITUTE(SUBSTITUTE(SUBSTITUTE(M418,"(",""),")",""),"-",""),".","")," ",""))=10),
   ISNUMBER(SEARCH("x",M418)),
   ISNUMBER(SEARCH("+",M418)),
   ISNUMBER(SEARCH("001",M418))
), "Valid", "Invalid")</f>
        <v>Invalid</v>
      </c>
      <c r="M418" s="15" t="s">
        <v>13458</v>
      </c>
      <c r="N418" t="s">
        <v>1456</v>
      </c>
      <c r="O418" t="s">
        <v>1457</v>
      </c>
      <c r="P418" t="s">
        <v>1174</v>
      </c>
      <c r="Q418" s="5">
        <v>3519</v>
      </c>
      <c r="R418" t="e" vm="50">
        <v>#VALUE!</v>
      </c>
      <c r="S418" t="s">
        <v>1458</v>
      </c>
      <c r="T418" t="s">
        <v>21</v>
      </c>
      <c r="U418" t="s">
        <v>85</v>
      </c>
    </row>
    <row r="419" spans="1:21" x14ac:dyDescent="0.35">
      <c r="A419" t="s">
        <v>1666</v>
      </c>
      <c r="B419" t="s">
        <v>1667</v>
      </c>
      <c r="C419" s="9" t="s">
        <v>61</v>
      </c>
      <c r="D419" t="s">
        <v>24</v>
      </c>
      <c r="E419" s="12">
        <v>115491.38</v>
      </c>
      <c r="F419" s="12">
        <v>18813.919999999998</v>
      </c>
      <c r="G419" s="12">
        <v>134305.29999999999</v>
      </c>
      <c r="H419" s="3">
        <v>43630</v>
      </c>
      <c r="I419" s="3">
        <f ca="1">TODAY()</f>
        <v>45819</v>
      </c>
      <c r="J419" s="5">
        <f ca="1">IF(I419="01/01/9999", INT((TODAY()-H419)/365), INT((I419-H419)/365))</f>
        <v>5</v>
      </c>
      <c r="K419" t="s">
        <v>1668</v>
      </c>
      <c r="L419" t="str">
        <f>IF(OR(
   AND(ISNUMBER(VALUE(SUBSTITUTE(SUBSTITUTE(SUBSTITUTE(SUBSTITUTE(SUBSTITUTE(M419,"(",""),")",""),"-",""),".","")," ",""))), LEN(SUBSTITUTE(SUBSTITUTE(SUBSTITUTE(SUBSTITUTE(SUBSTITUTE(M419,"(",""),")",""),"-",""),".","")," ",""))=10),
   ISNUMBER(SEARCH("x",M419)),
   ISNUMBER(SEARCH("+",M419)),
   ISNUMBER(SEARCH("001",M419))
), "Valid", "Invalid")</f>
        <v>Valid</v>
      </c>
      <c r="M419" s="16">
        <v>8886050171</v>
      </c>
      <c r="N419" t="s">
        <v>1669</v>
      </c>
      <c r="O419" t="s">
        <v>1670</v>
      </c>
      <c r="P419" t="s">
        <v>988</v>
      </c>
      <c r="Q419" s="5">
        <v>29863</v>
      </c>
      <c r="R419" t="e" vm="157">
        <v>#VALUE!</v>
      </c>
      <c r="S419" t="s">
        <v>1671</v>
      </c>
      <c r="T419" t="s">
        <v>31</v>
      </c>
      <c r="U419" t="s">
        <v>11</v>
      </c>
    </row>
    <row r="420" spans="1:21" x14ac:dyDescent="0.35">
      <c r="A420" t="s">
        <v>3667</v>
      </c>
      <c r="B420" t="s">
        <v>3668</v>
      </c>
      <c r="C420" s="9" t="s">
        <v>14</v>
      </c>
      <c r="D420" t="s">
        <v>153</v>
      </c>
      <c r="E420" s="12">
        <v>127190.65</v>
      </c>
      <c r="F420" s="12">
        <v>7068.58</v>
      </c>
      <c r="G420" s="12">
        <v>134259.22999999998</v>
      </c>
      <c r="H420" s="3">
        <v>42235</v>
      </c>
      <c r="I420" s="3">
        <f ca="1">TODAY()</f>
        <v>45819</v>
      </c>
      <c r="J420" s="5">
        <f ca="1">IF(I420="01/01/9999", INT((TODAY()-H420)/365), INT((I420-H420)/365))</f>
        <v>9</v>
      </c>
      <c r="K420" t="s">
        <v>3669</v>
      </c>
      <c r="L420" t="str">
        <f>IF(OR(
   AND(ISNUMBER(VALUE(SUBSTITUTE(SUBSTITUTE(SUBSTITUTE(SUBSTITUTE(SUBSTITUTE(M420,"(",""),")",""),"-",""),".","")," ",""))), LEN(SUBSTITUTE(SUBSTITUTE(SUBSTITUTE(SUBSTITUTE(SUBSTITUTE(M420,"(",""),")",""),"-",""),".","")," ",""))=10),
   ISNUMBER(SEARCH("x",M420)),
   ISNUMBER(SEARCH("+",M420)),
   ISNUMBER(SEARCH("001",M420))
), "Valid", "Invalid")</f>
        <v>Valid</v>
      </c>
      <c r="M420" s="15" t="s">
        <v>3670</v>
      </c>
      <c r="N420" t="s">
        <v>3671</v>
      </c>
      <c r="O420" t="s">
        <v>3672</v>
      </c>
      <c r="P420" t="s">
        <v>279</v>
      </c>
      <c r="Q420" s="5">
        <v>60803</v>
      </c>
      <c r="R420" t="e" vm="167">
        <v>#VALUE!</v>
      </c>
      <c r="S420" t="s">
        <v>3673</v>
      </c>
      <c r="T420" t="s">
        <v>10</v>
      </c>
      <c r="U420" t="s">
        <v>68</v>
      </c>
    </row>
    <row r="421" spans="1:21" x14ac:dyDescent="0.35">
      <c r="A421" t="s">
        <v>9693</v>
      </c>
      <c r="B421" t="s">
        <v>9694</v>
      </c>
      <c r="C421" s="9" t="s">
        <v>198</v>
      </c>
      <c r="D421" t="s">
        <v>104</v>
      </c>
      <c r="E421" s="12">
        <v>129624.25</v>
      </c>
      <c r="F421" s="12">
        <v>4521.93</v>
      </c>
      <c r="G421" s="12">
        <v>134146.18</v>
      </c>
      <c r="H421" s="3">
        <v>42966</v>
      </c>
      <c r="I421" s="3">
        <f ca="1">TODAY()</f>
        <v>45819</v>
      </c>
      <c r="J421" s="5">
        <f ca="1">IF(I421="01/01/9999", INT((TODAY()-H421)/365), INT((I421-H421)/365))</f>
        <v>7</v>
      </c>
      <c r="K421" t="s">
        <v>9695</v>
      </c>
      <c r="L421" t="str">
        <f>IF(OR(
   AND(ISNUMBER(VALUE(SUBSTITUTE(SUBSTITUTE(SUBSTITUTE(SUBSTITUTE(SUBSTITUTE(M421,"(",""),")",""),"-",""),".","")," ",""))), LEN(SUBSTITUTE(SUBSTITUTE(SUBSTITUTE(SUBSTITUTE(SUBSTITUTE(M421,"(",""),")",""),"-",""),".","")," ",""))=10),
   ISNUMBER(SEARCH("x",M421)),
   ISNUMBER(SEARCH("+",M421)),
   ISNUMBER(SEARCH("001",M421))
), "Valid", "Invalid")</f>
        <v>Valid</v>
      </c>
      <c r="M421" s="15" t="s">
        <v>9696</v>
      </c>
      <c r="N421" t="s">
        <v>9697</v>
      </c>
      <c r="O421" t="s">
        <v>433</v>
      </c>
      <c r="P421" t="s">
        <v>396</v>
      </c>
      <c r="Q421" s="5">
        <v>70118</v>
      </c>
      <c r="R421" t="e" vm="94">
        <v>#VALUE!</v>
      </c>
      <c r="S421" t="s">
        <v>9698</v>
      </c>
      <c r="T421" t="s">
        <v>21</v>
      </c>
      <c r="U421" t="s">
        <v>68</v>
      </c>
    </row>
    <row r="422" spans="1:21" x14ac:dyDescent="0.35">
      <c r="A422" t="s">
        <v>7056</v>
      </c>
      <c r="B422" t="s">
        <v>7057</v>
      </c>
      <c r="C422" s="9" t="s">
        <v>78</v>
      </c>
      <c r="D422" t="s">
        <v>79</v>
      </c>
      <c r="E422" s="12">
        <v>115896.01</v>
      </c>
      <c r="F422" s="12">
        <v>18169.38</v>
      </c>
      <c r="G422" s="12">
        <v>134065.38999999998</v>
      </c>
      <c r="H422" s="3">
        <v>40958</v>
      </c>
      <c r="I422" s="3">
        <f ca="1">TODAY()</f>
        <v>45819</v>
      </c>
      <c r="J422" s="5">
        <f ca="1">IF(I422="01/01/9999", INT((TODAY()-H422)/365), INT((I422-H422)/365))</f>
        <v>13</v>
      </c>
      <c r="K422" t="s">
        <v>7058</v>
      </c>
      <c r="L422" t="str">
        <f>IF(OR(
   AND(ISNUMBER(VALUE(SUBSTITUTE(SUBSTITUTE(SUBSTITUTE(SUBSTITUTE(SUBSTITUTE(M422,"(",""),")",""),"-",""),".","")," ",""))), LEN(SUBSTITUTE(SUBSTITUTE(SUBSTITUTE(SUBSTITUTE(SUBSTITUTE(M422,"(",""),")",""),"-",""),".","")," ",""))=10),
   ISNUMBER(SEARCH("x",M422)),
   ISNUMBER(SEARCH("+",M422)),
   ISNUMBER(SEARCH("001",M422))
), "Valid", "Invalid")</f>
        <v>Valid</v>
      </c>
      <c r="M422" s="15" t="s">
        <v>7059</v>
      </c>
      <c r="N422" t="s">
        <v>7060</v>
      </c>
      <c r="O422" t="s">
        <v>7061</v>
      </c>
      <c r="P422" t="s">
        <v>157</v>
      </c>
      <c r="Q422" s="5">
        <v>34633</v>
      </c>
      <c r="R422" t="e" vm="164">
        <v>#VALUE!</v>
      </c>
      <c r="S422" t="s">
        <v>7062</v>
      </c>
      <c r="T422" t="s">
        <v>21</v>
      </c>
      <c r="U422" t="s">
        <v>11</v>
      </c>
    </row>
    <row r="423" spans="1:21" x14ac:dyDescent="0.35">
      <c r="A423" t="s">
        <v>4508</v>
      </c>
      <c r="B423" t="s">
        <v>4509</v>
      </c>
      <c r="C423" s="9" t="s">
        <v>45</v>
      </c>
      <c r="D423" t="s">
        <v>104</v>
      </c>
      <c r="E423" s="12">
        <v>125111.8</v>
      </c>
      <c r="F423" s="12">
        <v>8938.9500000000007</v>
      </c>
      <c r="G423" s="12">
        <v>134050.75</v>
      </c>
      <c r="H423" s="3">
        <v>43352</v>
      </c>
      <c r="I423" s="3">
        <f ca="1">TODAY()</f>
        <v>45819</v>
      </c>
      <c r="J423" s="5">
        <f ca="1">IF(I423="01/01/9999", INT((TODAY()-H423)/365), INT((I423-H423)/365))</f>
        <v>6</v>
      </c>
      <c r="K423" t="s">
        <v>4510</v>
      </c>
      <c r="L423" t="str">
        <f>IF(OR(
   AND(ISNUMBER(VALUE(SUBSTITUTE(SUBSTITUTE(SUBSTITUTE(SUBSTITUTE(SUBSTITUTE(M423,"(",""),")",""),"-",""),".","")," ",""))), LEN(SUBSTITUTE(SUBSTITUTE(SUBSTITUTE(SUBSTITUTE(SUBSTITUTE(M423,"(",""),")",""),"-",""),".","")," ",""))=10),
   ISNUMBER(SEARCH("x",M423)),
   ISNUMBER(SEARCH("+",M423)),
   ISNUMBER(SEARCH("001",M423))
), "Valid", "Invalid")</f>
        <v>Valid</v>
      </c>
      <c r="M423" s="15" t="s">
        <v>4511</v>
      </c>
      <c r="N423" t="s">
        <v>4512</v>
      </c>
      <c r="O423" t="s">
        <v>4513</v>
      </c>
      <c r="P423" t="s">
        <v>180</v>
      </c>
      <c r="Q423" s="5">
        <v>38153</v>
      </c>
      <c r="R423" t="e" vm="8">
        <v>#VALUE!</v>
      </c>
      <c r="S423" t="s">
        <v>4514</v>
      </c>
      <c r="T423" t="s">
        <v>31</v>
      </c>
      <c r="U423" t="s">
        <v>85</v>
      </c>
    </row>
    <row r="424" spans="1:21" x14ac:dyDescent="0.35">
      <c r="A424" t="s">
        <v>10602</v>
      </c>
      <c r="B424" t="s">
        <v>10603</v>
      </c>
      <c r="C424" s="9" t="s">
        <v>45</v>
      </c>
      <c r="D424" t="s">
        <v>259</v>
      </c>
      <c r="E424" s="12">
        <v>122571.81</v>
      </c>
      <c r="F424" s="12">
        <v>11335.74</v>
      </c>
      <c r="G424" s="12">
        <v>133907.54999999999</v>
      </c>
      <c r="H424" s="3">
        <v>41532</v>
      </c>
      <c r="I424" s="3">
        <f ca="1">TODAY()</f>
        <v>45819</v>
      </c>
      <c r="J424" s="5">
        <f ca="1">IF(I424="01/01/9999", INT((TODAY()-H424)/365), INT((I424-H424)/365))</f>
        <v>11</v>
      </c>
      <c r="K424" t="s">
        <v>10604</v>
      </c>
      <c r="L424" t="str">
        <f>IF(OR(
   AND(ISNUMBER(VALUE(SUBSTITUTE(SUBSTITUTE(SUBSTITUTE(SUBSTITUTE(SUBSTITUTE(M424,"(",""),")",""),"-",""),".","")," ",""))), LEN(SUBSTITUTE(SUBSTITUTE(SUBSTITUTE(SUBSTITUTE(SUBSTITUTE(M424,"(",""),")",""),"-",""),".","")," ",""))=10),
   ISNUMBER(SEARCH("x",M424)),
   ISNUMBER(SEARCH("+",M424)),
   ISNUMBER(SEARCH("001",M424))
), "Valid", "Invalid")</f>
        <v>Valid</v>
      </c>
      <c r="M424" s="15" t="s">
        <v>10605</v>
      </c>
      <c r="N424" t="s">
        <v>10606</v>
      </c>
      <c r="O424" t="s">
        <v>10607</v>
      </c>
      <c r="P424" t="s">
        <v>638</v>
      </c>
      <c r="Q424" s="5">
        <v>15643</v>
      </c>
      <c r="R424" t="e" vm="135">
        <v>#VALUE!</v>
      </c>
      <c r="S424" t="s">
        <v>10608</v>
      </c>
      <c r="T424" t="s">
        <v>21</v>
      </c>
      <c r="U424" t="s">
        <v>42</v>
      </c>
    </row>
    <row r="425" spans="1:21" x14ac:dyDescent="0.35">
      <c r="A425" t="s">
        <v>2340</v>
      </c>
      <c r="B425" t="s">
        <v>2341</v>
      </c>
      <c r="C425" s="9" t="s">
        <v>14</v>
      </c>
      <c r="D425" t="s">
        <v>24</v>
      </c>
      <c r="E425" s="12">
        <v>125161.39</v>
      </c>
      <c r="F425" s="12">
        <v>8564.4699999999993</v>
      </c>
      <c r="G425" s="12">
        <v>133725.85999999999</v>
      </c>
      <c r="H425" s="3">
        <v>43378</v>
      </c>
      <c r="I425" s="3">
        <f ca="1">TODAY()</f>
        <v>45819</v>
      </c>
      <c r="J425" s="5">
        <f ca="1">IF(I425="01/01/9999", INT((TODAY()-H425)/365), INT((I425-H425)/365))</f>
        <v>6</v>
      </c>
      <c r="K425" t="s">
        <v>2342</v>
      </c>
      <c r="L425" t="str">
        <f>IF(OR(
   AND(ISNUMBER(VALUE(SUBSTITUTE(SUBSTITUTE(SUBSTITUTE(SUBSTITUTE(SUBSTITUTE(M425,"(",""),")",""),"-",""),".","")," ",""))), LEN(SUBSTITUTE(SUBSTITUTE(SUBSTITUTE(SUBSTITUTE(SUBSTITUTE(M425,"(",""),")",""),"-",""),".","")," ",""))=10),
   ISNUMBER(SEARCH("x",M425)),
   ISNUMBER(SEARCH("+",M425)),
   ISNUMBER(SEARCH("001",M425))
), "Valid", "Invalid")</f>
        <v>Valid</v>
      </c>
      <c r="M425" s="15" t="s">
        <v>2343</v>
      </c>
      <c r="N425" t="s">
        <v>2344</v>
      </c>
      <c r="O425" t="s">
        <v>1942</v>
      </c>
      <c r="P425" t="s">
        <v>149</v>
      </c>
      <c r="Q425" s="5">
        <v>68673</v>
      </c>
      <c r="R425" t="e" vm="91">
        <v>#VALUE!</v>
      </c>
      <c r="S425" t="s">
        <v>2345</v>
      </c>
      <c r="T425" t="s">
        <v>31</v>
      </c>
      <c r="U425" t="s">
        <v>32</v>
      </c>
    </row>
    <row r="426" spans="1:21" x14ac:dyDescent="0.35">
      <c r="A426" t="s">
        <v>12961</v>
      </c>
      <c r="B426" t="s">
        <v>12962</v>
      </c>
      <c r="C426" s="9" t="s">
        <v>61</v>
      </c>
      <c r="D426" t="s">
        <v>24</v>
      </c>
      <c r="E426" s="12">
        <v>124906.88</v>
      </c>
      <c r="F426" s="12">
        <v>8650.08</v>
      </c>
      <c r="G426" s="12">
        <v>133556.96</v>
      </c>
      <c r="H426" s="3">
        <v>43832</v>
      </c>
      <c r="I426" s="3">
        <f ca="1">TODAY()</f>
        <v>45819</v>
      </c>
      <c r="J426" s="5">
        <f ca="1">IF(I426="01/01/9999", INT((TODAY()-H426)/365), INT((I426-H426)/365))</f>
        <v>5</v>
      </c>
      <c r="K426" t="s">
        <v>12963</v>
      </c>
      <c r="L426" t="str">
        <f>IF(OR(
   AND(ISNUMBER(VALUE(SUBSTITUTE(SUBSTITUTE(SUBSTITUTE(SUBSTITUTE(SUBSTITUTE(M426,"(",""),")",""),"-",""),".","")," ",""))), LEN(SUBSTITUTE(SUBSTITUTE(SUBSTITUTE(SUBSTITUTE(SUBSTITUTE(M426,"(",""),")",""),"-",""),".","")," ",""))=10),
   ISNUMBER(SEARCH("x",M426)),
   ISNUMBER(SEARCH("+",M426)),
   ISNUMBER(SEARCH("001",M426))
), "Valid", "Invalid")</f>
        <v>Valid</v>
      </c>
      <c r="M426" s="15" t="s">
        <v>12964</v>
      </c>
      <c r="N426" t="s">
        <v>12965</v>
      </c>
      <c r="O426" t="s">
        <v>12966</v>
      </c>
      <c r="P426" t="s">
        <v>39</v>
      </c>
      <c r="Q426" s="5">
        <v>2181</v>
      </c>
      <c r="R426" t="e" vm="153">
        <v>#VALUE!</v>
      </c>
      <c r="S426" t="s">
        <v>12967</v>
      </c>
      <c r="T426" t="s">
        <v>10</v>
      </c>
      <c r="U426" t="s">
        <v>32</v>
      </c>
    </row>
    <row r="427" spans="1:21" x14ac:dyDescent="0.35">
      <c r="A427" t="s">
        <v>7709</v>
      </c>
      <c r="B427" t="s">
        <v>7710</v>
      </c>
      <c r="C427" s="9" t="s">
        <v>45</v>
      </c>
      <c r="D427" t="s">
        <v>259</v>
      </c>
      <c r="E427" s="12">
        <v>121877.15</v>
      </c>
      <c r="F427" s="12">
        <v>11670.21</v>
      </c>
      <c r="G427" s="12">
        <v>133547.35999999999</v>
      </c>
      <c r="H427" s="3">
        <v>42026</v>
      </c>
      <c r="I427" s="3">
        <f ca="1">TODAY()</f>
        <v>45819</v>
      </c>
      <c r="J427" s="5">
        <f ca="1">IF(I427="01/01/9999", INT((TODAY()-H427)/365), INT((I427-H427)/365))</f>
        <v>10</v>
      </c>
      <c r="K427" t="s">
        <v>7711</v>
      </c>
      <c r="L427" t="str">
        <f>IF(OR(
   AND(ISNUMBER(VALUE(SUBSTITUTE(SUBSTITUTE(SUBSTITUTE(SUBSTITUTE(SUBSTITUTE(M427,"(",""),")",""),"-",""),".","")," ",""))), LEN(SUBSTITUTE(SUBSTITUTE(SUBSTITUTE(SUBSTITUTE(SUBSTITUTE(M427,"(",""),")",""),"-",""),".","")," ",""))=10),
   ISNUMBER(SEARCH("x",M427)),
   ISNUMBER(SEARCH("+",M427)),
   ISNUMBER(SEARCH("001",M427))
), "Valid", "Invalid")</f>
        <v>Valid</v>
      </c>
      <c r="M427" s="15" t="s">
        <v>7712</v>
      </c>
      <c r="N427" t="s">
        <v>7713</v>
      </c>
      <c r="O427" t="s">
        <v>7714</v>
      </c>
      <c r="P427" t="s">
        <v>388</v>
      </c>
      <c r="Q427" s="5">
        <v>55673</v>
      </c>
      <c r="R427" t="e" vm="99">
        <v>#VALUE!</v>
      </c>
      <c r="S427" t="s">
        <v>7715</v>
      </c>
      <c r="T427" t="s">
        <v>21</v>
      </c>
      <c r="U427" t="s">
        <v>11</v>
      </c>
    </row>
    <row r="428" spans="1:21" x14ac:dyDescent="0.35">
      <c r="A428" t="s">
        <v>4374</v>
      </c>
      <c r="B428" t="s">
        <v>4375</v>
      </c>
      <c r="C428" s="9" t="s">
        <v>13458</v>
      </c>
      <c r="D428" t="s">
        <v>129</v>
      </c>
      <c r="E428" s="12">
        <v>116641.66</v>
      </c>
      <c r="F428" s="12">
        <v>16893.52</v>
      </c>
      <c r="G428" s="12">
        <v>133535.18</v>
      </c>
      <c r="H428" s="3">
        <v>44277</v>
      </c>
      <c r="I428" s="3">
        <f ca="1">TODAY()</f>
        <v>45819</v>
      </c>
      <c r="J428" s="5">
        <f ca="1">IF(I428="01/01/9999", INT((TODAY()-H428)/365), INT((I428-H428)/365))</f>
        <v>4</v>
      </c>
      <c r="K428" t="s">
        <v>4376</v>
      </c>
      <c r="L428" t="str">
        <f>IF(OR(
   AND(ISNUMBER(VALUE(SUBSTITUTE(SUBSTITUTE(SUBSTITUTE(SUBSTITUTE(SUBSTITUTE(M428,"(",""),")",""),"-",""),".","")," ",""))), LEN(SUBSTITUTE(SUBSTITUTE(SUBSTITUTE(SUBSTITUTE(SUBSTITUTE(M428,"(",""),")",""),"-",""),".","")," ",""))=10),
   ISNUMBER(SEARCH("x",M428)),
   ISNUMBER(SEARCH("+",M428)),
   ISNUMBER(SEARCH("001",M428))
), "Valid", "Invalid")</f>
        <v>Valid</v>
      </c>
      <c r="M428" s="15" t="s">
        <v>4377</v>
      </c>
      <c r="N428" t="s">
        <v>4378</v>
      </c>
      <c r="O428" t="s">
        <v>4379</v>
      </c>
      <c r="P428" t="s">
        <v>396</v>
      </c>
      <c r="Q428" s="5">
        <v>65409</v>
      </c>
      <c r="R428" t="e" vm="205">
        <v>#VALUE!</v>
      </c>
      <c r="S428" t="s">
        <v>4380</v>
      </c>
      <c r="T428" t="s">
        <v>31</v>
      </c>
      <c r="U428" t="s">
        <v>32</v>
      </c>
    </row>
    <row r="429" spans="1:21" x14ac:dyDescent="0.35">
      <c r="A429" t="s">
        <v>8140</v>
      </c>
      <c r="B429" t="s">
        <v>8141</v>
      </c>
      <c r="C429" s="9" t="s">
        <v>198</v>
      </c>
      <c r="D429" t="s">
        <v>259</v>
      </c>
      <c r="E429" s="12">
        <v>128315.71</v>
      </c>
      <c r="F429" s="12">
        <v>5189.6499999999996</v>
      </c>
      <c r="G429" s="12">
        <v>133505.36000000002</v>
      </c>
      <c r="H429" s="3">
        <v>44931</v>
      </c>
      <c r="I429" s="3">
        <f ca="1">TODAY()</f>
        <v>45819</v>
      </c>
      <c r="J429" s="5">
        <f ca="1">IF(I429="01/01/9999", INT((TODAY()-H429)/365), INT((I429-H429)/365))</f>
        <v>2</v>
      </c>
      <c r="K429" t="s">
        <v>8142</v>
      </c>
      <c r="L429" t="str">
        <f>IF(OR(
   AND(ISNUMBER(VALUE(SUBSTITUTE(SUBSTITUTE(SUBSTITUTE(SUBSTITUTE(SUBSTITUTE(M429,"(",""),")",""),"-",""),".","")," ",""))), LEN(SUBSTITUTE(SUBSTITUTE(SUBSTITUTE(SUBSTITUTE(SUBSTITUTE(M429,"(",""),")",""),"-",""),".","")," ",""))=10),
   ISNUMBER(SEARCH("x",M429)),
   ISNUMBER(SEARCH("+",M429)),
   ISNUMBER(SEARCH("001",M429))
), "Valid", "Invalid")</f>
        <v>Valid</v>
      </c>
      <c r="M429" s="15" t="s">
        <v>8143</v>
      </c>
      <c r="N429" t="s">
        <v>8144</v>
      </c>
      <c r="O429" t="s">
        <v>8145</v>
      </c>
      <c r="P429" t="s">
        <v>29</v>
      </c>
      <c r="Q429" s="5">
        <v>7753</v>
      </c>
      <c r="R429" t="e" vm="93">
        <v>#VALUE!</v>
      </c>
      <c r="S429" t="s">
        <v>8146</v>
      </c>
      <c r="T429" t="s">
        <v>31</v>
      </c>
      <c r="U429" t="s">
        <v>32</v>
      </c>
    </row>
    <row r="430" spans="1:21" x14ac:dyDescent="0.35">
      <c r="A430" t="s">
        <v>11342</v>
      </c>
      <c r="B430" t="s">
        <v>7632</v>
      </c>
      <c r="C430" s="9" t="s">
        <v>14</v>
      </c>
      <c r="D430" t="s">
        <v>3</v>
      </c>
      <c r="E430" s="12">
        <v>131875.20000000001</v>
      </c>
      <c r="F430" s="12">
        <v>1617.53</v>
      </c>
      <c r="G430" s="12">
        <v>133492.73000000001</v>
      </c>
      <c r="H430" s="3">
        <v>43515</v>
      </c>
      <c r="I430" s="3">
        <f ca="1">TODAY()</f>
        <v>45819</v>
      </c>
      <c r="J430" s="5">
        <f ca="1">IF(I430="01/01/9999", INT((TODAY()-H430)/365), INT((I430-H430)/365))</f>
        <v>6</v>
      </c>
      <c r="K430" t="s">
        <v>11343</v>
      </c>
      <c r="L430" t="str">
        <f>IF(OR(
   AND(ISNUMBER(VALUE(SUBSTITUTE(SUBSTITUTE(SUBSTITUTE(SUBSTITUTE(SUBSTITUTE(M430,"(",""),")",""),"-",""),".","")," ",""))), LEN(SUBSTITUTE(SUBSTITUTE(SUBSTITUTE(SUBSTITUTE(SUBSTITUTE(M430,"(",""),")",""),"-",""),".","")," ",""))=10),
   ISNUMBER(SEARCH("x",M430)),
   ISNUMBER(SEARCH("+",M430)),
   ISNUMBER(SEARCH("001",M430))
), "Valid", "Invalid")</f>
        <v>Valid</v>
      </c>
      <c r="M430" s="15" t="s">
        <v>11344</v>
      </c>
      <c r="N430" t="s">
        <v>11345</v>
      </c>
      <c r="O430" t="s">
        <v>2365</v>
      </c>
      <c r="P430" t="s">
        <v>510</v>
      </c>
      <c r="Q430" s="5">
        <v>56938</v>
      </c>
      <c r="R430" t="e" vm="201">
        <v>#VALUE!</v>
      </c>
      <c r="S430" t="s">
        <v>11346</v>
      </c>
      <c r="T430" t="s">
        <v>10</v>
      </c>
      <c r="U430" t="s">
        <v>32</v>
      </c>
    </row>
    <row r="431" spans="1:21" x14ac:dyDescent="0.35">
      <c r="A431" t="s">
        <v>3382</v>
      </c>
      <c r="B431" t="s">
        <v>3383</v>
      </c>
      <c r="C431" s="9" t="s">
        <v>78</v>
      </c>
      <c r="D431" t="s">
        <v>129</v>
      </c>
      <c r="E431" s="12">
        <v>118127.17</v>
      </c>
      <c r="F431" s="12">
        <v>15349.63</v>
      </c>
      <c r="G431" s="12">
        <v>133476.79999999999</v>
      </c>
      <c r="H431" s="3">
        <v>44489</v>
      </c>
      <c r="I431" s="3">
        <f ca="1">TODAY()</f>
        <v>45819</v>
      </c>
      <c r="J431" s="5">
        <f ca="1">IF(I431="01/01/9999", INT((TODAY()-H431)/365), INT((I431-H431)/365))</f>
        <v>3</v>
      </c>
      <c r="K431" t="s">
        <v>3384</v>
      </c>
      <c r="L431" t="str">
        <f>IF(OR(
   AND(ISNUMBER(VALUE(SUBSTITUTE(SUBSTITUTE(SUBSTITUTE(SUBSTITUTE(SUBSTITUTE(M431,"(",""),")",""),"-",""),".","")," ",""))), LEN(SUBSTITUTE(SUBSTITUTE(SUBSTITUTE(SUBSTITUTE(SUBSTITUTE(M431,"(",""),")",""),"-",""),".","")," ",""))=10),
   ISNUMBER(SEARCH("x",M431)),
   ISNUMBER(SEARCH("+",M431)),
   ISNUMBER(SEARCH("001",M431))
), "Valid", "Invalid")</f>
        <v>Valid</v>
      </c>
      <c r="M431" s="15" t="s">
        <v>3385</v>
      </c>
      <c r="N431" t="s">
        <v>3386</v>
      </c>
      <c r="O431" t="s">
        <v>3387</v>
      </c>
      <c r="P431" t="s">
        <v>688</v>
      </c>
      <c r="Q431" s="5">
        <v>11027</v>
      </c>
      <c r="R431" t="e" vm="206">
        <v>#VALUE!</v>
      </c>
      <c r="S431" t="s">
        <v>3388</v>
      </c>
      <c r="T431" t="s">
        <v>10</v>
      </c>
      <c r="U431" t="s">
        <v>32</v>
      </c>
    </row>
    <row r="432" spans="1:21" x14ac:dyDescent="0.35">
      <c r="A432" t="s">
        <v>12384</v>
      </c>
      <c r="B432" t="s">
        <v>12385</v>
      </c>
      <c r="C432" s="9" t="s">
        <v>61</v>
      </c>
      <c r="D432" t="s">
        <v>54</v>
      </c>
      <c r="E432" s="12">
        <v>121944.13</v>
      </c>
      <c r="F432" s="12">
        <v>11393.99</v>
      </c>
      <c r="G432" s="12">
        <v>133338.12</v>
      </c>
      <c r="H432" s="3">
        <v>40677</v>
      </c>
      <c r="I432" s="3">
        <f ca="1">TODAY()</f>
        <v>45819</v>
      </c>
      <c r="J432" s="5">
        <f ca="1">IF(I432="01/01/9999", INT((TODAY()-H432)/365), INT((I432-H432)/365))</f>
        <v>14</v>
      </c>
      <c r="K432" t="s">
        <v>12386</v>
      </c>
      <c r="L432" t="str">
        <f>IF(OR(
   AND(ISNUMBER(VALUE(SUBSTITUTE(SUBSTITUTE(SUBSTITUTE(SUBSTITUTE(SUBSTITUTE(M432,"(",""),")",""),"-",""),".","")," ",""))), LEN(SUBSTITUTE(SUBSTITUTE(SUBSTITUTE(SUBSTITUTE(SUBSTITUTE(M432,"(",""),")",""),"-",""),".","")," ",""))=10),
   ISNUMBER(SEARCH("x",M432)),
   ISNUMBER(SEARCH("+",M432)),
   ISNUMBER(SEARCH("001",M432))
), "Valid", "Invalid")</f>
        <v>Valid</v>
      </c>
      <c r="M432" s="15" t="s">
        <v>12387</v>
      </c>
      <c r="N432" t="s">
        <v>12388</v>
      </c>
      <c r="O432" t="s">
        <v>12389</v>
      </c>
      <c r="P432" t="s">
        <v>688</v>
      </c>
      <c r="Q432" s="5">
        <v>76450</v>
      </c>
      <c r="R432" t="e" vm="102">
        <v>#VALUE!</v>
      </c>
      <c r="S432" t="s">
        <v>12390</v>
      </c>
      <c r="T432" t="s">
        <v>21</v>
      </c>
      <c r="U432" t="s">
        <v>32</v>
      </c>
    </row>
    <row r="433" spans="1:21" x14ac:dyDescent="0.35">
      <c r="A433" t="s">
        <v>4756</v>
      </c>
      <c r="B433" t="s">
        <v>4757</v>
      </c>
      <c r="C433" s="9" t="s">
        <v>45</v>
      </c>
      <c r="D433" t="s">
        <v>153</v>
      </c>
      <c r="E433" s="12">
        <v>114473.64</v>
      </c>
      <c r="F433" s="12">
        <v>18716.39</v>
      </c>
      <c r="G433" s="12">
        <v>133190.03</v>
      </c>
      <c r="H433" s="3">
        <v>42978</v>
      </c>
      <c r="I433" s="3">
        <f ca="1">TODAY()</f>
        <v>45819</v>
      </c>
      <c r="J433" s="5">
        <f ca="1">IF(I433="01/01/9999", INT((TODAY()-H433)/365), INT((I433-H433)/365))</f>
        <v>7</v>
      </c>
      <c r="K433" t="s">
        <v>4758</v>
      </c>
      <c r="L433" t="str">
        <f>IF(OR(
   AND(ISNUMBER(VALUE(SUBSTITUTE(SUBSTITUTE(SUBSTITUTE(SUBSTITUTE(SUBSTITUTE(M433,"(",""),")",""),"-",""),".","")," ",""))), LEN(SUBSTITUTE(SUBSTITUTE(SUBSTITUTE(SUBSTITUTE(SUBSTITUTE(M433,"(",""),")",""),"-",""),".","")," ",""))=10),
   ISNUMBER(SEARCH("x",M433)),
   ISNUMBER(SEARCH("+",M433)),
   ISNUMBER(SEARCH("001",M433))
), "Valid", "Invalid")</f>
        <v>Valid</v>
      </c>
      <c r="M433" s="15" t="s">
        <v>4759</v>
      </c>
      <c r="N433" t="s">
        <v>4760</v>
      </c>
      <c r="O433" t="s">
        <v>4761</v>
      </c>
      <c r="P433" t="s">
        <v>351</v>
      </c>
      <c r="Q433" s="5">
        <v>34344</v>
      </c>
      <c r="R433" t="e" vm="75">
        <v>#VALUE!</v>
      </c>
      <c r="S433" t="s">
        <v>4762</v>
      </c>
      <c r="T433" t="s">
        <v>10</v>
      </c>
      <c r="U433" t="s">
        <v>68</v>
      </c>
    </row>
    <row r="434" spans="1:21" x14ac:dyDescent="0.35">
      <c r="A434" t="s">
        <v>2442</v>
      </c>
      <c r="B434" t="s">
        <v>2443</v>
      </c>
      <c r="C434" s="9" t="s">
        <v>78</v>
      </c>
      <c r="D434" t="s">
        <v>24</v>
      </c>
      <c r="E434" s="12">
        <v>126386.62</v>
      </c>
      <c r="F434" s="12">
        <v>6700.65</v>
      </c>
      <c r="G434" s="12">
        <v>133087.26999999999</v>
      </c>
      <c r="H434" s="3">
        <v>44270</v>
      </c>
      <c r="I434" s="3">
        <f ca="1">TODAY()</f>
        <v>45819</v>
      </c>
      <c r="J434" s="5">
        <f ca="1">IF(I434="01/01/9999", INT((TODAY()-H434)/365), INT((I434-H434)/365))</f>
        <v>4</v>
      </c>
      <c r="K434" t="s">
        <v>2444</v>
      </c>
      <c r="L434" t="str">
        <f>IF(OR(
   AND(ISNUMBER(VALUE(SUBSTITUTE(SUBSTITUTE(SUBSTITUTE(SUBSTITUTE(SUBSTITUTE(M434,"(",""),")",""),"-",""),".","")," ",""))), LEN(SUBSTITUTE(SUBSTITUTE(SUBSTITUTE(SUBSTITUTE(SUBSTITUTE(M434,"(",""),")",""),"-",""),".","")," ",""))=10),
   ISNUMBER(SEARCH("x",M434)),
   ISNUMBER(SEARCH("+",M434)),
   ISNUMBER(SEARCH("001",M434))
), "Valid", "Invalid")</f>
        <v>Valid</v>
      </c>
      <c r="M434" s="15" t="s">
        <v>2445</v>
      </c>
      <c r="N434" t="s">
        <v>2446</v>
      </c>
      <c r="O434" t="s">
        <v>2447</v>
      </c>
      <c r="P434" t="s">
        <v>109</v>
      </c>
      <c r="Q434" s="5">
        <v>72417</v>
      </c>
      <c r="R434" t="e" vm="34">
        <v>#VALUE!</v>
      </c>
      <c r="S434" t="s">
        <v>2448</v>
      </c>
      <c r="T434" t="s">
        <v>10</v>
      </c>
      <c r="U434" t="s">
        <v>42</v>
      </c>
    </row>
    <row r="435" spans="1:21" x14ac:dyDescent="0.35">
      <c r="A435" t="s">
        <v>8107</v>
      </c>
      <c r="B435" t="s">
        <v>8108</v>
      </c>
      <c r="C435" s="9" t="s">
        <v>45</v>
      </c>
      <c r="D435" t="s">
        <v>79</v>
      </c>
      <c r="E435" s="12">
        <v>118506.67</v>
      </c>
      <c r="F435" s="12">
        <v>14560.72</v>
      </c>
      <c r="G435" s="12">
        <v>133067.38999999998</v>
      </c>
      <c r="H435" s="3">
        <v>45113</v>
      </c>
      <c r="I435" s="3">
        <f ca="1">TODAY()</f>
        <v>45819</v>
      </c>
      <c r="J435" s="5">
        <f ca="1">IF(I435="01/01/9999", INT((TODAY()-H435)/365), INT((I435-H435)/365))</f>
        <v>1</v>
      </c>
      <c r="K435" t="s">
        <v>8109</v>
      </c>
      <c r="L435" t="str">
        <f>IF(OR(
   AND(ISNUMBER(VALUE(SUBSTITUTE(SUBSTITUTE(SUBSTITUTE(SUBSTITUTE(SUBSTITUTE(M435,"(",""),")",""),"-",""),".","")," ",""))), LEN(SUBSTITUTE(SUBSTITUTE(SUBSTITUTE(SUBSTITUTE(SUBSTITUTE(M435,"(",""),")",""),"-",""),".","")," ",""))=10),
   ISNUMBER(SEARCH("x",M435)),
   ISNUMBER(SEARCH("+",M435)),
   ISNUMBER(SEARCH("001",M435))
), "Valid", "Invalid")</f>
        <v>Valid</v>
      </c>
      <c r="M435" s="15" t="s">
        <v>8110</v>
      </c>
      <c r="N435" t="s">
        <v>8111</v>
      </c>
      <c r="O435" t="s">
        <v>8112</v>
      </c>
      <c r="P435" t="s">
        <v>29</v>
      </c>
      <c r="Q435" s="5">
        <v>23823</v>
      </c>
      <c r="R435" t="e" vm="195">
        <v>#VALUE!</v>
      </c>
      <c r="S435" t="s">
        <v>8113</v>
      </c>
      <c r="T435" t="s">
        <v>10</v>
      </c>
      <c r="U435" t="s">
        <v>68</v>
      </c>
    </row>
    <row r="436" spans="1:21" x14ac:dyDescent="0.35">
      <c r="A436" t="s">
        <v>10444</v>
      </c>
      <c r="B436" t="s">
        <v>10445</v>
      </c>
      <c r="C436" s="9" t="s">
        <v>14</v>
      </c>
      <c r="D436" t="s">
        <v>129</v>
      </c>
      <c r="E436" s="12">
        <v>120424.09</v>
      </c>
      <c r="F436" s="12">
        <v>12574.85</v>
      </c>
      <c r="G436" s="12">
        <v>132998.94</v>
      </c>
      <c r="H436" s="3">
        <v>43561</v>
      </c>
      <c r="I436" s="3">
        <f ca="1">TODAY()</f>
        <v>45819</v>
      </c>
      <c r="J436" s="5">
        <f ca="1">IF(I436="01/01/9999", INT((TODAY()-H436)/365), INT((I436-H436)/365))</f>
        <v>6</v>
      </c>
      <c r="K436" t="s">
        <v>10446</v>
      </c>
      <c r="L436" t="str">
        <f>IF(OR(
   AND(ISNUMBER(VALUE(SUBSTITUTE(SUBSTITUTE(SUBSTITUTE(SUBSTITUTE(SUBSTITUTE(M436,"(",""),")",""),"-",""),".","")," ",""))), LEN(SUBSTITUTE(SUBSTITUTE(SUBSTITUTE(SUBSTITUTE(SUBSTITUTE(M436,"(",""),")",""),"-",""),".","")," ",""))=10),
   ISNUMBER(SEARCH("x",M436)),
   ISNUMBER(SEARCH("+",M436)),
   ISNUMBER(SEARCH("001",M436))
), "Valid", "Invalid")</f>
        <v>Valid</v>
      </c>
      <c r="M436" s="15" t="s">
        <v>10447</v>
      </c>
      <c r="N436" t="s">
        <v>10448</v>
      </c>
      <c r="O436" t="s">
        <v>10449</v>
      </c>
      <c r="P436" t="s">
        <v>396</v>
      </c>
      <c r="Q436" s="5">
        <v>50147</v>
      </c>
      <c r="R436" t="e" vm="18">
        <v>#VALUE!</v>
      </c>
      <c r="S436" t="s">
        <v>10450</v>
      </c>
      <c r="T436" t="s">
        <v>31</v>
      </c>
      <c r="U436" t="s">
        <v>85</v>
      </c>
    </row>
    <row r="437" spans="1:21" x14ac:dyDescent="0.35">
      <c r="A437" t="s">
        <v>3084</v>
      </c>
      <c r="B437" t="s">
        <v>3085</v>
      </c>
      <c r="C437" s="9" t="s">
        <v>13458</v>
      </c>
      <c r="D437" t="s">
        <v>54</v>
      </c>
      <c r="E437" s="12">
        <v>120774.48</v>
      </c>
      <c r="F437" s="12">
        <v>12185.76</v>
      </c>
      <c r="G437" s="12">
        <v>132960.24</v>
      </c>
      <c r="H437" s="3">
        <v>45155</v>
      </c>
      <c r="I437" s="3">
        <f ca="1">TODAY()</f>
        <v>45819</v>
      </c>
      <c r="J437" s="5">
        <f ca="1">IF(I437="01/01/9999", INT((TODAY()-H437)/365), INT((I437-H437)/365))</f>
        <v>1</v>
      </c>
      <c r="K437" t="s">
        <v>3086</v>
      </c>
      <c r="L437" t="str">
        <f>IF(OR(
   AND(ISNUMBER(VALUE(SUBSTITUTE(SUBSTITUTE(SUBSTITUTE(SUBSTITUTE(SUBSTITUTE(M437,"(",""),")",""),"-",""),".","")," ",""))), LEN(SUBSTITUTE(SUBSTITUTE(SUBSTITUTE(SUBSTITUTE(SUBSTITUTE(M437,"(",""),")",""),"-",""),".","")," ",""))=10),
   ISNUMBER(SEARCH("x",M437)),
   ISNUMBER(SEARCH("+",M437)),
   ISNUMBER(SEARCH("001",M437))
), "Valid", "Invalid")</f>
        <v>Valid</v>
      </c>
      <c r="M437" s="15" t="s">
        <v>3087</v>
      </c>
      <c r="N437" t="s">
        <v>3088</v>
      </c>
      <c r="O437" t="s">
        <v>3089</v>
      </c>
      <c r="P437" t="s">
        <v>149</v>
      </c>
      <c r="Q437" s="5">
        <v>43517</v>
      </c>
      <c r="R437" t="e" vm="205">
        <v>#VALUE!</v>
      </c>
      <c r="S437" t="s">
        <v>3090</v>
      </c>
      <c r="T437" t="s">
        <v>31</v>
      </c>
      <c r="U437" t="s">
        <v>85</v>
      </c>
    </row>
    <row r="438" spans="1:21" x14ac:dyDescent="0.35">
      <c r="A438" t="s">
        <v>10251</v>
      </c>
      <c r="B438" t="s">
        <v>10252</v>
      </c>
      <c r="C438" s="9" t="s">
        <v>78</v>
      </c>
      <c r="D438" t="s">
        <v>259</v>
      </c>
      <c r="E438" s="12">
        <v>124131.54</v>
      </c>
      <c r="F438" s="12">
        <v>8828.11</v>
      </c>
      <c r="G438" s="12">
        <v>132959.65</v>
      </c>
      <c r="H438" s="3">
        <v>43790</v>
      </c>
      <c r="I438" s="3">
        <f ca="1">TODAY()</f>
        <v>45819</v>
      </c>
      <c r="J438" s="5">
        <f ca="1">IF(I438="01/01/9999", INT((TODAY()-H438)/365), INT((I438-H438)/365))</f>
        <v>5</v>
      </c>
      <c r="K438" t="s">
        <v>10253</v>
      </c>
      <c r="L438" t="str">
        <f>IF(OR(
   AND(ISNUMBER(VALUE(SUBSTITUTE(SUBSTITUTE(SUBSTITUTE(SUBSTITUTE(SUBSTITUTE(M438,"(",""),")",""),"-",""),".","")," ",""))), LEN(SUBSTITUTE(SUBSTITUTE(SUBSTITUTE(SUBSTITUTE(SUBSTITUTE(M438,"(",""),")",""),"-",""),".","")," ",""))=10),
   ISNUMBER(SEARCH("x",M438)),
   ISNUMBER(SEARCH("+",M438)),
   ISNUMBER(SEARCH("001",M438))
), "Valid", "Invalid")</f>
        <v>Valid</v>
      </c>
      <c r="M438" s="16">
        <v>4627465212</v>
      </c>
      <c r="N438" t="s">
        <v>10254</v>
      </c>
      <c r="O438" t="s">
        <v>10255</v>
      </c>
      <c r="P438" t="s">
        <v>638</v>
      </c>
      <c r="Q438" s="5">
        <v>84040</v>
      </c>
      <c r="R438" t="e" vm="3">
        <v>#VALUE!</v>
      </c>
      <c r="S438" t="s">
        <v>10256</v>
      </c>
      <c r="T438" t="s">
        <v>21</v>
      </c>
      <c r="U438" t="s">
        <v>68</v>
      </c>
    </row>
    <row r="439" spans="1:21" x14ac:dyDescent="0.35">
      <c r="A439" t="s">
        <v>9105</v>
      </c>
      <c r="B439" t="s">
        <v>9106</v>
      </c>
      <c r="C439" s="9" t="s">
        <v>45</v>
      </c>
      <c r="D439" t="s">
        <v>129</v>
      </c>
      <c r="E439" s="12">
        <v>126076.85</v>
      </c>
      <c r="F439" s="12">
        <v>6861.91</v>
      </c>
      <c r="G439" s="12">
        <v>132938.76</v>
      </c>
      <c r="H439" s="3">
        <v>42556</v>
      </c>
      <c r="I439" s="3">
        <f ca="1">TODAY()</f>
        <v>45819</v>
      </c>
      <c r="J439" s="5">
        <f ca="1">IF(I439="01/01/9999", INT((TODAY()-H439)/365), INT((I439-H439)/365))</f>
        <v>8</v>
      </c>
      <c r="K439" t="s">
        <v>9107</v>
      </c>
      <c r="L439" t="str">
        <f>IF(OR(
   AND(ISNUMBER(VALUE(SUBSTITUTE(SUBSTITUTE(SUBSTITUTE(SUBSTITUTE(SUBSTITUTE(M439,"(",""),")",""),"-",""),".","")," ",""))), LEN(SUBSTITUTE(SUBSTITUTE(SUBSTITUTE(SUBSTITUTE(SUBSTITUTE(M439,"(",""),")",""),"-",""),".","")," ",""))=10),
   ISNUMBER(SEARCH("x",M439)),
   ISNUMBER(SEARCH("+",M439)),
   ISNUMBER(SEARCH("001",M439))
), "Valid", "Invalid")</f>
        <v>Valid</v>
      </c>
      <c r="M439" s="15" t="s">
        <v>9108</v>
      </c>
      <c r="N439" t="s">
        <v>9109</v>
      </c>
      <c r="O439" t="s">
        <v>9110</v>
      </c>
      <c r="P439" t="s">
        <v>117</v>
      </c>
      <c r="Q439" s="5">
        <v>22400</v>
      </c>
      <c r="R439" t="e" vm="105">
        <v>#VALUE!</v>
      </c>
      <c r="S439" t="s">
        <v>9111</v>
      </c>
      <c r="T439" t="s">
        <v>10</v>
      </c>
      <c r="U439" t="s">
        <v>11</v>
      </c>
    </row>
    <row r="440" spans="1:21" x14ac:dyDescent="0.35">
      <c r="A440" t="s">
        <v>12370</v>
      </c>
      <c r="B440" t="s">
        <v>12371</v>
      </c>
      <c r="C440" s="9" t="s">
        <v>61</v>
      </c>
      <c r="D440" t="s">
        <v>153</v>
      </c>
      <c r="E440" s="12">
        <v>119164.71</v>
      </c>
      <c r="F440" s="12">
        <v>13671.54</v>
      </c>
      <c r="G440" s="12">
        <v>132836.25</v>
      </c>
      <c r="H440" s="3">
        <v>44965</v>
      </c>
      <c r="I440" s="3">
        <f ca="1">TODAY()</f>
        <v>45819</v>
      </c>
      <c r="J440" s="5">
        <f ca="1">IF(I440="01/01/9999", INT((TODAY()-H440)/365), INT((I440-H440)/365))</f>
        <v>2</v>
      </c>
      <c r="K440" t="s">
        <v>12372</v>
      </c>
      <c r="L440" t="str">
        <f>IF(OR(
   AND(ISNUMBER(VALUE(SUBSTITUTE(SUBSTITUTE(SUBSTITUTE(SUBSTITUTE(SUBSTITUTE(M440,"(",""),")",""),"-",""),".","")," ",""))), LEN(SUBSTITUTE(SUBSTITUTE(SUBSTITUTE(SUBSTITUTE(SUBSTITUTE(M440,"(",""),")",""),"-",""),".","")," ",""))=10),
   ISNUMBER(SEARCH("x",M440)),
   ISNUMBER(SEARCH("+",M440)),
   ISNUMBER(SEARCH("001",M440))
), "Valid", "Invalid")</f>
        <v>Valid</v>
      </c>
      <c r="M440" s="15" t="s">
        <v>12373</v>
      </c>
      <c r="N440" t="s">
        <v>12374</v>
      </c>
      <c r="O440" t="s">
        <v>12375</v>
      </c>
      <c r="P440" t="s">
        <v>1174</v>
      </c>
      <c r="Q440" s="5">
        <v>94627</v>
      </c>
      <c r="R440" t="e" vm="191">
        <v>#VALUE!</v>
      </c>
      <c r="S440" t="s">
        <v>12376</v>
      </c>
      <c r="T440" t="s">
        <v>10</v>
      </c>
      <c r="U440" t="s">
        <v>32</v>
      </c>
    </row>
    <row r="441" spans="1:21" x14ac:dyDescent="0.35">
      <c r="A441" t="s">
        <v>7801</v>
      </c>
      <c r="B441" t="s">
        <v>7802</v>
      </c>
      <c r="C441" s="9" t="s">
        <v>61</v>
      </c>
      <c r="D441" t="s">
        <v>259</v>
      </c>
      <c r="E441" s="12">
        <v>116439.96</v>
      </c>
      <c r="F441" s="12">
        <v>16395.150000000001</v>
      </c>
      <c r="G441" s="12">
        <v>132835.11000000002</v>
      </c>
      <c r="H441" s="3">
        <v>43443</v>
      </c>
      <c r="I441" s="3">
        <f ca="1">TODAY()</f>
        <v>45819</v>
      </c>
      <c r="J441" s="5">
        <f ca="1">IF(I441="01/01/9999", INT((TODAY()-H441)/365), INT((I441-H441)/365))</f>
        <v>6</v>
      </c>
      <c r="K441" t="s">
        <v>7803</v>
      </c>
      <c r="L441" t="str">
        <f>IF(OR(
   AND(ISNUMBER(VALUE(SUBSTITUTE(SUBSTITUTE(SUBSTITUTE(SUBSTITUTE(SUBSTITUTE(M441,"(",""),")",""),"-",""),".","")," ",""))), LEN(SUBSTITUTE(SUBSTITUTE(SUBSTITUTE(SUBSTITUTE(SUBSTITUTE(M441,"(",""),")",""),"-",""),".","")," ",""))=10),
   ISNUMBER(SEARCH("x",M441)),
   ISNUMBER(SEARCH("+",M441)),
   ISNUMBER(SEARCH("001",M441))
), "Valid", "Invalid")</f>
        <v>Valid</v>
      </c>
      <c r="M441" s="15" t="s">
        <v>7804</v>
      </c>
      <c r="N441" t="s">
        <v>7805</v>
      </c>
      <c r="O441" t="s">
        <v>7806</v>
      </c>
      <c r="P441" t="s">
        <v>680</v>
      </c>
      <c r="Q441" s="5">
        <v>39781</v>
      </c>
      <c r="R441" t="e" vm="203">
        <v>#VALUE!</v>
      </c>
      <c r="S441" t="s">
        <v>7807</v>
      </c>
      <c r="T441" t="s">
        <v>10</v>
      </c>
      <c r="U441" t="s">
        <v>32</v>
      </c>
    </row>
    <row r="442" spans="1:21" x14ac:dyDescent="0.35">
      <c r="A442" t="s">
        <v>7492</v>
      </c>
      <c r="B442" t="s">
        <v>941</v>
      </c>
      <c r="C442" s="9" t="s">
        <v>198</v>
      </c>
      <c r="D442" t="s">
        <v>129</v>
      </c>
      <c r="E442" s="12">
        <v>128134.78</v>
      </c>
      <c r="F442" s="12">
        <v>4584.67</v>
      </c>
      <c r="G442" s="12">
        <v>132719.45000000001</v>
      </c>
      <c r="H442" s="3">
        <v>42235</v>
      </c>
      <c r="I442" s="3">
        <f ca="1">TODAY()</f>
        <v>45819</v>
      </c>
      <c r="J442" s="5">
        <f ca="1">IF(I442="01/01/9999", INT((TODAY()-H442)/365), INT((I442-H442)/365))</f>
        <v>9</v>
      </c>
      <c r="K442" t="s">
        <v>7493</v>
      </c>
      <c r="L442" t="str">
        <f>IF(OR(
   AND(ISNUMBER(VALUE(SUBSTITUTE(SUBSTITUTE(SUBSTITUTE(SUBSTITUTE(SUBSTITUTE(M442,"(",""),")",""),"-",""),".","")," ",""))), LEN(SUBSTITUTE(SUBSTITUTE(SUBSTITUTE(SUBSTITUTE(SUBSTITUTE(M442,"(",""),")",""),"-",""),".","")," ",""))=10),
   ISNUMBER(SEARCH("x",M442)),
   ISNUMBER(SEARCH("+",M442)),
   ISNUMBER(SEARCH("001",M442))
), "Valid", "Invalid")</f>
        <v>Valid</v>
      </c>
      <c r="M442" s="15" t="s">
        <v>7494</v>
      </c>
      <c r="N442" t="s">
        <v>7495</v>
      </c>
      <c r="O442" t="s">
        <v>7496</v>
      </c>
      <c r="P442" t="s">
        <v>157</v>
      </c>
      <c r="Q442" s="5">
        <v>19745</v>
      </c>
      <c r="R442" t="e" vm="38">
        <v>#VALUE!</v>
      </c>
      <c r="S442" t="s">
        <v>7497</v>
      </c>
      <c r="T442" t="s">
        <v>21</v>
      </c>
      <c r="U442" t="s">
        <v>68</v>
      </c>
    </row>
    <row r="443" spans="1:21" x14ac:dyDescent="0.35">
      <c r="A443" t="s">
        <v>759</v>
      </c>
      <c r="B443" t="s">
        <v>760</v>
      </c>
      <c r="C443" s="9" t="s">
        <v>14</v>
      </c>
      <c r="D443" t="s">
        <v>129</v>
      </c>
      <c r="E443" s="12">
        <v>114924.68</v>
      </c>
      <c r="F443" s="12">
        <v>17758.91</v>
      </c>
      <c r="G443" s="12">
        <v>132683.59</v>
      </c>
      <c r="H443" s="3">
        <v>45174</v>
      </c>
      <c r="I443" s="3">
        <f ca="1">TODAY()</f>
        <v>45819</v>
      </c>
      <c r="J443" s="5">
        <f ca="1">IF(I443="01/01/9999", INT((TODAY()-H443)/365), INT((I443-H443)/365))</f>
        <v>1</v>
      </c>
      <c r="K443" t="s">
        <v>761</v>
      </c>
      <c r="L443" t="str">
        <f>IF(OR(
   AND(ISNUMBER(VALUE(SUBSTITUTE(SUBSTITUTE(SUBSTITUTE(SUBSTITUTE(SUBSTITUTE(M443,"(",""),")",""),"-",""),".","")," ",""))), LEN(SUBSTITUTE(SUBSTITUTE(SUBSTITUTE(SUBSTITUTE(SUBSTITUTE(M443,"(",""),")",""),"-",""),".","")," ",""))=10),
   ISNUMBER(SEARCH("x",M443)),
   ISNUMBER(SEARCH("+",M443)),
   ISNUMBER(SEARCH("001",M443))
), "Valid", "Invalid")</f>
        <v>Valid</v>
      </c>
      <c r="M443" s="15" t="s">
        <v>762</v>
      </c>
      <c r="N443" t="s">
        <v>763</v>
      </c>
      <c r="O443" t="s">
        <v>764</v>
      </c>
      <c r="P443" t="s">
        <v>149</v>
      </c>
      <c r="Q443" s="5">
        <v>46126</v>
      </c>
      <c r="R443" t="e" vm="179">
        <v>#VALUE!</v>
      </c>
      <c r="S443" t="s">
        <v>765</v>
      </c>
      <c r="T443" t="s">
        <v>10</v>
      </c>
      <c r="U443" t="s">
        <v>85</v>
      </c>
    </row>
    <row r="444" spans="1:21" x14ac:dyDescent="0.35">
      <c r="A444" t="s">
        <v>4115</v>
      </c>
      <c r="B444" t="s">
        <v>4116</v>
      </c>
      <c r="C444" s="9" t="s">
        <v>78</v>
      </c>
      <c r="D444" t="s">
        <v>79</v>
      </c>
      <c r="E444" s="12">
        <v>114874.84</v>
      </c>
      <c r="F444" s="12">
        <v>17778.939999999999</v>
      </c>
      <c r="G444" s="12">
        <v>132653.78</v>
      </c>
      <c r="H444" s="3">
        <v>43721</v>
      </c>
      <c r="I444" s="3">
        <f ca="1">TODAY()</f>
        <v>45819</v>
      </c>
      <c r="J444" s="5">
        <f ca="1">IF(I444="01/01/9999", INT((TODAY()-H444)/365), INT((I444-H444)/365))</f>
        <v>5</v>
      </c>
      <c r="K444" t="s">
        <v>4117</v>
      </c>
      <c r="L444" t="str">
        <f>IF(OR(
   AND(ISNUMBER(VALUE(SUBSTITUTE(SUBSTITUTE(SUBSTITUTE(SUBSTITUTE(SUBSTITUTE(M444,"(",""),")",""),"-",""),".","")," ",""))), LEN(SUBSTITUTE(SUBSTITUTE(SUBSTITUTE(SUBSTITUTE(SUBSTITUTE(M444,"(",""),")",""),"-",""),".","")," ",""))=10),
   ISNUMBER(SEARCH("x",M444)),
   ISNUMBER(SEARCH("+",M444)),
   ISNUMBER(SEARCH("001",M444))
), "Valid", "Invalid")</f>
        <v>Valid</v>
      </c>
      <c r="M444" s="15" t="s">
        <v>4118</v>
      </c>
      <c r="N444" t="s">
        <v>4119</v>
      </c>
      <c r="O444" t="s">
        <v>4120</v>
      </c>
      <c r="P444" t="s">
        <v>518</v>
      </c>
      <c r="Q444" s="5">
        <v>51753</v>
      </c>
      <c r="R444" t="e" vm="65">
        <v>#VALUE!</v>
      </c>
      <c r="S444" t="s">
        <v>4121</v>
      </c>
      <c r="T444" t="s">
        <v>10</v>
      </c>
      <c r="U444" t="s">
        <v>11</v>
      </c>
    </row>
    <row r="445" spans="1:21" x14ac:dyDescent="0.35">
      <c r="A445" t="s">
        <v>7973</v>
      </c>
      <c r="B445" t="s">
        <v>7974</v>
      </c>
      <c r="C445" s="9" t="s">
        <v>61</v>
      </c>
      <c r="D445" t="s">
        <v>3</v>
      </c>
      <c r="E445" s="12">
        <v>114955.23</v>
      </c>
      <c r="F445" s="12">
        <v>17626.38</v>
      </c>
      <c r="G445" s="12">
        <v>132581.60999999999</v>
      </c>
      <c r="H445" s="3">
        <v>45229</v>
      </c>
      <c r="I445" s="3">
        <f ca="1">TODAY()</f>
        <v>45819</v>
      </c>
      <c r="J445" s="5">
        <f ca="1">IF(I445="01/01/9999", INT((TODAY()-H445)/365), INT((I445-H445)/365))</f>
        <v>1</v>
      </c>
      <c r="K445" t="s">
        <v>7975</v>
      </c>
      <c r="L445" t="str">
        <f>IF(OR(
   AND(ISNUMBER(VALUE(SUBSTITUTE(SUBSTITUTE(SUBSTITUTE(SUBSTITUTE(SUBSTITUTE(M445,"(",""),")",""),"-",""),".","")," ",""))), LEN(SUBSTITUTE(SUBSTITUTE(SUBSTITUTE(SUBSTITUTE(SUBSTITUTE(M445,"(",""),")",""),"-",""),".","")," ",""))=10),
   ISNUMBER(SEARCH("x",M445)),
   ISNUMBER(SEARCH("+",M445)),
   ISNUMBER(SEARCH("001",M445))
), "Valid", "Invalid")</f>
        <v>Valid</v>
      </c>
      <c r="M445" s="15" t="s">
        <v>7976</v>
      </c>
      <c r="N445" t="s">
        <v>7977</v>
      </c>
      <c r="O445" t="s">
        <v>7978</v>
      </c>
      <c r="P445" t="s">
        <v>225</v>
      </c>
      <c r="Q445" s="5">
        <v>10723</v>
      </c>
      <c r="R445" t="e" vm="13">
        <v>#VALUE!</v>
      </c>
      <c r="S445" t="s">
        <v>7979</v>
      </c>
      <c r="T445" t="s">
        <v>21</v>
      </c>
      <c r="U445" t="s">
        <v>68</v>
      </c>
    </row>
    <row r="446" spans="1:21" x14ac:dyDescent="0.35">
      <c r="A446" t="s">
        <v>4763</v>
      </c>
      <c r="B446" t="s">
        <v>4764</v>
      </c>
      <c r="C446" s="9" t="s">
        <v>45</v>
      </c>
      <c r="D446" t="s">
        <v>153</v>
      </c>
      <c r="E446" s="12">
        <v>117285.09</v>
      </c>
      <c r="F446" s="12">
        <v>15243.69</v>
      </c>
      <c r="G446" s="12">
        <v>132528.78</v>
      </c>
      <c r="H446" s="3">
        <v>44342</v>
      </c>
      <c r="I446" s="3">
        <f ca="1">TODAY()</f>
        <v>45819</v>
      </c>
      <c r="J446" s="5">
        <f ca="1">IF(I446="01/01/9999", INT((TODAY()-H446)/365), INT((I446-H446)/365))</f>
        <v>4</v>
      </c>
      <c r="K446" t="s">
        <v>4765</v>
      </c>
      <c r="L446" t="str">
        <f>IF(OR(
   AND(ISNUMBER(VALUE(SUBSTITUTE(SUBSTITUTE(SUBSTITUTE(SUBSTITUTE(SUBSTITUTE(M446,"(",""),")",""),"-",""),".","")," ",""))), LEN(SUBSTITUTE(SUBSTITUTE(SUBSTITUTE(SUBSTITUTE(SUBSTITUTE(M446,"(",""),")",""),"-",""),".","")," ",""))=10),
   ISNUMBER(SEARCH("x",M446)),
   ISNUMBER(SEARCH("+",M446)),
   ISNUMBER(SEARCH("001",M446))
), "Valid", "Invalid")</f>
        <v>Valid</v>
      </c>
      <c r="M446" s="15" t="s">
        <v>4766</v>
      </c>
      <c r="N446" t="s">
        <v>4767</v>
      </c>
      <c r="O446" t="s">
        <v>4768</v>
      </c>
      <c r="P446" t="s">
        <v>638</v>
      </c>
      <c r="Q446" s="5">
        <v>68054</v>
      </c>
      <c r="R446" t="e" vm="178">
        <v>#VALUE!</v>
      </c>
      <c r="S446" t="s">
        <v>4769</v>
      </c>
      <c r="T446" t="s">
        <v>10</v>
      </c>
      <c r="U446" t="s">
        <v>68</v>
      </c>
    </row>
    <row r="447" spans="1:21" x14ac:dyDescent="0.35">
      <c r="A447" t="s">
        <v>10019</v>
      </c>
      <c r="B447" t="s">
        <v>10020</v>
      </c>
      <c r="C447" s="9" t="s">
        <v>45</v>
      </c>
      <c r="D447" t="s">
        <v>54</v>
      </c>
      <c r="E447" s="12">
        <v>120818.77</v>
      </c>
      <c r="F447" s="12">
        <v>11566.44</v>
      </c>
      <c r="G447" s="12">
        <v>132385.21</v>
      </c>
      <c r="H447" s="3">
        <v>43653</v>
      </c>
      <c r="I447" s="3">
        <f ca="1">TODAY()</f>
        <v>45819</v>
      </c>
      <c r="J447" s="5">
        <f ca="1">IF(I447="01/01/9999", INT((TODAY()-H447)/365), INT((I447-H447)/365))</f>
        <v>5</v>
      </c>
      <c r="K447" t="s">
        <v>10021</v>
      </c>
      <c r="L447" t="str">
        <f>IF(OR(
   AND(ISNUMBER(VALUE(SUBSTITUTE(SUBSTITUTE(SUBSTITUTE(SUBSTITUTE(SUBSTITUTE(M447,"(",""),")",""),"-",""),".","")," ",""))), LEN(SUBSTITUTE(SUBSTITUTE(SUBSTITUTE(SUBSTITUTE(SUBSTITUTE(M447,"(",""),")",""),"-",""),".","")," ",""))=10),
   ISNUMBER(SEARCH("x",M447)),
   ISNUMBER(SEARCH("+",M447)),
   ISNUMBER(SEARCH("001",M447))
), "Valid", "Invalid")</f>
        <v>Valid</v>
      </c>
      <c r="M447" s="15" t="s">
        <v>10022</v>
      </c>
      <c r="N447" t="s">
        <v>10023</v>
      </c>
      <c r="O447" t="s">
        <v>10024</v>
      </c>
      <c r="P447" t="s">
        <v>157</v>
      </c>
      <c r="Q447" s="5">
        <v>82079</v>
      </c>
      <c r="R447" t="s">
        <v>441</v>
      </c>
      <c r="S447" t="s">
        <v>10025</v>
      </c>
      <c r="T447" t="s">
        <v>31</v>
      </c>
      <c r="U447" t="s">
        <v>85</v>
      </c>
    </row>
    <row r="448" spans="1:21" x14ac:dyDescent="0.35">
      <c r="A448" t="s">
        <v>5174</v>
      </c>
      <c r="B448" t="s">
        <v>489</v>
      </c>
      <c r="C448" s="9" t="s">
        <v>198</v>
      </c>
      <c r="D448" t="s">
        <v>153</v>
      </c>
      <c r="E448" s="12">
        <v>116609.07</v>
      </c>
      <c r="F448" s="12">
        <v>15713.3</v>
      </c>
      <c r="G448" s="12">
        <v>132322.37</v>
      </c>
      <c r="H448" s="3">
        <v>40965</v>
      </c>
      <c r="I448" s="3">
        <f ca="1">TODAY()</f>
        <v>45819</v>
      </c>
      <c r="J448" s="5">
        <f ca="1">IF(I448="01/01/9999", INT((TODAY()-H448)/365), INT((I448-H448)/365))</f>
        <v>13</v>
      </c>
      <c r="K448" t="s">
        <v>5175</v>
      </c>
      <c r="L448" t="str">
        <f>IF(OR(
   AND(ISNUMBER(VALUE(SUBSTITUTE(SUBSTITUTE(SUBSTITUTE(SUBSTITUTE(SUBSTITUTE(M448,"(",""),")",""),"-",""),".","")," ",""))), LEN(SUBSTITUTE(SUBSTITUTE(SUBSTITUTE(SUBSTITUTE(SUBSTITUTE(M448,"(",""),")",""),"-",""),".","")," ",""))=10),
   ISNUMBER(SEARCH("x",M448)),
   ISNUMBER(SEARCH("+",M448)),
   ISNUMBER(SEARCH("001",M448))
), "Valid", "Invalid")</f>
        <v>Valid</v>
      </c>
      <c r="M448" s="15" t="s">
        <v>5176</v>
      </c>
      <c r="N448" t="s">
        <v>5177</v>
      </c>
      <c r="O448" t="s">
        <v>5178</v>
      </c>
      <c r="P448" t="s">
        <v>328</v>
      </c>
      <c r="Q448" s="5">
        <v>7537</v>
      </c>
      <c r="R448" t="e" vm="65">
        <v>#VALUE!</v>
      </c>
      <c r="S448" t="s">
        <v>5179</v>
      </c>
      <c r="T448" t="s">
        <v>31</v>
      </c>
      <c r="U448" t="s">
        <v>68</v>
      </c>
    </row>
    <row r="449" spans="1:21" x14ac:dyDescent="0.35">
      <c r="A449" t="s">
        <v>52</v>
      </c>
      <c r="B449" t="s">
        <v>53</v>
      </c>
      <c r="C449" s="9" t="s">
        <v>78</v>
      </c>
      <c r="D449" t="s">
        <v>54</v>
      </c>
      <c r="E449" s="12">
        <v>115307.57</v>
      </c>
      <c r="F449" s="12">
        <v>17014.189999999999</v>
      </c>
      <c r="G449" s="12">
        <v>132321.76</v>
      </c>
      <c r="H449" s="3">
        <v>41856</v>
      </c>
      <c r="I449" s="3">
        <f ca="1">TODAY()</f>
        <v>45819</v>
      </c>
      <c r="J449" s="5">
        <f ca="1">IF(I449="01/01/9999", INT((TODAY()-H449)/365), INT((I449-H449)/365))</f>
        <v>10</v>
      </c>
      <c r="K449" t="s">
        <v>55</v>
      </c>
      <c r="L449" t="str">
        <f>IF(OR(
   AND(ISNUMBER(VALUE(SUBSTITUTE(SUBSTITUTE(SUBSTITUTE(SUBSTITUTE(SUBSTITUTE(M449,"(",""),")",""),"-",""),".","")," ",""))), LEN(SUBSTITUTE(SUBSTITUTE(SUBSTITUTE(SUBSTITUTE(SUBSTITUTE(M449,"(",""),")",""),"-",""),".","")," ",""))=10),
   ISNUMBER(SEARCH("x",M449)),
   ISNUMBER(SEARCH("+",M449)),
   ISNUMBER(SEARCH("001",M449))
), "Valid", "Invalid")</f>
        <v>Invalid</v>
      </c>
      <c r="M449" s="15" t="s">
        <v>13458</v>
      </c>
      <c r="N449" t="s">
        <v>56</v>
      </c>
      <c r="O449" t="s">
        <v>57</v>
      </c>
      <c r="P449" t="s">
        <v>29</v>
      </c>
      <c r="Q449" s="5">
        <v>75169</v>
      </c>
      <c r="R449" t="e" vm="27">
        <v>#VALUE!</v>
      </c>
      <c r="S449" t="s">
        <v>58</v>
      </c>
      <c r="T449" t="s">
        <v>21</v>
      </c>
      <c r="U449" t="s">
        <v>32</v>
      </c>
    </row>
    <row r="450" spans="1:21" x14ac:dyDescent="0.35">
      <c r="A450" t="s">
        <v>7357</v>
      </c>
      <c r="B450" t="s">
        <v>7358</v>
      </c>
      <c r="C450" s="9" t="s">
        <v>198</v>
      </c>
      <c r="D450" t="s">
        <v>54</v>
      </c>
      <c r="E450" s="12">
        <v>115864.27</v>
      </c>
      <c r="F450" s="12">
        <v>16396.72</v>
      </c>
      <c r="G450" s="12">
        <v>132260.99</v>
      </c>
      <c r="H450" s="3">
        <v>41137</v>
      </c>
      <c r="I450" s="3">
        <f ca="1">TODAY()</f>
        <v>45819</v>
      </c>
      <c r="J450" s="5">
        <f ca="1">IF(I450="01/01/9999", INT((TODAY()-H450)/365), INT((I450-H450)/365))</f>
        <v>12</v>
      </c>
      <c r="K450" t="s">
        <v>121</v>
      </c>
      <c r="L450" t="str">
        <f>IF(OR(
   AND(ISNUMBER(VALUE(SUBSTITUTE(SUBSTITUTE(SUBSTITUTE(SUBSTITUTE(SUBSTITUTE(M450,"(",""),")",""),"-",""),".","")," ",""))), LEN(SUBSTITUTE(SUBSTITUTE(SUBSTITUTE(SUBSTITUTE(SUBSTITUTE(M450,"(",""),")",""),"-",""),".","")," ",""))=10),
   ISNUMBER(SEARCH("x",M450)),
   ISNUMBER(SEARCH("+",M450)),
   ISNUMBER(SEARCH("001",M450))
), "Valid", "Invalid")</f>
        <v>Valid</v>
      </c>
      <c r="M450" s="15" t="s">
        <v>7359</v>
      </c>
      <c r="N450" t="s">
        <v>7360</v>
      </c>
      <c r="O450" t="s">
        <v>7361</v>
      </c>
      <c r="P450" t="s">
        <v>134</v>
      </c>
      <c r="Q450" s="5">
        <v>28740</v>
      </c>
      <c r="R450" t="e" vm="113">
        <v>#VALUE!</v>
      </c>
      <c r="S450" t="s">
        <v>7362</v>
      </c>
      <c r="T450" t="s">
        <v>21</v>
      </c>
      <c r="U450" t="s">
        <v>68</v>
      </c>
    </row>
    <row r="451" spans="1:21" x14ac:dyDescent="0.35">
      <c r="A451" t="s">
        <v>8503</v>
      </c>
      <c r="B451" t="s">
        <v>8504</v>
      </c>
      <c r="C451" s="9" t="s">
        <v>45</v>
      </c>
      <c r="D451" t="s">
        <v>24</v>
      </c>
      <c r="E451" s="12">
        <v>124098.96</v>
      </c>
      <c r="F451" s="12">
        <v>8146.22</v>
      </c>
      <c r="G451" s="12">
        <v>132245.18</v>
      </c>
      <c r="H451" s="3">
        <v>45352</v>
      </c>
      <c r="I451" s="3">
        <f ca="1">TODAY()</f>
        <v>45819</v>
      </c>
      <c r="J451" s="5">
        <f ca="1">IF(I451="01/01/9999", INT((TODAY()-H451)/365), INT((I451-H451)/365))</f>
        <v>1</v>
      </c>
      <c r="K451" t="s">
        <v>8505</v>
      </c>
      <c r="L451" t="str">
        <f>IF(OR(
   AND(ISNUMBER(VALUE(SUBSTITUTE(SUBSTITUTE(SUBSTITUTE(SUBSTITUTE(SUBSTITUTE(M451,"(",""),")",""),"-",""),".","")," ",""))), LEN(SUBSTITUTE(SUBSTITUTE(SUBSTITUTE(SUBSTITUTE(SUBSTITUTE(M451,"(",""),")",""),"-",""),".","")," ",""))=10),
   ISNUMBER(SEARCH("x",M451)),
   ISNUMBER(SEARCH("+",M451)),
   ISNUMBER(SEARCH("001",M451))
), "Valid", "Invalid")</f>
        <v>Valid</v>
      </c>
      <c r="M451" s="15" t="s">
        <v>8506</v>
      </c>
      <c r="N451" t="s">
        <v>8507</v>
      </c>
      <c r="O451" t="s">
        <v>8508</v>
      </c>
      <c r="P451" t="s">
        <v>264</v>
      </c>
      <c r="Q451" s="5">
        <v>56296</v>
      </c>
      <c r="R451" t="e" vm="35">
        <v>#VALUE!</v>
      </c>
      <c r="S451" t="s">
        <v>8509</v>
      </c>
      <c r="T451" t="s">
        <v>31</v>
      </c>
      <c r="U451" t="s">
        <v>85</v>
      </c>
    </row>
    <row r="452" spans="1:21" x14ac:dyDescent="0.35">
      <c r="A452" t="s">
        <v>10119</v>
      </c>
      <c r="B452" t="s">
        <v>10120</v>
      </c>
      <c r="C452" s="9" t="s">
        <v>45</v>
      </c>
      <c r="D452" t="s">
        <v>79</v>
      </c>
      <c r="E452" s="12">
        <v>113048.83</v>
      </c>
      <c r="F452" s="12">
        <v>19125.150000000001</v>
      </c>
      <c r="G452" s="12">
        <v>132173.98000000001</v>
      </c>
      <c r="H452" s="3">
        <v>42059</v>
      </c>
      <c r="I452" s="3">
        <f ca="1">TODAY()</f>
        <v>45819</v>
      </c>
      <c r="J452" s="5">
        <f ca="1">IF(I452="01/01/9999", INT((TODAY()-H452)/365), INT((I452-H452)/365))</f>
        <v>10</v>
      </c>
      <c r="K452" t="s">
        <v>10121</v>
      </c>
      <c r="L452" t="str">
        <f>IF(OR(
   AND(ISNUMBER(VALUE(SUBSTITUTE(SUBSTITUTE(SUBSTITUTE(SUBSTITUTE(SUBSTITUTE(M452,"(",""),")",""),"-",""),".","")," ",""))), LEN(SUBSTITUTE(SUBSTITUTE(SUBSTITUTE(SUBSTITUTE(SUBSTITUTE(M452,"(",""),")",""),"-",""),".","")," ",""))=10),
   ISNUMBER(SEARCH("x",M452)),
   ISNUMBER(SEARCH("+",M452)),
   ISNUMBER(SEARCH("001",M452))
), "Valid", "Invalid")</f>
        <v>Valid</v>
      </c>
      <c r="M452" s="15" t="s">
        <v>10122</v>
      </c>
      <c r="N452" t="s">
        <v>10123</v>
      </c>
      <c r="O452" t="s">
        <v>10124</v>
      </c>
      <c r="P452" t="s">
        <v>966</v>
      </c>
      <c r="Q452" s="5">
        <v>43691</v>
      </c>
      <c r="R452" t="e" vm="142">
        <v>#VALUE!</v>
      </c>
      <c r="S452" t="s">
        <v>10125</v>
      </c>
      <c r="T452" t="s">
        <v>21</v>
      </c>
      <c r="U452" t="s">
        <v>68</v>
      </c>
    </row>
    <row r="453" spans="1:21" x14ac:dyDescent="0.35">
      <c r="A453" t="s">
        <v>11705</v>
      </c>
      <c r="B453" t="s">
        <v>11706</v>
      </c>
      <c r="C453" s="9" t="s">
        <v>14</v>
      </c>
      <c r="D453" t="s">
        <v>24</v>
      </c>
      <c r="E453" s="12">
        <v>120211.41</v>
      </c>
      <c r="F453" s="12">
        <v>11955</v>
      </c>
      <c r="G453" s="12">
        <v>132166.41</v>
      </c>
      <c r="H453" s="3">
        <v>43493</v>
      </c>
      <c r="I453" s="3">
        <f ca="1">TODAY()</f>
        <v>45819</v>
      </c>
      <c r="J453" s="5">
        <f ca="1">IF(I453="01/01/9999", INT((TODAY()-H453)/365), INT((I453-H453)/365))</f>
        <v>6</v>
      </c>
      <c r="K453" t="s">
        <v>11707</v>
      </c>
      <c r="L453" t="str">
        <f>IF(OR(
   AND(ISNUMBER(VALUE(SUBSTITUTE(SUBSTITUTE(SUBSTITUTE(SUBSTITUTE(SUBSTITUTE(M453,"(",""),")",""),"-",""),".","")," ",""))), LEN(SUBSTITUTE(SUBSTITUTE(SUBSTITUTE(SUBSTITUTE(SUBSTITUTE(M453,"(",""),")",""),"-",""),".","")," ",""))=10),
   ISNUMBER(SEARCH("x",M453)),
   ISNUMBER(SEARCH("+",M453)),
   ISNUMBER(SEARCH("001",M453))
), "Valid", "Invalid")</f>
        <v>Valid</v>
      </c>
      <c r="M453" s="15" t="s">
        <v>11708</v>
      </c>
      <c r="N453" t="s">
        <v>11709</v>
      </c>
      <c r="O453" t="s">
        <v>11710</v>
      </c>
      <c r="P453" t="s">
        <v>225</v>
      </c>
      <c r="Q453" s="5">
        <v>85712</v>
      </c>
      <c r="R453" t="e" vm="78">
        <v>#VALUE!</v>
      </c>
      <c r="S453" t="s">
        <v>11711</v>
      </c>
      <c r="T453" t="s">
        <v>21</v>
      </c>
      <c r="U453" t="s">
        <v>42</v>
      </c>
    </row>
    <row r="454" spans="1:21" x14ac:dyDescent="0.35">
      <c r="A454" t="s">
        <v>2854</v>
      </c>
      <c r="B454" t="s">
        <v>2855</v>
      </c>
      <c r="C454" s="9" t="s">
        <v>45</v>
      </c>
      <c r="D454" t="s">
        <v>129</v>
      </c>
      <c r="E454" s="12">
        <v>119648.16</v>
      </c>
      <c r="F454" s="12">
        <v>12490.78</v>
      </c>
      <c r="G454" s="12">
        <v>132138.94</v>
      </c>
      <c r="H454" s="3">
        <v>44581</v>
      </c>
      <c r="I454" s="3">
        <f ca="1">TODAY()</f>
        <v>45819</v>
      </c>
      <c r="J454" s="5">
        <f ca="1">IF(I454="01/01/9999", INT((TODAY()-H454)/365), INT((I454-H454)/365))</f>
        <v>3</v>
      </c>
      <c r="K454" t="s">
        <v>2856</v>
      </c>
      <c r="L454" t="str">
        <f>IF(OR(
   AND(ISNUMBER(VALUE(SUBSTITUTE(SUBSTITUTE(SUBSTITUTE(SUBSTITUTE(SUBSTITUTE(M454,"(",""),")",""),"-",""),".","")," ",""))), LEN(SUBSTITUTE(SUBSTITUTE(SUBSTITUTE(SUBSTITUTE(SUBSTITUTE(M454,"(",""),")",""),"-",""),".","")," ",""))=10),
   ISNUMBER(SEARCH("x",M454)),
   ISNUMBER(SEARCH("+",M454)),
   ISNUMBER(SEARCH("001",M454))
), "Valid", "Invalid")</f>
        <v>Valid</v>
      </c>
      <c r="M454" s="15" t="s">
        <v>2857</v>
      </c>
      <c r="N454" t="s">
        <v>2858</v>
      </c>
      <c r="O454" t="s">
        <v>2859</v>
      </c>
      <c r="P454" t="s">
        <v>272</v>
      </c>
      <c r="Q454" s="5">
        <v>90735</v>
      </c>
      <c r="R454" t="e" vm="195">
        <v>#VALUE!</v>
      </c>
      <c r="S454" t="s">
        <v>2860</v>
      </c>
      <c r="T454" t="s">
        <v>21</v>
      </c>
      <c r="U454" t="s">
        <v>85</v>
      </c>
    </row>
    <row r="455" spans="1:21" x14ac:dyDescent="0.35">
      <c r="A455" t="s">
        <v>4988</v>
      </c>
      <c r="B455" t="s">
        <v>4989</v>
      </c>
      <c r="C455" s="9" t="s">
        <v>45</v>
      </c>
      <c r="D455" t="s">
        <v>259</v>
      </c>
      <c r="E455" s="12">
        <v>124428.9</v>
      </c>
      <c r="F455" s="12">
        <v>7699.57</v>
      </c>
      <c r="G455" s="12">
        <v>132128.47</v>
      </c>
      <c r="H455" s="3">
        <v>43050</v>
      </c>
      <c r="I455" s="3">
        <f ca="1">TODAY()</f>
        <v>45819</v>
      </c>
      <c r="J455" s="5">
        <f ca="1">IF(I455="01/01/9999", INT((TODAY()-H455)/365), INT((I455-H455)/365))</f>
        <v>7</v>
      </c>
      <c r="K455" t="s">
        <v>4990</v>
      </c>
      <c r="L455" t="str">
        <f>IF(OR(
   AND(ISNUMBER(VALUE(SUBSTITUTE(SUBSTITUTE(SUBSTITUTE(SUBSTITUTE(SUBSTITUTE(M455,"(",""),")",""),"-",""),".","")," ",""))), LEN(SUBSTITUTE(SUBSTITUTE(SUBSTITUTE(SUBSTITUTE(SUBSTITUTE(M455,"(",""),")",""),"-",""),".","")," ",""))=10),
   ISNUMBER(SEARCH("x",M455)),
   ISNUMBER(SEARCH("+",M455)),
   ISNUMBER(SEARCH("001",M455))
), "Valid", "Invalid")</f>
        <v>Valid</v>
      </c>
      <c r="M455" s="15" t="s">
        <v>4991</v>
      </c>
      <c r="N455" t="s">
        <v>4992</v>
      </c>
      <c r="O455" t="s">
        <v>4993</v>
      </c>
      <c r="P455" t="s">
        <v>463</v>
      </c>
      <c r="Q455" s="5">
        <v>91075</v>
      </c>
      <c r="R455" t="e" vm="3">
        <v>#VALUE!</v>
      </c>
      <c r="S455" t="s">
        <v>4994</v>
      </c>
      <c r="T455" t="s">
        <v>10</v>
      </c>
      <c r="U455" t="s">
        <v>85</v>
      </c>
    </row>
    <row r="456" spans="1:21" x14ac:dyDescent="0.35">
      <c r="A456" t="s">
        <v>8285</v>
      </c>
      <c r="B456" t="s">
        <v>8286</v>
      </c>
      <c r="C456" s="9" t="s">
        <v>45</v>
      </c>
      <c r="D456" t="s">
        <v>259</v>
      </c>
      <c r="E456" s="12">
        <v>123217.33</v>
      </c>
      <c r="F456" s="12">
        <v>8738.2999999999993</v>
      </c>
      <c r="G456" s="12">
        <v>131955.63</v>
      </c>
      <c r="H456" s="3">
        <v>41238</v>
      </c>
      <c r="I456" s="3">
        <f ca="1">TODAY()</f>
        <v>45819</v>
      </c>
      <c r="J456" s="5">
        <f ca="1">IF(I456="01/01/9999", INT((TODAY()-H456)/365), INT((I456-H456)/365))</f>
        <v>12</v>
      </c>
      <c r="K456" t="s">
        <v>8287</v>
      </c>
      <c r="L456" t="str">
        <f>IF(OR(
   AND(ISNUMBER(VALUE(SUBSTITUTE(SUBSTITUTE(SUBSTITUTE(SUBSTITUTE(SUBSTITUTE(M456,"(",""),")",""),"-",""),".","")," ",""))), LEN(SUBSTITUTE(SUBSTITUTE(SUBSTITUTE(SUBSTITUTE(SUBSTITUTE(M456,"(",""),")",""),"-",""),".","")," ",""))=10),
   ISNUMBER(SEARCH("x",M456)),
   ISNUMBER(SEARCH("+",M456)),
   ISNUMBER(SEARCH("001",M456))
), "Valid", "Invalid")</f>
        <v>Valid</v>
      </c>
      <c r="M456" s="15" t="s">
        <v>8288</v>
      </c>
      <c r="N456" t="s">
        <v>8289</v>
      </c>
      <c r="O456" t="s">
        <v>8290</v>
      </c>
      <c r="P456" t="s">
        <v>659</v>
      </c>
      <c r="Q456" s="5">
        <v>65439</v>
      </c>
      <c r="R456" t="e" vm="194">
        <v>#VALUE!</v>
      </c>
      <c r="S456" t="s">
        <v>8291</v>
      </c>
      <c r="T456" t="s">
        <v>10</v>
      </c>
      <c r="U456" t="s">
        <v>68</v>
      </c>
    </row>
    <row r="457" spans="1:21" x14ac:dyDescent="0.35">
      <c r="A457" t="s">
        <v>1061</v>
      </c>
      <c r="B457" t="s">
        <v>1062</v>
      </c>
      <c r="C457" s="9" t="s">
        <v>61</v>
      </c>
      <c r="D457" t="s">
        <v>24</v>
      </c>
      <c r="E457" s="12">
        <v>114345.54</v>
      </c>
      <c r="F457" s="12">
        <v>17485.43</v>
      </c>
      <c r="G457" s="12">
        <v>131830.97</v>
      </c>
      <c r="H457" s="3">
        <v>41526</v>
      </c>
      <c r="I457" s="3">
        <f ca="1">TODAY()</f>
        <v>45819</v>
      </c>
      <c r="J457" s="5">
        <f ca="1">IF(I457="01/01/9999", INT((TODAY()-H457)/365), INT((I457-H457)/365))</f>
        <v>11</v>
      </c>
      <c r="K457" t="s">
        <v>1063</v>
      </c>
      <c r="L457" t="str">
        <f>IF(OR(
   AND(ISNUMBER(VALUE(SUBSTITUTE(SUBSTITUTE(SUBSTITUTE(SUBSTITUTE(SUBSTITUTE(M457,"(",""),")",""),"-",""),".","")," ",""))), LEN(SUBSTITUTE(SUBSTITUTE(SUBSTITUTE(SUBSTITUTE(SUBSTITUTE(M457,"(",""),")",""),"-",""),".","")," ",""))=10),
   ISNUMBER(SEARCH("x",M457)),
   ISNUMBER(SEARCH("+",M457)),
   ISNUMBER(SEARCH("001",M457))
), "Valid", "Invalid")</f>
        <v>Valid</v>
      </c>
      <c r="M457" s="15" t="s">
        <v>1064</v>
      </c>
      <c r="N457" t="s">
        <v>1065</v>
      </c>
      <c r="O457" t="s">
        <v>1066</v>
      </c>
      <c r="P457" t="s">
        <v>248</v>
      </c>
      <c r="Q457" s="5">
        <v>23485</v>
      </c>
      <c r="R457" t="e" vm="37">
        <v>#VALUE!</v>
      </c>
      <c r="S457" t="s">
        <v>1067</v>
      </c>
      <c r="T457" t="s">
        <v>21</v>
      </c>
      <c r="U457" t="s">
        <v>42</v>
      </c>
    </row>
    <row r="458" spans="1:21" x14ac:dyDescent="0.35">
      <c r="A458" t="s">
        <v>11872</v>
      </c>
      <c r="B458" t="s">
        <v>11873</v>
      </c>
      <c r="C458" s="9" t="s">
        <v>198</v>
      </c>
      <c r="D458" t="s">
        <v>3</v>
      </c>
      <c r="E458" s="12">
        <v>114293.73</v>
      </c>
      <c r="F458" s="12">
        <v>17502.3</v>
      </c>
      <c r="G458" s="12">
        <v>131796.03</v>
      </c>
      <c r="H458" s="3">
        <v>44252</v>
      </c>
      <c r="I458" s="3">
        <f ca="1">TODAY()</f>
        <v>45819</v>
      </c>
      <c r="J458" s="5">
        <f ca="1">IF(I458="01/01/9999", INT((TODAY()-H458)/365), INT((I458-H458)/365))</f>
        <v>4</v>
      </c>
      <c r="K458" t="s">
        <v>11874</v>
      </c>
      <c r="L458" t="str">
        <f>IF(OR(
   AND(ISNUMBER(VALUE(SUBSTITUTE(SUBSTITUTE(SUBSTITUTE(SUBSTITUTE(SUBSTITUTE(M458,"(",""),")",""),"-",""),".","")," ",""))), LEN(SUBSTITUTE(SUBSTITUTE(SUBSTITUTE(SUBSTITUTE(SUBSTITUTE(M458,"(",""),")",""),"-",""),".","")," ",""))=10),
   ISNUMBER(SEARCH("x",M458)),
   ISNUMBER(SEARCH("+",M458)),
   ISNUMBER(SEARCH("001",M458))
), "Valid", "Invalid")</f>
        <v>Valid</v>
      </c>
      <c r="M458" s="15" t="s">
        <v>11875</v>
      </c>
      <c r="N458" t="s">
        <v>11876</v>
      </c>
      <c r="O458" t="s">
        <v>11877</v>
      </c>
      <c r="P458" t="s">
        <v>1059</v>
      </c>
      <c r="Q458" s="5">
        <v>73326</v>
      </c>
      <c r="R458" t="e" vm="204">
        <v>#VALUE!</v>
      </c>
      <c r="S458" t="s">
        <v>11878</v>
      </c>
      <c r="T458" t="s">
        <v>21</v>
      </c>
      <c r="U458" t="s">
        <v>32</v>
      </c>
    </row>
    <row r="459" spans="1:21" x14ac:dyDescent="0.35">
      <c r="A459" t="s">
        <v>10640</v>
      </c>
      <c r="B459" t="s">
        <v>10641</v>
      </c>
      <c r="C459" s="9" t="s">
        <v>14</v>
      </c>
      <c r="D459" t="s">
        <v>3</v>
      </c>
      <c r="E459" s="12">
        <v>121756.88</v>
      </c>
      <c r="F459" s="12">
        <v>9979.67</v>
      </c>
      <c r="G459" s="12">
        <v>131736.55000000002</v>
      </c>
      <c r="H459" s="3">
        <v>41601</v>
      </c>
      <c r="I459" s="3">
        <f ca="1">TODAY()</f>
        <v>45819</v>
      </c>
      <c r="J459" s="5">
        <f ca="1">IF(I459="01/01/9999", INT((TODAY()-H459)/365), INT((I459-H459)/365))</f>
        <v>11</v>
      </c>
      <c r="K459" t="s">
        <v>10642</v>
      </c>
      <c r="L459" t="str">
        <f>IF(OR(
   AND(ISNUMBER(VALUE(SUBSTITUTE(SUBSTITUTE(SUBSTITUTE(SUBSTITUTE(SUBSTITUTE(M459,"(",""),")",""),"-",""),".","")," ",""))), LEN(SUBSTITUTE(SUBSTITUTE(SUBSTITUTE(SUBSTITUTE(SUBSTITUTE(M459,"(",""),")",""),"-",""),".","")," ",""))=10),
   ISNUMBER(SEARCH("x",M459)),
   ISNUMBER(SEARCH("+",M459)),
   ISNUMBER(SEARCH("001",M459))
), "Valid", "Invalid")</f>
        <v>Valid</v>
      </c>
      <c r="M459" s="15" t="s">
        <v>10643</v>
      </c>
      <c r="N459" t="s">
        <v>10644</v>
      </c>
      <c r="O459" t="s">
        <v>1818</v>
      </c>
      <c r="P459" t="s">
        <v>157</v>
      </c>
      <c r="Q459" s="5">
        <v>82146</v>
      </c>
      <c r="R459" t="e" vm="195">
        <v>#VALUE!</v>
      </c>
      <c r="S459" t="s">
        <v>10645</v>
      </c>
      <c r="T459" t="s">
        <v>31</v>
      </c>
      <c r="U459" t="s">
        <v>11</v>
      </c>
    </row>
    <row r="460" spans="1:21" x14ac:dyDescent="0.35">
      <c r="A460" t="s">
        <v>1569</v>
      </c>
      <c r="B460" t="s">
        <v>1570</v>
      </c>
      <c r="C460" s="9" t="s">
        <v>45</v>
      </c>
      <c r="D460" t="s">
        <v>79</v>
      </c>
      <c r="E460" s="12">
        <v>116854.35</v>
      </c>
      <c r="F460" s="12">
        <v>14869.21</v>
      </c>
      <c r="G460" s="12">
        <v>131723.56</v>
      </c>
      <c r="H460" s="3">
        <v>42239</v>
      </c>
      <c r="I460" s="3">
        <f ca="1">TODAY()</f>
        <v>45819</v>
      </c>
      <c r="J460" s="5">
        <f ca="1">IF(I460="01/01/9999", INT((TODAY()-H460)/365), INT((I460-H460)/365))</f>
        <v>9</v>
      </c>
      <c r="K460" t="s">
        <v>1571</v>
      </c>
      <c r="L460" t="str">
        <f>IF(OR(
   AND(ISNUMBER(VALUE(SUBSTITUTE(SUBSTITUTE(SUBSTITUTE(SUBSTITUTE(SUBSTITUTE(M460,"(",""),")",""),"-",""),".","")," ",""))), LEN(SUBSTITUTE(SUBSTITUTE(SUBSTITUTE(SUBSTITUTE(SUBSTITUTE(M460,"(",""),")",""),"-",""),".","")," ",""))=10),
   ISNUMBER(SEARCH("x",M460)),
   ISNUMBER(SEARCH("+",M460)),
   ISNUMBER(SEARCH("001",M460))
), "Valid", "Invalid")</f>
        <v>Valid</v>
      </c>
      <c r="M460" s="15" t="s">
        <v>1572</v>
      </c>
      <c r="N460" t="s">
        <v>1573</v>
      </c>
      <c r="O460" t="s">
        <v>1574</v>
      </c>
      <c r="P460" t="s">
        <v>638</v>
      </c>
      <c r="Q460" s="5">
        <v>4710</v>
      </c>
      <c r="R460" t="e" vm="26">
        <v>#VALUE!</v>
      </c>
      <c r="S460" t="s">
        <v>1575</v>
      </c>
      <c r="T460" t="s">
        <v>21</v>
      </c>
      <c r="U460" t="s">
        <v>11</v>
      </c>
    </row>
    <row r="461" spans="1:21" x14ac:dyDescent="0.35">
      <c r="A461" t="s">
        <v>1068</v>
      </c>
      <c r="B461" t="s">
        <v>1069</v>
      </c>
      <c r="C461" s="9" t="s">
        <v>198</v>
      </c>
      <c r="D461" t="s">
        <v>79</v>
      </c>
      <c r="E461" s="12">
        <v>117539.1</v>
      </c>
      <c r="F461" s="12">
        <v>14114.56</v>
      </c>
      <c r="G461" s="12">
        <v>131653.66</v>
      </c>
      <c r="H461" s="3">
        <v>40516</v>
      </c>
      <c r="I461" s="3">
        <f ca="1">TODAY()</f>
        <v>45819</v>
      </c>
      <c r="J461" s="5">
        <f ca="1">IF(I461="01/01/9999", INT((TODAY()-H461)/365), INT((I461-H461)/365))</f>
        <v>14</v>
      </c>
      <c r="K461" t="s">
        <v>1070</v>
      </c>
      <c r="L461" t="str">
        <f>IF(OR(
   AND(ISNUMBER(VALUE(SUBSTITUTE(SUBSTITUTE(SUBSTITUTE(SUBSTITUTE(SUBSTITUTE(M461,"(",""),")",""),"-",""),".","")," ",""))), LEN(SUBSTITUTE(SUBSTITUTE(SUBSTITUTE(SUBSTITUTE(SUBSTITUTE(M461,"(",""),")",""),"-",""),".","")," ",""))=10),
   ISNUMBER(SEARCH("x",M461)),
   ISNUMBER(SEARCH("+",M461)),
   ISNUMBER(SEARCH("001",M461))
), "Valid", "Invalid")</f>
        <v>Valid</v>
      </c>
      <c r="M461" s="15" t="s">
        <v>1071</v>
      </c>
      <c r="N461" t="s">
        <v>1072</v>
      </c>
      <c r="O461" t="s">
        <v>1073</v>
      </c>
      <c r="P461" t="s">
        <v>100</v>
      </c>
      <c r="Q461" s="5">
        <v>44893</v>
      </c>
      <c r="R461" t="e" vm="131">
        <v>#VALUE!</v>
      </c>
      <c r="S461" t="s">
        <v>1074</v>
      </c>
      <c r="T461" t="s">
        <v>10</v>
      </c>
      <c r="U461" t="s">
        <v>85</v>
      </c>
    </row>
    <row r="462" spans="1:21" x14ac:dyDescent="0.35">
      <c r="A462" t="s">
        <v>5194</v>
      </c>
      <c r="B462" t="s">
        <v>5195</v>
      </c>
      <c r="C462" s="9" t="s">
        <v>45</v>
      </c>
      <c r="D462" t="s">
        <v>104</v>
      </c>
      <c r="E462" s="12">
        <v>128653.37</v>
      </c>
      <c r="F462" s="12">
        <v>2972.43</v>
      </c>
      <c r="G462" s="12">
        <v>131625.79999999999</v>
      </c>
      <c r="H462" s="3">
        <v>45450</v>
      </c>
      <c r="I462" s="3">
        <f ca="1">TODAY()</f>
        <v>45819</v>
      </c>
      <c r="J462" s="5">
        <f ca="1">IF(I462="01/01/9999", INT((TODAY()-H462)/365), INT((I462-H462)/365))</f>
        <v>1</v>
      </c>
      <c r="K462" t="s">
        <v>5196</v>
      </c>
      <c r="L462" t="str">
        <f>IF(OR(
   AND(ISNUMBER(VALUE(SUBSTITUTE(SUBSTITUTE(SUBSTITUTE(SUBSTITUTE(SUBSTITUTE(M462,"(",""),")",""),"-",""),".","")," ",""))), LEN(SUBSTITUTE(SUBSTITUTE(SUBSTITUTE(SUBSTITUTE(SUBSTITUTE(M462,"(",""),")",""),"-",""),".","")," ",""))=10),
   ISNUMBER(SEARCH("x",M462)),
   ISNUMBER(SEARCH("+",M462)),
   ISNUMBER(SEARCH("001",M462))
), "Valid", "Invalid")</f>
        <v>Valid</v>
      </c>
      <c r="M462" s="15" t="s">
        <v>5197</v>
      </c>
      <c r="N462" t="s">
        <v>5198</v>
      </c>
      <c r="O462" t="s">
        <v>5199</v>
      </c>
      <c r="P462" t="s">
        <v>396</v>
      </c>
      <c r="Q462" s="5">
        <v>93529</v>
      </c>
      <c r="R462" t="e" vm="185">
        <v>#VALUE!</v>
      </c>
      <c r="S462" t="s">
        <v>5200</v>
      </c>
      <c r="T462" t="s">
        <v>21</v>
      </c>
      <c r="U462" t="s">
        <v>68</v>
      </c>
    </row>
    <row r="463" spans="1:21" x14ac:dyDescent="0.35">
      <c r="A463" t="s">
        <v>6202</v>
      </c>
      <c r="B463" t="s">
        <v>6203</v>
      </c>
      <c r="C463" s="9" t="s">
        <v>61</v>
      </c>
      <c r="D463" t="s">
        <v>153</v>
      </c>
      <c r="E463" s="12">
        <v>124849.56</v>
      </c>
      <c r="F463" s="12">
        <v>6756.14</v>
      </c>
      <c r="G463" s="12">
        <v>131605.70000000001</v>
      </c>
      <c r="H463" s="3">
        <v>40884</v>
      </c>
      <c r="I463" s="3">
        <f ca="1">TODAY()</f>
        <v>45819</v>
      </c>
      <c r="J463" s="5">
        <f ca="1">IF(I463="01/01/9999", INT((TODAY()-H463)/365), INT((I463-H463)/365))</f>
        <v>13</v>
      </c>
      <c r="K463" t="s">
        <v>6204</v>
      </c>
      <c r="L463" t="str">
        <f>IF(OR(
   AND(ISNUMBER(VALUE(SUBSTITUTE(SUBSTITUTE(SUBSTITUTE(SUBSTITUTE(SUBSTITUTE(M463,"(",""),")",""),"-",""),".","")," ",""))), LEN(SUBSTITUTE(SUBSTITUTE(SUBSTITUTE(SUBSTITUTE(SUBSTITUTE(M463,"(",""),")",""),"-",""),".","")," ",""))=10),
   ISNUMBER(SEARCH("x",M463)),
   ISNUMBER(SEARCH("+",M463)),
   ISNUMBER(SEARCH("001",M463))
), "Valid", "Invalid")</f>
        <v>Valid</v>
      </c>
      <c r="M463" s="15" t="s">
        <v>6205</v>
      </c>
      <c r="N463" t="s">
        <v>6206</v>
      </c>
      <c r="O463" t="s">
        <v>6207</v>
      </c>
      <c r="P463" t="s">
        <v>495</v>
      </c>
      <c r="Q463" s="5">
        <v>50743</v>
      </c>
      <c r="R463" t="e" vm="207">
        <v>#VALUE!</v>
      </c>
      <c r="S463" t="s">
        <v>6208</v>
      </c>
      <c r="T463" t="s">
        <v>21</v>
      </c>
      <c r="U463" t="s">
        <v>68</v>
      </c>
    </row>
    <row r="464" spans="1:21" x14ac:dyDescent="0.35">
      <c r="A464" t="s">
        <v>10063</v>
      </c>
      <c r="B464" t="s">
        <v>10064</v>
      </c>
      <c r="C464" s="9" t="s">
        <v>14</v>
      </c>
      <c r="D464" t="s">
        <v>3</v>
      </c>
      <c r="E464" s="12">
        <v>113657.06</v>
      </c>
      <c r="F464" s="12">
        <v>17926.25</v>
      </c>
      <c r="G464" s="12">
        <v>131583.31</v>
      </c>
      <c r="H464" s="3">
        <v>43255</v>
      </c>
      <c r="I464" s="3">
        <f ca="1">TODAY()</f>
        <v>45819</v>
      </c>
      <c r="J464" s="5">
        <f ca="1">IF(I464="01/01/9999", INT((TODAY()-H464)/365), INT((I464-H464)/365))</f>
        <v>7</v>
      </c>
      <c r="K464" t="s">
        <v>10065</v>
      </c>
      <c r="L464" t="str">
        <f>IF(OR(
   AND(ISNUMBER(VALUE(SUBSTITUTE(SUBSTITUTE(SUBSTITUTE(SUBSTITUTE(SUBSTITUTE(M464,"(",""),")",""),"-",""),".","")," ",""))), LEN(SUBSTITUTE(SUBSTITUTE(SUBSTITUTE(SUBSTITUTE(SUBSTITUTE(M464,"(",""),")",""),"-",""),".","")," ",""))=10),
   ISNUMBER(SEARCH("x",M464)),
   ISNUMBER(SEARCH("+",M464)),
   ISNUMBER(SEARCH("001",M464))
), "Valid", "Invalid")</f>
        <v>Invalid</v>
      </c>
      <c r="M464" s="15" t="s">
        <v>13458</v>
      </c>
      <c r="N464" t="s">
        <v>10066</v>
      </c>
      <c r="O464" t="s">
        <v>9077</v>
      </c>
      <c r="P464" t="s">
        <v>988</v>
      </c>
      <c r="Q464" s="5">
        <v>8308</v>
      </c>
      <c r="R464" t="e" vm="137">
        <v>#VALUE!</v>
      </c>
      <c r="S464" t="s">
        <v>10067</v>
      </c>
      <c r="T464" t="s">
        <v>21</v>
      </c>
      <c r="U464" t="s">
        <v>85</v>
      </c>
    </row>
    <row r="465" spans="1:21" x14ac:dyDescent="0.35">
      <c r="A465" t="s">
        <v>4332</v>
      </c>
      <c r="B465" t="s">
        <v>4333</v>
      </c>
      <c r="C465" s="9" t="s">
        <v>78</v>
      </c>
      <c r="D465" t="s">
        <v>24</v>
      </c>
      <c r="E465" s="12">
        <v>117034.82</v>
      </c>
      <c r="F465" s="12">
        <v>14521.31</v>
      </c>
      <c r="G465" s="12">
        <v>131556.13</v>
      </c>
      <c r="H465" s="3">
        <v>45360</v>
      </c>
      <c r="I465" s="3">
        <f ca="1">TODAY()</f>
        <v>45819</v>
      </c>
      <c r="J465" s="5">
        <f ca="1">IF(I465="01/01/9999", INT((TODAY()-H465)/365), INT((I465-H465)/365))</f>
        <v>1</v>
      </c>
      <c r="K465" t="s">
        <v>4334</v>
      </c>
      <c r="L465" t="str">
        <f>IF(OR(
   AND(ISNUMBER(VALUE(SUBSTITUTE(SUBSTITUTE(SUBSTITUTE(SUBSTITUTE(SUBSTITUTE(M465,"(",""),")",""),"-",""),".","")," ",""))), LEN(SUBSTITUTE(SUBSTITUTE(SUBSTITUTE(SUBSTITUTE(SUBSTITUTE(M465,"(",""),")",""),"-",""),".","")," ",""))=10),
   ISNUMBER(SEARCH("x",M465)),
   ISNUMBER(SEARCH("+",M465)),
   ISNUMBER(SEARCH("001",M465))
), "Valid", "Invalid")</f>
        <v>Valid</v>
      </c>
      <c r="M465" s="15" t="s">
        <v>4335</v>
      </c>
      <c r="N465" t="s">
        <v>4336</v>
      </c>
      <c r="O465" t="s">
        <v>4337</v>
      </c>
      <c r="P465" t="s">
        <v>272</v>
      </c>
      <c r="Q465" s="5">
        <v>26161</v>
      </c>
      <c r="R465" t="e" vm="64">
        <v>#VALUE!</v>
      </c>
      <c r="S465" t="s">
        <v>4338</v>
      </c>
      <c r="T465" t="s">
        <v>31</v>
      </c>
      <c r="U465" t="s">
        <v>32</v>
      </c>
    </row>
    <row r="466" spans="1:21" x14ac:dyDescent="0.35">
      <c r="A466" t="s">
        <v>632</v>
      </c>
      <c r="B466" t="s">
        <v>633</v>
      </c>
      <c r="C466" s="9" t="s">
        <v>198</v>
      </c>
      <c r="D466" t="s">
        <v>259</v>
      </c>
      <c r="E466" s="12">
        <v>126567.59</v>
      </c>
      <c r="F466" s="12">
        <v>4898.91</v>
      </c>
      <c r="G466" s="12">
        <v>131466.5</v>
      </c>
      <c r="H466" s="3">
        <v>41934</v>
      </c>
      <c r="I466" s="3">
        <f ca="1">TODAY()</f>
        <v>45819</v>
      </c>
      <c r="J466" s="5">
        <f ca="1">IF(I466="01/01/9999", INT((TODAY()-H466)/365), INT((I466-H466)/365))</f>
        <v>10</v>
      </c>
      <c r="K466" t="s">
        <v>634</v>
      </c>
      <c r="L466" t="str">
        <f>IF(OR(
   AND(ISNUMBER(VALUE(SUBSTITUTE(SUBSTITUTE(SUBSTITUTE(SUBSTITUTE(SUBSTITUTE(M466,"(",""),")",""),"-",""),".","")," ",""))), LEN(SUBSTITUTE(SUBSTITUTE(SUBSTITUTE(SUBSTITUTE(SUBSTITUTE(M466,"(",""),")",""),"-",""),".","")," ",""))=10),
   ISNUMBER(SEARCH("x",M466)),
   ISNUMBER(SEARCH("+",M466)),
   ISNUMBER(SEARCH("001",M466))
), "Valid", "Invalid")</f>
        <v>Valid</v>
      </c>
      <c r="M466" s="15" t="s">
        <v>635</v>
      </c>
      <c r="N466" t="s">
        <v>636</v>
      </c>
      <c r="O466" t="s">
        <v>637</v>
      </c>
      <c r="P466" t="s">
        <v>638</v>
      </c>
      <c r="Q466" s="5">
        <v>5398</v>
      </c>
      <c r="R466" t="e" vm="208">
        <v>#VALUE!</v>
      </c>
      <c r="S466" t="s">
        <v>639</v>
      </c>
      <c r="T466" t="s">
        <v>31</v>
      </c>
      <c r="U466" t="s">
        <v>85</v>
      </c>
    </row>
    <row r="467" spans="1:21" x14ac:dyDescent="0.35">
      <c r="A467" t="s">
        <v>9314</v>
      </c>
      <c r="B467" t="s">
        <v>9315</v>
      </c>
      <c r="C467" s="9" t="s">
        <v>78</v>
      </c>
      <c r="D467" t="s">
        <v>79</v>
      </c>
      <c r="E467" s="12">
        <v>117667.3</v>
      </c>
      <c r="F467" s="12">
        <v>13748.32</v>
      </c>
      <c r="G467" s="12">
        <v>131415.62</v>
      </c>
      <c r="H467" s="3">
        <v>44282</v>
      </c>
      <c r="I467" s="3">
        <f ca="1">TODAY()</f>
        <v>45819</v>
      </c>
      <c r="J467" s="5">
        <f ca="1">IF(I467="01/01/9999", INT((TODAY()-H467)/365), INT((I467-H467)/365))</f>
        <v>4</v>
      </c>
      <c r="K467" t="s">
        <v>9316</v>
      </c>
      <c r="L467" t="str">
        <f>IF(OR(
   AND(ISNUMBER(VALUE(SUBSTITUTE(SUBSTITUTE(SUBSTITUTE(SUBSTITUTE(SUBSTITUTE(M467,"(",""),")",""),"-",""),".","")," ",""))), LEN(SUBSTITUTE(SUBSTITUTE(SUBSTITUTE(SUBSTITUTE(SUBSTITUTE(M467,"(",""),")",""),"-",""),".","")," ",""))=10),
   ISNUMBER(SEARCH("x",M467)),
   ISNUMBER(SEARCH("+",M467)),
   ISNUMBER(SEARCH("001",M467))
), "Valid", "Invalid")</f>
        <v>Valid</v>
      </c>
      <c r="M467" s="15" t="s">
        <v>9317</v>
      </c>
      <c r="N467" t="s">
        <v>9318</v>
      </c>
      <c r="O467" t="s">
        <v>9319</v>
      </c>
      <c r="P467" t="s">
        <v>210</v>
      </c>
      <c r="Q467" s="5">
        <v>99804</v>
      </c>
      <c r="R467" t="e" vm="89">
        <v>#VALUE!</v>
      </c>
      <c r="S467" t="s">
        <v>9320</v>
      </c>
      <c r="T467" t="s">
        <v>31</v>
      </c>
      <c r="U467" t="s">
        <v>11</v>
      </c>
    </row>
    <row r="468" spans="1:21" x14ac:dyDescent="0.35">
      <c r="A468" t="s">
        <v>1772</v>
      </c>
      <c r="B468" t="s">
        <v>1773</v>
      </c>
      <c r="C468" s="9" t="s">
        <v>198</v>
      </c>
      <c r="D468" t="s">
        <v>153</v>
      </c>
      <c r="E468" s="12">
        <v>116691.64</v>
      </c>
      <c r="F468" s="12">
        <v>14718.72</v>
      </c>
      <c r="G468" s="12">
        <v>131410.35999999999</v>
      </c>
      <c r="H468" s="3">
        <v>43689</v>
      </c>
      <c r="I468" s="3">
        <f ca="1">TODAY()</f>
        <v>45819</v>
      </c>
      <c r="J468" s="5">
        <f ca="1">IF(I468="01/01/9999", INT((TODAY()-H468)/365), INT((I468-H468)/365))</f>
        <v>5</v>
      </c>
      <c r="K468" t="s">
        <v>1774</v>
      </c>
      <c r="L468" t="str">
        <f>IF(OR(
   AND(ISNUMBER(VALUE(SUBSTITUTE(SUBSTITUTE(SUBSTITUTE(SUBSTITUTE(SUBSTITUTE(M468,"(",""),")",""),"-",""),".","")," ",""))), LEN(SUBSTITUTE(SUBSTITUTE(SUBSTITUTE(SUBSTITUTE(SUBSTITUTE(M468,"(",""),")",""),"-",""),".","")," ",""))=10),
   ISNUMBER(SEARCH("x",M468)),
   ISNUMBER(SEARCH("+",M468)),
   ISNUMBER(SEARCH("001",M468))
), "Valid", "Invalid")</f>
        <v>Valid</v>
      </c>
      <c r="M468" s="15" t="s">
        <v>1775</v>
      </c>
      <c r="N468" t="s">
        <v>1776</v>
      </c>
      <c r="O468" t="s">
        <v>1777</v>
      </c>
      <c r="P468" t="s">
        <v>1174</v>
      </c>
      <c r="Q468" s="5">
        <v>40469</v>
      </c>
      <c r="R468" t="e" vm="87">
        <v>#VALUE!</v>
      </c>
      <c r="S468" t="s">
        <v>1778</v>
      </c>
      <c r="T468" t="s">
        <v>31</v>
      </c>
      <c r="U468" t="s">
        <v>11</v>
      </c>
    </row>
    <row r="469" spans="1:21" x14ac:dyDescent="0.35">
      <c r="A469" t="s">
        <v>10947</v>
      </c>
      <c r="B469" t="s">
        <v>10948</v>
      </c>
      <c r="C469" s="9" t="s">
        <v>198</v>
      </c>
      <c r="D469" t="s">
        <v>54</v>
      </c>
      <c r="E469" s="12">
        <v>127824.28</v>
      </c>
      <c r="F469" s="12">
        <v>3564.12</v>
      </c>
      <c r="G469" s="12">
        <v>131388.4</v>
      </c>
      <c r="H469" s="3">
        <v>44642</v>
      </c>
      <c r="I469" s="3">
        <f ca="1">TODAY()</f>
        <v>45819</v>
      </c>
      <c r="J469" s="5">
        <f ca="1">IF(I469="01/01/9999", INT((TODAY()-H469)/365), INT((I469-H469)/365))</f>
        <v>3</v>
      </c>
      <c r="K469" t="s">
        <v>10949</v>
      </c>
      <c r="L469" t="str">
        <f>IF(OR(
   AND(ISNUMBER(VALUE(SUBSTITUTE(SUBSTITUTE(SUBSTITUTE(SUBSTITUTE(SUBSTITUTE(M469,"(",""),")",""),"-",""),".","")," ",""))), LEN(SUBSTITUTE(SUBSTITUTE(SUBSTITUTE(SUBSTITUTE(SUBSTITUTE(M469,"(",""),")",""),"-",""),".","")," ",""))=10),
   ISNUMBER(SEARCH("x",M469)),
   ISNUMBER(SEARCH("+",M469)),
   ISNUMBER(SEARCH("001",M469))
), "Valid", "Invalid")</f>
        <v>Valid</v>
      </c>
      <c r="M469" s="16">
        <v>7818079934</v>
      </c>
      <c r="N469" t="s">
        <v>10950</v>
      </c>
      <c r="O469" t="s">
        <v>10951</v>
      </c>
      <c r="P469" t="s">
        <v>149</v>
      </c>
      <c r="Q469" s="5">
        <v>74562</v>
      </c>
      <c r="R469" t="e" vm="83">
        <v>#VALUE!</v>
      </c>
      <c r="S469" t="s">
        <v>3314</v>
      </c>
      <c r="T469" t="s">
        <v>31</v>
      </c>
      <c r="U469" t="s">
        <v>32</v>
      </c>
    </row>
    <row r="470" spans="1:21" x14ac:dyDescent="0.35">
      <c r="A470" t="s">
        <v>11025</v>
      </c>
      <c r="B470" t="s">
        <v>11026</v>
      </c>
      <c r="C470" s="9" t="s">
        <v>198</v>
      </c>
      <c r="D470" t="s">
        <v>24</v>
      </c>
      <c r="E470" s="12">
        <v>117624.56</v>
      </c>
      <c r="F470" s="12">
        <v>13762.66</v>
      </c>
      <c r="G470" s="12">
        <v>131387.22</v>
      </c>
      <c r="H470" s="3">
        <v>42330</v>
      </c>
      <c r="I470" s="3">
        <f ca="1">TODAY()</f>
        <v>45819</v>
      </c>
      <c r="J470" s="5">
        <f ca="1">IF(I470="01/01/9999", INT((TODAY()-H470)/365), INT((I470-H470)/365))</f>
        <v>9</v>
      </c>
      <c r="K470" t="s">
        <v>11027</v>
      </c>
      <c r="L470" t="str">
        <f>IF(OR(
   AND(ISNUMBER(VALUE(SUBSTITUTE(SUBSTITUTE(SUBSTITUTE(SUBSTITUTE(SUBSTITUTE(M470,"(",""),")",""),"-",""),".","")," ",""))), LEN(SUBSTITUTE(SUBSTITUTE(SUBSTITUTE(SUBSTITUTE(SUBSTITUTE(M470,"(",""),")",""),"-",""),".","")," ",""))=10),
   ISNUMBER(SEARCH("x",M470)),
   ISNUMBER(SEARCH("+",M470)),
   ISNUMBER(SEARCH("001",M470))
), "Valid", "Invalid")</f>
        <v>Valid</v>
      </c>
      <c r="M470" s="15" t="s">
        <v>11028</v>
      </c>
      <c r="N470" t="s">
        <v>11029</v>
      </c>
      <c r="O470" t="s">
        <v>11030</v>
      </c>
      <c r="P470" t="s">
        <v>100</v>
      </c>
      <c r="Q470" s="5">
        <v>52213</v>
      </c>
      <c r="R470" t="e" vm="116">
        <v>#VALUE!</v>
      </c>
      <c r="S470" t="s">
        <v>11031</v>
      </c>
      <c r="T470" t="s">
        <v>21</v>
      </c>
      <c r="U470" t="s">
        <v>32</v>
      </c>
    </row>
    <row r="471" spans="1:21" x14ac:dyDescent="0.35">
      <c r="A471" t="s">
        <v>12632</v>
      </c>
      <c r="B471" t="s">
        <v>12633</v>
      </c>
      <c r="C471" s="9" t="s">
        <v>198</v>
      </c>
      <c r="D471" t="s">
        <v>129</v>
      </c>
      <c r="E471" s="12">
        <v>123176.06</v>
      </c>
      <c r="F471" s="12">
        <v>8053.84</v>
      </c>
      <c r="G471" s="12">
        <v>131229.9</v>
      </c>
      <c r="H471" s="3">
        <v>41413</v>
      </c>
      <c r="I471" s="3">
        <f ca="1">TODAY()</f>
        <v>45819</v>
      </c>
      <c r="J471" s="5">
        <f ca="1">IF(I471="01/01/9999", INT((TODAY()-H471)/365), INT((I471-H471)/365))</f>
        <v>12</v>
      </c>
      <c r="K471" t="s">
        <v>12634</v>
      </c>
      <c r="L471" t="str">
        <f>IF(OR(
   AND(ISNUMBER(VALUE(SUBSTITUTE(SUBSTITUTE(SUBSTITUTE(SUBSTITUTE(SUBSTITUTE(M471,"(",""),")",""),"-",""),".","")," ",""))), LEN(SUBSTITUTE(SUBSTITUTE(SUBSTITUTE(SUBSTITUTE(SUBSTITUTE(M471,"(",""),")",""),"-",""),".","")," ",""))=10),
   ISNUMBER(SEARCH("x",M471)),
   ISNUMBER(SEARCH("+",M471)),
   ISNUMBER(SEARCH("001",M471))
), "Valid", "Invalid")</f>
        <v>Valid</v>
      </c>
      <c r="M471" s="15" t="s">
        <v>12635</v>
      </c>
      <c r="N471" t="s">
        <v>12636</v>
      </c>
      <c r="O471" t="s">
        <v>12637</v>
      </c>
      <c r="P471" t="s">
        <v>165</v>
      </c>
      <c r="Q471" s="5">
        <v>65756</v>
      </c>
      <c r="R471" t="e" vm="187">
        <v>#VALUE!</v>
      </c>
      <c r="S471" t="s">
        <v>12638</v>
      </c>
      <c r="T471" t="s">
        <v>21</v>
      </c>
      <c r="U471" t="s">
        <v>32</v>
      </c>
    </row>
    <row r="472" spans="1:21" x14ac:dyDescent="0.35">
      <c r="A472" t="s">
        <v>11095</v>
      </c>
      <c r="B472" t="s">
        <v>11096</v>
      </c>
      <c r="C472" s="9" t="s">
        <v>45</v>
      </c>
      <c r="D472" t="s">
        <v>54</v>
      </c>
      <c r="E472" s="12">
        <v>128684.58</v>
      </c>
      <c r="F472" s="12">
        <v>2527.3200000000002</v>
      </c>
      <c r="G472" s="12">
        <v>131211.9</v>
      </c>
      <c r="H472" s="3">
        <v>43825</v>
      </c>
      <c r="I472" s="3">
        <f ca="1">TODAY()</f>
        <v>45819</v>
      </c>
      <c r="J472" s="5">
        <f ca="1">IF(I472="01/01/9999", INT((TODAY()-H472)/365), INT((I472-H472)/365))</f>
        <v>5</v>
      </c>
      <c r="K472" t="s">
        <v>11097</v>
      </c>
      <c r="L472" t="str">
        <f>IF(OR(
   AND(ISNUMBER(VALUE(SUBSTITUTE(SUBSTITUTE(SUBSTITUTE(SUBSTITUTE(SUBSTITUTE(M472,"(",""),")",""),"-",""),".","")," ",""))), LEN(SUBSTITUTE(SUBSTITUTE(SUBSTITUTE(SUBSTITUTE(SUBSTITUTE(M472,"(",""),")",""),"-",""),".","")," ",""))=10),
   ISNUMBER(SEARCH("x",M472)),
   ISNUMBER(SEARCH("+",M472)),
   ISNUMBER(SEARCH("001",M472))
), "Valid", "Invalid")</f>
        <v>Valid</v>
      </c>
      <c r="M472" s="16">
        <v>6905313464</v>
      </c>
      <c r="N472" t="s">
        <v>11098</v>
      </c>
      <c r="O472" t="s">
        <v>11099</v>
      </c>
      <c r="P472" t="s">
        <v>388</v>
      </c>
      <c r="Q472" s="5">
        <v>91227</v>
      </c>
      <c r="R472" t="e" vm="182">
        <v>#VALUE!</v>
      </c>
      <c r="S472" t="s">
        <v>11100</v>
      </c>
      <c r="T472" t="s">
        <v>21</v>
      </c>
      <c r="U472" t="s">
        <v>11</v>
      </c>
    </row>
    <row r="473" spans="1:21" x14ac:dyDescent="0.35">
      <c r="A473" t="s">
        <v>5092</v>
      </c>
      <c r="B473" t="s">
        <v>5093</v>
      </c>
      <c r="C473" s="9" t="s">
        <v>45</v>
      </c>
      <c r="D473" t="s">
        <v>259</v>
      </c>
      <c r="E473" s="12">
        <v>124294.9</v>
      </c>
      <c r="F473" s="12">
        <v>6881.3</v>
      </c>
      <c r="G473" s="12">
        <v>131176.19999999998</v>
      </c>
      <c r="H473" s="3">
        <v>43130</v>
      </c>
      <c r="I473" s="3">
        <f ca="1">TODAY()</f>
        <v>45819</v>
      </c>
      <c r="J473" s="5">
        <f ca="1">IF(I473="01/01/9999", INT((TODAY()-H473)/365), INT((I473-H473)/365))</f>
        <v>7</v>
      </c>
      <c r="K473" t="s">
        <v>5094</v>
      </c>
      <c r="L473" t="str">
        <f>IF(OR(
   AND(ISNUMBER(VALUE(SUBSTITUTE(SUBSTITUTE(SUBSTITUTE(SUBSTITUTE(SUBSTITUTE(M473,"(",""),")",""),"-",""),".","")," ",""))), LEN(SUBSTITUTE(SUBSTITUTE(SUBSTITUTE(SUBSTITUTE(SUBSTITUTE(M473,"(",""),")",""),"-",""),".","")," ",""))=10),
   ISNUMBER(SEARCH("x",M473)),
   ISNUMBER(SEARCH("+",M473)),
   ISNUMBER(SEARCH("001",M473))
), "Valid", "Invalid")</f>
        <v>Valid</v>
      </c>
      <c r="M473" s="15" t="s">
        <v>5095</v>
      </c>
      <c r="N473" t="s">
        <v>5096</v>
      </c>
      <c r="O473" t="s">
        <v>5097</v>
      </c>
      <c r="P473" t="s">
        <v>233</v>
      </c>
      <c r="Q473" s="5">
        <v>75808</v>
      </c>
      <c r="R473" t="e" vm="43">
        <v>#VALUE!</v>
      </c>
      <c r="S473" t="s">
        <v>5098</v>
      </c>
      <c r="T473" t="s">
        <v>21</v>
      </c>
      <c r="U473" t="s">
        <v>11</v>
      </c>
    </row>
    <row r="474" spans="1:21" x14ac:dyDescent="0.35">
      <c r="A474" t="s">
        <v>11906</v>
      </c>
      <c r="B474" t="s">
        <v>11907</v>
      </c>
      <c r="C474" s="9" t="s">
        <v>45</v>
      </c>
      <c r="D474" t="s">
        <v>104</v>
      </c>
      <c r="E474" s="12">
        <v>112658.62</v>
      </c>
      <c r="F474" s="12">
        <v>18294.36</v>
      </c>
      <c r="G474" s="12">
        <v>130952.98</v>
      </c>
      <c r="H474" s="3">
        <v>41095</v>
      </c>
      <c r="I474" s="3">
        <f ca="1">TODAY()</f>
        <v>45819</v>
      </c>
      <c r="J474" s="5">
        <f ca="1">IF(I474="01/01/9999", INT((TODAY()-H474)/365), INT((I474-H474)/365))</f>
        <v>12</v>
      </c>
      <c r="K474" t="s">
        <v>11908</v>
      </c>
      <c r="L474" t="str">
        <f>IF(OR(
   AND(ISNUMBER(VALUE(SUBSTITUTE(SUBSTITUTE(SUBSTITUTE(SUBSTITUTE(SUBSTITUTE(M474,"(",""),")",""),"-",""),".","")," ",""))), LEN(SUBSTITUTE(SUBSTITUTE(SUBSTITUTE(SUBSTITUTE(SUBSTITUTE(M474,"(",""),")",""),"-",""),".","")," ",""))=10),
   ISNUMBER(SEARCH("x",M474)),
   ISNUMBER(SEARCH("+",M474)),
   ISNUMBER(SEARCH("001",M474))
), "Valid", "Invalid")</f>
        <v>Valid</v>
      </c>
      <c r="M474" s="15" t="s">
        <v>11909</v>
      </c>
      <c r="N474" t="s">
        <v>11910</v>
      </c>
      <c r="O474" t="s">
        <v>11911</v>
      </c>
      <c r="P474" t="s">
        <v>638</v>
      </c>
      <c r="Q474" s="5">
        <v>95441</v>
      </c>
      <c r="R474" t="e" vm="209">
        <v>#VALUE!</v>
      </c>
      <c r="S474" t="s">
        <v>11912</v>
      </c>
      <c r="T474" t="s">
        <v>31</v>
      </c>
      <c r="U474" t="s">
        <v>85</v>
      </c>
    </row>
    <row r="475" spans="1:21" x14ac:dyDescent="0.35">
      <c r="A475" t="s">
        <v>9583</v>
      </c>
      <c r="B475" t="s">
        <v>9584</v>
      </c>
      <c r="C475" s="9" t="s">
        <v>14</v>
      </c>
      <c r="D475" t="s">
        <v>54</v>
      </c>
      <c r="E475" s="12">
        <v>117121.09</v>
      </c>
      <c r="F475" s="12">
        <v>13789.4</v>
      </c>
      <c r="G475" s="12">
        <v>130910.48999999999</v>
      </c>
      <c r="H475" s="3">
        <v>42883</v>
      </c>
      <c r="I475" s="3">
        <f ca="1">TODAY()</f>
        <v>45819</v>
      </c>
      <c r="J475" s="5">
        <f ca="1">IF(I475="01/01/9999", INT((TODAY()-H475)/365), INT((I475-H475)/365))</f>
        <v>8</v>
      </c>
      <c r="K475" t="s">
        <v>9585</v>
      </c>
      <c r="L475" t="str">
        <f>IF(OR(
   AND(ISNUMBER(VALUE(SUBSTITUTE(SUBSTITUTE(SUBSTITUTE(SUBSTITUTE(SUBSTITUTE(M475,"(",""),")",""),"-",""),".","")," ",""))), LEN(SUBSTITUTE(SUBSTITUTE(SUBSTITUTE(SUBSTITUTE(SUBSTITUTE(M475,"(",""),")",""),"-",""),".","")," ",""))=10),
   ISNUMBER(SEARCH("x",M475)),
   ISNUMBER(SEARCH("+",M475)),
   ISNUMBER(SEARCH("001",M475))
), "Valid", "Invalid")</f>
        <v>Valid</v>
      </c>
      <c r="M475" s="15" t="s">
        <v>9586</v>
      </c>
      <c r="N475" t="s">
        <v>9587</v>
      </c>
      <c r="O475" t="s">
        <v>9588</v>
      </c>
      <c r="P475" t="s">
        <v>518</v>
      </c>
      <c r="Q475" s="5">
        <v>97648</v>
      </c>
      <c r="R475" t="e" vm="169">
        <v>#VALUE!</v>
      </c>
      <c r="S475" t="s">
        <v>9589</v>
      </c>
      <c r="T475" t="s">
        <v>10</v>
      </c>
      <c r="U475" t="s">
        <v>42</v>
      </c>
    </row>
    <row r="476" spans="1:21" x14ac:dyDescent="0.35">
      <c r="A476" t="s">
        <v>13167</v>
      </c>
      <c r="B476" t="s">
        <v>13168</v>
      </c>
      <c r="C476" s="9" t="s">
        <v>78</v>
      </c>
      <c r="D476" t="s">
        <v>54</v>
      </c>
      <c r="E476" s="12">
        <v>113288.28</v>
      </c>
      <c r="F476" s="12">
        <v>17579.04</v>
      </c>
      <c r="G476" s="12">
        <v>130867.32</v>
      </c>
      <c r="H476" s="3">
        <v>44835</v>
      </c>
      <c r="I476" s="3">
        <f ca="1">TODAY()</f>
        <v>45819</v>
      </c>
      <c r="J476" s="5">
        <f ca="1">IF(I476="01/01/9999", INT((TODAY()-H476)/365), INT((I476-H476)/365))</f>
        <v>2</v>
      </c>
      <c r="K476" t="s">
        <v>13169</v>
      </c>
      <c r="L476" t="str">
        <f>IF(OR(
   AND(ISNUMBER(VALUE(SUBSTITUTE(SUBSTITUTE(SUBSTITUTE(SUBSTITUTE(SUBSTITUTE(M476,"(",""),")",""),"-",""),".","")," ",""))), LEN(SUBSTITUTE(SUBSTITUTE(SUBSTITUTE(SUBSTITUTE(SUBSTITUTE(M476,"(",""),")",""),"-",""),".","")," ",""))=10),
   ISNUMBER(SEARCH("x",M476)),
   ISNUMBER(SEARCH("+",M476)),
   ISNUMBER(SEARCH("001",M476))
), "Valid", "Invalid")</f>
        <v>Valid</v>
      </c>
      <c r="M476" s="15" t="s">
        <v>13170</v>
      </c>
      <c r="N476" t="s">
        <v>13171</v>
      </c>
      <c r="O476" t="s">
        <v>11553</v>
      </c>
      <c r="P476" t="s">
        <v>351</v>
      </c>
      <c r="Q476" s="5">
        <v>20293</v>
      </c>
      <c r="R476" t="e" vm="180">
        <v>#VALUE!</v>
      </c>
      <c r="S476" t="s">
        <v>2134</v>
      </c>
      <c r="T476" t="s">
        <v>31</v>
      </c>
      <c r="U476" t="s">
        <v>85</v>
      </c>
    </row>
    <row r="477" spans="1:21" x14ac:dyDescent="0.35">
      <c r="A477" t="s">
        <v>12466</v>
      </c>
      <c r="B477" t="s">
        <v>12467</v>
      </c>
      <c r="C477" s="9" t="s">
        <v>13458</v>
      </c>
      <c r="D477" t="s">
        <v>79</v>
      </c>
      <c r="E477" s="12">
        <v>112177.29</v>
      </c>
      <c r="F477" s="12">
        <v>18531.32</v>
      </c>
      <c r="G477" s="12">
        <v>130708.60999999999</v>
      </c>
      <c r="H477" s="3">
        <v>43359</v>
      </c>
      <c r="I477" s="3">
        <f ca="1">TODAY()</f>
        <v>45819</v>
      </c>
      <c r="J477" s="5">
        <f ca="1">IF(I477="01/01/9999", INT((TODAY()-H477)/365), INT((I477-H477)/365))</f>
        <v>6</v>
      </c>
      <c r="K477" t="s">
        <v>121</v>
      </c>
      <c r="L477" t="str">
        <f>IF(OR(
   AND(ISNUMBER(VALUE(SUBSTITUTE(SUBSTITUTE(SUBSTITUTE(SUBSTITUTE(SUBSTITUTE(M477,"(",""),")",""),"-",""),".","")," ",""))), LEN(SUBSTITUTE(SUBSTITUTE(SUBSTITUTE(SUBSTITUTE(SUBSTITUTE(M477,"(",""),")",""),"-",""),".","")," ",""))=10),
   ISNUMBER(SEARCH("x",M477)),
   ISNUMBER(SEARCH("+",M477)),
   ISNUMBER(SEARCH("001",M477))
), "Valid", "Invalid")</f>
        <v>Valid</v>
      </c>
      <c r="M477" s="15" t="s">
        <v>12468</v>
      </c>
      <c r="N477" t="s">
        <v>12469</v>
      </c>
      <c r="O477" t="s">
        <v>12470</v>
      </c>
      <c r="P477" t="s">
        <v>8</v>
      </c>
      <c r="Q477" s="5">
        <v>1916</v>
      </c>
      <c r="R477" t="e" vm="157">
        <v>#VALUE!</v>
      </c>
      <c r="S477" t="s">
        <v>12471</v>
      </c>
      <c r="T477" t="s">
        <v>21</v>
      </c>
      <c r="U477" t="s">
        <v>32</v>
      </c>
    </row>
    <row r="478" spans="1:21" x14ac:dyDescent="0.35">
      <c r="A478" t="s">
        <v>9639</v>
      </c>
      <c r="B478" t="s">
        <v>9640</v>
      </c>
      <c r="C478" s="9" t="s">
        <v>14</v>
      </c>
      <c r="D478" t="s">
        <v>54</v>
      </c>
      <c r="E478" s="12">
        <v>118900.77</v>
      </c>
      <c r="F478" s="12">
        <v>11783.5</v>
      </c>
      <c r="G478" s="12">
        <v>130684.27</v>
      </c>
      <c r="H478" s="3">
        <v>43102</v>
      </c>
      <c r="I478" s="3">
        <f ca="1">TODAY()</f>
        <v>45819</v>
      </c>
      <c r="J478" s="5">
        <f ca="1">IF(I478="01/01/9999", INT((TODAY()-H478)/365), INT((I478-H478)/365))</f>
        <v>7</v>
      </c>
      <c r="K478" t="s">
        <v>9641</v>
      </c>
      <c r="L478" t="str">
        <f>IF(OR(
   AND(ISNUMBER(VALUE(SUBSTITUTE(SUBSTITUTE(SUBSTITUTE(SUBSTITUTE(SUBSTITUTE(M478,"(",""),")",""),"-",""),".","")," ",""))), LEN(SUBSTITUTE(SUBSTITUTE(SUBSTITUTE(SUBSTITUTE(SUBSTITUTE(M478,"(",""),")",""),"-",""),".","")," ",""))=10),
   ISNUMBER(SEARCH("x",M478)),
   ISNUMBER(SEARCH("+",M478)),
   ISNUMBER(SEARCH("001",M478))
), "Valid", "Invalid")</f>
        <v>Valid</v>
      </c>
      <c r="M478" s="15" t="s">
        <v>9642</v>
      </c>
      <c r="N478" t="s">
        <v>9643</v>
      </c>
      <c r="O478" t="s">
        <v>9644</v>
      </c>
      <c r="P478" t="s">
        <v>39</v>
      </c>
      <c r="Q478" s="5">
        <v>46010</v>
      </c>
      <c r="R478" t="e" vm="85">
        <v>#VALUE!</v>
      </c>
      <c r="S478" t="s">
        <v>9645</v>
      </c>
      <c r="T478" t="s">
        <v>31</v>
      </c>
      <c r="U478" t="s">
        <v>32</v>
      </c>
    </row>
    <row r="479" spans="1:21" x14ac:dyDescent="0.35">
      <c r="A479" t="s">
        <v>10873</v>
      </c>
      <c r="B479" t="s">
        <v>10874</v>
      </c>
      <c r="C479" s="9" t="s">
        <v>78</v>
      </c>
      <c r="D479" t="s">
        <v>259</v>
      </c>
      <c r="E479" s="12">
        <v>119641.72</v>
      </c>
      <c r="F479" s="12">
        <v>11036.47</v>
      </c>
      <c r="G479" s="12">
        <v>130678.19</v>
      </c>
      <c r="H479" s="3">
        <v>42284</v>
      </c>
      <c r="I479" s="3">
        <f ca="1">TODAY()</f>
        <v>45819</v>
      </c>
      <c r="J479" s="5">
        <f ca="1">IF(I479="01/01/9999", INT((TODAY()-H479)/365), INT((I479-H479)/365))</f>
        <v>9</v>
      </c>
      <c r="K479" t="s">
        <v>10875</v>
      </c>
      <c r="L479" t="str">
        <f>IF(OR(
   AND(ISNUMBER(VALUE(SUBSTITUTE(SUBSTITUTE(SUBSTITUTE(SUBSTITUTE(SUBSTITUTE(M479,"(",""),")",""),"-",""),".","")," ",""))), LEN(SUBSTITUTE(SUBSTITUTE(SUBSTITUTE(SUBSTITUTE(SUBSTITUTE(M479,"(",""),")",""),"-",""),".","")," ",""))=10),
   ISNUMBER(SEARCH("x",M479)),
   ISNUMBER(SEARCH("+",M479)),
   ISNUMBER(SEARCH("001",M479))
), "Valid", "Invalid")</f>
        <v>Valid</v>
      </c>
      <c r="M479" s="15" t="s">
        <v>10876</v>
      </c>
      <c r="N479" t="s">
        <v>10877</v>
      </c>
      <c r="O479" t="s">
        <v>10878</v>
      </c>
      <c r="P479" t="s">
        <v>1738</v>
      </c>
      <c r="Q479" s="5">
        <v>35116</v>
      </c>
      <c r="R479" t="e" vm="92">
        <v>#VALUE!</v>
      </c>
      <c r="S479" t="s">
        <v>10879</v>
      </c>
      <c r="T479" t="s">
        <v>21</v>
      </c>
      <c r="U479" t="s">
        <v>32</v>
      </c>
    </row>
    <row r="480" spans="1:21" x14ac:dyDescent="0.35">
      <c r="A480" t="s">
        <v>8258</v>
      </c>
      <c r="B480" t="s">
        <v>8259</v>
      </c>
      <c r="C480" s="9" t="s">
        <v>45</v>
      </c>
      <c r="D480" t="s">
        <v>129</v>
      </c>
      <c r="E480" s="12">
        <v>123423.82</v>
      </c>
      <c r="F480" s="12">
        <v>7221.38</v>
      </c>
      <c r="G480" s="12">
        <v>130645.20000000001</v>
      </c>
      <c r="H480" s="3">
        <v>42934</v>
      </c>
      <c r="I480" s="3">
        <f ca="1">TODAY()</f>
        <v>45819</v>
      </c>
      <c r="J480" s="5">
        <f ca="1">IF(I480="01/01/9999", INT((TODAY()-H480)/365), INT((I480-H480)/365))</f>
        <v>7</v>
      </c>
      <c r="K480" t="s">
        <v>8260</v>
      </c>
      <c r="L480" t="str">
        <f>IF(OR(
   AND(ISNUMBER(VALUE(SUBSTITUTE(SUBSTITUTE(SUBSTITUTE(SUBSTITUTE(SUBSTITUTE(M480,"(",""),")",""),"-",""),".","")," ",""))), LEN(SUBSTITUTE(SUBSTITUTE(SUBSTITUTE(SUBSTITUTE(SUBSTITUTE(M480,"(",""),")",""),"-",""),".","")," ",""))=10),
   ISNUMBER(SEARCH("x",M480)),
   ISNUMBER(SEARCH("+",M480)),
   ISNUMBER(SEARCH("001",M480))
), "Valid", "Invalid")</f>
        <v>Valid</v>
      </c>
      <c r="M480" s="15" t="s">
        <v>8261</v>
      </c>
      <c r="N480" t="s">
        <v>8262</v>
      </c>
      <c r="O480" t="s">
        <v>5695</v>
      </c>
      <c r="P480" t="s">
        <v>100</v>
      </c>
      <c r="Q480" s="5">
        <v>60587</v>
      </c>
      <c r="R480" t="e" vm="98">
        <v>#VALUE!</v>
      </c>
      <c r="S480" t="s">
        <v>8263</v>
      </c>
      <c r="T480" t="s">
        <v>21</v>
      </c>
      <c r="U480" t="s">
        <v>68</v>
      </c>
    </row>
    <row r="481" spans="1:21" x14ac:dyDescent="0.35">
      <c r="A481" t="s">
        <v>5370</v>
      </c>
      <c r="B481" t="s">
        <v>5371</v>
      </c>
      <c r="C481" s="9" t="s">
        <v>78</v>
      </c>
      <c r="D481" t="s">
        <v>24</v>
      </c>
      <c r="E481" s="12">
        <v>123653.68</v>
      </c>
      <c r="F481" s="12">
        <v>6924.68</v>
      </c>
      <c r="G481" s="12">
        <v>130578.35999999999</v>
      </c>
      <c r="H481" s="3">
        <v>41377</v>
      </c>
      <c r="I481" s="3">
        <f ca="1">TODAY()</f>
        <v>45819</v>
      </c>
      <c r="J481" s="5">
        <f ca="1">IF(I481="01/01/9999", INT((TODAY()-H481)/365), INT((I481-H481)/365))</f>
        <v>12</v>
      </c>
      <c r="K481" t="s">
        <v>5372</v>
      </c>
      <c r="L481" t="str">
        <f>IF(OR(
   AND(ISNUMBER(VALUE(SUBSTITUTE(SUBSTITUTE(SUBSTITUTE(SUBSTITUTE(SUBSTITUTE(M481,"(",""),")",""),"-",""),".","")," ",""))), LEN(SUBSTITUTE(SUBSTITUTE(SUBSTITUTE(SUBSTITUTE(SUBSTITUTE(M481,"(",""),")",""),"-",""),".","")," ",""))=10),
   ISNUMBER(SEARCH("x",M481)),
   ISNUMBER(SEARCH("+",M481)),
   ISNUMBER(SEARCH("001",M481))
), "Valid", "Invalid")</f>
        <v>Valid</v>
      </c>
      <c r="M481" s="15" t="s">
        <v>5373</v>
      </c>
      <c r="N481" t="s">
        <v>5374</v>
      </c>
      <c r="O481" t="s">
        <v>5375</v>
      </c>
      <c r="P481" t="s">
        <v>396</v>
      </c>
      <c r="Q481" s="5">
        <v>74608</v>
      </c>
      <c r="R481" t="e" vm="210">
        <v>#VALUE!</v>
      </c>
      <c r="S481" t="s">
        <v>5376</v>
      </c>
      <c r="T481" t="s">
        <v>31</v>
      </c>
      <c r="U481" t="s">
        <v>42</v>
      </c>
    </row>
    <row r="482" spans="1:21" x14ac:dyDescent="0.35">
      <c r="A482" t="s">
        <v>723</v>
      </c>
      <c r="B482" t="s">
        <v>724</v>
      </c>
      <c r="C482" s="9" t="s">
        <v>198</v>
      </c>
      <c r="D482" t="s">
        <v>259</v>
      </c>
      <c r="E482" s="12">
        <v>124057.7</v>
      </c>
      <c r="F482" s="12">
        <v>6499.5</v>
      </c>
      <c r="G482" s="12">
        <v>130557.2</v>
      </c>
      <c r="H482" s="3">
        <v>44494</v>
      </c>
      <c r="I482" s="3">
        <f ca="1">TODAY()</f>
        <v>45819</v>
      </c>
      <c r="J482" s="5">
        <f ca="1">IF(I482="01/01/9999", INT((TODAY()-H482)/365), INT((I482-H482)/365))</f>
        <v>3</v>
      </c>
      <c r="K482" t="s">
        <v>725</v>
      </c>
      <c r="L482" t="str">
        <f>IF(OR(
   AND(ISNUMBER(VALUE(SUBSTITUTE(SUBSTITUTE(SUBSTITUTE(SUBSTITUTE(SUBSTITUTE(M482,"(",""),")",""),"-",""),".","")," ",""))), LEN(SUBSTITUTE(SUBSTITUTE(SUBSTITUTE(SUBSTITUTE(SUBSTITUTE(M482,"(",""),")",""),"-",""),".","")," ",""))=10),
   ISNUMBER(SEARCH("x",M482)),
   ISNUMBER(SEARCH("+",M482)),
   ISNUMBER(SEARCH("001",M482))
), "Valid", "Invalid")</f>
        <v>Valid</v>
      </c>
      <c r="M482" s="15" t="s">
        <v>726</v>
      </c>
      <c r="N482" t="s">
        <v>727</v>
      </c>
      <c r="O482" t="s">
        <v>728</v>
      </c>
      <c r="P482" t="s">
        <v>729</v>
      </c>
      <c r="Q482" s="5">
        <v>74663</v>
      </c>
      <c r="R482" t="e" vm="20">
        <v>#VALUE!</v>
      </c>
      <c r="S482" t="s">
        <v>730</v>
      </c>
      <c r="T482" t="s">
        <v>31</v>
      </c>
      <c r="U482" t="s">
        <v>32</v>
      </c>
    </row>
    <row r="483" spans="1:21" x14ac:dyDescent="0.35">
      <c r="A483" t="s">
        <v>8821</v>
      </c>
      <c r="B483" t="s">
        <v>8822</v>
      </c>
      <c r="C483" s="9" t="s">
        <v>45</v>
      </c>
      <c r="D483" t="s">
        <v>54</v>
      </c>
      <c r="E483" s="12">
        <v>118724.07</v>
      </c>
      <c r="F483" s="12">
        <v>11808.53</v>
      </c>
      <c r="G483" s="12">
        <v>130532.6</v>
      </c>
      <c r="H483" s="3">
        <v>43706</v>
      </c>
      <c r="I483" s="3">
        <f ca="1">TODAY()</f>
        <v>45819</v>
      </c>
      <c r="J483" s="5">
        <f ca="1">IF(I483="01/01/9999", INT((TODAY()-H483)/365), INT((I483-H483)/365))</f>
        <v>5</v>
      </c>
      <c r="K483" t="s">
        <v>8823</v>
      </c>
      <c r="L483" t="str">
        <f>IF(OR(
   AND(ISNUMBER(VALUE(SUBSTITUTE(SUBSTITUTE(SUBSTITUTE(SUBSTITUTE(SUBSTITUTE(M483,"(",""),")",""),"-",""),".","")," ",""))), LEN(SUBSTITUTE(SUBSTITUTE(SUBSTITUTE(SUBSTITUTE(SUBSTITUTE(M483,"(",""),")",""),"-",""),".","")," ",""))=10),
   ISNUMBER(SEARCH("x",M483)),
   ISNUMBER(SEARCH("+",M483)),
   ISNUMBER(SEARCH("001",M483))
), "Valid", "Invalid")</f>
        <v>Valid</v>
      </c>
      <c r="M483" s="15" t="s">
        <v>8824</v>
      </c>
      <c r="N483" t="s">
        <v>8825</v>
      </c>
      <c r="O483" t="s">
        <v>8826</v>
      </c>
      <c r="P483" t="s">
        <v>50</v>
      </c>
      <c r="Q483" s="5">
        <v>83689</v>
      </c>
      <c r="R483" t="e" vm="105">
        <v>#VALUE!</v>
      </c>
      <c r="S483" t="s">
        <v>8827</v>
      </c>
      <c r="T483" t="s">
        <v>31</v>
      </c>
      <c r="U483" t="s">
        <v>11</v>
      </c>
    </row>
    <row r="484" spans="1:21" x14ac:dyDescent="0.35">
      <c r="A484" t="s">
        <v>2149</v>
      </c>
      <c r="B484" t="s">
        <v>2150</v>
      </c>
      <c r="C484" s="9" t="s">
        <v>78</v>
      </c>
      <c r="D484" t="s">
        <v>104</v>
      </c>
      <c r="E484" s="12">
        <v>126488.41</v>
      </c>
      <c r="F484" s="12">
        <v>4028.04</v>
      </c>
      <c r="G484" s="12">
        <v>130516.45</v>
      </c>
      <c r="H484" s="3">
        <v>42171</v>
      </c>
      <c r="I484" s="3">
        <f ca="1">TODAY()</f>
        <v>45819</v>
      </c>
      <c r="J484" s="5">
        <f ca="1">IF(I484="01/01/9999", INT((TODAY()-H484)/365), INT((I484-H484)/365))</f>
        <v>9</v>
      </c>
      <c r="K484" t="s">
        <v>2151</v>
      </c>
      <c r="L484" t="str">
        <f>IF(OR(
   AND(ISNUMBER(VALUE(SUBSTITUTE(SUBSTITUTE(SUBSTITUTE(SUBSTITUTE(SUBSTITUTE(M484,"(",""),")",""),"-",""),".","")," ",""))), LEN(SUBSTITUTE(SUBSTITUTE(SUBSTITUTE(SUBSTITUTE(SUBSTITUTE(M484,"(",""),")",""),"-",""),".","")," ",""))=10),
   ISNUMBER(SEARCH("x",M484)),
   ISNUMBER(SEARCH("+",M484)),
   ISNUMBER(SEARCH("001",M484))
), "Valid", "Invalid")</f>
        <v>Valid</v>
      </c>
      <c r="M484" s="15" t="s">
        <v>2152</v>
      </c>
      <c r="N484" t="s">
        <v>2153</v>
      </c>
      <c r="O484" t="s">
        <v>2154</v>
      </c>
      <c r="P484" t="s">
        <v>50</v>
      </c>
      <c r="Q484" s="5">
        <v>80410</v>
      </c>
      <c r="R484" t="e" vm="137">
        <v>#VALUE!</v>
      </c>
      <c r="S484" t="s">
        <v>2155</v>
      </c>
      <c r="T484" t="s">
        <v>31</v>
      </c>
      <c r="U484" t="s">
        <v>85</v>
      </c>
    </row>
    <row r="485" spans="1:21" x14ac:dyDescent="0.35">
      <c r="A485" t="s">
        <v>7210</v>
      </c>
      <c r="B485" t="s">
        <v>7211</v>
      </c>
      <c r="C485" s="9" t="s">
        <v>61</v>
      </c>
      <c r="D485" t="s">
        <v>54</v>
      </c>
      <c r="E485" s="12">
        <v>117891.54</v>
      </c>
      <c r="F485" s="12">
        <v>12578.36</v>
      </c>
      <c r="G485" s="12">
        <v>130469.9</v>
      </c>
      <c r="H485" s="3">
        <v>43026</v>
      </c>
      <c r="I485" s="3">
        <f ca="1">TODAY()</f>
        <v>45819</v>
      </c>
      <c r="J485" s="5">
        <f ca="1">IF(I485="01/01/9999", INT((TODAY()-H485)/365), INT((I485-H485)/365))</f>
        <v>7</v>
      </c>
      <c r="K485" t="s">
        <v>7212</v>
      </c>
      <c r="L485" t="str">
        <f>IF(OR(
   AND(ISNUMBER(VALUE(SUBSTITUTE(SUBSTITUTE(SUBSTITUTE(SUBSTITUTE(SUBSTITUTE(M485,"(",""),")",""),"-",""),".","")," ",""))), LEN(SUBSTITUTE(SUBSTITUTE(SUBSTITUTE(SUBSTITUTE(SUBSTITUTE(M485,"(",""),")",""),"-",""),".","")," ",""))=10),
   ISNUMBER(SEARCH("x",M485)),
   ISNUMBER(SEARCH("+",M485)),
   ISNUMBER(SEARCH("001",M485))
), "Valid", "Invalid")</f>
        <v>Valid</v>
      </c>
      <c r="M485" s="15" t="s">
        <v>7213</v>
      </c>
      <c r="N485" t="s">
        <v>7214</v>
      </c>
      <c r="O485" t="s">
        <v>7215</v>
      </c>
      <c r="P485" t="s">
        <v>426</v>
      </c>
      <c r="Q485" s="5">
        <v>15292</v>
      </c>
      <c r="R485" t="e" vm="62">
        <v>#VALUE!</v>
      </c>
      <c r="S485" t="s">
        <v>7216</v>
      </c>
      <c r="T485" t="s">
        <v>31</v>
      </c>
      <c r="U485" t="s">
        <v>85</v>
      </c>
    </row>
    <row r="486" spans="1:21" x14ac:dyDescent="0.35">
      <c r="A486" t="s">
        <v>5669</v>
      </c>
      <c r="B486" t="s">
        <v>5670</v>
      </c>
      <c r="C486" s="9" t="s">
        <v>61</v>
      </c>
      <c r="D486" t="s">
        <v>153</v>
      </c>
      <c r="E486" s="12">
        <v>117605.18</v>
      </c>
      <c r="F486" s="12">
        <v>12815.56</v>
      </c>
      <c r="G486" s="12">
        <v>130420.73999999999</v>
      </c>
      <c r="H486" s="3">
        <v>43679</v>
      </c>
      <c r="I486" s="3">
        <f ca="1">TODAY()</f>
        <v>45819</v>
      </c>
      <c r="J486" s="5">
        <f ca="1">IF(I486="01/01/9999", INT((TODAY()-H486)/365), INT((I486-H486)/365))</f>
        <v>5</v>
      </c>
      <c r="K486" t="s">
        <v>5671</v>
      </c>
      <c r="L486" t="str">
        <f>IF(OR(
   AND(ISNUMBER(VALUE(SUBSTITUTE(SUBSTITUTE(SUBSTITUTE(SUBSTITUTE(SUBSTITUTE(M486,"(",""),")",""),"-",""),".","")," ",""))), LEN(SUBSTITUTE(SUBSTITUTE(SUBSTITUTE(SUBSTITUTE(SUBSTITUTE(M486,"(",""),")",""),"-",""),".","")," ",""))=10),
   ISNUMBER(SEARCH("x",M486)),
   ISNUMBER(SEARCH("+",M486)),
   ISNUMBER(SEARCH("001",M486))
), "Valid", "Invalid")</f>
        <v>Valid</v>
      </c>
      <c r="M486" s="15" t="s">
        <v>5672</v>
      </c>
      <c r="N486" t="s">
        <v>5673</v>
      </c>
      <c r="O486" t="s">
        <v>5674</v>
      </c>
      <c r="P486" t="s">
        <v>149</v>
      </c>
      <c r="Q486" s="5">
        <v>60476</v>
      </c>
      <c r="R486" t="e" vm="110">
        <v>#VALUE!</v>
      </c>
      <c r="S486" t="s">
        <v>5675</v>
      </c>
      <c r="T486" t="s">
        <v>10</v>
      </c>
      <c r="U486" t="s">
        <v>42</v>
      </c>
    </row>
    <row r="487" spans="1:21" x14ac:dyDescent="0.35">
      <c r="A487" t="s">
        <v>6143</v>
      </c>
      <c r="B487" t="s">
        <v>6144</v>
      </c>
      <c r="C487" s="9" t="s">
        <v>14</v>
      </c>
      <c r="D487" t="s">
        <v>153</v>
      </c>
      <c r="E487" s="12">
        <v>120405.03</v>
      </c>
      <c r="F487" s="12">
        <v>9997.8700000000008</v>
      </c>
      <c r="G487" s="12">
        <v>130402.9</v>
      </c>
      <c r="H487" s="3">
        <v>42858</v>
      </c>
      <c r="I487" s="3">
        <f ca="1">TODAY()</f>
        <v>45819</v>
      </c>
      <c r="J487" s="5">
        <f ca="1">IF(I487="01/01/9999", INT((TODAY()-H487)/365), INT((I487-H487)/365))</f>
        <v>8</v>
      </c>
      <c r="K487" t="s">
        <v>6145</v>
      </c>
      <c r="L487" t="str">
        <f>IF(OR(
   AND(ISNUMBER(VALUE(SUBSTITUTE(SUBSTITUTE(SUBSTITUTE(SUBSTITUTE(SUBSTITUTE(M487,"(",""),")",""),"-",""),".","")," ",""))), LEN(SUBSTITUTE(SUBSTITUTE(SUBSTITUTE(SUBSTITUTE(SUBSTITUTE(M487,"(",""),")",""),"-",""),".","")," ",""))=10),
   ISNUMBER(SEARCH("x",M487)),
   ISNUMBER(SEARCH("+",M487)),
   ISNUMBER(SEARCH("001",M487))
), "Valid", "Invalid")</f>
        <v>Valid</v>
      </c>
      <c r="M487" s="15" t="s">
        <v>6146</v>
      </c>
      <c r="N487" t="s">
        <v>6147</v>
      </c>
      <c r="O487" t="s">
        <v>6148</v>
      </c>
      <c r="P487" t="s">
        <v>125</v>
      </c>
      <c r="Q487" s="5">
        <v>77182</v>
      </c>
      <c r="R487" t="e" vm="152">
        <v>#VALUE!</v>
      </c>
      <c r="S487" t="s">
        <v>6149</v>
      </c>
      <c r="T487" t="s">
        <v>21</v>
      </c>
      <c r="U487" t="s">
        <v>32</v>
      </c>
    </row>
    <row r="488" spans="1:21" x14ac:dyDescent="0.35">
      <c r="A488" t="s">
        <v>5304</v>
      </c>
      <c r="B488" t="s">
        <v>5305</v>
      </c>
      <c r="C488" s="9" t="s">
        <v>45</v>
      </c>
      <c r="D488" t="s">
        <v>24</v>
      </c>
      <c r="E488" s="12">
        <v>115712.17</v>
      </c>
      <c r="F488" s="12">
        <v>14619.25</v>
      </c>
      <c r="G488" s="12">
        <v>130331.42</v>
      </c>
      <c r="H488" s="3">
        <v>44533</v>
      </c>
      <c r="I488" s="3">
        <f ca="1">TODAY()</f>
        <v>45819</v>
      </c>
      <c r="J488" s="5">
        <f ca="1">IF(I488="01/01/9999", INT((TODAY()-H488)/365), INT((I488-H488)/365))</f>
        <v>3</v>
      </c>
      <c r="K488" t="s">
        <v>5306</v>
      </c>
      <c r="L488" t="str">
        <f>IF(OR(
   AND(ISNUMBER(VALUE(SUBSTITUTE(SUBSTITUTE(SUBSTITUTE(SUBSTITUTE(SUBSTITUTE(M488,"(",""),")",""),"-",""),".","")," ",""))), LEN(SUBSTITUTE(SUBSTITUTE(SUBSTITUTE(SUBSTITUTE(SUBSTITUTE(M488,"(",""),")",""),"-",""),".","")," ",""))=10),
   ISNUMBER(SEARCH("x",M488)),
   ISNUMBER(SEARCH("+",M488)),
   ISNUMBER(SEARCH("001",M488))
), "Valid", "Invalid")</f>
        <v>Valid</v>
      </c>
      <c r="M488" s="16">
        <v>7867043171</v>
      </c>
      <c r="N488" t="s">
        <v>5307</v>
      </c>
      <c r="O488" t="s">
        <v>5308</v>
      </c>
      <c r="P488" t="s">
        <v>66</v>
      </c>
      <c r="Q488" s="5">
        <v>55581</v>
      </c>
      <c r="R488" t="e" vm="5">
        <v>#VALUE!</v>
      </c>
      <c r="S488" t="s">
        <v>5309</v>
      </c>
      <c r="T488" t="s">
        <v>31</v>
      </c>
      <c r="U488" t="s">
        <v>68</v>
      </c>
    </row>
    <row r="489" spans="1:21" x14ac:dyDescent="0.35">
      <c r="A489" t="s">
        <v>9119</v>
      </c>
      <c r="B489" t="s">
        <v>9120</v>
      </c>
      <c r="C489" s="9" t="s">
        <v>45</v>
      </c>
      <c r="D489" t="s">
        <v>3</v>
      </c>
      <c r="E489" s="12">
        <v>116427.18</v>
      </c>
      <c r="F489" s="12">
        <v>13830.08</v>
      </c>
      <c r="G489" s="12">
        <v>130257.26</v>
      </c>
      <c r="H489" s="3">
        <v>41495</v>
      </c>
      <c r="I489" s="3">
        <f ca="1">TODAY()</f>
        <v>45819</v>
      </c>
      <c r="J489" s="5">
        <f ca="1">IF(I489="01/01/9999", INT((TODAY()-H489)/365), INT((I489-H489)/365))</f>
        <v>11</v>
      </c>
      <c r="K489" t="s">
        <v>9121</v>
      </c>
      <c r="L489" t="str">
        <f>IF(OR(
   AND(ISNUMBER(VALUE(SUBSTITUTE(SUBSTITUTE(SUBSTITUTE(SUBSTITUTE(SUBSTITUTE(M489,"(",""),")",""),"-",""),".","")," ",""))), LEN(SUBSTITUTE(SUBSTITUTE(SUBSTITUTE(SUBSTITUTE(SUBSTITUTE(M489,"(",""),")",""),"-",""),".","")," ",""))=10),
   ISNUMBER(SEARCH("x",M489)),
   ISNUMBER(SEARCH("+",M489)),
   ISNUMBER(SEARCH("001",M489))
), "Valid", "Invalid")</f>
        <v>Valid</v>
      </c>
      <c r="M489" s="15" t="s">
        <v>9122</v>
      </c>
      <c r="N489" t="s">
        <v>9123</v>
      </c>
      <c r="O489" t="s">
        <v>9124</v>
      </c>
      <c r="P489" t="s">
        <v>109</v>
      </c>
      <c r="Q489" s="5">
        <v>15471</v>
      </c>
      <c r="R489" t="e" vm="37">
        <v>#VALUE!</v>
      </c>
      <c r="S489" t="s">
        <v>9125</v>
      </c>
      <c r="T489" t="s">
        <v>21</v>
      </c>
      <c r="U489" t="s">
        <v>42</v>
      </c>
    </row>
    <row r="490" spans="1:21" x14ac:dyDescent="0.35">
      <c r="A490" t="s">
        <v>5180</v>
      </c>
      <c r="B490" t="s">
        <v>5181</v>
      </c>
      <c r="C490" s="9" t="s">
        <v>198</v>
      </c>
      <c r="D490" t="s">
        <v>104</v>
      </c>
      <c r="E490" s="12">
        <v>116924.89</v>
      </c>
      <c r="F490" s="12">
        <v>13329.32</v>
      </c>
      <c r="G490" s="12">
        <v>130254.20999999999</v>
      </c>
      <c r="H490" s="3">
        <v>40991</v>
      </c>
      <c r="I490" s="3">
        <f ca="1">TODAY()</f>
        <v>45819</v>
      </c>
      <c r="J490" s="5">
        <f ca="1">IF(I490="01/01/9999", INT((TODAY()-H490)/365), INT((I490-H490)/365))</f>
        <v>13</v>
      </c>
      <c r="K490" t="s">
        <v>5182</v>
      </c>
      <c r="L490" t="str">
        <f>IF(OR(
   AND(ISNUMBER(VALUE(SUBSTITUTE(SUBSTITUTE(SUBSTITUTE(SUBSTITUTE(SUBSTITUTE(M490,"(",""),")",""),"-",""),".","")," ",""))), LEN(SUBSTITUTE(SUBSTITUTE(SUBSTITUTE(SUBSTITUTE(SUBSTITUTE(M490,"(",""),")",""),"-",""),".","")," ",""))=10),
   ISNUMBER(SEARCH("x",M490)),
   ISNUMBER(SEARCH("+",M490)),
   ISNUMBER(SEARCH("001",M490))
), "Valid", "Invalid")</f>
        <v>Valid</v>
      </c>
      <c r="M490" s="15" t="s">
        <v>5183</v>
      </c>
      <c r="N490" t="s">
        <v>5184</v>
      </c>
      <c r="O490" t="s">
        <v>5185</v>
      </c>
      <c r="P490" t="s">
        <v>233</v>
      </c>
      <c r="Q490" s="5">
        <v>65561</v>
      </c>
      <c r="R490" t="e" vm="174">
        <v>#VALUE!</v>
      </c>
      <c r="S490" t="s">
        <v>5186</v>
      </c>
      <c r="T490" t="s">
        <v>10</v>
      </c>
      <c r="U490" t="s">
        <v>32</v>
      </c>
    </row>
    <row r="491" spans="1:21" x14ac:dyDescent="0.35">
      <c r="A491" t="s">
        <v>11329</v>
      </c>
      <c r="B491" t="s">
        <v>11330</v>
      </c>
      <c r="C491" s="9" t="s">
        <v>78</v>
      </c>
      <c r="D491" t="s">
        <v>24</v>
      </c>
      <c r="E491" s="12">
        <v>121989.3</v>
      </c>
      <c r="F491" s="12">
        <v>8191.51</v>
      </c>
      <c r="G491" s="12">
        <v>130180.81</v>
      </c>
      <c r="H491" s="3">
        <v>43280</v>
      </c>
      <c r="I491" s="3">
        <f ca="1">TODAY()</f>
        <v>45819</v>
      </c>
      <c r="J491" s="5">
        <f ca="1">IF(I491="01/01/9999", INT((TODAY()-H491)/365), INT((I491-H491)/365))</f>
        <v>6</v>
      </c>
      <c r="K491" t="s">
        <v>11331</v>
      </c>
      <c r="L491" t="str">
        <f>IF(OR(
   AND(ISNUMBER(VALUE(SUBSTITUTE(SUBSTITUTE(SUBSTITUTE(SUBSTITUTE(SUBSTITUTE(M491,"(",""),")",""),"-",""),".","")," ",""))), LEN(SUBSTITUTE(SUBSTITUTE(SUBSTITUTE(SUBSTITUTE(SUBSTITUTE(M491,"(",""),")",""),"-",""),".","")," ",""))=10),
   ISNUMBER(SEARCH("x",M491)),
   ISNUMBER(SEARCH("+",M491)),
   ISNUMBER(SEARCH("001",M491))
), "Valid", "Invalid")</f>
        <v>Valid</v>
      </c>
      <c r="M491" s="15" t="s">
        <v>11332</v>
      </c>
      <c r="N491" t="s">
        <v>11333</v>
      </c>
      <c r="O491" t="s">
        <v>3332</v>
      </c>
      <c r="P491" t="s">
        <v>157</v>
      </c>
      <c r="Q491" s="5">
        <v>60186</v>
      </c>
      <c r="R491" t="e" vm="211">
        <v>#VALUE!</v>
      </c>
      <c r="S491" t="s">
        <v>11334</v>
      </c>
      <c r="T491" t="s">
        <v>21</v>
      </c>
      <c r="U491" t="s">
        <v>32</v>
      </c>
    </row>
    <row r="492" spans="1:21" x14ac:dyDescent="0.35">
      <c r="A492" t="s">
        <v>2709</v>
      </c>
      <c r="B492" t="s">
        <v>2710</v>
      </c>
      <c r="C492" s="9" t="s">
        <v>14</v>
      </c>
      <c r="D492" t="s">
        <v>259</v>
      </c>
      <c r="E492" s="12">
        <v>116457.83</v>
      </c>
      <c r="F492" s="12">
        <v>13696.95</v>
      </c>
      <c r="G492" s="12">
        <v>130154.78</v>
      </c>
      <c r="H492" s="3">
        <v>41820</v>
      </c>
      <c r="I492" s="3">
        <f ca="1">TODAY()</f>
        <v>45819</v>
      </c>
      <c r="J492" s="5">
        <f ca="1">IF(I492="01/01/9999", INT((TODAY()-H492)/365), INT((I492-H492)/365))</f>
        <v>10</v>
      </c>
      <c r="K492" t="s">
        <v>2711</v>
      </c>
      <c r="L492" t="str">
        <f>IF(OR(
   AND(ISNUMBER(VALUE(SUBSTITUTE(SUBSTITUTE(SUBSTITUTE(SUBSTITUTE(SUBSTITUTE(M492,"(",""),")",""),"-",""),".","")," ",""))), LEN(SUBSTITUTE(SUBSTITUTE(SUBSTITUTE(SUBSTITUTE(SUBSTITUTE(M492,"(",""),")",""),"-",""),".","")," ",""))=10),
   ISNUMBER(SEARCH("x",M492)),
   ISNUMBER(SEARCH("+",M492)),
   ISNUMBER(SEARCH("001",M492))
), "Valid", "Invalid")</f>
        <v>Valid</v>
      </c>
      <c r="M492" s="15" t="s">
        <v>2712</v>
      </c>
      <c r="N492" t="s">
        <v>2713</v>
      </c>
      <c r="O492" t="s">
        <v>2714</v>
      </c>
      <c r="P492" t="s">
        <v>233</v>
      </c>
      <c r="Q492" s="5">
        <v>15248</v>
      </c>
      <c r="R492" t="e" vm="70">
        <v>#VALUE!</v>
      </c>
      <c r="S492" t="s">
        <v>2715</v>
      </c>
      <c r="T492" t="s">
        <v>21</v>
      </c>
      <c r="U492" t="s">
        <v>42</v>
      </c>
    </row>
    <row r="493" spans="1:21" x14ac:dyDescent="0.35">
      <c r="A493" t="s">
        <v>4735</v>
      </c>
      <c r="B493" t="s">
        <v>4736</v>
      </c>
      <c r="C493" s="9" t="s">
        <v>198</v>
      </c>
      <c r="D493" t="s">
        <v>3</v>
      </c>
      <c r="E493" s="12">
        <v>115532.42</v>
      </c>
      <c r="F493" s="12">
        <v>14551.23</v>
      </c>
      <c r="G493" s="12">
        <v>130083.65</v>
      </c>
      <c r="H493" s="3">
        <v>43883</v>
      </c>
      <c r="I493" s="3">
        <f ca="1">TODAY()</f>
        <v>45819</v>
      </c>
      <c r="J493" s="5">
        <f ca="1">IF(I493="01/01/9999", INT((TODAY()-H493)/365), INT((I493-H493)/365))</f>
        <v>5</v>
      </c>
      <c r="K493" t="s">
        <v>4737</v>
      </c>
      <c r="L493" t="str">
        <f>IF(OR(
   AND(ISNUMBER(VALUE(SUBSTITUTE(SUBSTITUTE(SUBSTITUTE(SUBSTITUTE(SUBSTITUTE(M493,"(",""),")",""),"-",""),".","")," ",""))), LEN(SUBSTITUTE(SUBSTITUTE(SUBSTITUTE(SUBSTITUTE(SUBSTITUTE(M493,"(",""),")",""),"-",""),".","")," ",""))=10),
   ISNUMBER(SEARCH("x",M493)),
   ISNUMBER(SEARCH("+",M493)),
   ISNUMBER(SEARCH("001",M493))
), "Valid", "Invalid")</f>
        <v>Valid</v>
      </c>
      <c r="M493" s="15" t="s">
        <v>4738</v>
      </c>
      <c r="N493" t="s">
        <v>4739</v>
      </c>
      <c r="O493" t="s">
        <v>4740</v>
      </c>
      <c r="P493" t="s">
        <v>92</v>
      </c>
      <c r="Q493" s="5">
        <v>8006</v>
      </c>
      <c r="R493" t="e" vm="151">
        <v>#VALUE!</v>
      </c>
      <c r="S493" t="s">
        <v>4741</v>
      </c>
      <c r="T493" t="s">
        <v>21</v>
      </c>
      <c r="U493" t="s">
        <v>11</v>
      </c>
    </row>
    <row r="494" spans="1:21" x14ac:dyDescent="0.35">
      <c r="A494" t="s">
        <v>2215</v>
      </c>
      <c r="B494" t="s">
        <v>2216</v>
      </c>
      <c r="C494" s="9" t="s">
        <v>45</v>
      </c>
      <c r="D494" t="s">
        <v>54</v>
      </c>
      <c r="E494" s="12">
        <v>119814.82</v>
      </c>
      <c r="F494" s="12">
        <v>10256.620000000001</v>
      </c>
      <c r="G494" s="12">
        <v>130071.44</v>
      </c>
      <c r="H494" s="3">
        <v>41581</v>
      </c>
      <c r="I494" s="3">
        <f ca="1">TODAY()</f>
        <v>45819</v>
      </c>
      <c r="J494" s="5">
        <f ca="1">IF(I494="01/01/9999", INT((TODAY()-H494)/365), INT((I494-H494)/365))</f>
        <v>11</v>
      </c>
      <c r="K494" t="s">
        <v>2217</v>
      </c>
      <c r="L494" t="str">
        <f>IF(OR(
   AND(ISNUMBER(VALUE(SUBSTITUTE(SUBSTITUTE(SUBSTITUTE(SUBSTITUTE(SUBSTITUTE(M494,"(",""),")",""),"-",""),".","")," ",""))), LEN(SUBSTITUTE(SUBSTITUTE(SUBSTITUTE(SUBSTITUTE(SUBSTITUTE(M494,"(",""),")",""),"-",""),".","")," ",""))=10),
   ISNUMBER(SEARCH("x",M494)),
   ISNUMBER(SEARCH("+",M494)),
   ISNUMBER(SEARCH("001",M494))
), "Valid", "Invalid")</f>
        <v>Valid</v>
      </c>
      <c r="M494" s="15" t="s">
        <v>2218</v>
      </c>
      <c r="N494" t="s">
        <v>2219</v>
      </c>
      <c r="O494" t="s">
        <v>1615</v>
      </c>
      <c r="P494" t="s">
        <v>526</v>
      </c>
      <c r="Q494" s="5">
        <v>42497</v>
      </c>
      <c r="R494" t="e" vm="212">
        <v>#VALUE!</v>
      </c>
      <c r="S494" t="s">
        <v>2220</v>
      </c>
      <c r="T494" t="s">
        <v>31</v>
      </c>
      <c r="U494" t="s">
        <v>85</v>
      </c>
    </row>
    <row r="495" spans="1:21" x14ac:dyDescent="0.35">
      <c r="A495" t="s">
        <v>12579</v>
      </c>
      <c r="B495" t="s">
        <v>12580</v>
      </c>
      <c r="C495" s="9" t="s">
        <v>198</v>
      </c>
      <c r="D495" t="s">
        <v>24</v>
      </c>
      <c r="E495" s="12">
        <v>113371.52</v>
      </c>
      <c r="F495" s="12">
        <v>16694.810000000001</v>
      </c>
      <c r="G495" s="12">
        <v>130066.33</v>
      </c>
      <c r="H495" s="3">
        <v>42644</v>
      </c>
      <c r="I495" s="3">
        <f ca="1">TODAY()</f>
        <v>45819</v>
      </c>
      <c r="J495" s="5">
        <f ca="1">IF(I495="01/01/9999", INT((TODAY()-H495)/365), INT((I495-H495)/365))</f>
        <v>8</v>
      </c>
      <c r="K495" t="s">
        <v>12581</v>
      </c>
      <c r="L495" t="str">
        <f>IF(OR(
   AND(ISNUMBER(VALUE(SUBSTITUTE(SUBSTITUTE(SUBSTITUTE(SUBSTITUTE(SUBSTITUTE(M495,"(",""),")",""),"-",""),".","")," ",""))), LEN(SUBSTITUTE(SUBSTITUTE(SUBSTITUTE(SUBSTITUTE(SUBSTITUTE(M495,"(",""),")",""),"-",""),".","")," ",""))=10),
   ISNUMBER(SEARCH("x",M495)),
   ISNUMBER(SEARCH("+",M495)),
   ISNUMBER(SEARCH("001",M495))
), "Valid", "Invalid")</f>
        <v>Valid</v>
      </c>
      <c r="M495" s="15" t="s">
        <v>12582</v>
      </c>
      <c r="N495" t="s">
        <v>12583</v>
      </c>
      <c r="O495" t="s">
        <v>12584</v>
      </c>
      <c r="P495" t="s">
        <v>279</v>
      </c>
      <c r="Q495" s="5">
        <v>59998</v>
      </c>
      <c r="R495" t="e" vm="213">
        <v>#VALUE!</v>
      </c>
      <c r="S495" t="s">
        <v>12585</v>
      </c>
      <c r="T495" t="s">
        <v>21</v>
      </c>
      <c r="U495" t="s">
        <v>42</v>
      </c>
    </row>
    <row r="496" spans="1:21" x14ac:dyDescent="0.35">
      <c r="A496" t="s">
        <v>9780</v>
      </c>
      <c r="B496" t="s">
        <v>9781</v>
      </c>
      <c r="C496" s="9" t="s">
        <v>61</v>
      </c>
      <c r="D496" t="s">
        <v>129</v>
      </c>
      <c r="E496" s="12">
        <v>126670.34</v>
      </c>
      <c r="F496" s="12">
        <v>3295.07</v>
      </c>
      <c r="G496" s="12">
        <v>129965.41</v>
      </c>
      <c r="H496" s="3">
        <v>42900</v>
      </c>
      <c r="I496" s="3">
        <f ca="1">TODAY()</f>
        <v>45819</v>
      </c>
      <c r="J496" s="5">
        <f ca="1">IF(I496="01/01/9999", INT((TODAY()-H496)/365), INT((I496-H496)/365))</f>
        <v>7</v>
      </c>
      <c r="K496" t="s">
        <v>9782</v>
      </c>
      <c r="L496" t="str">
        <f>IF(OR(
   AND(ISNUMBER(VALUE(SUBSTITUTE(SUBSTITUTE(SUBSTITUTE(SUBSTITUTE(SUBSTITUTE(M496,"(",""),")",""),"-",""),".","")," ",""))), LEN(SUBSTITUTE(SUBSTITUTE(SUBSTITUTE(SUBSTITUTE(SUBSTITUTE(M496,"(",""),")",""),"-",""),".","")," ",""))=10),
   ISNUMBER(SEARCH("x",M496)),
   ISNUMBER(SEARCH("+",M496)),
   ISNUMBER(SEARCH("001",M496))
), "Valid", "Invalid")</f>
        <v>Valid</v>
      </c>
      <c r="M496" s="15" t="s">
        <v>9783</v>
      </c>
      <c r="N496" t="s">
        <v>9784</v>
      </c>
      <c r="O496" t="s">
        <v>9785</v>
      </c>
      <c r="P496" t="s">
        <v>225</v>
      </c>
      <c r="Q496" s="5">
        <v>36307</v>
      </c>
      <c r="R496" t="e" vm="59">
        <v>#VALUE!</v>
      </c>
      <c r="S496" t="s">
        <v>9786</v>
      </c>
      <c r="T496" t="s">
        <v>21</v>
      </c>
      <c r="U496" t="s">
        <v>11</v>
      </c>
    </row>
    <row r="497" spans="1:21" x14ac:dyDescent="0.35">
      <c r="A497" t="s">
        <v>4816</v>
      </c>
      <c r="B497" t="s">
        <v>4817</v>
      </c>
      <c r="C497" s="9" t="s">
        <v>61</v>
      </c>
      <c r="D497" t="s">
        <v>3</v>
      </c>
      <c r="E497" s="12">
        <v>124412.34</v>
      </c>
      <c r="F497" s="12">
        <v>5493.59</v>
      </c>
      <c r="G497" s="12">
        <v>129905.93</v>
      </c>
      <c r="H497" s="3">
        <v>40411</v>
      </c>
      <c r="I497" s="3">
        <f ca="1">TODAY()</f>
        <v>45819</v>
      </c>
      <c r="J497" s="5">
        <f ca="1">IF(I497="01/01/9999", INT((TODAY()-H497)/365), INT((I497-H497)/365))</f>
        <v>14</v>
      </c>
      <c r="K497" t="s">
        <v>4818</v>
      </c>
      <c r="L497" t="str">
        <f>IF(OR(
   AND(ISNUMBER(VALUE(SUBSTITUTE(SUBSTITUTE(SUBSTITUTE(SUBSTITUTE(SUBSTITUTE(M497,"(",""),")",""),"-",""),".","")," ",""))), LEN(SUBSTITUTE(SUBSTITUTE(SUBSTITUTE(SUBSTITUTE(SUBSTITUTE(M497,"(",""),")",""),"-",""),".","")," ",""))=10),
   ISNUMBER(SEARCH("x",M497)),
   ISNUMBER(SEARCH("+",M497)),
   ISNUMBER(SEARCH("001",M497))
), "Valid", "Invalid")</f>
        <v>Valid</v>
      </c>
      <c r="M497" s="15" t="s">
        <v>4819</v>
      </c>
      <c r="N497" t="s">
        <v>4820</v>
      </c>
      <c r="O497" t="s">
        <v>4821</v>
      </c>
      <c r="P497" t="s">
        <v>117</v>
      </c>
      <c r="Q497" s="5">
        <v>16167</v>
      </c>
      <c r="R497" t="e" vm="61">
        <v>#VALUE!</v>
      </c>
      <c r="S497" t="s">
        <v>4822</v>
      </c>
      <c r="T497" t="s">
        <v>10</v>
      </c>
      <c r="U497" t="s">
        <v>11</v>
      </c>
    </row>
    <row r="498" spans="1:21" x14ac:dyDescent="0.35">
      <c r="A498" t="s">
        <v>8621</v>
      </c>
      <c r="B498" t="s">
        <v>8622</v>
      </c>
      <c r="C498" s="9" t="s">
        <v>45</v>
      </c>
      <c r="D498" t="s">
        <v>3</v>
      </c>
      <c r="E498" s="12">
        <v>125396.71</v>
      </c>
      <c r="F498" s="12">
        <v>4369.17</v>
      </c>
      <c r="G498" s="12">
        <v>129765.88</v>
      </c>
      <c r="H498" s="3">
        <v>43892</v>
      </c>
      <c r="I498" s="3">
        <f ca="1">TODAY()</f>
        <v>45819</v>
      </c>
      <c r="J498" s="5">
        <f ca="1">IF(I498="01/01/9999", INT((TODAY()-H498)/365), INT((I498-H498)/365))</f>
        <v>5</v>
      </c>
      <c r="K498" t="s">
        <v>8623</v>
      </c>
      <c r="L498" t="str">
        <f>IF(OR(
   AND(ISNUMBER(VALUE(SUBSTITUTE(SUBSTITUTE(SUBSTITUTE(SUBSTITUTE(SUBSTITUTE(M498,"(",""),")",""),"-",""),".","")," ",""))), LEN(SUBSTITUTE(SUBSTITUTE(SUBSTITUTE(SUBSTITUTE(SUBSTITUTE(M498,"(",""),")",""),"-",""),".","")," ",""))=10),
   ISNUMBER(SEARCH("x",M498)),
   ISNUMBER(SEARCH("+",M498)),
   ISNUMBER(SEARCH("001",M498))
), "Valid", "Invalid")</f>
        <v>Valid</v>
      </c>
      <c r="M498" s="15" t="s">
        <v>8624</v>
      </c>
      <c r="N498" t="s">
        <v>8625</v>
      </c>
      <c r="O498" t="s">
        <v>8626</v>
      </c>
      <c r="P498" t="s">
        <v>233</v>
      </c>
      <c r="Q498" s="5">
        <v>6663</v>
      </c>
      <c r="R498" t="e" vm="38">
        <v>#VALUE!</v>
      </c>
      <c r="S498" t="s">
        <v>8627</v>
      </c>
      <c r="T498" t="s">
        <v>10</v>
      </c>
      <c r="U498" t="s">
        <v>68</v>
      </c>
    </row>
    <row r="499" spans="1:21" x14ac:dyDescent="0.35">
      <c r="A499" t="s">
        <v>322</v>
      </c>
      <c r="B499" t="s">
        <v>323</v>
      </c>
      <c r="C499" s="9" t="s">
        <v>13458</v>
      </c>
      <c r="D499" t="s">
        <v>24</v>
      </c>
      <c r="E499" s="12">
        <v>113576.1</v>
      </c>
      <c r="F499" s="12">
        <v>16164.7</v>
      </c>
      <c r="G499" s="12">
        <v>129740.8</v>
      </c>
      <c r="H499" s="3">
        <v>42065</v>
      </c>
      <c r="I499" s="3">
        <f ca="1">TODAY()</f>
        <v>45819</v>
      </c>
      <c r="J499" s="5">
        <f ca="1">IF(I499="01/01/9999", INT((TODAY()-H499)/365), INT((I499-H499)/365))</f>
        <v>10</v>
      </c>
      <c r="K499" t="s">
        <v>324</v>
      </c>
      <c r="L499" t="str">
        <f>IF(OR(
   AND(ISNUMBER(VALUE(SUBSTITUTE(SUBSTITUTE(SUBSTITUTE(SUBSTITUTE(SUBSTITUTE(M499,"(",""),")",""),"-",""),".","")," ",""))), LEN(SUBSTITUTE(SUBSTITUTE(SUBSTITUTE(SUBSTITUTE(SUBSTITUTE(M499,"(",""),")",""),"-",""),".","")," ",""))=10),
   ISNUMBER(SEARCH("x",M499)),
   ISNUMBER(SEARCH("+",M499)),
   ISNUMBER(SEARCH("001",M499))
), "Valid", "Invalid")</f>
        <v>Valid</v>
      </c>
      <c r="M499" s="15" t="s">
        <v>325</v>
      </c>
      <c r="N499" t="s">
        <v>326</v>
      </c>
      <c r="O499" t="s">
        <v>327</v>
      </c>
      <c r="P499" t="s">
        <v>328</v>
      </c>
      <c r="Q499" s="5">
        <v>17640</v>
      </c>
      <c r="R499" t="e" vm="30">
        <v>#VALUE!</v>
      </c>
      <c r="S499" t="s">
        <v>329</v>
      </c>
      <c r="T499" t="s">
        <v>10</v>
      </c>
      <c r="U499" t="s">
        <v>68</v>
      </c>
    </row>
    <row r="500" spans="1:21" x14ac:dyDescent="0.35">
      <c r="A500" t="s">
        <v>1732</v>
      </c>
      <c r="B500" t="s">
        <v>1733</v>
      </c>
      <c r="C500" s="9" t="s">
        <v>61</v>
      </c>
      <c r="D500" t="s">
        <v>54</v>
      </c>
      <c r="E500" s="12">
        <v>113208.48</v>
      </c>
      <c r="F500" s="12">
        <v>16474.63</v>
      </c>
      <c r="G500" s="12">
        <v>129683.11</v>
      </c>
      <c r="H500" s="3">
        <v>41363</v>
      </c>
      <c r="I500" s="3">
        <f ca="1">TODAY()</f>
        <v>45819</v>
      </c>
      <c r="J500" s="5">
        <f ca="1">IF(I500="01/01/9999", INT((TODAY()-H500)/365), INT((I500-H500)/365))</f>
        <v>12</v>
      </c>
      <c r="K500" t="s">
        <v>1734</v>
      </c>
      <c r="L500" t="str">
        <f>IF(OR(
   AND(ISNUMBER(VALUE(SUBSTITUTE(SUBSTITUTE(SUBSTITUTE(SUBSTITUTE(SUBSTITUTE(M500,"(",""),")",""),"-",""),".","")," ",""))), LEN(SUBSTITUTE(SUBSTITUTE(SUBSTITUTE(SUBSTITUTE(SUBSTITUTE(M500,"(",""),")",""),"-",""),".","")," ",""))=10),
   ISNUMBER(SEARCH("x",M500)),
   ISNUMBER(SEARCH("+",M500)),
   ISNUMBER(SEARCH("001",M500))
), "Valid", "Invalid")</f>
        <v>Valid</v>
      </c>
      <c r="M500" s="15" t="s">
        <v>1735</v>
      </c>
      <c r="N500" t="s">
        <v>1736</v>
      </c>
      <c r="O500" t="s">
        <v>1737</v>
      </c>
      <c r="P500" t="s">
        <v>1738</v>
      </c>
      <c r="Q500" s="5">
        <v>61830</v>
      </c>
      <c r="R500" t="e" vm="56">
        <v>#VALUE!</v>
      </c>
      <c r="S500" t="s">
        <v>1739</v>
      </c>
      <c r="T500" t="s">
        <v>31</v>
      </c>
      <c r="U500" t="s">
        <v>11</v>
      </c>
    </row>
    <row r="501" spans="1:21" x14ac:dyDescent="0.35">
      <c r="A501" t="s">
        <v>3369</v>
      </c>
      <c r="B501" t="s">
        <v>3370</v>
      </c>
      <c r="C501" s="9" t="s">
        <v>45</v>
      </c>
      <c r="D501" t="s">
        <v>54</v>
      </c>
      <c r="E501" s="12">
        <v>120063.87</v>
      </c>
      <c r="F501" s="12">
        <v>9440.19</v>
      </c>
      <c r="G501" s="12">
        <v>129504.06</v>
      </c>
      <c r="H501" s="3">
        <v>44097</v>
      </c>
      <c r="I501" s="3">
        <f ca="1">TODAY()</f>
        <v>45819</v>
      </c>
      <c r="J501" s="5">
        <f ca="1">IF(I501="01/01/9999", INT((TODAY()-H501)/365), INT((I501-H501)/365))</f>
        <v>4</v>
      </c>
      <c r="K501" t="s">
        <v>3371</v>
      </c>
      <c r="L501" t="str">
        <f>IF(OR(
   AND(ISNUMBER(VALUE(SUBSTITUTE(SUBSTITUTE(SUBSTITUTE(SUBSTITUTE(SUBSTITUTE(M501,"(",""),")",""),"-",""),".","")," ",""))), LEN(SUBSTITUTE(SUBSTITUTE(SUBSTITUTE(SUBSTITUTE(SUBSTITUTE(M501,"(",""),")",""),"-",""),".","")," ",""))=10),
   ISNUMBER(SEARCH("x",M501)),
   ISNUMBER(SEARCH("+",M501)),
   ISNUMBER(SEARCH("001",M501))
), "Valid", "Invalid")</f>
        <v>Valid</v>
      </c>
      <c r="M501" s="16">
        <v>5486507665</v>
      </c>
      <c r="N501" t="s">
        <v>3372</v>
      </c>
      <c r="O501" t="s">
        <v>3373</v>
      </c>
      <c r="P501" t="s">
        <v>1059</v>
      </c>
      <c r="Q501" s="5">
        <v>94765</v>
      </c>
      <c r="R501" t="e" vm="210">
        <v>#VALUE!</v>
      </c>
      <c r="S501" t="s">
        <v>3374</v>
      </c>
      <c r="T501" t="s">
        <v>10</v>
      </c>
      <c r="U501" t="s">
        <v>32</v>
      </c>
    </row>
    <row r="502" spans="1:21" x14ac:dyDescent="0.35">
      <c r="A502" t="s">
        <v>933</v>
      </c>
      <c r="B502" t="s">
        <v>934</v>
      </c>
      <c r="C502" s="9" t="s">
        <v>61</v>
      </c>
      <c r="D502" t="s">
        <v>24</v>
      </c>
      <c r="E502" s="12">
        <v>118049.45</v>
      </c>
      <c r="F502" s="12">
        <v>11449.95</v>
      </c>
      <c r="G502" s="12">
        <v>129499.4</v>
      </c>
      <c r="H502" s="3">
        <v>41724</v>
      </c>
      <c r="I502" s="3">
        <f ca="1">TODAY()</f>
        <v>45819</v>
      </c>
      <c r="J502" s="5">
        <f ca="1">IF(I502="01/01/9999", INT((TODAY()-H502)/365), INT((I502-H502)/365))</f>
        <v>11</v>
      </c>
      <c r="K502" t="s">
        <v>935</v>
      </c>
      <c r="L502" t="str">
        <f>IF(OR(
   AND(ISNUMBER(VALUE(SUBSTITUTE(SUBSTITUTE(SUBSTITUTE(SUBSTITUTE(SUBSTITUTE(M502,"(",""),")",""),"-",""),".","")," ",""))), LEN(SUBSTITUTE(SUBSTITUTE(SUBSTITUTE(SUBSTITUTE(SUBSTITUTE(M502,"(",""),")",""),"-",""),".","")," ",""))=10),
   ISNUMBER(SEARCH("x",M502)),
   ISNUMBER(SEARCH("+",M502)),
   ISNUMBER(SEARCH("001",M502))
), "Valid", "Invalid")</f>
        <v>Valid</v>
      </c>
      <c r="M502" s="15" t="s">
        <v>936</v>
      </c>
      <c r="N502" t="s">
        <v>937</v>
      </c>
      <c r="O502" t="s">
        <v>938</v>
      </c>
      <c r="P502" t="s">
        <v>336</v>
      </c>
      <c r="Q502" s="5">
        <v>60215</v>
      </c>
      <c r="R502" t="e" vm="140">
        <v>#VALUE!</v>
      </c>
      <c r="S502" t="s">
        <v>939</v>
      </c>
      <c r="T502" t="s">
        <v>10</v>
      </c>
      <c r="U502" t="s">
        <v>42</v>
      </c>
    </row>
    <row r="503" spans="1:21" x14ac:dyDescent="0.35">
      <c r="A503" t="s">
        <v>12933</v>
      </c>
      <c r="B503" t="s">
        <v>12934</v>
      </c>
      <c r="C503" s="9" t="s">
        <v>45</v>
      </c>
      <c r="D503" t="s">
        <v>129</v>
      </c>
      <c r="E503" s="12">
        <v>124207.83</v>
      </c>
      <c r="F503" s="12">
        <v>5251.45</v>
      </c>
      <c r="G503" s="12">
        <v>129459.28</v>
      </c>
      <c r="H503" s="3">
        <v>42718</v>
      </c>
      <c r="I503" s="3">
        <f ca="1">TODAY()</f>
        <v>45819</v>
      </c>
      <c r="J503" s="5">
        <f ca="1">IF(I503="01/01/9999", INT((TODAY()-H503)/365), INT((I503-H503)/365))</f>
        <v>8</v>
      </c>
      <c r="K503" t="s">
        <v>12935</v>
      </c>
      <c r="L503" t="str">
        <f>IF(OR(
   AND(ISNUMBER(VALUE(SUBSTITUTE(SUBSTITUTE(SUBSTITUTE(SUBSTITUTE(SUBSTITUTE(M503,"(",""),")",""),"-",""),".","")," ",""))), LEN(SUBSTITUTE(SUBSTITUTE(SUBSTITUTE(SUBSTITUTE(SUBSTITUTE(M503,"(",""),")",""),"-",""),".","")," ",""))=10),
   ISNUMBER(SEARCH("x",M503)),
   ISNUMBER(SEARCH("+",M503)),
   ISNUMBER(SEARCH("001",M503))
), "Valid", "Invalid")</f>
        <v>Valid</v>
      </c>
      <c r="M503" s="15" t="s">
        <v>12936</v>
      </c>
      <c r="N503" t="s">
        <v>12937</v>
      </c>
      <c r="O503" t="s">
        <v>12938</v>
      </c>
      <c r="P503" t="s">
        <v>134</v>
      </c>
      <c r="Q503" s="5">
        <v>11925</v>
      </c>
      <c r="R503" t="e" vm="185">
        <v>#VALUE!</v>
      </c>
      <c r="S503" t="s">
        <v>12939</v>
      </c>
      <c r="T503" t="s">
        <v>21</v>
      </c>
      <c r="U503" t="s">
        <v>32</v>
      </c>
    </row>
    <row r="504" spans="1:21" x14ac:dyDescent="0.35">
      <c r="A504" t="s">
        <v>1148</v>
      </c>
      <c r="B504" t="s">
        <v>1149</v>
      </c>
      <c r="C504" s="9" t="s">
        <v>78</v>
      </c>
      <c r="D504" t="s">
        <v>104</v>
      </c>
      <c r="E504" s="12">
        <v>114832.48</v>
      </c>
      <c r="F504" s="12">
        <v>14621.44</v>
      </c>
      <c r="G504" s="12">
        <v>129453.92</v>
      </c>
      <c r="H504" s="3">
        <v>42414</v>
      </c>
      <c r="I504" s="3">
        <f ca="1">TODAY()</f>
        <v>45819</v>
      </c>
      <c r="J504" s="5">
        <f ca="1">IF(I504="01/01/9999", INT((TODAY()-H504)/365), INT((I504-H504)/365))</f>
        <v>9</v>
      </c>
      <c r="K504" t="s">
        <v>1150</v>
      </c>
      <c r="L504" t="str">
        <f>IF(OR(
   AND(ISNUMBER(VALUE(SUBSTITUTE(SUBSTITUTE(SUBSTITUTE(SUBSTITUTE(SUBSTITUTE(M504,"(",""),")",""),"-",""),".","")," ",""))), LEN(SUBSTITUTE(SUBSTITUTE(SUBSTITUTE(SUBSTITUTE(SUBSTITUTE(M504,"(",""),")",""),"-",""),".","")," ",""))=10),
   ISNUMBER(SEARCH("x",M504)),
   ISNUMBER(SEARCH("+",M504)),
   ISNUMBER(SEARCH("001",M504))
), "Valid", "Invalid")</f>
        <v>Valid</v>
      </c>
      <c r="M504" s="15" t="s">
        <v>1151</v>
      </c>
      <c r="N504" t="s">
        <v>1152</v>
      </c>
      <c r="O504" t="s">
        <v>1153</v>
      </c>
      <c r="P504" t="s">
        <v>328</v>
      </c>
      <c r="Q504" s="5">
        <v>95427</v>
      </c>
      <c r="R504" t="e" vm="12">
        <v>#VALUE!</v>
      </c>
      <c r="S504" t="s">
        <v>1154</v>
      </c>
      <c r="T504" t="s">
        <v>31</v>
      </c>
      <c r="U504" t="s">
        <v>32</v>
      </c>
    </row>
    <row r="505" spans="1:21" x14ac:dyDescent="0.35">
      <c r="A505" t="s">
        <v>3956</v>
      </c>
      <c r="B505" t="s">
        <v>3957</v>
      </c>
      <c r="C505" s="9" t="s">
        <v>14</v>
      </c>
      <c r="D505" t="s">
        <v>259</v>
      </c>
      <c r="E505" s="12">
        <v>118578.61</v>
      </c>
      <c r="F505" s="12">
        <v>10873.67</v>
      </c>
      <c r="G505" s="12">
        <v>129452.28</v>
      </c>
      <c r="H505" s="3">
        <v>44443</v>
      </c>
      <c r="I505" s="3">
        <f ca="1">TODAY()</f>
        <v>45819</v>
      </c>
      <c r="J505" s="5">
        <f ca="1">IF(I505="01/01/9999", INT((TODAY()-H505)/365), INT((I505-H505)/365))</f>
        <v>3</v>
      </c>
      <c r="K505" t="s">
        <v>3958</v>
      </c>
      <c r="L505" t="str">
        <f>IF(OR(
   AND(ISNUMBER(VALUE(SUBSTITUTE(SUBSTITUTE(SUBSTITUTE(SUBSTITUTE(SUBSTITUTE(M505,"(",""),")",""),"-",""),".","")," ",""))), LEN(SUBSTITUTE(SUBSTITUTE(SUBSTITUTE(SUBSTITUTE(SUBSTITUTE(M505,"(",""),")",""),"-",""),".","")," ",""))=10),
   ISNUMBER(SEARCH("x",M505)),
   ISNUMBER(SEARCH("+",M505)),
   ISNUMBER(SEARCH("001",M505))
), "Valid", "Invalid")</f>
        <v>Valid</v>
      </c>
      <c r="M505" s="15" t="s">
        <v>3959</v>
      </c>
      <c r="N505" t="s">
        <v>3960</v>
      </c>
      <c r="O505" t="s">
        <v>3961</v>
      </c>
      <c r="P505" t="s">
        <v>729</v>
      </c>
      <c r="Q505" s="5">
        <v>50154</v>
      </c>
      <c r="R505" t="e" vm="19">
        <v>#VALUE!</v>
      </c>
      <c r="S505" t="s">
        <v>3962</v>
      </c>
      <c r="T505" t="s">
        <v>21</v>
      </c>
      <c r="U505" t="s">
        <v>32</v>
      </c>
    </row>
    <row r="506" spans="1:21" x14ac:dyDescent="0.35">
      <c r="A506" t="s">
        <v>8909</v>
      </c>
      <c r="B506" t="s">
        <v>8910</v>
      </c>
      <c r="C506" s="9" t="s">
        <v>45</v>
      </c>
      <c r="D506" t="s">
        <v>104</v>
      </c>
      <c r="E506" s="12">
        <v>127461.37</v>
      </c>
      <c r="F506" s="12">
        <v>1960.97</v>
      </c>
      <c r="G506" s="12">
        <v>129422.34</v>
      </c>
      <c r="H506" s="3">
        <v>42026</v>
      </c>
      <c r="I506" s="3">
        <f ca="1">TODAY()</f>
        <v>45819</v>
      </c>
      <c r="J506" s="5">
        <f ca="1">IF(I506="01/01/9999", INT((TODAY()-H506)/365), INT((I506-H506)/365))</f>
        <v>10</v>
      </c>
      <c r="K506" t="s">
        <v>8911</v>
      </c>
      <c r="L506" t="str">
        <f>IF(OR(
   AND(ISNUMBER(VALUE(SUBSTITUTE(SUBSTITUTE(SUBSTITUTE(SUBSTITUTE(SUBSTITUTE(M506,"(",""),")",""),"-",""),".","")," ",""))), LEN(SUBSTITUTE(SUBSTITUTE(SUBSTITUTE(SUBSTITUTE(SUBSTITUTE(M506,"(",""),")",""),"-",""),".","")," ",""))=10),
   ISNUMBER(SEARCH("x",M506)),
   ISNUMBER(SEARCH("+",M506)),
   ISNUMBER(SEARCH("001",M506))
), "Valid", "Invalid")</f>
        <v>Valid</v>
      </c>
      <c r="M506" s="15" t="s">
        <v>8912</v>
      </c>
      <c r="N506" t="s">
        <v>8913</v>
      </c>
      <c r="O506" t="s">
        <v>8914</v>
      </c>
      <c r="P506" t="s">
        <v>729</v>
      </c>
      <c r="Q506" s="5">
        <v>18267</v>
      </c>
      <c r="R506" t="e" vm="143">
        <v>#VALUE!</v>
      </c>
      <c r="S506" t="s">
        <v>8915</v>
      </c>
      <c r="T506" t="s">
        <v>21</v>
      </c>
      <c r="U506" t="s">
        <v>11</v>
      </c>
    </row>
    <row r="507" spans="1:21" x14ac:dyDescent="0.35">
      <c r="A507" t="s">
        <v>8204</v>
      </c>
      <c r="B507" t="s">
        <v>8205</v>
      </c>
      <c r="C507" s="9" t="s">
        <v>45</v>
      </c>
      <c r="D507" t="s">
        <v>259</v>
      </c>
      <c r="E507" s="12">
        <v>116630.9</v>
      </c>
      <c r="F507" s="12">
        <v>12762.42</v>
      </c>
      <c r="G507" s="12">
        <v>129393.31999999999</v>
      </c>
      <c r="H507" s="3">
        <v>40931</v>
      </c>
      <c r="I507" s="3">
        <f ca="1">TODAY()</f>
        <v>45819</v>
      </c>
      <c r="J507" s="5">
        <f ca="1">IF(I507="01/01/9999", INT((TODAY()-H507)/365), INT((I507-H507)/365))</f>
        <v>13</v>
      </c>
      <c r="K507" t="s">
        <v>8206</v>
      </c>
      <c r="L507" t="str">
        <f>IF(OR(
   AND(ISNUMBER(VALUE(SUBSTITUTE(SUBSTITUTE(SUBSTITUTE(SUBSTITUTE(SUBSTITUTE(M507,"(",""),")",""),"-",""),".","")," ",""))), LEN(SUBSTITUTE(SUBSTITUTE(SUBSTITUTE(SUBSTITUTE(SUBSTITUTE(M507,"(",""),")",""),"-",""),".","")," ",""))=10),
   ISNUMBER(SEARCH("x",M507)),
   ISNUMBER(SEARCH("+",M507)),
   ISNUMBER(SEARCH("001",M507))
), "Valid", "Invalid")</f>
        <v>Valid</v>
      </c>
      <c r="M507" s="15" t="s">
        <v>8207</v>
      </c>
      <c r="N507" t="s">
        <v>8208</v>
      </c>
      <c r="O507" t="s">
        <v>8209</v>
      </c>
      <c r="P507" t="s">
        <v>589</v>
      </c>
      <c r="Q507" s="5">
        <v>5158</v>
      </c>
      <c r="R507" t="e" vm="158">
        <v>#VALUE!</v>
      </c>
      <c r="S507" t="s">
        <v>8210</v>
      </c>
      <c r="T507" t="s">
        <v>10</v>
      </c>
      <c r="U507" t="s">
        <v>85</v>
      </c>
    </row>
    <row r="508" spans="1:21" x14ac:dyDescent="0.35">
      <c r="A508" t="s">
        <v>9052</v>
      </c>
      <c r="B508" t="s">
        <v>9053</v>
      </c>
      <c r="C508" s="9" t="s">
        <v>45</v>
      </c>
      <c r="D508" t="s">
        <v>259</v>
      </c>
      <c r="E508" s="12">
        <v>117021.41</v>
      </c>
      <c r="F508" s="12">
        <v>12296.4</v>
      </c>
      <c r="G508" s="12">
        <v>129317.81</v>
      </c>
      <c r="H508" s="3">
        <v>44797</v>
      </c>
      <c r="I508" s="3">
        <f ca="1">TODAY()</f>
        <v>45819</v>
      </c>
      <c r="J508" s="5">
        <f ca="1">IF(I508="01/01/9999", INT((TODAY()-H508)/365), INT((I508-H508)/365))</f>
        <v>2</v>
      </c>
      <c r="K508" t="s">
        <v>9054</v>
      </c>
      <c r="L508" t="str">
        <f>IF(OR(
   AND(ISNUMBER(VALUE(SUBSTITUTE(SUBSTITUTE(SUBSTITUTE(SUBSTITUTE(SUBSTITUTE(M508,"(",""),")",""),"-",""),".","")," ",""))), LEN(SUBSTITUTE(SUBSTITUTE(SUBSTITUTE(SUBSTITUTE(SUBSTITUTE(M508,"(",""),")",""),"-",""),".","")," ",""))=10),
   ISNUMBER(SEARCH("x",M508)),
   ISNUMBER(SEARCH("+",M508)),
   ISNUMBER(SEARCH("001",M508))
), "Valid", "Invalid")</f>
        <v>Invalid</v>
      </c>
      <c r="M508" s="15" t="s">
        <v>13458</v>
      </c>
      <c r="N508" t="s">
        <v>9055</v>
      </c>
      <c r="O508" t="s">
        <v>9056</v>
      </c>
      <c r="P508" t="s">
        <v>92</v>
      </c>
      <c r="Q508" s="5">
        <v>39185</v>
      </c>
      <c r="R508" t="e" vm="13">
        <v>#VALUE!</v>
      </c>
      <c r="S508" t="s">
        <v>9057</v>
      </c>
      <c r="T508" t="s">
        <v>10</v>
      </c>
      <c r="U508" t="s">
        <v>11</v>
      </c>
    </row>
    <row r="509" spans="1:21" x14ac:dyDescent="0.35">
      <c r="A509" t="s">
        <v>5462</v>
      </c>
      <c r="B509" t="s">
        <v>5463</v>
      </c>
      <c r="C509" s="9" t="s">
        <v>13458</v>
      </c>
      <c r="D509" t="s">
        <v>104</v>
      </c>
      <c r="E509" s="12">
        <v>127976.36</v>
      </c>
      <c r="F509" s="12">
        <v>1296.26</v>
      </c>
      <c r="G509" s="12">
        <v>129272.62</v>
      </c>
      <c r="H509" s="3">
        <v>42359</v>
      </c>
      <c r="I509" s="3">
        <f ca="1">TODAY()</f>
        <v>45819</v>
      </c>
      <c r="J509" s="5">
        <f ca="1">IF(I509="01/01/9999", INT((TODAY()-H509)/365), INT((I509-H509)/365))</f>
        <v>9</v>
      </c>
      <c r="K509" t="s">
        <v>5464</v>
      </c>
      <c r="L509" t="str">
        <f>IF(OR(
   AND(ISNUMBER(VALUE(SUBSTITUTE(SUBSTITUTE(SUBSTITUTE(SUBSTITUTE(SUBSTITUTE(M509,"(",""),")",""),"-",""),".","")," ",""))), LEN(SUBSTITUTE(SUBSTITUTE(SUBSTITUTE(SUBSTITUTE(SUBSTITUTE(M509,"(",""),")",""),"-",""),".","")," ",""))=10),
   ISNUMBER(SEARCH("x",M509)),
   ISNUMBER(SEARCH("+",M509)),
   ISNUMBER(SEARCH("001",M509))
), "Valid", "Invalid")</f>
        <v>Valid</v>
      </c>
      <c r="M509" s="15" t="s">
        <v>5465</v>
      </c>
      <c r="N509" t="s">
        <v>5466</v>
      </c>
      <c r="O509" t="s">
        <v>5467</v>
      </c>
      <c r="P509" t="s">
        <v>659</v>
      </c>
      <c r="Q509" s="5">
        <v>45898</v>
      </c>
      <c r="R509" t="e" vm="35">
        <v>#VALUE!</v>
      </c>
      <c r="S509" t="s">
        <v>5468</v>
      </c>
      <c r="T509" t="s">
        <v>31</v>
      </c>
      <c r="U509" t="s">
        <v>32</v>
      </c>
    </row>
    <row r="510" spans="1:21" x14ac:dyDescent="0.35">
      <c r="A510" t="s">
        <v>13060</v>
      </c>
      <c r="B510" t="s">
        <v>13061</v>
      </c>
      <c r="C510" s="9" t="s">
        <v>61</v>
      </c>
      <c r="D510" t="s">
        <v>54</v>
      </c>
      <c r="E510" s="12">
        <v>114177.75</v>
      </c>
      <c r="F510" s="12">
        <v>15091.96</v>
      </c>
      <c r="G510" s="12">
        <v>129269.70999999999</v>
      </c>
      <c r="H510" s="3">
        <v>45078</v>
      </c>
      <c r="I510" s="3">
        <f ca="1">TODAY()</f>
        <v>45819</v>
      </c>
      <c r="J510" s="5">
        <f ca="1">IF(I510="01/01/9999", INT((TODAY()-H510)/365), INT((I510-H510)/365))</f>
        <v>2</v>
      </c>
      <c r="K510" t="s">
        <v>13062</v>
      </c>
      <c r="L510" t="str">
        <f>IF(OR(
   AND(ISNUMBER(VALUE(SUBSTITUTE(SUBSTITUTE(SUBSTITUTE(SUBSTITUTE(SUBSTITUTE(M510,"(",""),")",""),"-",""),".","")," ",""))), LEN(SUBSTITUTE(SUBSTITUTE(SUBSTITUTE(SUBSTITUTE(SUBSTITUTE(M510,"(",""),")",""),"-",""),".","")," ",""))=10),
   ISNUMBER(SEARCH("x",M510)),
   ISNUMBER(SEARCH("+",M510)),
   ISNUMBER(SEARCH("001",M510))
), "Valid", "Invalid")</f>
        <v>Valid</v>
      </c>
      <c r="M510" s="15" t="s">
        <v>13063</v>
      </c>
      <c r="N510" t="s">
        <v>13064</v>
      </c>
      <c r="O510" t="s">
        <v>13065</v>
      </c>
      <c r="P510" t="s">
        <v>165</v>
      </c>
      <c r="Q510" s="5">
        <v>1495</v>
      </c>
      <c r="R510" t="e" vm="125">
        <v>#VALUE!</v>
      </c>
      <c r="S510" t="s">
        <v>13066</v>
      </c>
      <c r="T510" t="s">
        <v>31</v>
      </c>
      <c r="U510" t="s">
        <v>68</v>
      </c>
    </row>
    <row r="511" spans="1:21" x14ac:dyDescent="0.35">
      <c r="A511" t="s">
        <v>390</v>
      </c>
      <c r="B511" t="s">
        <v>391</v>
      </c>
      <c r="C511" s="9" t="s">
        <v>78</v>
      </c>
      <c r="D511" t="s">
        <v>54</v>
      </c>
      <c r="E511" s="12">
        <v>115967.03</v>
      </c>
      <c r="F511" s="12">
        <v>13272.16</v>
      </c>
      <c r="G511" s="12">
        <v>129239.19</v>
      </c>
      <c r="H511" s="3">
        <v>41392</v>
      </c>
      <c r="I511" s="3">
        <f ca="1">TODAY()</f>
        <v>45819</v>
      </c>
      <c r="J511" s="5">
        <f ca="1">IF(I511="01/01/9999", INT((TODAY()-H511)/365), INT((I511-H511)/365))</f>
        <v>12</v>
      </c>
      <c r="K511" t="s">
        <v>392</v>
      </c>
      <c r="L511" t="str">
        <f>IF(OR(
   AND(ISNUMBER(VALUE(SUBSTITUTE(SUBSTITUTE(SUBSTITUTE(SUBSTITUTE(SUBSTITUTE(M511,"(",""),")",""),"-",""),".","")," ",""))), LEN(SUBSTITUTE(SUBSTITUTE(SUBSTITUTE(SUBSTITUTE(SUBSTITUTE(M511,"(",""),")",""),"-",""),".","")," ",""))=10),
   ISNUMBER(SEARCH("x",M511)),
   ISNUMBER(SEARCH("+",M511)),
   ISNUMBER(SEARCH("001",M511))
), "Valid", "Invalid")</f>
        <v>Valid</v>
      </c>
      <c r="M511" s="15" t="s">
        <v>393</v>
      </c>
      <c r="N511" t="s">
        <v>394</v>
      </c>
      <c r="O511" t="s">
        <v>395</v>
      </c>
      <c r="P511" t="s">
        <v>396</v>
      </c>
      <c r="Q511" s="5">
        <v>89466</v>
      </c>
      <c r="R511" t="e" vm="144">
        <v>#VALUE!</v>
      </c>
      <c r="S511" t="s">
        <v>397</v>
      </c>
      <c r="T511" t="s">
        <v>31</v>
      </c>
      <c r="U511" t="s">
        <v>32</v>
      </c>
    </row>
    <row r="512" spans="1:21" x14ac:dyDescent="0.35">
      <c r="A512" t="s">
        <v>3271</v>
      </c>
      <c r="B512" t="s">
        <v>3272</v>
      </c>
      <c r="C512" s="9" t="s">
        <v>198</v>
      </c>
      <c r="D512" t="s">
        <v>54</v>
      </c>
      <c r="E512" s="12">
        <v>126646.1</v>
      </c>
      <c r="F512" s="12">
        <v>2538.2199999999998</v>
      </c>
      <c r="G512" s="12">
        <v>129184.32000000001</v>
      </c>
      <c r="H512" s="3">
        <v>44713</v>
      </c>
      <c r="I512" s="3">
        <f ca="1">TODAY()</f>
        <v>45819</v>
      </c>
      <c r="J512" s="5">
        <f ca="1">IF(I512="01/01/9999", INT((TODAY()-H512)/365), INT((I512-H512)/365))</f>
        <v>3</v>
      </c>
      <c r="K512" t="s">
        <v>3273</v>
      </c>
      <c r="L512" t="str">
        <f>IF(OR(
   AND(ISNUMBER(VALUE(SUBSTITUTE(SUBSTITUTE(SUBSTITUTE(SUBSTITUTE(SUBSTITUTE(M512,"(",""),")",""),"-",""),".","")," ",""))), LEN(SUBSTITUTE(SUBSTITUTE(SUBSTITUTE(SUBSTITUTE(SUBSTITUTE(M512,"(",""),")",""),"-",""),".","")," ",""))=10),
   ISNUMBER(SEARCH("x",M512)),
   ISNUMBER(SEARCH("+",M512)),
   ISNUMBER(SEARCH("001",M512))
), "Valid", "Invalid")</f>
        <v>Valid</v>
      </c>
      <c r="M512" s="15" t="s">
        <v>3274</v>
      </c>
      <c r="N512" t="s">
        <v>3275</v>
      </c>
      <c r="O512" t="s">
        <v>3276</v>
      </c>
      <c r="P512" t="s">
        <v>680</v>
      </c>
      <c r="Q512" s="5">
        <v>1433</v>
      </c>
      <c r="R512" t="e" vm="212">
        <v>#VALUE!</v>
      </c>
      <c r="S512" t="s">
        <v>3277</v>
      </c>
      <c r="T512" t="s">
        <v>10</v>
      </c>
      <c r="U512" t="s">
        <v>85</v>
      </c>
    </row>
    <row r="513" spans="1:21" x14ac:dyDescent="0.35">
      <c r="A513" t="s">
        <v>12179</v>
      </c>
      <c r="B513" t="s">
        <v>12180</v>
      </c>
      <c r="C513" s="9" t="s">
        <v>14</v>
      </c>
      <c r="D513" t="s">
        <v>153</v>
      </c>
      <c r="E513" s="12">
        <v>127680.67</v>
      </c>
      <c r="F513" s="12">
        <v>1455.35</v>
      </c>
      <c r="G513" s="12">
        <v>129136.02</v>
      </c>
      <c r="H513" s="3">
        <v>40967</v>
      </c>
      <c r="I513" s="3">
        <f ca="1">TODAY()</f>
        <v>45819</v>
      </c>
      <c r="J513" s="5">
        <f ca="1">IF(I513="01/01/9999", INT((TODAY()-H513)/365), INT((I513-H513)/365))</f>
        <v>13</v>
      </c>
      <c r="K513" t="s">
        <v>12181</v>
      </c>
      <c r="L513" t="str">
        <f>IF(OR(
   AND(ISNUMBER(VALUE(SUBSTITUTE(SUBSTITUTE(SUBSTITUTE(SUBSTITUTE(SUBSTITUTE(M513,"(",""),")",""),"-",""),".","")," ",""))), LEN(SUBSTITUTE(SUBSTITUTE(SUBSTITUTE(SUBSTITUTE(SUBSTITUTE(M513,"(",""),")",""),"-",""),".","")," ",""))=10),
   ISNUMBER(SEARCH("x",M513)),
   ISNUMBER(SEARCH("+",M513)),
   ISNUMBER(SEARCH("001",M513))
), "Valid", "Invalid")</f>
        <v>Valid</v>
      </c>
      <c r="M513" s="15" t="s">
        <v>12182</v>
      </c>
      <c r="N513" t="s">
        <v>12183</v>
      </c>
      <c r="O513" t="s">
        <v>6790</v>
      </c>
      <c r="P513" t="s">
        <v>526</v>
      </c>
      <c r="Q513" s="5">
        <v>15586</v>
      </c>
      <c r="R513" t="e" vm="214">
        <v>#VALUE!</v>
      </c>
      <c r="S513" t="s">
        <v>2605</v>
      </c>
      <c r="T513" t="s">
        <v>21</v>
      </c>
      <c r="U513" t="s">
        <v>32</v>
      </c>
    </row>
    <row r="514" spans="1:21" x14ac:dyDescent="0.35">
      <c r="A514" t="s">
        <v>9065</v>
      </c>
      <c r="B514" t="s">
        <v>9066</v>
      </c>
      <c r="C514" s="9" t="s">
        <v>14</v>
      </c>
      <c r="D514" t="s">
        <v>54</v>
      </c>
      <c r="E514" s="12">
        <v>116876.88</v>
      </c>
      <c r="F514" s="12">
        <v>12053.62</v>
      </c>
      <c r="G514" s="12">
        <v>128930.5</v>
      </c>
      <c r="H514" s="3">
        <v>43958</v>
      </c>
      <c r="I514" s="3">
        <f ca="1">TODAY()</f>
        <v>45819</v>
      </c>
      <c r="J514" s="5">
        <f ca="1">IF(I514="01/01/9999", INT((TODAY()-H514)/365), INT((I514-H514)/365))</f>
        <v>5</v>
      </c>
      <c r="K514" t="s">
        <v>9067</v>
      </c>
      <c r="L514" t="str">
        <f>IF(OR(
   AND(ISNUMBER(VALUE(SUBSTITUTE(SUBSTITUTE(SUBSTITUTE(SUBSTITUTE(SUBSTITUTE(M514,"(",""),")",""),"-",""),".","")," ",""))), LEN(SUBSTITUTE(SUBSTITUTE(SUBSTITUTE(SUBSTITUTE(SUBSTITUTE(M514,"(",""),")",""),"-",""),".","")," ",""))=10),
   ISNUMBER(SEARCH("x",M514)),
   ISNUMBER(SEARCH("+",M514)),
   ISNUMBER(SEARCH("001",M514))
), "Valid", "Invalid")</f>
        <v>Valid</v>
      </c>
      <c r="M514" s="15" t="s">
        <v>9068</v>
      </c>
      <c r="N514" t="s">
        <v>9069</v>
      </c>
      <c r="O514" t="s">
        <v>9070</v>
      </c>
      <c r="P514" t="s">
        <v>248</v>
      </c>
      <c r="Q514" s="5">
        <v>33721</v>
      </c>
      <c r="R514" t="e" vm="157">
        <v>#VALUE!</v>
      </c>
      <c r="S514" t="s">
        <v>9071</v>
      </c>
      <c r="T514" t="s">
        <v>10</v>
      </c>
      <c r="U514" t="s">
        <v>32</v>
      </c>
    </row>
    <row r="515" spans="1:21" x14ac:dyDescent="0.35">
      <c r="A515" t="s">
        <v>12035</v>
      </c>
      <c r="B515" t="s">
        <v>12036</v>
      </c>
      <c r="C515" s="9" t="s">
        <v>61</v>
      </c>
      <c r="D515" t="s">
        <v>3</v>
      </c>
      <c r="E515" s="12">
        <v>121051.15</v>
      </c>
      <c r="F515" s="12">
        <v>7851.3</v>
      </c>
      <c r="G515" s="12">
        <v>128902.45</v>
      </c>
      <c r="H515" s="3">
        <v>43504</v>
      </c>
      <c r="I515" s="3">
        <f ca="1">TODAY()</f>
        <v>45819</v>
      </c>
      <c r="J515" s="5">
        <f ca="1">IF(I515="01/01/9999", INT((TODAY()-H515)/365), INT((I515-H515)/365))</f>
        <v>6</v>
      </c>
      <c r="K515" t="s">
        <v>12037</v>
      </c>
      <c r="L515" t="str">
        <f>IF(OR(
   AND(ISNUMBER(VALUE(SUBSTITUTE(SUBSTITUTE(SUBSTITUTE(SUBSTITUTE(SUBSTITUTE(M515,"(",""),")",""),"-",""),".","")," ",""))), LEN(SUBSTITUTE(SUBSTITUTE(SUBSTITUTE(SUBSTITUTE(SUBSTITUTE(M515,"(",""),")",""),"-",""),".","")," ",""))=10),
   ISNUMBER(SEARCH("x",M515)),
   ISNUMBER(SEARCH("+",M515)),
   ISNUMBER(SEARCH("001",M515))
), "Valid", "Invalid")</f>
        <v>Valid</v>
      </c>
      <c r="M515" s="15" t="s">
        <v>12038</v>
      </c>
      <c r="N515" t="s">
        <v>12039</v>
      </c>
      <c r="O515" t="s">
        <v>12040</v>
      </c>
      <c r="P515" t="s">
        <v>1059</v>
      </c>
      <c r="Q515" s="5">
        <v>91746</v>
      </c>
      <c r="R515" t="e" vm="51">
        <v>#VALUE!</v>
      </c>
      <c r="S515" t="s">
        <v>12041</v>
      </c>
      <c r="T515" t="s">
        <v>31</v>
      </c>
      <c r="U515" t="s">
        <v>32</v>
      </c>
    </row>
    <row r="516" spans="1:21" x14ac:dyDescent="0.35">
      <c r="A516" t="s">
        <v>7318</v>
      </c>
      <c r="B516" t="s">
        <v>7319</v>
      </c>
      <c r="C516" s="9" t="s">
        <v>78</v>
      </c>
      <c r="D516" t="s">
        <v>153</v>
      </c>
      <c r="E516" s="12">
        <v>119196.62</v>
      </c>
      <c r="F516" s="12">
        <v>9699.7999999999993</v>
      </c>
      <c r="G516" s="12">
        <v>128896.42</v>
      </c>
      <c r="H516" s="3">
        <v>45039</v>
      </c>
      <c r="I516" s="3">
        <f ca="1">TODAY()</f>
        <v>45819</v>
      </c>
      <c r="J516" s="5">
        <f ca="1">IF(I516="01/01/9999", INT((TODAY()-H516)/365), INT((I516-H516)/365))</f>
        <v>2</v>
      </c>
      <c r="K516" t="s">
        <v>7320</v>
      </c>
      <c r="L516" t="str">
        <f>IF(OR(
   AND(ISNUMBER(VALUE(SUBSTITUTE(SUBSTITUTE(SUBSTITUTE(SUBSTITUTE(SUBSTITUTE(M516,"(",""),")",""),"-",""),".","")," ",""))), LEN(SUBSTITUTE(SUBSTITUTE(SUBSTITUTE(SUBSTITUTE(SUBSTITUTE(M516,"(",""),")",""),"-",""),".","")," ",""))=10),
   ISNUMBER(SEARCH("x",M516)),
   ISNUMBER(SEARCH("+",M516)),
   ISNUMBER(SEARCH("001",M516))
), "Valid", "Invalid")</f>
        <v>Valid</v>
      </c>
      <c r="M516" s="15" t="s">
        <v>7321</v>
      </c>
      <c r="N516" t="s">
        <v>7322</v>
      </c>
      <c r="O516" t="s">
        <v>7323</v>
      </c>
      <c r="P516" t="s">
        <v>210</v>
      </c>
      <c r="Q516" s="5">
        <v>36982</v>
      </c>
      <c r="R516" t="e" vm="41">
        <v>#VALUE!</v>
      </c>
      <c r="S516" t="s">
        <v>7324</v>
      </c>
      <c r="T516" t="s">
        <v>21</v>
      </c>
      <c r="U516" t="s">
        <v>68</v>
      </c>
    </row>
    <row r="517" spans="1:21" x14ac:dyDescent="0.35">
      <c r="A517" t="s">
        <v>1541</v>
      </c>
      <c r="B517" t="s">
        <v>1542</v>
      </c>
      <c r="C517" s="9" t="s">
        <v>78</v>
      </c>
      <c r="D517" t="s">
        <v>54</v>
      </c>
      <c r="E517" s="12">
        <v>122262.8</v>
      </c>
      <c r="F517" s="12">
        <v>6615.3</v>
      </c>
      <c r="G517" s="12">
        <v>128878.1</v>
      </c>
      <c r="H517" s="3">
        <v>44951</v>
      </c>
      <c r="I517" s="3">
        <f ca="1">TODAY()</f>
        <v>45819</v>
      </c>
      <c r="J517" s="5">
        <f ca="1">IF(I517="01/01/9999", INT((TODAY()-H517)/365), INT((I517-H517)/365))</f>
        <v>2</v>
      </c>
      <c r="K517" t="s">
        <v>1543</v>
      </c>
      <c r="L517" t="str">
        <f>IF(OR(
   AND(ISNUMBER(VALUE(SUBSTITUTE(SUBSTITUTE(SUBSTITUTE(SUBSTITUTE(SUBSTITUTE(M517,"(",""),")",""),"-",""),".","")," ",""))), LEN(SUBSTITUTE(SUBSTITUTE(SUBSTITUTE(SUBSTITUTE(SUBSTITUTE(M517,"(",""),")",""),"-",""),".","")," ",""))=10),
   ISNUMBER(SEARCH("x",M517)),
   ISNUMBER(SEARCH("+",M517)),
   ISNUMBER(SEARCH("001",M517))
), "Valid", "Invalid")</f>
        <v>Valid</v>
      </c>
      <c r="M517" s="15" t="s">
        <v>1544</v>
      </c>
      <c r="N517" t="s">
        <v>1545</v>
      </c>
      <c r="O517" t="s">
        <v>1546</v>
      </c>
      <c r="P517" t="s">
        <v>988</v>
      </c>
      <c r="Q517" s="5">
        <v>14923</v>
      </c>
      <c r="R517" t="e" vm="215">
        <v>#VALUE!</v>
      </c>
      <c r="S517" t="s">
        <v>1547</v>
      </c>
      <c r="T517" t="s">
        <v>21</v>
      </c>
      <c r="U517" t="s">
        <v>32</v>
      </c>
    </row>
    <row r="518" spans="1:21" x14ac:dyDescent="0.35">
      <c r="A518" t="s">
        <v>10905</v>
      </c>
      <c r="B518" t="s">
        <v>10906</v>
      </c>
      <c r="C518" s="9" t="s">
        <v>61</v>
      </c>
      <c r="D518" t="s">
        <v>3</v>
      </c>
      <c r="E518" s="12">
        <v>125874.17</v>
      </c>
      <c r="F518" s="12">
        <v>2994.28</v>
      </c>
      <c r="G518" s="12">
        <v>128868.45</v>
      </c>
      <c r="H518" s="3">
        <v>45063</v>
      </c>
      <c r="I518" s="3">
        <f ca="1">TODAY()</f>
        <v>45819</v>
      </c>
      <c r="J518" s="5">
        <f ca="1">IF(I518="01/01/9999", INT((TODAY()-H518)/365), INT((I518-H518)/365))</f>
        <v>2</v>
      </c>
      <c r="K518" t="s">
        <v>10907</v>
      </c>
      <c r="L518" t="str">
        <f>IF(OR(
   AND(ISNUMBER(VALUE(SUBSTITUTE(SUBSTITUTE(SUBSTITUTE(SUBSTITUTE(SUBSTITUTE(M518,"(",""),")",""),"-",""),".","")," ",""))), LEN(SUBSTITUTE(SUBSTITUTE(SUBSTITUTE(SUBSTITUTE(SUBSTITUTE(M518,"(",""),")",""),"-",""),".","")," ",""))=10),
   ISNUMBER(SEARCH("x",M518)),
   ISNUMBER(SEARCH("+",M518)),
   ISNUMBER(SEARCH("001",M518))
), "Valid", "Invalid")</f>
        <v>Valid</v>
      </c>
      <c r="M518" s="15" t="s">
        <v>10908</v>
      </c>
      <c r="N518" t="s">
        <v>10909</v>
      </c>
      <c r="O518" t="s">
        <v>10910</v>
      </c>
      <c r="P518" t="s">
        <v>134</v>
      </c>
      <c r="Q518" s="5">
        <v>17944</v>
      </c>
      <c r="R518" t="e" vm="184">
        <v>#VALUE!</v>
      </c>
      <c r="S518" t="s">
        <v>10911</v>
      </c>
      <c r="T518" t="s">
        <v>21</v>
      </c>
      <c r="U518" t="s">
        <v>68</v>
      </c>
    </row>
    <row r="519" spans="1:21" x14ac:dyDescent="0.35">
      <c r="A519" t="s">
        <v>9514</v>
      </c>
      <c r="B519" t="s">
        <v>9515</v>
      </c>
      <c r="C519" s="9" t="s">
        <v>13458</v>
      </c>
      <c r="D519" t="s">
        <v>3</v>
      </c>
      <c r="E519" s="12">
        <v>110746.61</v>
      </c>
      <c r="F519" s="12">
        <v>17954.59</v>
      </c>
      <c r="G519" s="12">
        <v>128701.2</v>
      </c>
      <c r="H519" s="3">
        <v>41494</v>
      </c>
      <c r="I519" s="3">
        <f ca="1">TODAY()</f>
        <v>45819</v>
      </c>
      <c r="J519" s="5">
        <f ca="1">IF(I519="01/01/9999", INT((TODAY()-H519)/365), INT((I519-H519)/365))</f>
        <v>11</v>
      </c>
      <c r="K519" t="s">
        <v>121</v>
      </c>
      <c r="L519" t="str">
        <f>IF(OR(
   AND(ISNUMBER(VALUE(SUBSTITUTE(SUBSTITUTE(SUBSTITUTE(SUBSTITUTE(SUBSTITUTE(M519,"(",""),")",""),"-",""),".","")," ",""))), LEN(SUBSTITUTE(SUBSTITUTE(SUBSTITUTE(SUBSTITUTE(SUBSTITUTE(M519,"(",""),")",""),"-",""),".","")," ",""))=10),
   ISNUMBER(SEARCH("x",M519)),
   ISNUMBER(SEARCH("+",M519)),
   ISNUMBER(SEARCH("001",M519))
), "Valid", "Invalid")</f>
        <v>Valid</v>
      </c>
      <c r="M519" s="15" t="s">
        <v>9516</v>
      </c>
      <c r="N519" t="s">
        <v>9517</v>
      </c>
      <c r="O519" t="s">
        <v>9518</v>
      </c>
      <c r="P519" t="s">
        <v>729</v>
      </c>
      <c r="Q519" s="5">
        <v>50433</v>
      </c>
      <c r="R519" t="e" vm="16">
        <v>#VALUE!</v>
      </c>
      <c r="S519" t="s">
        <v>9519</v>
      </c>
      <c r="T519" t="s">
        <v>10</v>
      </c>
      <c r="U519" t="s">
        <v>68</v>
      </c>
    </row>
    <row r="520" spans="1:21" x14ac:dyDescent="0.35">
      <c r="A520" t="s">
        <v>3930</v>
      </c>
      <c r="B520" t="s">
        <v>3931</v>
      </c>
      <c r="C520" s="9" t="s">
        <v>61</v>
      </c>
      <c r="D520" t="s">
        <v>129</v>
      </c>
      <c r="E520" s="12">
        <v>110826.73</v>
      </c>
      <c r="F520" s="12">
        <v>17864.02</v>
      </c>
      <c r="G520" s="12">
        <v>128690.75</v>
      </c>
      <c r="H520" s="3">
        <v>41511</v>
      </c>
      <c r="I520" s="3">
        <f ca="1">TODAY()</f>
        <v>45819</v>
      </c>
      <c r="J520" s="5">
        <f ca="1">IF(I520="01/01/9999", INT((TODAY()-H520)/365), INT((I520-H520)/365))</f>
        <v>11</v>
      </c>
      <c r="K520" t="s">
        <v>3932</v>
      </c>
      <c r="L520" t="str">
        <f>IF(OR(
   AND(ISNUMBER(VALUE(SUBSTITUTE(SUBSTITUTE(SUBSTITUTE(SUBSTITUTE(SUBSTITUTE(M520,"(",""),")",""),"-",""),".","")," ",""))), LEN(SUBSTITUTE(SUBSTITUTE(SUBSTITUTE(SUBSTITUTE(SUBSTITUTE(M520,"(",""),")",""),"-",""),".","")," ",""))=10),
   ISNUMBER(SEARCH("x",M520)),
   ISNUMBER(SEARCH("+",M520)),
   ISNUMBER(SEARCH("001",M520))
), "Valid", "Invalid")</f>
        <v>Valid</v>
      </c>
      <c r="M520" s="16">
        <v>6842752835</v>
      </c>
      <c r="N520" t="s">
        <v>3933</v>
      </c>
      <c r="O520" t="s">
        <v>3934</v>
      </c>
      <c r="P520" t="s">
        <v>336</v>
      </c>
      <c r="Q520" s="5">
        <v>92845</v>
      </c>
      <c r="R520" t="e" vm="188">
        <v>#VALUE!</v>
      </c>
      <c r="S520" t="s">
        <v>3935</v>
      </c>
      <c r="T520" t="s">
        <v>21</v>
      </c>
      <c r="U520" t="s">
        <v>32</v>
      </c>
    </row>
    <row r="521" spans="1:21" x14ac:dyDescent="0.35">
      <c r="A521" t="s">
        <v>1168</v>
      </c>
      <c r="B521" t="s">
        <v>1169</v>
      </c>
      <c r="C521" s="9" t="s">
        <v>61</v>
      </c>
      <c r="D521" t="s">
        <v>104</v>
      </c>
      <c r="E521" s="12">
        <v>115100.34</v>
      </c>
      <c r="F521" s="12">
        <v>13574.06</v>
      </c>
      <c r="G521" s="12">
        <v>128674.4</v>
      </c>
      <c r="H521" s="3">
        <v>43619</v>
      </c>
      <c r="I521" s="3">
        <f ca="1">TODAY()</f>
        <v>45819</v>
      </c>
      <c r="J521" s="5">
        <f ca="1">IF(I521="01/01/9999", INT((TODAY()-H521)/365), INT((I521-H521)/365))</f>
        <v>6</v>
      </c>
      <c r="K521" t="s">
        <v>1170</v>
      </c>
      <c r="L521" t="str">
        <f>IF(OR(
   AND(ISNUMBER(VALUE(SUBSTITUTE(SUBSTITUTE(SUBSTITUTE(SUBSTITUTE(SUBSTITUTE(M521,"(",""),")",""),"-",""),".","")," ",""))), LEN(SUBSTITUTE(SUBSTITUTE(SUBSTITUTE(SUBSTITUTE(SUBSTITUTE(M521,"(",""),")",""),"-",""),".","")," ",""))=10),
   ISNUMBER(SEARCH("x",M521)),
   ISNUMBER(SEARCH("+",M521)),
   ISNUMBER(SEARCH("001",M521))
), "Valid", "Invalid")</f>
        <v>Valid</v>
      </c>
      <c r="M521" s="15" t="s">
        <v>1171</v>
      </c>
      <c r="N521" t="s">
        <v>1172</v>
      </c>
      <c r="O521" t="s">
        <v>1173</v>
      </c>
      <c r="P521" t="s">
        <v>1174</v>
      </c>
      <c r="Q521" s="5">
        <v>3218</v>
      </c>
      <c r="R521" t="e" vm="65">
        <v>#VALUE!</v>
      </c>
      <c r="S521" t="s">
        <v>1175</v>
      </c>
      <c r="T521" t="s">
        <v>31</v>
      </c>
      <c r="U521" t="s">
        <v>68</v>
      </c>
    </row>
    <row r="522" spans="1:21" x14ac:dyDescent="0.35">
      <c r="A522" t="s">
        <v>5078</v>
      </c>
      <c r="B522" t="s">
        <v>5079</v>
      </c>
      <c r="C522" s="9" t="s">
        <v>198</v>
      </c>
      <c r="D522" t="s">
        <v>259</v>
      </c>
      <c r="E522" s="12">
        <v>124570.83</v>
      </c>
      <c r="F522" s="12">
        <v>4059.89</v>
      </c>
      <c r="G522" s="12">
        <v>128630.72</v>
      </c>
      <c r="H522" s="3">
        <v>42737</v>
      </c>
      <c r="I522" s="3">
        <f ca="1">TODAY()</f>
        <v>45819</v>
      </c>
      <c r="J522" s="5">
        <f ca="1">IF(I522="01/01/9999", INT((TODAY()-H522)/365), INT((I522-H522)/365))</f>
        <v>8</v>
      </c>
      <c r="K522" t="s">
        <v>5080</v>
      </c>
      <c r="L522" t="str">
        <f>IF(OR(
   AND(ISNUMBER(VALUE(SUBSTITUTE(SUBSTITUTE(SUBSTITUTE(SUBSTITUTE(SUBSTITUTE(M522,"(",""),")",""),"-",""),".","")," ",""))), LEN(SUBSTITUTE(SUBSTITUTE(SUBSTITUTE(SUBSTITUTE(SUBSTITUTE(M522,"(",""),")",""),"-",""),".","")," ",""))=10),
   ISNUMBER(SEARCH("x",M522)),
   ISNUMBER(SEARCH("+",M522)),
   ISNUMBER(SEARCH("001",M522))
), "Valid", "Invalid")</f>
        <v>Valid</v>
      </c>
      <c r="M522" s="15" t="s">
        <v>5081</v>
      </c>
      <c r="N522" t="s">
        <v>5082</v>
      </c>
      <c r="O522" t="s">
        <v>5083</v>
      </c>
      <c r="P522" t="s">
        <v>1738</v>
      </c>
      <c r="Q522" s="5">
        <v>66190</v>
      </c>
      <c r="R522" t="s">
        <v>441</v>
      </c>
      <c r="S522" t="s">
        <v>5084</v>
      </c>
      <c r="T522" t="s">
        <v>10</v>
      </c>
      <c r="U522" t="s">
        <v>68</v>
      </c>
    </row>
    <row r="523" spans="1:21" x14ac:dyDescent="0.35">
      <c r="A523" t="s">
        <v>6750</v>
      </c>
      <c r="B523" t="s">
        <v>6751</v>
      </c>
      <c r="C523" s="9" t="s">
        <v>78</v>
      </c>
      <c r="D523" t="s">
        <v>79</v>
      </c>
      <c r="E523" s="12">
        <v>124547.23</v>
      </c>
      <c r="F523" s="12">
        <v>4051.25</v>
      </c>
      <c r="G523" s="12">
        <v>128598.48</v>
      </c>
      <c r="H523" s="3">
        <v>45152</v>
      </c>
      <c r="I523" s="3">
        <f ca="1">TODAY()</f>
        <v>45819</v>
      </c>
      <c r="J523" s="5">
        <f ca="1">IF(I523="01/01/9999", INT((TODAY()-H523)/365), INT((I523-H523)/365))</f>
        <v>1</v>
      </c>
      <c r="K523" t="s">
        <v>6752</v>
      </c>
      <c r="L523" t="str">
        <f>IF(OR(
   AND(ISNUMBER(VALUE(SUBSTITUTE(SUBSTITUTE(SUBSTITUTE(SUBSTITUTE(SUBSTITUTE(M523,"(",""),")",""),"-",""),".","")," ",""))), LEN(SUBSTITUTE(SUBSTITUTE(SUBSTITUTE(SUBSTITUTE(SUBSTITUTE(M523,"(",""),")",""),"-",""),".","")," ",""))=10),
   ISNUMBER(SEARCH("x",M523)),
   ISNUMBER(SEARCH("+",M523)),
   ISNUMBER(SEARCH("001",M523))
), "Valid", "Invalid")</f>
        <v>Valid</v>
      </c>
      <c r="M523" s="15" t="s">
        <v>6753</v>
      </c>
      <c r="N523" t="s">
        <v>6754</v>
      </c>
      <c r="O523" t="s">
        <v>6755</v>
      </c>
      <c r="P523" t="s">
        <v>233</v>
      </c>
      <c r="Q523" s="5">
        <v>36407</v>
      </c>
      <c r="R523" t="e" vm="176">
        <v>#VALUE!</v>
      </c>
      <c r="S523" t="s">
        <v>6756</v>
      </c>
      <c r="T523" t="s">
        <v>10</v>
      </c>
      <c r="U523" t="s">
        <v>32</v>
      </c>
    </row>
    <row r="524" spans="1:21" x14ac:dyDescent="0.35">
      <c r="A524" t="s">
        <v>4426</v>
      </c>
      <c r="B524" t="s">
        <v>4427</v>
      </c>
      <c r="C524" s="9" t="s">
        <v>14</v>
      </c>
      <c r="D524" t="s">
        <v>129</v>
      </c>
      <c r="E524" s="12">
        <v>121318.12</v>
      </c>
      <c r="F524" s="12">
        <v>7245.11</v>
      </c>
      <c r="G524" s="12">
        <v>128563.23</v>
      </c>
      <c r="H524" s="3">
        <v>42934</v>
      </c>
      <c r="I524" s="3">
        <f ca="1">TODAY()</f>
        <v>45819</v>
      </c>
      <c r="J524" s="5">
        <f ca="1">IF(I524="01/01/9999", INT((TODAY()-H524)/365), INT((I524-H524)/365))</f>
        <v>7</v>
      </c>
      <c r="K524" t="s">
        <v>4428</v>
      </c>
      <c r="L524" t="str">
        <f>IF(OR(
   AND(ISNUMBER(VALUE(SUBSTITUTE(SUBSTITUTE(SUBSTITUTE(SUBSTITUTE(SUBSTITUTE(M524,"(",""),")",""),"-",""),".","")," ",""))), LEN(SUBSTITUTE(SUBSTITUTE(SUBSTITUTE(SUBSTITUTE(SUBSTITUTE(M524,"(",""),")",""),"-",""),".","")," ",""))=10),
   ISNUMBER(SEARCH("x",M524)),
   ISNUMBER(SEARCH("+",M524)),
   ISNUMBER(SEARCH("001",M524))
), "Valid", "Invalid")</f>
        <v>Valid</v>
      </c>
      <c r="M524" s="15" t="s">
        <v>4429</v>
      </c>
      <c r="N524" t="s">
        <v>4430</v>
      </c>
      <c r="O524" t="s">
        <v>4431</v>
      </c>
      <c r="P524" t="s">
        <v>359</v>
      </c>
      <c r="Q524" s="5">
        <v>41474</v>
      </c>
      <c r="R524" t="e" vm="25">
        <v>#VALUE!</v>
      </c>
      <c r="S524" t="s">
        <v>4432</v>
      </c>
      <c r="T524" t="s">
        <v>10</v>
      </c>
      <c r="U524" t="s">
        <v>32</v>
      </c>
    </row>
    <row r="525" spans="1:21" x14ac:dyDescent="0.35">
      <c r="A525" t="s">
        <v>940</v>
      </c>
      <c r="B525" t="s">
        <v>941</v>
      </c>
      <c r="C525" s="9" t="s">
        <v>45</v>
      </c>
      <c r="D525" t="s">
        <v>54</v>
      </c>
      <c r="E525" s="12">
        <v>126941.04</v>
      </c>
      <c r="F525" s="12">
        <v>1499.4</v>
      </c>
      <c r="G525" s="12">
        <v>128440.43999999999</v>
      </c>
      <c r="H525" s="3">
        <v>44740</v>
      </c>
      <c r="I525" s="3">
        <f ca="1">TODAY()</f>
        <v>45819</v>
      </c>
      <c r="J525" s="5">
        <f ca="1">IF(I525="01/01/9999", INT((TODAY()-H525)/365), INT((I525-H525)/365))</f>
        <v>2</v>
      </c>
      <c r="K525" t="s">
        <v>942</v>
      </c>
      <c r="L525" t="str">
        <f>IF(OR(
   AND(ISNUMBER(VALUE(SUBSTITUTE(SUBSTITUTE(SUBSTITUTE(SUBSTITUTE(SUBSTITUTE(M525,"(",""),")",""),"-",""),".","")," ",""))), LEN(SUBSTITUTE(SUBSTITUTE(SUBSTITUTE(SUBSTITUTE(SUBSTITUTE(M525,"(",""),")",""),"-",""),".","")," ",""))=10),
   ISNUMBER(SEARCH("x",M525)),
   ISNUMBER(SEARCH("+",M525)),
   ISNUMBER(SEARCH("001",M525))
), "Valid", "Invalid")</f>
        <v>Valid</v>
      </c>
      <c r="M525" s="15" t="s">
        <v>943</v>
      </c>
      <c r="N525" t="s">
        <v>944</v>
      </c>
      <c r="O525" t="s">
        <v>945</v>
      </c>
      <c r="P525" t="s">
        <v>426</v>
      </c>
      <c r="Q525" s="5">
        <v>63726</v>
      </c>
      <c r="R525" t="e" vm="199">
        <v>#VALUE!</v>
      </c>
      <c r="S525" t="s">
        <v>946</v>
      </c>
      <c r="T525" t="s">
        <v>10</v>
      </c>
      <c r="U525" t="s">
        <v>42</v>
      </c>
    </row>
    <row r="526" spans="1:21" x14ac:dyDescent="0.35">
      <c r="A526" t="s">
        <v>13108</v>
      </c>
      <c r="B526" t="s">
        <v>13109</v>
      </c>
      <c r="C526" s="9" t="s">
        <v>198</v>
      </c>
      <c r="D526" t="s">
        <v>104</v>
      </c>
      <c r="E526" s="12">
        <v>125052.74</v>
      </c>
      <c r="F526" s="12">
        <v>3077.85</v>
      </c>
      <c r="G526" s="12">
        <v>128130.59000000001</v>
      </c>
      <c r="H526" s="3">
        <v>42131</v>
      </c>
      <c r="I526" s="3">
        <f ca="1">TODAY()</f>
        <v>45819</v>
      </c>
      <c r="J526" s="5">
        <f ca="1">IF(I526="01/01/9999", INT((TODAY()-H526)/365), INT((I526-H526)/365))</f>
        <v>10</v>
      </c>
      <c r="K526" t="s">
        <v>13110</v>
      </c>
      <c r="L526" t="str">
        <f>IF(OR(
   AND(ISNUMBER(VALUE(SUBSTITUTE(SUBSTITUTE(SUBSTITUTE(SUBSTITUTE(SUBSTITUTE(M526,"(",""),")",""),"-",""),".","")," ",""))), LEN(SUBSTITUTE(SUBSTITUTE(SUBSTITUTE(SUBSTITUTE(SUBSTITUTE(M526,"(",""),")",""),"-",""),".","")," ",""))=10),
   ISNUMBER(SEARCH("x",M526)),
   ISNUMBER(SEARCH("+",M526)),
   ISNUMBER(SEARCH("001",M526))
), "Valid", "Invalid")</f>
        <v>Valid</v>
      </c>
      <c r="M526" s="15" t="s">
        <v>13111</v>
      </c>
      <c r="N526" t="s">
        <v>13112</v>
      </c>
      <c r="O526" t="s">
        <v>13113</v>
      </c>
      <c r="P526" t="s">
        <v>351</v>
      </c>
      <c r="Q526" s="5">
        <v>44876</v>
      </c>
      <c r="R526" t="e" vm="216">
        <v>#VALUE!</v>
      </c>
      <c r="S526" t="s">
        <v>13114</v>
      </c>
      <c r="T526" t="s">
        <v>10</v>
      </c>
      <c r="U526" t="s">
        <v>42</v>
      </c>
    </row>
    <row r="527" spans="1:21" x14ac:dyDescent="0.35">
      <c r="A527" t="s">
        <v>3605</v>
      </c>
      <c r="B527" t="s">
        <v>3606</v>
      </c>
      <c r="C527" s="9" t="s">
        <v>45</v>
      </c>
      <c r="D527" t="s">
        <v>129</v>
      </c>
      <c r="E527" s="12">
        <v>126045.71</v>
      </c>
      <c r="F527" s="12">
        <v>2051.2199999999998</v>
      </c>
      <c r="G527" s="12">
        <v>128096.93000000001</v>
      </c>
      <c r="H527" s="3">
        <v>43020</v>
      </c>
      <c r="I527" s="3">
        <f ca="1">TODAY()</f>
        <v>45819</v>
      </c>
      <c r="J527" s="5">
        <f ca="1">IF(I527="01/01/9999", INT((TODAY()-H527)/365), INT((I527-H527)/365))</f>
        <v>7</v>
      </c>
      <c r="K527" t="s">
        <v>3607</v>
      </c>
      <c r="L527" t="str">
        <f>IF(OR(
   AND(ISNUMBER(VALUE(SUBSTITUTE(SUBSTITUTE(SUBSTITUTE(SUBSTITUTE(SUBSTITUTE(M527,"(",""),")",""),"-",""),".","")," ",""))), LEN(SUBSTITUTE(SUBSTITUTE(SUBSTITUTE(SUBSTITUTE(SUBSTITUTE(M527,"(",""),")",""),"-",""),".","")," ",""))=10),
   ISNUMBER(SEARCH("x",M527)),
   ISNUMBER(SEARCH("+",M527)),
   ISNUMBER(SEARCH("001",M527))
), "Valid", "Invalid")</f>
        <v>Valid</v>
      </c>
      <c r="M527" s="15" t="s">
        <v>3608</v>
      </c>
      <c r="N527" t="s">
        <v>3609</v>
      </c>
      <c r="O527" t="s">
        <v>3610</v>
      </c>
      <c r="P527" t="s">
        <v>688</v>
      </c>
      <c r="Q527" s="5">
        <v>96813</v>
      </c>
      <c r="R527" t="e" vm="217">
        <v>#VALUE!</v>
      </c>
      <c r="S527" t="s">
        <v>3611</v>
      </c>
      <c r="T527" t="s">
        <v>31</v>
      </c>
      <c r="U527" t="s">
        <v>32</v>
      </c>
    </row>
    <row r="528" spans="1:21" x14ac:dyDescent="0.35">
      <c r="A528" t="s">
        <v>953</v>
      </c>
      <c r="B528" t="s">
        <v>954</v>
      </c>
      <c r="C528" s="9" t="s">
        <v>14</v>
      </c>
      <c r="D528" t="s">
        <v>259</v>
      </c>
      <c r="E528" s="12">
        <v>124455.98</v>
      </c>
      <c r="F528" s="12">
        <v>3451.63</v>
      </c>
      <c r="G528" s="12">
        <v>127907.61</v>
      </c>
      <c r="H528" s="3">
        <v>44946</v>
      </c>
      <c r="I528" s="3">
        <f ca="1">TODAY()</f>
        <v>45819</v>
      </c>
      <c r="J528" s="5">
        <f ca="1">IF(I528="01/01/9999", INT((TODAY()-H528)/365), INT((I528-H528)/365))</f>
        <v>2</v>
      </c>
      <c r="K528" t="s">
        <v>955</v>
      </c>
      <c r="L528" t="str">
        <f>IF(OR(
   AND(ISNUMBER(VALUE(SUBSTITUTE(SUBSTITUTE(SUBSTITUTE(SUBSTITUTE(SUBSTITUTE(M528,"(",""),")",""),"-",""),".","")," ",""))), LEN(SUBSTITUTE(SUBSTITUTE(SUBSTITUTE(SUBSTITUTE(SUBSTITUTE(M528,"(",""),")",""),"-",""),".","")," ",""))=10),
   ISNUMBER(SEARCH("x",M528)),
   ISNUMBER(SEARCH("+",M528)),
   ISNUMBER(SEARCH("001",M528))
), "Valid", "Invalid")</f>
        <v>Valid</v>
      </c>
      <c r="M528" s="15" t="s">
        <v>956</v>
      </c>
      <c r="N528" t="s">
        <v>957</v>
      </c>
      <c r="O528" t="s">
        <v>958</v>
      </c>
      <c r="P528" t="s">
        <v>638</v>
      </c>
      <c r="Q528" s="5">
        <v>2559</v>
      </c>
      <c r="R528" t="e" vm="46">
        <v>#VALUE!</v>
      </c>
      <c r="S528" t="s">
        <v>959</v>
      </c>
      <c r="T528" t="s">
        <v>10</v>
      </c>
      <c r="U528" t="s">
        <v>42</v>
      </c>
    </row>
    <row r="529" spans="1:21" x14ac:dyDescent="0.35">
      <c r="A529" t="s">
        <v>7600</v>
      </c>
      <c r="B529" t="s">
        <v>1577</v>
      </c>
      <c r="C529" s="9" t="s">
        <v>45</v>
      </c>
      <c r="D529" t="s">
        <v>153</v>
      </c>
      <c r="E529" s="12">
        <v>118366.75</v>
      </c>
      <c r="F529" s="12">
        <v>9408.02</v>
      </c>
      <c r="G529" s="12">
        <v>127774.77</v>
      </c>
      <c r="H529" s="3">
        <v>43662</v>
      </c>
      <c r="I529" s="3">
        <f ca="1">TODAY()</f>
        <v>45819</v>
      </c>
      <c r="J529" s="5">
        <f ca="1">IF(I529="01/01/9999", INT((TODAY()-H529)/365), INT((I529-H529)/365))</f>
        <v>5</v>
      </c>
      <c r="K529" t="s">
        <v>7601</v>
      </c>
      <c r="L529" t="str">
        <f>IF(OR(
   AND(ISNUMBER(VALUE(SUBSTITUTE(SUBSTITUTE(SUBSTITUTE(SUBSTITUTE(SUBSTITUTE(M529,"(",""),")",""),"-",""),".","")," ",""))), LEN(SUBSTITUTE(SUBSTITUTE(SUBSTITUTE(SUBSTITUTE(SUBSTITUTE(M529,"(",""),")",""),"-",""),".","")," ",""))=10),
   ISNUMBER(SEARCH("x",M529)),
   ISNUMBER(SEARCH("+",M529)),
   ISNUMBER(SEARCH("001",M529))
), "Valid", "Invalid")</f>
        <v>Valid</v>
      </c>
      <c r="M529" s="15" t="s">
        <v>7602</v>
      </c>
      <c r="N529" t="s">
        <v>7603</v>
      </c>
      <c r="O529" t="s">
        <v>7604</v>
      </c>
      <c r="P529" t="s">
        <v>510</v>
      </c>
      <c r="Q529" s="5">
        <v>6674</v>
      </c>
      <c r="R529" t="e" vm="14">
        <v>#VALUE!</v>
      </c>
      <c r="S529" t="s">
        <v>7605</v>
      </c>
      <c r="T529" t="s">
        <v>21</v>
      </c>
      <c r="U529" t="s">
        <v>11</v>
      </c>
    </row>
    <row r="530" spans="1:21" x14ac:dyDescent="0.35">
      <c r="A530" t="s">
        <v>3503</v>
      </c>
      <c r="B530" t="s">
        <v>3504</v>
      </c>
      <c r="C530" s="9" t="s">
        <v>198</v>
      </c>
      <c r="D530" t="s">
        <v>259</v>
      </c>
      <c r="E530" s="12">
        <v>124479.95</v>
      </c>
      <c r="F530" s="12">
        <v>3052.7</v>
      </c>
      <c r="G530" s="12">
        <v>127532.65</v>
      </c>
      <c r="H530" s="3">
        <v>45302</v>
      </c>
      <c r="I530" s="3">
        <f ca="1">TODAY()</f>
        <v>45819</v>
      </c>
      <c r="J530" s="5">
        <f ca="1">IF(I530="01/01/9999", INT((TODAY()-H530)/365), INT((I530-H530)/365))</f>
        <v>1</v>
      </c>
      <c r="K530" t="s">
        <v>3505</v>
      </c>
      <c r="L530" t="str">
        <f>IF(OR(
   AND(ISNUMBER(VALUE(SUBSTITUTE(SUBSTITUTE(SUBSTITUTE(SUBSTITUTE(SUBSTITUTE(M530,"(",""),")",""),"-",""),".","")," ",""))), LEN(SUBSTITUTE(SUBSTITUTE(SUBSTITUTE(SUBSTITUTE(SUBSTITUTE(M530,"(",""),")",""),"-",""),".","")," ",""))=10),
   ISNUMBER(SEARCH("x",M530)),
   ISNUMBER(SEARCH("+",M530)),
   ISNUMBER(SEARCH("001",M530))
), "Valid", "Invalid")</f>
        <v>Valid</v>
      </c>
      <c r="M530" s="15" t="s">
        <v>3506</v>
      </c>
      <c r="N530" t="s">
        <v>3507</v>
      </c>
      <c r="O530" t="s">
        <v>3508</v>
      </c>
      <c r="P530" t="s">
        <v>165</v>
      </c>
      <c r="Q530" s="5">
        <v>38490</v>
      </c>
      <c r="R530" t="e" vm="197">
        <v>#VALUE!</v>
      </c>
      <c r="S530" t="s">
        <v>3509</v>
      </c>
      <c r="T530" t="s">
        <v>31</v>
      </c>
      <c r="U530" t="s">
        <v>11</v>
      </c>
    </row>
    <row r="531" spans="1:21" x14ac:dyDescent="0.35">
      <c r="A531" t="s">
        <v>1480</v>
      </c>
      <c r="B531" t="s">
        <v>1481</v>
      </c>
      <c r="C531" s="9" t="s">
        <v>78</v>
      </c>
      <c r="D531" t="s">
        <v>104</v>
      </c>
      <c r="E531" s="12">
        <v>109699.05</v>
      </c>
      <c r="F531" s="12">
        <v>17722.38</v>
      </c>
      <c r="G531" s="12">
        <v>127421.43000000001</v>
      </c>
      <c r="H531" s="3">
        <v>42934</v>
      </c>
      <c r="I531" s="3">
        <f ca="1">TODAY()</f>
        <v>45819</v>
      </c>
      <c r="J531" s="5">
        <f ca="1">IF(I531="01/01/9999", INT((TODAY()-H531)/365), INT((I531-H531)/365))</f>
        <v>7</v>
      </c>
      <c r="K531" t="s">
        <v>1482</v>
      </c>
      <c r="L531" t="str">
        <f>IF(OR(
   AND(ISNUMBER(VALUE(SUBSTITUTE(SUBSTITUTE(SUBSTITUTE(SUBSTITUTE(SUBSTITUTE(M531,"(",""),")",""),"-",""),".","")," ",""))), LEN(SUBSTITUTE(SUBSTITUTE(SUBSTITUTE(SUBSTITUTE(SUBSTITUTE(M531,"(",""),")",""),"-",""),".","")," ",""))=10),
   ISNUMBER(SEARCH("x",M531)),
   ISNUMBER(SEARCH("+",M531)),
   ISNUMBER(SEARCH("001",M531))
), "Valid", "Invalid")</f>
        <v>Valid</v>
      </c>
      <c r="M531" s="15" t="s">
        <v>1483</v>
      </c>
      <c r="N531" t="s">
        <v>1484</v>
      </c>
      <c r="O531" t="s">
        <v>1485</v>
      </c>
      <c r="P531" t="s">
        <v>210</v>
      </c>
      <c r="Q531" s="5">
        <v>66329</v>
      </c>
      <c r="R531" t="e" vm="11">
        <v>#VALUE!</v>
      </c>
      <c r="S531" t="s">
        <v>1486</v>
      </c>
      <c r="T531" t="s">
        <v>21</v>
      </c>
      <c r="U531" t="s">
        <v>32</v>
      </c>
    </row>
    <row r="532" spans="1:21" x14ac:dyDescent="0.35">
      <c r="A532" t="s">
        <v>6347</v>
      </c>
      <c r="B532" t="s">
        <v>6348</v>
      </c>
      <c r="C532" s="9" t="s">
        <v>14</v>
      </c>
      <c r="D532" t="s">
        <v>104</v>
      </c>
      <c r="E532" s="12">
        <v>119419.36</v>
      </c>
      <c r="F532" s="12">
        <v>7962.83</v>
      </c>
      <c r="G532" s="12">
        <v>127382.19</v>
      </c>
      <c r="H532" s="3">
        <v>41629</v>
      </c>
      <c r="I532" s="3">
        <f ca="1">TODAY()</f>
        <v>45819</v>
      </c>
      <c r="J532" s="5">
        <f ca="1">IF(I532="01/01/9999", INT((TODAY()-H532)/365), INT((I532-H532)/365))</f>
        <v>11</v>
      </c>
      <c r="K532" t="s">
        <v>6349</v>
      </c>
      <c r="L532" t="str">
        <f>IF(OR(
   AND(ISNUMBER(VALUE(SUBSTITUTE(SUBSTITUTE(SUBSTITUTE(SUBSTITUTE(SUBSTITUTE(M532,"(",""),")",""),"-",""),".","")," ",""))), LEN(SUBSTITUTE(SUBSTITUTE(SUBSTITUTE(SUBSTITUTE(SUBSTITUTE(M532,"(",""),")",""),"-",""),".","")," ",""))=10),
   ISNUMBER(SEARCH("x",M532)),
   ISNUMBER(SEARCH("+",M532)),
   ISNUMBER(SEARCH("001",M532))
), "Valid", "Invalid")</f>
        <v>Valid</v>
      </c>
      <c r="M532" s="15" t="s">
        <v>6350</v>
      </c>
      <c r="N532" t="s">
        <v>6351</v>
      </c>
      <c r="O532" t="s">
        <v>6352</v>
      </c>
      <c r="P532" t="s">
        <v>388</v>
      </c>
      <c r="Q532" s="5">
        <v>58728</v>
      </c>
      <c r="R532" t="e" vm="27">
        <v>#VALUE!</v>
      </c>
      <c r="S532" t="s">
        <v>6353</v>
      </c>
      <c r="T532" t="s">
        <v>21</v>
      </c>
      <c r="U532" t="s">
        <v>42</v>
      </c>
    </row>
    <row r="533" spans="1:21" x14ac:dyDescent="0.35">
      <c r="A533" t="s">
        <v>8562</v>
      </c>
      <c r="B533" t="s">
        <v>8563</v>
      </c>
      <c r="C533" s="9" t="s">
        <v>14</v>
      </c>
      <c r="D533" t="s">
        <v>24</v>
      </c>
      <c r="E533" s="12">
        <v>115417.37</v>
      </c>
      <c r="F533" s="12">
        <v>11814.68</v>
      </c>
      <c r="G533" s="12">
        <v>127232.04999999999</v>
      </c>
      <c r="H533" s="3">
        <v>44504</v>
      </c>
      <c r="I533" s="3">
        <f ca="1">TODAY()</f>
        <v>45819</v>
      </c>
      <c r="J533" s="5">
        <f ca="1">IF(I533="01/01/9999", INT((TODAY()-H533)/365), INT((I533-H533)/365))</f>
        <v>3</v>
      </c>
      <c r="K533" t="s">
        <v>8564</v>
      </c>
      <c r="L533" t="str">
        <f>IF(OR(
   AND(ISNUMBER(VALUE(SUBSTITUTE(SUBSTITUTE(SUBSTITUTE(SUBSTITUTE(SUBSTITUTE(M533,"(",""),")",""),"-",""),".","")," ",""))), LEN(SUBSTITUTE(SUBSTITUTE(SUBSTITUTE(SUBSTITUTE(SUBSTITUTE(M533,"(",""),")",""),"-",""),".","")," ",""))=10),
   ISNUMBER(SEARCH("x",M533)),
   ISNUMBER(SEARCH("+",M533)),
   ISNUMBER(SEARCH("001",M533))
), "Valid", "Invalid")</f>
        <v>Valid</v>
      </c>
      <c r="M533" s="15" t="s">
        <v>8565</v>
      </c>
      <c r="N533" t="s">
        <v>8566</v>
      </c>
      <c r="O533" t="s">
        <v>8567</v>
      </c>
      <c r="P533" t="s">
        <v>495</v>
      </c>
      <c r="Q533" s="5">
        <v>85500</v>
      </c>
      <c r="R533" t="e" vm="209">
        <v>#VALUE!</v>
      </c>
      <c r="S533" t="s">
        <v>8568</v>
      </c>
      <c r="T533" t="s">
        <v>10</v>
      </c>
      <c r="U533" t="s">
        <v>42</v>
      </c>
    </row>
    <row r="534" spans="1:21" x14ac:dyDescent="0.35">
      <c r="A534" t="s">
        <v>3647</v>
      </c>
      <c r="B534" t="s">
        <v>3648</v>
      </c>
      <c r="C534" s="9" t="s">
        <v>45</v>
      </c>
      <c r="D534" t="s">
        <v>129</v>
      </c>
      <c r="E534" s="12">
        <v>109448.8</v>
      </c>
      <c r="F534" s="12">
        <v>17709.88</v>
      </c>
      <c r="G534" s="12">
        <v>127158.68000000001</v>
      </c>
      <c r="H534" s="3">
        <v>41158</v>
      </c>
      <c r="I534" s="3">
        <f ca="1">TODAY()</f>
        <v>45819</v>
      </c>
      <c r="J534" s="5">
        <f ca="1">IF(I534="01/01/9999", INT((TODAY()-H534)/365), INT((I534-H534)/365))</f>
        <v>12</v>
      </c>
      <c r="K534" t="s">
        <v>3649</v>
      </c>
      <c r="L534" t="str">
        <f>IF(OR(
   AND(ISNUMBER(VALUE(SUBSTITUTE(SUBSTITUTE(SUBSTITUTE(SUBSTITUTE(SUBSTITUTE(M534,"(",""),")",""),"-",""),".","")," ",""))), LEN(SUBSTITUTE(SUBSTITUTE(SUBSTITUTE(SUBSTITUTE(SUBSTITUTE(M534,"(",""),")",""),"-",""),".","")," ",""))=10),
   ISNUMBER(SEARCH("x",M534)),
   ISNUMBER(SEARCH("+",M534)),
   ISNUMBER(SEARCH("001",M534))
), "Valid", "Invalid")</f>
        <v>Invalid</v>
      </c>
      <c r="M534" s="15" t="s">
        <v>13458</v>
      </c>
      <c r="N534" t="s">
        <v>3650</v>
      </c>
      <c r="O534" t="s">
        <v>3651</v>
      </c>
      <c r="P534" t="s">
        <v>680</v>
      </c>
      <c r="Q534" s="5">
        <v>79185</v>
      </c>
      <c r="R534" t="e" vm="55">
        <v>#VALUE!</v>
      </c>
      <c r="S534" t="s">
        <v>3652</v>
      </c>
      <c r="T534" t="s">
        <v>31</v>
      </c>
      <c r="U534" t="s">
        <v>32</v>
      </c>
    </row>
    <row r="535" spans="1:21" x14ac:dyDescent="0.35">
      <c r="A535" t="s">
        <v>968</v>
      </c>
      <c r="B535" t="s">
        <v>969</v>
      </c>
      <c r="C535" s="9" t="s">
        <v>45</v>
      </c>
      <c r="D535" t="s">
        <v>259</v>
      </c>
      <c r="E535" s="12">
        <v>112460.62</v>
      </c>
      <c r="F535" s="12">
        <v>14692.02</v>
      </c>
      <c r="G535" s="12">
        <v>127152.64</v>
      </c>
      <c r="H535" s="3">
        <v>42095</v>
      </c>
      <c r="I535" s="3">
        <f ca="1">TODAY()</f>
        <v>45819</v>
      </c>
      <c r="J535" s="5">
        <f ca="1">IF(I535="01/01/9999", INT((TODAY()-H535)/365), INT((I535-H535)/365))</f>
        <v>10</v>
      </c>
      <c r="K535" t="s">
        <v>970</v>
      </c>
      <c r="L535" t="str">
        <f>IF(OR(
   AND(ISNUMBER(VALUE(SUBSTITUTE(SUBSTITUTE(SUBSTITUTE(SUBSTITUTE(SUBSTITUTE(M535,"(",""),")",""),"-",""),".","")," ",""))), LEN(SUBSTITUTE(SUBSTITUTE(SUBSTITUTE(SUBSTITUTE(SUBSTITUTE(M535,"(",""),")",""),"-",""),".","")," ",""))=10),
   ISNUMBER(SEARCH("x",M535)),
   ISNUMBER(SEARCH("+",M535)),
   ISNUMBER(SEARCH("001",M535))
), "Valid", "Invalid")</f>
        <v>Valid</v>
      </c>
      <c r="M535" s="15" t="s">
        <v>971</v>
      </c>
      <c r="N535" t="s">
        <v>972</v>
      </c>
      <c r="O535" t="s">
        <v>973</v>
      </c>
      <c r="P535" t="s">
        <v>172</v>
      </c>
      <c r="Q535" s="5">
        <v>10575</v>
      </c>
      <c r="R535" t="e" vm="64">
        <v>#VALUE!</v>
      </c>
      <c r="S535" t="s">
        <v>974</v>
      </c>
      <c r="T535" t="s">
        <v>31</v>
      </c>
      <c r="U535" t="s">
        <v>11</v>
      </c>
    </row>
    <row r="536" spans="1:21" x14ac:dyDescent="0.35">
      <c r="A536" t="s">
        <v>2334</v>
      </c>
      <c r="B536" t="s">
        <v>2335</v>
      </c>
      <c r="C536" s="9" t="s">
        <v>14</v>
      </c>
      <c r="D536" t="s">
        <v>24</v>
      </c>
      <c r="E536" s="12">
        <v>107306.87</v>
      </c>
      <c r="F536" s="12">
        <v>19844.169999999998</v>
      </c>
      <c r="G536" s="12">
        <v>127151.03999999999</v>
      </c>
      <c r="H536" s="3">
        <v>43004</v>
      </c>
      <c r="I536" s="3">
        <f ca="1">TODAY()</f>
        <v>45819</v>
      </c>
      <c r="J536" s="5">
        <f ca="1">IF(I536="01/01/9999", INT((TODAY()-H536)/365), INT((I536-H536)/365))</f>
        <v>7</v>
      </c>
      <c r="K536" t="s">
        <v>2336</v>
      </c>
      <c r="L536" t="str">
        <f>IF(OR(
   AND(ISNUMBER(VALUE(SUBSTITUTE(SUBSTITUTE(SUBSTITUTE(SUBSTITUTE(SUBSTITUTE(M536,"(",""),")",""),"-",""),".","")," ",""))), LEN(SUBSTITUTE(SUBSTITUTE(SUBSTITUTE(SUBSTITUTE(SUBSTITUTE(M536,"(",""),")",""),"-",""),".","")," ",""))=10),
   ISNUMBER(SEARCH("x",M536)),
   ISNUMBER(SEARCH("+",M536)),
   ISNUMBER(SEARCH("001",M536))
), "Valid", "Invalid")</f>
        <v>Valid</v>
      </c>
      <c r="M536" s="16">
        <v>8616812054</v>
      </c>
      <c r="N536" t="s">
        <v>2337</v>
      </c>
      <c r="O536" t="s">
        <v>2338</v>
      </c>
      <c r="P536" t="s">
        <v>109</v>
      </c>
      <c r="Q536" s="5">
        <v>64683</v>
      </c>
      <c r="R536" t="e" vm="101">
        <v>#VALUE!</v>
      </c>
      <c r="S536" t="s">
        <v>2339</v>
      </c>
      <c r="T536" t="s">
        <v>10</v>
      </c>
      <c r="U536" t="s">
        <v>32</v>
      </c>
    </row>
    <row r="537" spans="1:21" x14ac:dyDescent="0.35">
      <c r="A537" t="s">
        <v>242</v>
      </c>
      <c r="B537" t="s">
        <v>243</v>
      </c>
      <c r="C537" s="9" t="s">
        <v>61</v>
      </c>
      <c r="D537" t="s">
        <v>24</v>
      </c>
      <c r="E537" s="12">
        <v>120139.96</v>
      </c>
      <c r="F537" s="12">
        <v>6959.87</v>
      </c>
      <c r="G537" s="12">
        <v>127099.83</v>
      </c>
      <c r="H537" s="3">
        <v>42934</v>
      </c>
      <c r="I537" s="3">
        <f ca="1">TODAY()</f>
        <v>45819</v>
      </c>
      <c r="J537" s="5">
        <f ca="1">IF(I537="01/01/9999", INT((TODAY()-H537)/365), INT((I537-H537)/365))</f>
        <v>7</v>
      </c>
      <c r="K537" t="s">
        <v>244</v>
      </c>
      <c r="L537" t="str">
        <f>IF(OR(
   AND(ISNUMBER(VALUE(SUBSTITUTE(SUBSTITUTE(SUBSTITUTE(SUBSTITUTE(SUBSTITUTE(M537,"(",""),")",""),"-",""),".","")," ",""))), LEN(SUBSTITUTE(SUBSTITUTE(SUBSTITUTE(SUBSTITUTE(SUBSTITUTE(M537,"(",""),")",""),"-",""),".","")," ",""))=10),
   ISNUMBER(SEARCH("x",M537)),
   ISNUMBER(SEARCH("+",M537)),
   ISNUMBER(SEARCH("001",M537))
), "Valid", "Invalid")</f>
        <v>Valid</v>
      </c>
      <c r="M537" s="15" t="s">
        <v>245</v>
      </c>
      <c r="N537" t="s">
        <v>246</v>
      </c>
      <c r="O537" t="s">
        <v>247</v>
      </c>
      <c r="P537" t="s">
        <v>248</v>
      </c>
      <c r="Q537" s="5">
        <v>17433</v>
      </c>
      <c r="R537" t="e" vm="128">
        <v>#VALUE!</v>
      </c>
      <c r="S537" t="s">
        <v>249</v>
      </c>
      <c r="T537" t="s">
        <v>10</v>
      </c>
      <c r="U537" t="s">
        <v>42</v>
      </c>
    </row>
    <row r="538" spans="1:21" x14ac:dyDescent="0.35">
      <c r="A538" t="s">
        <v>11372</v>
      </c>
      <c r="B538" t="s">
        <v>9334</v>
      </c>
      <c r="C538" s="9" t="s">
        <v>45</v>
      </c>
      <c r="D538" t="s">
        <v>54</v>
      </c>
      <c r="E538" s="12">
        <v>117647.67</v>
      </c>
      <c r="F538" s="12">
        <v>9439.93</v>
      </c>
      <c r="G538" s="12">
        <v>127087.6</v>
      </c>
      <c r="H538" s="3">
        <v>44026</v>
      </c>
      <c r="I538" s="3">
        <f ca="1">TODAY()</f>
        <v>45819</v>
      </c>
      <c r="J538" s="5">
        <f ca="1">IF(I538="01/01/9999", INT((TODAY()-H538)/365), INT((I538-H538)/365))</f>
        <v>4</v>
      </c>
      <c r="K538" t="s">
        <v>11373</v>
      </c>
      <c r="L538" t="str">
        <f>IF(OR(
   AND(ISNUMBER(VALUE(SUBSTITUTE(SUBSTITUTE(SUBSTITUTE(SUBSTITUTE(SUBSTITUTE(M538,"(",""),")",""),"-",""),".","")," ",""))), LEN(SUBSTITUTE(SUBSTITUTE(SUBSTITUTE(SUBSTITUTE(SUBSTITUTE(M538,"(",""),")",""),"-",""),".","")," ",""))=10),
   ISNUMBER(SEARCH("x",M538)),
   ISNUMBER(SEARCH("+",M538)),
   ISNUMBER(SEARCH("001",M538))
), "Valid", "Invalid")</f>
        <v>Valid</v>
      </c>
      <c r="M538" s="15" t="s">
        <v>11374</v>
      </c>
      <c r="N538" t="s">
        <v>11375</v>
      </c>
      <c r="O538" t="s">
        <v>11376</v>
      </c>
      <c r="P538" t="s">
        <v>1174</v>
      </c>
      <c r="Q538" s="5">
        <v>46473</v>
      </c>
      <c r="R538" t="e" vm="218">
        <v>#VALUE!</v>
      </c>
      <c r="S538" t="s">
        <v>11377</v>
      </c>
      <c r="T538" t="s">
        <v>31</v>
      </c>
      <c r="U538" t="s">
        <v>32</v>
      </c>
    </row>
    <row r="539" spans="1:21" x14ac:dyDescent="0.35">
      <c r="A539" t="s">
        <v>5036</v>
      </c>
      <c r="B539" t="s">
        <v>5037</v>
      </c>
      <c r="C539" s="9" t="s">
        <v>198</v>
      </c>
      <c r="D539" t="s">
        <v>79</v>
      </c>
      <c r="E539" s="12">
        <v>118028.81</v>
      </c>
      <c r="F539" s="12">
        <v>9049.73</v>
      </c>
      <c r="G539" s="12">
        <v>127078.54</v>
      </c>
      <c r="H539" s="3">
        <v>41573</v>
      </c>
      <c r="I539" s="3">
        <f ca="1">TODAY()</f>
        <v>45819</v>
      </c>
      <c r="J539" s="5">
        <f ca="1">IF(I539="01/01/9999", INT((TODAY()-H539)/365), INT((I539-H539)/365))</f>
        <v>11</v>
      </c>
      <c r="K539" t="s">
        <v>5038</v>
      </c>
      <c r="L539" t="str">
        <f>IF(OR(
   AND(ISNUMBER(VALUE(SUBSTITUTE(SUBSTITUTE(SUBSTITUTE(SUBSTITUTE(SUBSTITUTE(M539,"(",""),")",""),"-",""),".","")," ",""))), LEN(SUBSTITUTE(SUBSTITUTE(SUBSTITUTE(SUBSTITUTE(SUBSTITUTE(M539,"(",""),")",""),"-",""),".","")," ",""))=10),
   ISNUMBER(SEARCH("x",M539)),
   ISNUMBER(SEARCH("+",M539)),
   ISNUMBER(SEARCH("001",M539))
), "Valid", "Invalid")</f>
        <v>Valid</v>
      </c>
      <c r="M539" s="15" t="s">
        <v>5039</v>
      </c>
      <c r="N539" t="s">
        <v>5040</v>
      </c>
      <c r="O539" t="s">
        <v>5041</v>
      </c>
      <c r="P539" t="s">
        <v>328</v>
      </c>
      <c r="Q539" s="5">
        <v>95309</v>
      </c>
      <c r="R539" t="e" vm="81">
        <v>#VALUE!</v>
      </c>
      <c r="S539" t="s">
        <v>5042</v>
      </c>
      <c r="T539" t="s">
        <v>31</v>
      </c>
      <c r="U539" t="s">
        <v>42</v>
      </c>
    </row>
    <row r="540" spans="1:21" x14ac:dyDescent="0.35">
      <c r="A540" t="s">
        <v>7158</v>
      </c>
      <c r="B540" t="s">
        <v>3139</v>
      </c>
      <c r="C540" s="9" t="s">
        <v>45</v>
      </c>
      <c r="D540" t="s">
        <v>79</v>
      </c>
      <c r="E540" s="12">
        <v>119986.38</v>
      </c>
      <c r="F540" s="12">
        <v>7062.22</v>
      </c>
      <c r="G540" s="12">
        <v>127048.6</v>
      </c>
      <c r="H540" s="3">
        <v>44577</v>
      </c>
      <c r="I540" s="3">
        <f ca="1">TODAY()</f>
        <v>45819</v>
      </c>
      <c r="J540" s="5">
        <f ca="1">IF(I540="01/01/9999", INT((TODAY()-H540)/365), INT((I540-H540)/365))</f>
        <v>3</v>
      </c>
      <c r="K540" t="s">
        <v>7159</v>
      </c>
      <c r="L540" t="str">
        <f>IF(OR(
   AND(ISNUMBER(VALUE(SUBSTITUTE(SUBSTITUTE(SUBSTITUTE(SUBSTITUTE(SUBSTITUTE(M540,"(",""),")",""),"-",""),".","")," ",""))), LEN(SUBSTITUTE(SUBSTITUTE(SUBSTITUTE(SUBSTITUTE(SUBSTITUTE(M540,"(",""),")",""),"-",""),".","")," ",""))=10),
   ISNUMBER(SEARCH("x",M540)),
   ISNUMBER(SEARCH("+",M540)),
   ISNUMBER(SEARCH("001",M540))
), "Valid", "Invalid")</f>
        <v>Valid</v>
      </c>
      <c r="M540" s="15" t="s">
        <v>7160</v>
      </c>
      <c r="N540" t="s">
        <v>7161</v>
      </c>
      <c r="O540" t="s">
        <v>7162</v>
      </c>
      <c r="P540" t="s">
        <v>328</v>
      </c>
      <c r="Q540" s="5">
        <v>70510</v>
      </c>
      <c r="R540" t="e" vm="132">
        <v>#VALUE!</v>
      </c>
      <c r="S540" t="s">
        <v>7163</v>
      </c>
      <c r="T540" t="s">
        <v>21</v>
      </c>
      <c r="U540" t="s">
        <v>32</v>
      </c>
    </row>
    <row r="541" spans="1:21" x14ac:dyDescent="0.35">
      <c r="A541" t="s">
        <v>6618</v>
      </c>
      <c r="B541" t="s">
        <v>6619</v>
      </c>
      <c r="C541" s="9" t="s">
        <v>198</v>
      </c>
      <c r="D541" t="s">
        <v>259</v>
      </c>
      <c r="E541" s="12">
        <v>120303.33</v>
      </c>
      <c r="F541" s="12">
        <v>6721.05</v>
      </c>
      <c r="G541" s="12">
        <v>127024.38</v>
      </c>
      <c r="H541" s="3">
        <v>42295</v>
      </c>
      <c r="I541" s="3">
        <f ca="1">TODAY()</f>
        <v>45819</v>
      </c>
      <c r="J541" s="5">
        <f ca="1">IF(I541="01/01/9999", INT((TODAY()-H541)/365), INT((I541-H541)/365))</f>
        <v>9</v>
      </c>
      <c r="K541" t="s">
        <v>6620</v>
      </c>
      <c r="L541" t="str">
        <f>IF(OR(
   AND(ISNUMBER(VALUE(SUBSTITUTE(SUBSTITUTE(SUBSTITUTE(SUBSTITUTE(SUBSTITUTE(M541,"(",""),")",""),"-",""),".","")," ",""))), LEN(SUBSTITUTE(SUBSTITUTE(SUBSTITUTE(SUBSTITUTE(SUBSTITUTE(M541,"(",""),")",""),"-",""),".","")," ",""))=10),
   ISNUMBER(SEARCH("x",M541)),
   ISNUMBER(SEARCH("+",M541)),
   ISNUMBER(SEARCH("001",M541))
), "Valid", "Invalid")</f>
        <v>Valid</v>
      </c>
      <c r="M541" s="15" t="s">
        <v>6621</v>
      </c>
      <c r="N541" t="s">
        <v>6622</v>
      </c>
      <c r="O541" t="s">
        <v>6623</v>
      </c>
      <c r="P541" t="s">
        <v>180</v>
      </c>
      <c r="Q541" s="5">
        <v>16735</v>
      </c>
      <c r="R541" t="e" vm="82">
        <v>#VALUE!</v>
      </c>
      <c r="S541" t="s">
        <v>6624</v>
      </c>
      <c r="T541" t="s">
        <v>10</v>
      </c>
      <c r="U541" t="s">
        <v>68</v>
      </c>
    </row>
    <row r="542" spans="1:21" x14ac:dyDescent="0.35">
      <c r="A542" t="s">
        <v>3002</v>
      </c>
      <c r="B542" t="s">
        <v>3003</v>
      </c>
      <c r="C542" s="9" t="s">
        <v>61</v>
      </c>
      <c r="D542" t="s">
        <v>24</v>
      </c>
      <c r="E542" s="12">
        <v>118295.1</v>
      </c>
      <c r="F542" s="12">
        <v>8714.6200000000008</v>
      </c>
      <c r="G542" s="12">
        <v>127009.72</v>
      </c>
      <c r="H542" s="3">
        <v>40735</v>
      </c>
      <c r="I542" s="3">
        <f ca="1">TODAY()</f>
        <v>45819</v>
      </c>
      <c r="J542" s="5">
        <f ca="1">IF(I542="01/01/9999", INT((TODAY()-H542)/365), INT((I542-H542)/365))</f>
        <v>13</v>
      </c>
      <c r="K542" t="s">
        <v>3004</v>
      </c>
      <c r="L542" t="str">
        <f>IF(OR(
   AND(ISNUMBER(VALUE(SUBSTITUTE(SUBSTITUTE(SUBSTITUTE(SUBSTITUTE(SUBSTITUTE(M542,"(",""),")",""),"-",""),".","")," ",""))), LEN(SUBSTITUTE(SUBSTITUTE(SUBSTITUTE(SUBSTITUTE(SUBSTITUTE(M542,"(",""),")",""),"-",""),".","")," ",""))=10),
   ISNUMBER(SEARCH("x",M542)),
   ISNUMBER(SEARCH("+",M542)),
   ISNUMBER(SEARCH("001",M542))
), "Valid", "Invalid")</f>
        <v>Valid</v>
      </c>
      <c r="M542" s="16">
        <v>7549576947</v>
      </c>
      <c r="N542" t="s">
        <v>3005</v>
      </c>
      <c r="O542" t="s">
        <v>3006</v>
      </c>
      <c r="P542" t="s">
        <v>526</v>
      </c>
      <c r="Q542" s="5">
        <v>8834</v>
      </c>
      <c r="R542" t="e" vm="197">
        <v>#VALUE!</v>
      </c>
      <c r="S542" t="s">
        <v>3007</v>
      </c>
      <c r="T542" t="s">
        <v>31</v>
      </c>
      <c r="U542" t="s">
        <v>42</v>
      </c>
    </row>
    <row r="543" spans="1:21" x14ac:dyDescent="0.35">
      <c r="A543" t="s">
        <v>3737</v>
      </c>
      <c r="B543" t="s">
        <v>3738</v>
      </c>
      <c r="C543" s="9" t="s">
        <v>198</v>
      </c>
      <c r="D543" t="s">
        <v>259</v>
      </c>
      <c r="E543" s="12">
        <v>117655.91</v>
      </c>
      <c r="F543" s="12">
        <v>9292.17</v>
      </c>
      <c r="G543" s="12">
        <v>126948.08</v>
      </c>
      <c r="H543" s="3">
        <v>40949</v>
      </c>
      <c r="I543" s="3">
        <f ca="1">TODAY()</f>
        <v>45819</v>
      </c>
      <c r="J543" s="5">
        <f ca="1">IF(I543="01/01/9999", INT((TODAY()-H543)/365), INT((I543-H543)/365))</f>
        <v>13</v>
      </c>
      <c r="K543" t="s">
        <v>3739</v>
      </c>
      <c r="L543" t="str">
        <f>IF(OR(
   AND(ISNUMBER(VALUE(SUBSTITUTE(SUBSTITUTE(SUBSTITUTE(SUBSTITUTE(SUBSTITUTE(M543,"(",""),")",""),"-",""),".","")," ",""))), LEN(SUBSTITUTE(SUBSTITUTE(SUBSTITUTE(SUBSTITUTE(SUBSTITUTE(M543,"(",""),")",""),"-",""),".","")," ",""))=10),
   ISNUMBER(SEARCH("x",M543)),
   ISNUMBER(SEARCH("+",M543)),
   ISNUMBER(SEARCH("001",M543))
), "Valid", "Invalid")</f>
        <v>Invalid</v>
      </c>
      <c r="M543" s="15" t="s">
        <v>13458</v>
      </c>
      <c r="N543" t="s">
        <v>3740</v>
      </c>
      <c r="O543" t="s">
        <v>3741</v>
      </c>
      <c r="P543" t="s">
        <v>328</v>
      </c>
      <c r="Q543" s="5">
        <v>42768</v>
      </c>
      <c r="R543" t="e" vm="219">
        <v>#VALUE!</v>
      </c>
      <c r="S543" t="s">
        <v>3742</v>
      </c>
      <c r="T543" t="s">
        <v>21</v>
      </c>
      <c r="U543" t="s">
        <v>68</v>
      </c>
    </row>
    <row r="544" spans="1:21" x14ac:dyDescent="0.35">
      <c r="A544" t="s">
        <v>3185</v>
      </c>
      <c r="B544" t="s">
        <v>3186</v>
      </c>
      <c r="C544" s="9" t="s">
        <v>45</v>
      </c>
      <c r="D544" t="s">
        <v>153</v>
      </c>
      <c r="E544" s="12">
        <v>125542.78</v>
      </c>
      <c r="F544" s="12">
        <v>1296.98</v>
      </c>
      <c r="G544" s="12">
        <v>126839.76</v>
      </c>
      <c r="H544" s="3">
        <v>42859</v>
      </c>
      <c r="I544" s="3">
        <f ca="1">TODAY()</f>
        <v>45819</v>
      </c>
      <c r="J544" s="5">
        <f ca="1">IF(I544="01/01/9999", INT((TODAY()-H544)/365), INT((I544-H544)/365))</f>
        <v>8</v>
      </c>
      <c r="K544" t="s">
        <v>121</v>
      </c>
      <c r="L544" t="str">
        <f>IF(OR(
   AND(ISNUMBER(VALUE(SUBSTITUTE(SUBSTITUTE(SUBSTITUTE(SUBSTITUTE(SUBSTITUTE(M544,"(",""),")",""),"-",""),".","")," ",""))), LEN(SUBSTITUTE(SUBSTITUTE(SUBSTITUTE(SUBSTITUTE(SUBSTITUTE(M544,"(",""),")",""),"-",""),".","")," ",""))=10),
   ISNUMBER(SEARCH("x",M544)),
   ISNUMBER(SEARCH("+",M544)),
   ISNUMBER(SEARCH("001",M544))
), "Valid", "Invalid")</f>
        <v>Valid</v>
      </c>
      <c r="M544" s="15" t="s">
        <v>3187</v>
      </c>
      <c r="N544" t="s">
        <v>3188</v>
      </c>
      <c r="O544" t="s">
        <v>3189</v>
      </c>
      <c r="P544" t="s">
        <v>149</v>
      </c>
      <c r="Q544" s="5">
        <v>70393</v>
      </c>
      <c r="R544" t="e" vm="73">
        <v>#VALUE!</v>
      </c>
      <c r="S544" t="s">
        <v>3190</v>
      </c>
      <c r="T544" t="s">
        <v>31</v>
      </c>
      <c r="U544" t="s">
        <v>68</v>
      </c>
    </row>
    <row r="545" spans="1:21" x14ac:dyDescent="0.35">
      <c r="A545" t="s">
        <v>10463</v>
      </c>
      <c r="B545" t="s">
        <v>10464</v>
      </c>
      <c r="C545" s="9" t="s">
        <v>14</v>
      </c>
      <c r="D545" t="s">
        <v>54</v>
      </c>
      <c r="E545" s="12">
        <v>107073.01</v>
      </c>
      <c r="F545" s="12">
        <v>19730.96</v>
      </c>
      <c r="G545" s="12">
        <v>126803.97</v>
      </c>
      <c r="H545" s="3">
        <v>40921</v>
      </c>
      <c r="I545" s="3">
        <f ca="1">TODAY()</f>
        <v>45819</v>
      </c>
      <c r="J545" s="5">
        <f ca="1">IF(I545="01/01/9999", INT((TODAY()-H545)/365), INT((I545-H545)/365))</f>
        <v>13</v>
      </c>
      <c r="K545" t="s">
        <v>10465</v>
      </c>
      <c r="L545" t="str">
        <f>IF(OR(
   AND(ISNUMBER(VALUE(SUBSTITUTE(SUBSTITUTE(SUBSTITUTE(SUBSTITUTE(SUBSTITUTE(M545,"(",""),")",""),"-",""),".","")," ",""))), LEN(SUBSTITUTE(SUBSTITUTE(SUBSTITUTE(SUBSTITUTE(SUBSTITUTE(M545,"(",""),")",""),"-",""),".","")," ",""))=10),
   ISNUMBER(SEARCH("x",M545)),
   ISNUMBER(SEARCH("+",M545)),
   ISNUMBER(SEARCH("001",M545))
), "Valid", "Invalid")</f>
        <v>Valid</v>
      </c>
      <c r="M545" s="15" t="s">
        <v>10466</v>
      </c>
      <c r="N545" t="s">
        <v>10467</v>
      </c>
      <c r="O545" t="s">
        <v>10468</v>
      </c>
      <c r="P545" t="s">
        <v>29</v>
      </c>
      <c r="Q545" s="5">
        <v>7714</v>
      </c>
      <c r="R545" t="e" vm="36">
        <v>#VALUE!</v>
      </c>
      <c r="S545" t="s">
        <v>10469</v>
      </c>
      <c r="T545" t="s">
        <v>21</v>
      </c>
      <c r="U545" t="s">
        <v>68</v>
      </c>
    </row>
    <row r="546" spans="1:21" x14ac:dyDescent="0.35">
      <c r="A546" t="s">
        <v>10659</v>
      </c>
      <c r="B546" t="s">
        <v>10660</v>
      </c>
      <c r="C546" s="9" t="s">
        <v>14</v>
      </c>
      <c r="D546" t="s">
        <v>79</v>
      </c>
      <c r="E546" s="12">
        <v>123086.17</v>
      </c>
      <c r="F546" s="12">
        <v>3696.41</v>
      </c>
      <c r="G546" s="12">
        <v>126782.58</v>
      </c>
      <c r="H546" s="3">
        <v>43581</v>
      </c>
      <c r="I546" s="3">
        <f ca="1">TODAY()</f>
        <v>45819</v>
      </c>
      <c r="J546" s="5">
        <f ca="1">IF(I546="01/01/9999", INT((TODAY()-H546)/365), INT((I546-H546)/365))</f>
        <v>6</v>
      </c>
      <c r="K546" t="s">
        <v>10661</v>
      </c>
      <c r="L546" t="str">
        <f>IF(OR(
   AND(ISNUMBER(VALUE(SUBSTITUTE(SUBSTITUTE(SUBSTITUTE(SUBSTITUTE(SUBSTITUTE(M546,"(",""),")",""),"-",""),".","")," ",""))), LEN(SUBSTITUTE(SUBSTITUTE(SUBSTITUTE(SUBSTITUTE(SUBSTITUTE(M546,"(",""),")",""),"-",""),".","")," ",""))=10),
   ISNUMBER(SEARCH("x",M546)),
   ISNUMBER(SEARCH("+",M546)),
   ISNUMBER(SEARCH("001",M546))
), "Valid", "Invalid")</f>
        <v>Valid</v>
      </c>
      <c r="M546" s="15" t="s">
        <v>10662</v>
      </c>
      <c r="N546" t="s">
        <v>10663</v>
      </c>
      <c r="O546" t="s">
        <v>10664</v>
      </c>
      <c r="P546" t="s">
        <v>510</v>
      </c>
      <c r="Q546" s="5">
        <v>51296</v>
      </c>
      <c r="R546" t="e" vm="94">
        <v>#VALUE!</v>
      </c>
      <c r="S546" t="s">
        <v>10665</v>
      </c>
      <c r="T546" t="s">
        <v>10</v>
      </c>
      <c r="U546" t="s">
        <v>85</v>
      </c>
    </row>
    <row r="547" spans="1:21" x14ac:dyDescent="0.35">
      <c r="A547" t="s">
        <v>12857</v>
      </c>
      <c r="B547" t="s">
        <v>12858</v>
      </c>
      <c r="C547" s="9" t="s">
        <v>14</v>
      </c>
      <c r="D547" t="s">
        <v>24</v>
      </c>
      <c r="E547" s="12">
        <v>123995.75</v>
      </c>
      <c r="F547" s="12">
        <v>2778.05</v>
      </c>
      <c r="G547" s="12">
        <v>126773.8</v>
      </c>
      <c r="H547" s="3">
        <v>45338</v>
      </c>
      <c r="I547" s="3">
        <f ca="1">TODAY()</f>
        <v>45819</v>
      </c>
      <c r="J547" s="5">
        <f ca="1">IF(I547="01/01/9999", INT((TODAY()-H547)/365), INT((I547-H547)/365))</f>
        <v>1</v>
      </c>
      <c r="K547" t="s">
        <v>12859</v>
      </c>
      <c r="L547" t="str">
        <f>IF(OR(
   AND(ISNUMBER(VALUE(SUBSTITUTE(SUBSTITUTE(SUBSTITUTE(SUBSTITUTE(SUBSTITUTE(M547,"(",""),")",""),"-",""),".","")," ",""))), LEN(SUBSTITUTE(SUBSTITUTE(SUBSTITUTE(SUBSTITUTE(SUBSTITUTE(M547,"(",""),")",""),"-",""),".","")," ",""))=10),
   ISNUMBER(SEARCH("x",M547)),
   ISNUMBER(SEARCH("+",M547)),
   ISNUMBER(SEARCH("001",M547))
), "Valid", "Invalid")</f>
        <v>Invalid</v>
      </c>
      <c r="M547" s="15" t="s">
        <v>13458</v>
      </c>
      <c r="N547" t="s">
        <v>12860</v>
      </c>
      <c r="O547" t="s">
        <v>12861</v>
      </c>
      <c r="P547" t="s">
        <v>233</v>
      </c>
      <c r="Q547" s="5">
        <v>9869</v>
      </c>
      <c r="R547" t="e" vm="17">
        <v>#VALUE!</v>
      </c>
      <c r="S547" t="s">
        <v>12862</v>
      </c>
      <c r="T547" t="s">
        <v>10</v>
      </c>
      <c r="U547" t="s">
        <v>11</v>
      </c>
    </row>
    <row r="548" spans="1:21" x14ac:dyDescent="0.35">
      <c r="A548" t="s">
        <v>368</v>
      </c>
      <c r="B548" t="s">
        <v>369</v>
      </c>
      <c r="C548" s="9" t="s">
        <v>61</v>
      </c>
      <c r="D548" t="s">
        <v>24</v>
      </c>
      <c r="E548" s="12">
        <v>109914.36</v>
      </c>
      <c r="F548" s="12">
        <v>16745.439999999999</v>
      </c>
      <c r="G548" s="12">
        <v>126659.8</v>
      </c>
      <c r="H548" s="3">
        <v>42525</v>
      </c>
      <c r="I548" s="3">
        <f ca="1">TODAY()</f>
        <v>45819</v>
      </c>
      <c r="J548" s="5">
        <f ca="1">IF(I548="01/01/9999", INT((TODAY()-H548)/365), INT((I548-H548)/365))</f>
        <v>9</v>
      </c>
      <c r="K548" t="s">
        <v>370</v>
      </c>
      <c r="L548" t="str">
        <f>IF(OR(
   AND(ISNUMBER(VALUE(SUBSTITUTE(SUBSTITUTE(SUBSTITUTE(SUBSTITUTE(SUBSTITUTE(M548,"(",""),")",""),"-",""),".","")," ",""))), LEN(SUBSTITUTE(SUBSTITUTE(SUBSTITUTE(SUBSTITUTE(SUBSTITUTE(M548,"(",""),")",""),"-",""),".","")," ",""))=10),
   ISNUMBER(SEARCH("x",M548)),
   ISNUMBER(SEARCH("+",M548)),
   ISNUMBER(SEARCH("001",M548))
), "Valid", "Invalid")</f>
        <v>Valid</v>
      </c>
      <c r="M548" s="15" t="s">
        <v>371</v>
      </c>
      <c r="N548" t="s">
        <v>372</v>
      </c>
      <c r="O548" t="s">
        <v>373</v>
      </c>
      <c r="P548" t="s">
        <v>50</v>
      </c>
      <c r="Q548" s="5">
        <v>20579</v>
      </c>
      <c r="R548" t="e" vm="107">
        <v>#VALUE!</v>
      </c>
      <c r="S548" t="s">
        <v>374</v>
      </c>
      <c r="T548" t="s">
        <v>10</v>
      </c>
      <c r="U548" t="s">
        <v>85</v>
      </c>
    </row>
    <row r="549" spans="1:21" x14ac:dyDescent="0.35">
      <c r="A549" t="s">
        <v>1896</v>
      </c>
      <c r="B549" t="s">
        <v>1897</v>
      </c>
      <c r="C549" s="9" t="s">
        <v>14</v>
      </c>
      <c r="D549" t="s">
        <v>153</v>
      </c>
      <c r="E549" s="12">
        <v>112658.34</v>
      </c>
      <c r="F549" s="12">
        <v>13934.36</v>
      </c>
      <c r="G549" s="12">
        <v>126592.7</v>
      </c>
      <c r="H549" s="3">
        <v>42746</v>
      </c>
      <c r="I549" s="3">
        <f ca="1">TODAY()</f>
        <v>45819</v>
      </c>
      <c r="J549" s="5">
        <f ca="1">IF(I549="01/01/9999", INT((TODAY()-H549)/365), INT((I549-H549)/365))</f>
        <v>8</v>
      </c>
      <c r="K549" t="s">
        <v>1898</v>
      </c>
      <c r="L549" t="str">
        <f>IF(OR(
   AND(ISNUMBER(VALUE(SUBSTITUTE(SUBSTITUTE(SUBSTITUTE(SUBSTITUTE(SUBSTITUTE(M549,"(",""),")",""),"-",""),".","")," ",""))), LEN(SUBSTITUTE(SUBSTITUTE(SUBSTITUTE(SUBSTITUTE(SUBSTITUTE(M549,"(",""),")",""),"-",""),".","")," ",""))=10),
   ISNUMBER(SEARCH("x",M549)),
   ISNUMBER(SEARCH("+",M549)),
   ISNUMBER(SEARCH("001",M549))
), "Valid", "Invalid")</f>
        <v>Valid</v>
      </c>
      <c r="M549" s="15" t="s">
        <v>1899</v>
      </c>
      <c r="N549" t="s">
        <v>1900</v>
      </c>
      <c r="O549" t="s">
        <v>1901</v>
      </c>
      <c r="P549" t="s">
        <v>149</v>
      </c>
      <c r="Q549" s="5">
        <v>95152</v>
      </c>
      <c r="R549" t="s">
        <v>441</v>
      </c>
      <c r="S549" t="s">
        <v>1902</v>
      </c>
      <c r="T549" t="s">
        <v>21</v>
      </c>
      <c r="U549" t="s">
        <v>32</v>
      </c>
    </row>
    <row r="550" spans="1:21" x14ac:dyDescent="0.35">
      <c r="A550" t="s">
        <v>618</v>
      </c>
      <c r="B550" t="s">
        <v>619</v>
      </c>
      <c r="C550" s="9" t="s">
        <v>45</v>
      </c>
      <c r="D550" t="s">
        <v>129</v>
      </c>
      <c r="E550" s="12">
        <v>107721.74</v>
      </c>
      <c r="F550" s="12">
        <v>18842.009999999998</v>
      </c>
      <c r="G550" s="12">
        <v>126563.75</v>
      </c>
      <c r="H550" s="3">
        <v>44441</v>
      </c>
      <c r="I550" s="3">
        <f ca="1">TODAY()</f>
        <v>45819</v>
      </c>
      <c r="J550" s="5">
        <f ca="1">IF(I550="01/01/9999", INT((TODAY()-H550)/365), INT((I550-H550)/365))</f>
        <v>3</v>
      </c>
      <c r="K550" t="s">
        <v>620</v>
      </c>
      <c r="L550" t="str">
        <f>IF(OR(
   AND(ISNUMBER(VALUE(SUBSTITUTE(SUBSTITUTE(SUBSTITUTE(SUBSTITUTE(SUBSTITUTE(M550,"(",""),")",""),"-",""),".","")," ",""))), LEN(SUBSTITUTE(SUBSTITUTE(SUBSTITUTE(SUBSTITUTE(SUBSTITUTE(M550,"(",""),")",""),"-",""),".","")," ",""))=10),
   ISNUMBER(SEARCH("x",M550)),
   ISNUMBER(SEARCH("+",M550)),
   ISNUMBER(SEARCH("001",M550))
), "Valid", "Invalid")</f>
        <v>Valid</v>
      </c>
      <c r="M550" s="15" t="s">
        <v>621</v>
      </c>
      <c r="N550" t="s">
        <v>622</v>
      </c>
      <c r="O550" t="s">
        <v>623</v>
      </c>
      <c r="P550" t="s">
        <v>134</v>
      </c>
      <c r="Q550" s="5">
        <v>29773</v>
      </c>
      <c r="R550" t="e" vm="19">
        <v>#VALUE!</v>
      </c>
      <c r="S550" t="s">
        <v>624</v>
      </c>
      <c r="T550" t="s">
        <v>21</v>
      </c>
      <c r="U550" t="s">
        <v>42</v>
      </c>
    </row>
    <row r="551" spans="1:21" x14ac:dyDescent="0.35">
      <c r="A551" t="s">
        <v>2400</v>
      </c>
      <c r="B551" t="s">
        <v>2401</v>
      </c>
      <c r="C551" s="9" t="s">
        <v>198</v>
      </c>
      <c r="D551" t="s">
        <v>129</v>
      </c>
      <c r="E551" s="12">
        <v>121082.35</v>
      </c>
      <c r="F551" s="12">
        <v>5462.37</v>
      </c>
      <c r="G551" s="12">
        <v>126544.72</v>
      </c>
      <c r="H551" s="3">
        <v>45403</v>
      </c>
      <c r="I551" s="3">
        <f ca="1">TODAY()</f>
        <v>45819</v>
      </c>
      <c r="J551" s="5">
        <f ca="1">IF(I551="01/01/9999", INT((TODAY()-H551)/365), INT((I551-H551)/365))</f>
        <v>1</v>
      </c>
      <c r="K551" t="s">
        <v>2402</v>
      </c>
      <c r="L551" t="str">
        <f>IF(OR(
   AND(ISNUMBER(VALUE(SUBSTITUTE(SUBSTITUTE(SUBSTITUTE(SUBSTITUTE(SUBSTITUTE(M551,"(",""),")",""),"-",""),".","")," ",""))), LEN(SUBSTITUTE(SUBSTITUTE(SUBSTITUTE(SUBSTITUTE(SUBSTITUTE(M551,"(",""),")",""),"-",""),".","")," ",""))=10),
   ISNUMBER(SEARCH("x",M551)),
   ISNUMBER(SEARCH("+",M551)),
   ISNUMBER(SEARCH("001",M551))
), "Valid", "Invalid")</f>
        <v>Valid</v>
      </c>
      <c r="M551" s="15" t="s">
        <v>2403</v>
      </c>
      <c r="N551" t="s">
        <v>2404</v>
      </c>
      <c r="O551" t="s">
        <v>2405</v>
      </c>
      <c r="P551" t="s">
        <v>172</v>
      </c>
      <c r="Q551" s="5">
        <v>39897</v>
      </c>
      <c r="R551" t="e" vm="177">
        <v>#VALUE!</v>
      </c>
      <c r="S551" t="s">
        <v>2406</v>
      </c>
      <c r="T551" t="s">
        <v>31</v>
      </c>
      <c r="U551" t="s">
        <v>68</v>
      </c>
    </row>
    <row r="552" spans="1:21" x14ac:dyDescent="0.35">
      <c r="A552" t="s">
        <v>12890</v>
      </c>
      <c r="B552" t="s">
        <v>12891</v>
      </c>
      <c r="C552" s="9" t="s">
        <v>198</v>
      </c>
      <c r="D552" t="s">
        <v>129</v>
      </c>
      <c r="E552" s="12">
        <v>117189.94</v>
      </c>
      <c r="F552" s="12">
        <v>9282.7000000000007</v>
      </c>
      <c r="G552" s="12">
        <v>126472.64</v>
      </c>
      <c r="H552" s="3">
        <v>44518</v>
      </c>
      <c r="I552" s="3">
        <f ca="1">TODAY()</f>
        <v>45819</v>
      </c>
      <c r="J552" s="5">
        <f ca="1">IF(I552="01/01/9999", INT((TODAY()-H552)/365), INT((I552-H552)/365))</f>
        <v>3</v>
      </c>
      <c r="K552" t="s">
        <v>12892</v>
      </c>
      <c r="L552" t="str">
        <f>IF(OR(
   AND(ISNUMBER(VALUE(SUBSTITUTE(SUBSTITUTE(SUBSTITUTE(SUBSTITUTE(SUBSTITUTE(M552,"(",""),")",""),"-",""),".","")," ",""))), LEN(SUBSTITUTE(SUBSTITUTE(SUBSTITUTE(SUBSTITUTE(SUBSTITUTE(M552,"(",""),")",""),"-",""),".","")," ",""))=10),
   ISNUMBER(SEARCH("x",M552)),
   ISNUMBER(SEARCH("+",M552)),
   ISNUMBER(SEARCH("001",M552))
), "Valid", "Invalid")</f>
        <v>Valid</v>
      </c>
      <c r="M552" s="15" t="s">
        <v>12893</v>
      </c>
      <c r="N552" t="s">
        <v>12894</v>
      </c>
      <c r="O552" t="s">
        <v>12895</v>
      </c>
      <c r="P552" t="s">
        <v>157</v>
      </c>
      <c r="Q552" s="5">
        <v>92591</v>
      </c>
      <c r="R552" t="e" vm="129">
        <v>#VALUE!</v>
      </c>
      <c r="S552" t="s">
        <v>12896</v>
      </c>
      <c r="T552" t="s">
        <v>10</v>
      </c>
      <c r="U552" t="s">
        <v>32</v>
      </c>
    </row>
    <row r="553" spans="1:21" x14ac:dyDescent="0.35">
      <c r="A553" t="s">
        <v>1183</v>
      </c>
      <c r="B553" t="s">
        <v>1184</v>
      </c>
      <c r="C553" s="9" t="s">
        <v>45</v>
      </c>
      <c r="D553" t="s">
        <v>153</v>
      </c>
      <c r="E553" s="12">
        <v>107641.55</v>
      </c>
      <c r="F553" s="12">
        <v>18788.52</v>
      </c>
      <c r="G553" s="12">
        <v>126430.07</v>
      </c>
      <c r="H553" s="3">
        <v>43986</v>
      </c>
      <c r="I553" s="3">
        <f ca="1">TODAY()</f>
        <v>45819</v>
      </c>
      <c r="J553" s="5">
        <f ca="1">IF(I553="01/01/9999", INT((TODAY()-H553)/365), INT((I553-H553)/365))</f>
        <v>5</v>
      </c>
      <c r="K553" t="s">
        <v>1185</v>
      </c>
      <c r="L553" t="str">
        <f>IF(OR(
   AND(ISNUMBER(VALUE(SUBSTITUTE(SUBSTITUTE(SUBSTITUTE(SUBSTITUTE(SUBSTITUTE(M553,"(",""),")",""),"-",""),".","")," ",""))), LEN(SUBSTITUTE(SUBSTITUTE(SUBSTITUTE(SUBSTITUTE(SUBSTITUTE(M553,"(",""),")",""),"-",""),".","")," ",""))=10),
   ISNUMBER(SEARCH("x",M553)),
   ISNUMBER(SEARCH("+",M553)),
   ISNUMBER(SEARCH("001",M553))
), "Valid", "Invalid")</f>
        <v>Valid</v>
      </c>
      <c r="M553" s="15" t="s">
        <v>1186</v>
      </c>
      <c r="N553" t="s">
        <v>1187</v>
      </c>
      <c r="O553" t="s">
        <v>1188</v>
      </c>
      <c r="P553" t="s">
        <v>180</v>
      </c>
      <c r="Q553" s="5">
        <v>61853</v>
      </c>
      <c r="R553" t="e" vm="220">
        <v>#VALUE!</v>
      </c>
      <c r="S553" t="s">
        <v>1189</v>
      </c>
      <c r="T553" t="s">
        <v>10</v>
      </c>
      <c r="U553" t="s">
        <v>11</v>
      </c>
    </row>
    <row r="554" spans="1:21" x14ac:dyDescent="0.35">
      <c r="A554" t="s">
        <v>7511</v>
      </c>
      <c r="B554" t="s">
        <v>7512</v>
      </c>
      <c r="C554" s="9" t="s">
        <v>78</v>
      </c>
      <c r="D554" t="s">
        <v>153</v>
      </c>
      <c r="E554" s="12">
        <v>111064.51</v>
      </c>
      <c r="F554" s="12">
        <v>15353.17</v>
      </c>
      <c r="G554" s="12">
        <v>126417.68</v>
      </c>
      <c r="H554" s="3">
        <v>44132</v>
      </c>
      <c r="I554" s="3">
        <f ca="1">TODAY()</f>
        <v>45819</v>
      </c>
      <c r="J554" s="5">
        <f ca="1">IF(I554="01/01/9999", INT((TODAY()-H554)/365), INT((I554-H554)/365))</f>
        <v>4</v>
      </c>
      <c r="K554" t="s">
        <v>7513</v>
      </c>
      <c r="L554" t="str">
        <f>IF(OR(
   AND(ISNUMBER(VALUE(SUBSTITUTE(SUBSTITUTE(SUBSTITUTE(SUBSTITUTE(SUBSTITUTE(M554,"(",""),")",""),"-",""),".","")," ",""))), LEN(SUBSTITUTE(SUBSTITUTE(SUBSTITUTE(SUBSTITUTE(SUBSTITUTE(M554,"(",""),")",""),"-",""),".","")," ",""))=10),
   ISNUMBER(SEARCH("x",M554)),
   ISNUMBER(SEARCH("+",M554)),
   ISNUMBER(SEARCH("001",M554))
), "Valid", "Invalid")</f>
        <v>Valid</v>
      </c>
      <c r="M554" s="15" t="s">
        <v>7514</v>
      </c>
      <c r="N554" t="s">
        <v>7515</v>
      </c>
      <c r="O554" t="s">
        <v>7516</v>
      </c>
      <c r="P554" t="s">
        <v>66</v>
      </c>
      <c r="Q554" s="5">
        <v>73978</v>
      </c>
      <c r="R554" t="e" vm="147">
        <v>#VALUE!</v>
      </c>
      <c r="S554" t="s">
        <v>7517</v>
      </c>
      <c r="T554" t="s">
        <v>31</v>
      </c>
      <c r="U554" t="s">
        <v>32</v>
      </c>
    </row>
    <row r="555" spans="1:21" x14ac:dyDescent="0.35">
      <c r="A555" t="s">
        <v>906</v>
      </c>
      <c r="B555" t="s">
        <v>907</v>
      </c>
      <c r="C555" s="9" t="s">
        <v>61</v>
      </c>
      <c r="D555" t="s">
        <v>79</v>
      </c>
      <c r="E555" s="12">
        <v>110341.62</v>
      </c>
      <c r="F555" s="12">
        <v>16038.08</v>
      </c>
      <c r="G555" s="12">
        <v>126379.7</v>
      </c>
      <c r="H555" s="3">
        <v>43294</v>
      </c>
      <c r="I555" s="3">
        <f ca="1">TODAY()</f>
        <v>45819</v>
      </c>
      <c r="J555" s="5">
        <f ca="1">IF(I555="01/01/9999", INT((TODAY()-H555)/365), INT((I555-H555)/365))</f>
        <v>6</v>
      </c>
      <c r="K555" t="s">
        <v>908</v>
      </c>
      <c r="L555" t="str">
        <f>IF(OR(
   AND(ISNUMBER(VALUE(SUBSTITUTE(SUBSTITUTE(SUBSTITUTE(SUBSTITUTE(SUBSTITUTE(M555,"(",""),")",""),"-",""),".","")," ",""))), LEN(SUBSTITUTE(SUBSTITUTE(SUBSTITUTE(SUBSTITUTE(SUBSTITUTE(M555,"(",""),")",""),"-",""),".","")," ",""))=10),
   ISNUMBER(SEARCH("x",M555)),
   ISNUMBER(SEARCH("+",M555)),
   ISNUMBER(SEARCH("001",M555))
), "Valid", "Invalid")</f>
        <v>Valid</v>
      </c>
      <c r="M555" s="15" t="s">
        <v>909</v>
      </c>
      <c r="N555" t="s">
        <v>910</v>
      </c>
      <c r="O555" t="s">
        <v>911</v>
      </c>
      <c r="P555" t="s">
        <v>109</v>
      </c>
      <c r="Q555" s="5">
        <v>36469</v>
      </c>
      <c r="R555" t="e" vm="105">
        <v>#VALUE!</v>
      </c>
      <c r="S555" t="s">
        <v>912</v>
      </c>
      <c r="T555" t="s">
        <v>10</v>
      </c>
      <c r="U555" t="s">
        <v>42</v>
      </c>
    </row>
    <row r="556" spans="1:21" x14ac:dyDescent="0.35">
      <c r="A556" t="s">
        <v>11076</v>
      </c>
      <c r="B556" t="s">
        <v>11077</v>
      </c>
      <c r="C556" s="9" t="s">
        <v>78</v>
      </c>
      <c r="D556" t="s">
        <v>153</v>
      </c>
      <c r="E556" s="12">
        <v>106742.2</v>
      </c>
      <c r="F556" s="12">
        <v>19405.53</v>
      </c>
      <c r="G556" s="12">
        <v>126147.73</v>
      </c>
      <c r="H556" s="3">
        <v>42366</v>
      </c>
      <c r="I556" s="3">
        <f ca="1">TODAY()</f>
        <v>45819</v>
      </c>
      <c r="J556" s="5">
        <f ca="1">IF(I556="01/01/9999", INT((TODAY()-H556)/365), INT((I556-H556)/365))</f>
        <v>9</v>
      </c>
      <c r="K556" t="s">
        <v>11078</v>
      </c>
      <c r="L556" t="str">
        <f>IF(OR(
   AND(ISNUMBER(VALUE(SUBSTITUTE(SUBSTITUTE(SUBSTITUTE(SUBSTITUTE(SUBSTITUTE(M556,"(",""),")",""),"-",""),".","")," ",""))), LEN(SUBSTITUTE(SUBSTITUTE(SUBSTITUTE(SUBSTITUTE(SUBSTITUTE(M556,"(",""),")",""),"-",""),".","")," ",""))=10),
   ISNUMBER(SEARCH("x",M556)),
   ISNUMBER(SEARCH("+",M556)),
   ISNUMBER(SEARCH("001",M556))
), "Valid", "Invalid")</f>
        <v>Valid</v>
      </c>
      <c r="M556" s="15" t="s">
        <v>11079</v>
      </c>
      <c r="N556" t="s">
        <v>11080</v>
      </c>
      <c r="O556" t="s">
        <v>7714</v>
      </c>
      <c r="P556" t="s">
        <v>66</v>
      </c>
      <c r="Q556" s="5">
        <v>34000</v>
      </c>
      <c r="R556" t="e" vm="2">
        <v>#VALUE!</v>
      </c>
      <c r="S556" t="s">
        <v>11081</v>
      </c>
      <c r="T556" t="s">
        <v>31</v>
      </c>
      <c r="U556" t="s">
        <v>68</v>
      </c>
    </row>
    <row r="557" spans="1:21" x14ac:dyDescent="0.35">
      <c r="A557" t="s">
        <v>6833</v>
      </c>
      <c r="B557" t="s">
        <v>6834</v>
      </c>
      <c r="C557" s="9" t="s">
        <v>45</v>
      </c>
      <c r="D557" t="s">
        <v>3</v>
      </c>
      <c r="E557" s="12">
        <v>118332.51</v>
      </c>
      <c r="F557" s="12">
        <v>7808.64</v>
      </c>
      <c r="G557" s="12">
        <v>126141.15</v>
      </c>
      <c r="H557" s="3">
        <v>40943</v>
      </c>
      <c r="I557" s="3">
        <f ca="1">TODAY()</f>
        <v>45819</v>
      </c>
      <c r="J557" s="5">
        <f ca="1">IF(I557="01/01/9999", INT((TODAY()-H557)/365), INT((I557-H557)/365))</f>
        <v>13</v>
      </c>
      <c r="K557" t="s">
        <v>6835</v>
      </c>
      <c r="L557" t="str">
        <f>IF(OR(
   AND(ISNUMBER(VALUE(SUBSTITUTE(SUBSTITUTE(SUBSTITUTE(SUBSTITUTE(SUBSTITUTE(M557,"(",""),")",""),"-",""),".","")," ",""))), LEN(SUBSTITUTE(SUBSTITUTE(SUBSTITUTE(SUBSTITUTE(SUBSTITUTE(M557,"(",""),")",""),"-",""),".","")," ",""))=10),
   ISNUMBER(SEARCH("x",M557)),
   ISNUMBER(SEARCH("+",M557)),
   ISNUMBER(SEARCH("001",M557))
), "Valid", "Invalid")</f>
        <v>Valid</v>
      </c>
      <c r="M557" s="15" t="s">
        <v>6836</v>
      </c>
      <c r="N557" t="s">
        <v>6837</v>
      </c>
      <c r="O557" t="s">
        <v>6838</v>
      </c>
      <c r="P557" t="s">
        <v>659</v>
      </c>
      <c r="Q557" s="5">
        <v>70612</v>
      </c>
      <c r="R557" t="e" vm="59">
        <v>#VALUE!</v>
      </c>
      <c r="S557" t="s">
        <v>6839</v>
      </c>
      <c r="T557" t="s">
        <v>10</v>
      </c>
      <c r="U557" t="s">
        <v>32</v>
      </c>
    </row>
    <row r="558" spans="1:21" x14ac:dyDescent="0.35">
      <c r="A558" t="s">
        <v>2176</v>
      </c>
      <c r="B558" t="s">
        <v>2177</v>
      </c>
      <c r="C558" s="9" t="s">
        <v>61</v>
      </c>
      <c r="D558" t="s">
        <v>104</v>
      </c>
      <c r="E558" s="12">
        <v>122157.99</v>
      </c>
      <c r="F558" s="12">
        <v>3921.34</v>
      </c>
      <c r="G558" s="12">
        <v>126079.33</v>
      </c>
      <c r="H558" s="3">
        <v>41490</v>
      </c>
      <c r="I558" s="3">
        <f ca="1">TODAY()</f>
        <v>45819</v>
      </c>
      <c r="J558" s="5">
        <f ca="1">IF(I558="01/01/9999", INT((TODAY()-H558)/365), INT((I558-H558)/365))</f>
        <v>11</v>
      </c>
      <c r="K558" t="s">
        <v>2178</v>
      </c>
      <c r="L558" t="str">
        <f>IF(OR(
   AND(ISNUMBER(VALUE(SUBSTITUTE(SUBSTITUTE(SUBSTITUTE(SUBSTITUTE(SUBSTITUTE(M558,"(",""),")",""),"-",""),".","")," ",""))), LEN(SUBSTITUTE(SUBSTITUTE(SUBSTITUTE(SUBSTITUTE(SUBSTITUTE(M558,"(",""),")",""),"-",""),".","")," ",""))=10),
   ISNUMBER(SEARCH("x",M558)),
   ISNUMBER(SEARCH("+",M558)),
   ISNUMBER(SEARCH("001",M558))
), "Valid", "Invalid")</f>
        <v>Valid</v>
      </c>
      <c r="M558" s="15" t="s">
        <v>2179</v>
      </c>
      <c r="N558" t="s">
        <v>2180</v>
      </c>
      <c r="O558" t="s">
        <v>2181</v>
      </c>
      <c r="P558" t="s">
        <v>729</v>
      </c>
      <c r="Q558" s="5">
        <v>8157</v>
      </c>
      <c r="R558" t="e" vm="43">
        <v>#VALUE!</v>
      </c>
      <c r="S558" t="s">
        <v>2182</v>
      </c>
      <c r="T558" t="s">
        <v>31</v>
      </c>
      <c r="U558" t="s">
        <v>42</v>
      </c>
    </row>
    <row r="559" spans="1:21" x14ac:dyDescent="0.35">
      <c r="A559" t="s">
        <v>3977</v>
      </c>
      <c r="B559" t="s">
        <v>3978</v>
      </c>
      <c r="C559" s="9" t="s">
        <v>78</v>
      </c>
      <c r="D559" t="s">
        <v>104</v>
      </c>
      <c r="E559" s="12">
        <v>116391.78</v>
      </c>
      <c r="F559" s="12">
        <v>9653.2199999999993</v>
      </c>
      <c r="G559" s="12">
        <v>126045</v>
      </c>
      <c r="H559" s="3">
        <v>43800</v>
      </c>
      <c r="I559" s="3">
        <f ca="1">TODAY()</f>
        <v>45819</v>
      </c>
      <c r="J559" s="5">
        <f ca="1">IF(I559="01/01/9999", INT((TODAY()-H559)/365), INT((I559-H559)/365))</f>
        <v>5</v>
      </c>
      <c r="K559" t="s">
        <v>3979</v>
      </c>
      <c r="L559" t="str">
        <f>IF(OR(
   AND(ISNUMBER(VALUE(SUBSTITUTE(SUBSTITUTE(SUBSTITUTE(SUBSTITUTE(SUBSTITUTE(M559,"(",""),")",""),"-",""),".","")," ",""))), LEN(SUBSTITUTE(SUBSTITUTE(SUBSTITUTE(SUBSTITUTE(SUBSTITUTE(M559,"(",""),")",""),"-",""),".","")," ",""))=10),
   ISNUMBER(SEARCH("x",M559)),
   ISNUMBER(SEARCH("+",M559)),
   ISNUMBER(SEARCH("001",M559))
), "Valid", "Invalid")</f>
        <v>Valid</v>
      </c>
      <c r="M559" s="15" t="s">
        <v>3980</v>
      </c>
      <c r="N559" t="s">
        <v>3981</v>
      </c>
      <c r="O559" t="s">
        <v>3982</v>
      </c>
      <c r="P559" t="s">
        <v>388</v>
      </c>
      <c r="Q559" s="5">
        <v>89325</v>
      </c>
      <c r="R559" t="e" vm="38">
        <v>#VALUE!</v>
      </c>
      <c r="S559" t="s">
        <v>3983</v>
      </c>
      <c r="T559" t="s">
        <v>31</v>
      </c>
      <c r="U559" t="s">
        <v>68</v>
      </c>
    </row>
    <row r="560" spans="1:21" x14ac:dyDescent="0.35">
      <c r="A560" t="s">
        <v>8535</v>
      </c>
      <c r="B560" t="s">
        <v>8536</v>
      </c>
      <c r="C560" s="9" t="s">
        <v>78</v>
      </c>
      <c r="D560" t="s">
        <v>3</v>
      </c>
      <c r="E560" s="12">
        <v>116480.84</v>
      </c>
      <c r="F560" s="12">
        <v>9386.7099999999991</v>
      </c>
      <c r="G560" s="12">
        <v>125867.54999999999</v>
      </c>
      <c r="H560" s="3">
        <v>40903</v>
      </c>
      <c r="I560" s="3">
        <f ca="1">TODAY()</f>
        <v>45819</v>
      </c>
      <c r="J560" s="5">
        <f ca="1">IF(I560="01/01/9999", INT((TODAY()-H560)/365), INT((I560-H560)/365))</f>
        <v>13</v>
      </c>
      <c r="K560" t="s">
        <v>8537</v>
      </c>
      <c r="L560" t="str">
        <f>IF(OR(
   AND(ISNUMBER(VALUE(SUBSTITUTE(SUBSTITUTE(SUBSTITUTE(SUBSTITUTE(SUBSTITUTE(M560,"(",""),")",""),"-",""),".","")," ",""))), LEN(SUBSTITUTE(SUBSTITUTE(SUBSTITUTE(SUBSTITUTE(SUBSTITUTE(M560,"(",""),")",""),"-",""),".","")," ",""))=10),
   ISNUMBER(SEARCH("x",M560)),
   ISNUMBER(SEARCH("+",M560)),
   ISNUMBER(SEARCH("001",M560))
), "Valid", "Invalid")</f>
        <v>Valid</v>
      </c>
      <c r="M560" s="15" t="s">
        <v>8538</v>
      </c>
      <c r="N560" t="s">
        <v>8539</v>
      </c>
      <c r="O560" t="s">
        <v>8540</v>
      </c>
      <c r="P560" t="s">
        <v>680</v>
      </c>
      <c r="Q560" s="5">
        <v>31916</v>
      </c>
      <c r="R560" t="e" vm="179">
        <v>#VALUE!</v>
      </c>
      <c r="S560" t="s">
        <v>8541</v>
      </c>
      <c r="T560" t="s">
        <v>21</v>
      </c>
      <c r="U560" t="s">
        <v>32</v>
      </c>
    </row>
    <row r="561" spans="1:21" x14ac:dyDescent="0.35">
      <c r="A561" t="s">
        <v>1875</v>
      </c>
      <c r="B561" t="s">
        <v>1876</v>
      </c>
      <c r="C561" s="9" t="s">
        <v>198</v>
      </c>
      <c r="D561" t="s">
        <v>79</v>
      </c>
      <c r="E561" s="12">
        <v>106917.83</v>
      </c>
      <c r="F561" s="12">
        <v>18917.09</v>
      </c>
      <c r="G561" s="12">
        <v>125834.92</v>
      </c>
      <c r="H561" s="3">
        <v>41187</v>
      </c>
      <c r="I561" s="3">
        <f ca="1">TODAY()</f>
        <v>45819</v>
      </c>
      <c r="J561" s="5">
        <f ca="1">IF(I561="01/01/9999", INT((TODAY()-H561)/365), INT((I561-H561)/365))</f>
        <v>12</v>
      </c>
      <c r="K561" t="s">
        <v>1877</v>
      </c>
      <c r="L561" t="str">
        <f>IF(OR(
   AND(ISNUMBER(VALUE(SUBSTITUTE(SUBSTITUTE(SUBSTITUTE(SUBSTITUTE(SUBSTITUTE(M561,"(",""),")",""),"-",""),".","")," ",""))), LEN(SUBSTITUTE(SUBSTITUTE(SUBSTITUTE(SUBSTITUTE(SUBSTITUTE(M561,"(",""),")",""),"-",""),".","")," ",""))=10),
   ISNUMBER(SEARCH("x",M561)),
   ISNUMBER(SEARCH("+",M561)),
   ISNUMBER(SEARCH("001",M561))
), "Valid", "Invalid")</f>
        <v>Valid</v>
      </c>
      <c r="M561" s="15" t="s">
        <v>1878</v>
      </c>
      <c r="N561" t="s">
        <v>1879</v>
      </c>
      <c r="O561" t="s">
        <v>1880</v>
      </c>
      <c r="P561" t="s">
        <v>134</v>
      </c>
      <c r="Q561" s="5">
        <v>83907</v>
      </c>
      <c r="R561" t="e" vm="92">
        <v>#VALUE!</v>
      </c>
      <c r="S561" t="s">
        <v>1881</v>
      </c>
      <c r="T561" t="s">
        <v>21</v>
      </c>
      <c r="U561" t="s">
        <v>85</v>
      </c>
    </row>
    <row r="562" spans="1:21" x14ac:dyDescent="0.35">
      <c r="A562" t="s">
        <v>13067</v>
      </c>
      <c r="B562" t="s">
        <v>13068</v>
      </c>
      <c r="C562" s="9" t="s">
        <v>14</v>
      </c>
      <c r="D562" t="s">
        <v>104</v>
      </c>
      <c r="E562" s="12">
        <v>122169.56</v>
      </c>
      <c r="F562" s="12">
        <v>3658.69</v>
      </c>
      <c r="G562" s="12">
        <v>125828.25</v>
      </c>
      <c r="H562" s="3">
        <v>44268</v>
      </c>
      <c r="I562" s="3">
        <f ca="1">TODAY()</f>
        <v>45819</v>
      </c>
      <c r="J562" s="5">
        <f ca="1">IF(I562="01/01/9999", INT((TODAY()-H562)/365), INT((I562-H562)/365))</f>
        <v>4</v>
      </c>
      <c r="K562" t="s">
        <v>13069</v>
      </c>
      <c r="L562" t="str">
        <f>IF(OR(
   AND(ISNUMBER(VALUE(SUBSTITUTE(SUBSTITUTE(SUBSTITUTE(SUBSTITUTE(SUBSTITUTE(M562,"(",""),")",""),"-",""),".","")," ",""))), LEN(SUBSTITUTE(SUBSTITUTE(SUBSTITUTE(SUBSTITUTE(SUBSTITUTE(M562,"(",""),")",""),"-",""),".","")," ",""))=10),
   ISNUMBER(SEARCH("x",M562)),
   ISNUMBER(SEARCH("+",M562)),
   ISNUMBER(SEARCH("001",M562))
), "Valid", "Invalid")</f>
        <v>Valid</v>
      </c>
      <c r="M562" s="15" t="s">
        <v>13070</v>
      </c>
      <c r="N562" t="s">
        <v>13071</v>
      </c>
      <c r="O562" t="s">
        <v>13072</v>
      </c>
      <c r="P562" t="s">
        <v>50</v>
      </c>
      <c r="Q562" s="5">
        <v>40969</v>
      </c>
      <c r="R562" t="e" vm="69">
        <v>#VALUE!</v>
      </c>
      <c r="S562" t="s">
        <v>13073</v>
      </c>
      <c r="T562" t="s">
        <v>10</v>
      </c>
      <c r="U562" t="s">
        <v>85</v>
      </c>
    </row>
    <row r="563" spans="1:21" x14ac:dyDescent="0.35">
      <c r="A563" t="s">
        <v>3792</v>
      </c>
      <c r="B563" t="s">
        <v>3793</v>
      </c>
      <c r="C563" s="9" t="s">
        <v>78</v>
      </c>
      <c r="D563" t="s">
        <v>54</v>
      </c>
      <c r="E563" s="12">
        <v>111237.17</v>
      </c>
      <c r="F563" s="12">
        <v>14559.07</v>
      </c>
      <c r="G563" s="12">
        <v>125796.23999999999</v>
      </c>
      <c r="H563" s="3">
        <v>42490</v>
      </c>
      <c r="I563" s="3">
        <f ca="1">TODAY()</f>
        <v>45819</v>
      </c>
      <c r="J563" s="5">
        <f ca="1">IF(I563="01/01/9999", INT((TODAY()-H563)/365), INT((I563-H563)/365))</f>
        <v>9</v>
      </c>
      <c r="K563" t="s">
        <v>3794</v>
      </c>
      <c r="L563" t="str">
        <f>IF(OR(
   AND(ISNUMBER(VALUE(SUBSTITUTE(SUBSTITUTE(SUBSTITUTE(SUBSTITUTE(SUBSTITUTE(M563,"(",""),")",""),"-",""),".","")," ",""))), LEN(SUBSTITUTE(SUBSTITUTE(SUBSTITUTE(SUBSTITUTE(SUBSTITUTE(M563,"(",""),")",""),"-",""),".","")," ",""))=10),
   ISNUMBER(SEARCH("x",M563)),
   ISNUMBER(SEARCH("+",M563)),
   ISNUMBER(SEARCH("001",M563))
), "Valid", "Invalid")</f>
        <v>Valid</v>
      </c>
      <c r="M563" s="15" t="s">
        <v>3795</v>
      </c>
      <c r="N563" t="s">
        <v>3796</v>
      </c>
      <c r="O563" t="s">
        <v>3797</v>
      </c>
      <c r="P563" t="s">
        <v>117</v>
      </c>
      <c r="Q563" s="5">
        <v>6361</v>
      </c>
      <c r="R563" t="e" vm="140">
        <v>#VALUE!</v>
      </c>
      <c r="S563" t="s">
        <v>666</v>
      </c>
      <c r="T563" t="s">
        <v>31</v>
      </c>
      <c r="U563" t="s">
        <v>85</v>
      </c>
    </row>
    <row r="564" spans="1:21" x14ac:dyDescent="0.35">
      <c r="A564" t="s">
        <v>10285</v>
      </c>
      <c r="B564" t="s">
        <v>10286</v>
      </c>
      <c r="C564" s="9" t="s">
        <v>78</v>
      </c>
      <c r="D564" t="s">
        <v>104</v>
      </c>
      <c r="E564" s="12">
        <v>124718.97</v>
      </c>
      <c r="F564" s="12">
        <v>1010.35</v>
      </c>
      <c r="G564" s="12">
        <v>125729.32</v>
      </c>
      <c r="H564" s="3">
        <v>41147</v>
      </c>
      <c r="I564" s="3">
        <f ca="1">TODAY()</f>
        <v>45819</v>
      </c>
      <c r="J564" s="5">
        <f ca="1">IF(I564="01/01/9999", INT((TODAY()-H564)/365), INT((I564-H564)/365))</f>
        <v>12</v>
      </c>
      <c r="K564" t="s">
        <v>10287</v>
      </c>
      <c r="L564" t="str">
        <f>IF(OR(
   AND(ISNUMBER(VALUE(SUBSTITUTE(SUBSTITUTE(SUBSTITUTE(SUBSTITUTE(SUBSTITUTE(M564,"(",""),")",""),"-",""),".","")," ",""))), LEN(SUBSTITUTE(SUBSTITUTE(SUBSTITUTE(SUBSTITUTE(SUBSTITUTE(M564,"(",""),")",""),"-",""),".","")," ",""))=10),
   ISNUMBER(SEARCH("x",M564)),
   ISNUMBER(SEARCH("+",M564)),
   ISNUMBER(SEARCH("001",M564))
), "Valid", "Invalid")</f>
        <v>Valid</v>
      </c>
      <c r="M564" s="15" t="s">
        <v>10288</v>
      </c>
      <c r="N564" t="s">
        <v>10289</v>
      </c>
      <c r="O564" t="s">
        <v>10290</v>
      </c>
      <c r="P564" t="s">
        <v>1174</v>
      </c>
      <c r="Q564" s="5">
        <v>61585</v>
      </c>
      <c r="R564" t="e" vm="70">
        <v>#VALUE!</v>
      </c>
      <c r="S564" t="s">
        <v>10291</v>
      </c>
      <c r="T564" t="s">
        <v>10</v>
      </c>
      <c r="U564" t="s">
        <v>11</v>
      </c>
    </row>
    <row r="565" spans="1:21" x14ac:dyDescent="0.35">
      <c r="A565" t="s">
        <v>858</v>
      </c>
      <c r="B565" t="s">
        <v>859</v>
      </c>
      <c r="C565" s="9" t="s">
        <v>78</v>
      </c>
      <c r="D565" t="s">
        <v>54</v>
      </c>
      <c r="E565" s="12">
        <v>119039.88</v>
      </c>
      <c r="F565" s="12">
        <v>6534.17</v>
      </c>
      <c r="G565" s="12">
        <v>125574.05</v>
      </c>
      <c r="H565" s="3">
        <v>42057</v>
      </c>
      <c r="I565" s="3">
        <f ca="1">TODAY()</f>
        <v>45819</v>
      </c>
      <c r="J565" s="5">
        <f ca="1">IF(I565="01/01/9999", INT((TODAY()-H565)/365), INT((I565-H565)/365))</f>
        <v>10</v>
      </c>
      <c r="K565" t="s">
        <v>860</v>
      </c>
      <c r="L565" t="str">
        <f>IF(OR(
   AND(ISNUMBER(VALUE(SUBSTITUTE(SUBSTITUTE(SUBSTITUTE(SUBSTITUTE(SUBSTITUTE(M565,"(",""),")",""),"-",""),".","")," ",""))), LEN(SUBSTITUTE(SUBSTITUTE(SUBSTITUTE(SUBSTITUTE(SUBSTITUTE(M565,"(",""),")",""),"-",""),".","")," ",""))=10),
   ISNUMBER(SEARCH("x",M565)),
   ISNUMBER(SEARCH("+",M565)),
   ISNUMBER(SEARCH("001",M565))
), "Valid", "Invalid")</f>
        <v>Valid</v>
      </c>
      <c r="M565" s="15" t="s">
        <v>861</v>
      </c>
      <c r="N565" t="s">
        <v>862</v>
      </c>
      <c r="O565" t="s">
        <v>863</v>
      </c>
      <c r="P565" t="s">
        <v>134</v>
      </c>
      <c r="Q565" s="5">
        <v>78341</v>
      </c>
      <c r="R565" t="e" vm="221">
        <v>#VALUE!</v>
      </c>
      <c r="S565" t="s">
        <v>864</v>
      </c>
      <c r="T565" t="s">
        <v>31</v>
      </c>
      <c r="U565" t="s">
        <v>11</v>
      </c>
    </row>
    <row r="566" spans="1:21" x14ac:dyDescent="0.35">
      <c r="A566" t="s">
        <v>6908</v>
      </c>
      <c r="B566" t="s">
        <v>6909</v>
      </c>
      <c r="C566" s="9" t="s">
        <v>14</v>
      </c>
      <c r="D566" t="s">
        <v>259</v>
      </c>
      <c r="E566" s="12">
        <v>110502.57</v>
      </c>
      <c r="F566" s="12">
        <v>15045.88</v>
      </c>
      <c r="G566" s="12">
        <v>125548.45000000001</v>
      </c>
      <c r="H566" s="3">
        <v>44864</v>
      </c>
      <c r="I566" s="3">
        <f ca="1">TODAY()</f>
        <v>45819</v>
      </c>
      <c r="J566" s="5">
        <f ca="1">IF(I566="01/01/9999", INT((TODAY()-H566)/365), INT((I566-H566)/365))</f>
        <v>2</v>
      </c>
      <c r="K566" t="s">
        <v>121</v>
      </c>
      <c r="L566" t="str">
        <f>IF(OR(
   AND(ISNUMBER(VALUE(SUBSTITUTE(SUBSTITUTE(SUBSTITUTE(SUBSTITUTE(SUBSTITUTE(M566,"(",""),")",""),"-",""),".","")," ",""))), LEN(SUBSTITUTE(SUBSTITUTE(SUBSTITUTE(SUBSTITUTE(SUBSTITUTE(M566,"(",""),")",""),"-",""),".","")," ",""))=10),
   ISNUMBER(SEARCH("x",M566)),
   ISNUMBER(SEARCH("+",M566)),
   ISNUMBER(SEARCH("001",M566))
), "Valid", "Invalid")</f>
        <v>Valid</v>
      </c>
      <c r="M566" s="15" t="s">
        <v>6910</v>
      </c>
      <c r="N566" t="s">
        <v>6911</v>
      </c>
      <c r="O566" t="s">
        <v>6912</v>
      </c>
      <c r="P566" t="s">
        <v>336</v>
      </c>
      <c r="Q566" s="5">
        <v>27625</v>
      </c>
      <c r="R566" t="e" vm="143">
        <v>#VALUE!</v>
      </c>
      <c r="S566" t="s">
        <v>6913</v>
      </c>
      <c r="T566" t="s">
        <v>31</v>
      </c>
      <c r="U566" t="s">
        <v>85</v>
      </c>
    </row>
    <row r="567" spans="1:21" x14ac:dyDescent="0.35">
      <c r="A567" t="s">
        <v>6399</v>
      </c>
      <c r="B567" t="s">
        <v>6400</v>
      </c>
      <c r="C567" s="9" t="s">
        <v>198</v>
      </c>
      <c r="D567" t="s">
        <v>54</v>
      </c>
      <c r="E567" s="12">
        <v>115860.12</v>
      </c>
      <c r="F567" s="12">
        <v>9665.25</v>
      </c>
      <c r="G567" s="12">
        <v>125525.37</v>
      </c>
      <c r="H567" s="3">
        <v>43014</v>
      </c>
      <c r="I567" s="3">
        <f ca="1">TODAY()</f>
        <v>45819</v>
      </c>
      <c r="J567" s="5">
        <f ca="1">IF(I567="01/01/9999", INT((TODAY()-H567)/365), INT((I567-H567)/365))</f>
        <v>7</v>
      </c>
      <c r="K567" t="s">
        <v>6401</v>
      </c>
      <c r="L567" t="str">
        <f>IF(OR(
   AND(ISNUMBER(VALUE(SUBSTITUTE(SUBSTITUTE(SUBSTITUTE(SUBSTITUTE(SUBSTITUTE(M567,"(",""),")",""),"-",""),".","")," ",""))), LEN(SUBSTITUTE(SUBSTITUTE(SUBSTITUTE(SUBSTITUTE(SUBSTITUTE(M567,"(",""),")",""),"-",""),".","")," ",""))=10),
   ISNUMBER(SEARCH("x",M567)),
   ISNUMBER(SEARCH("+",M567)),
   ISNUMBER(SEARCH("001",M567))
), "Valid", "Invalid")</f>
        <v>Valid</v>
      </c>
      <c r="M567" s="15" t="s">
        <v>6402</v>
      </c>
      <c r="N567" t="s">
        <v>6403</v>
      </c>
      <c r="O567" t="s">
        <v>6404</v>
      </c>
      <c r="P567" t="s">
        <v>495</v>
      </c>
      <c r="Q567" s="5">
        <v>11431</v>
      </c>
      <c r="R567" t="e" vm="140">
        <v>#VALUE!</v>
      </c>
      <c r="S567" t="s">
        <v>6405</v>
      </c>
      <c r="T567" t="s">
        <v>31</v>
      </c>
      <c r="U567" t="s">
        <v>42</v>
      </c>
    </row>
    <row r="568" spans="1:21" x14ac:dyDescent="0.35">
      <c r="A568" t="s">
        <v>5229</v>
      </c>
      <c r="B568" t="s">
        <v>5230</v>
      </c>
      <c r="C568" s="9" t="s">
        <v>45</v>
      </c>
      <c r="D568" t="s">
        <v>104</v>
      </c>
      <c r="E568" s="12">
        <v>109458.52</v>
      </c>
      <c r="F568" s="12">
        <v>15901.34</v>
      </c>
      <c r="G568" s="12">
        <v>125359.86</v>
      </c>
      <c r="H568" s="3">
        <v>43811</v>
      </c>
      <c r="I568" s="3">
        <f ca="1">TODAY()</f>
        <v>45819</v>
      </c>
      <c r="J568" s="5">
        <f ca="1">IF(I568="01/01/9999", INT((TODAY()-H568)/365), INT((I568-H568)/365))</f>
        <v>5</v>
      </c>
      <c r="K568" t="s">
        <v>5231</v>
      </c>
      <c r="L568" t="str">
        <f>IF(OR(
   AND(ISNUMBER(VALUE(SUBSTITUTE(SUBSTITUTE(SUBSTITUTE(SUBSTITUTE(SUBSTITUTE(M568,"(",""),")",""),"-",""),".","")," ",""))), LEN(SUBSTITUTE(SUBSTITUTE(SUBSTITUTE(SUBSTITUTE(SUBSTITUTE(M568,"(",""),")",""),"-",""),".","")," ",""))=10),
   ISNUMBER(SEARCH("x",M568)),
   ISNUMBER(SEARCH("+",M568)),
   ISNUMBER(SEARCH("001",M568))
), "Valid", "Invalid")</f>
        <v>Valid</v>
      </c>
      <c r="M568" s="15" t="s">
        <v>5232</v>
      </c>
      <c r="N568" t="s">
        <v>5233</v>
      </c>
      <c r="O568" t="s">
        <v>5234</v>
      </c>
      <c r="P568" t="s">
        <v>29</v>
      </c>
      <c r="Q568" s="5">
        <v>32964</v>
      </c>
      <c r="R568" t="e" vm="123">
        <v>#VALUE!</v>
      </c>
      <c r="S568" t="s">
        <v>5235</v>
      </c>
      <c r="T568" t="s">
        <v>10</v>
      </c>
      <c r="U568" t="s">
        <v>42</v>
      </c>
    </row>
    <row r="569" spans="1:21" x14ac:dyDescent="0.35">
      <c r="A569" t="s">
        <v>3577</v>
      </c>
      <c r="B569" t="s">
        <v>3578</v>
      </c>
      <c r="C569" s="9" t="s">
        <v>78</v>
      </c>
      <c r="D569" t="s">
        <v>129</v>
      </c>
      <c r="E569" s="12">
        <v>113871.63</v>
      </c>
      <c r="F569" s="12">
        <v>11403.69</v>
      </c>
      <c r="G569" s="12">
        <v>125275.32</v>
      </c>
      <c r="H569" s="3">
        <v>44689</v>
      </c>
      <c r="I569" s="3">
        <f ca="1">TODAY()</f>
        <v>45819</v>
      </c>
      <c r="J569" s="5">
        <f ca="1">IF(I569="01/01/9999", INT((TODAY()-H569)/365), INT((I569-H569)/365))</f>
        <v>3</v>
      </c>
      <c r="K569" t="s">
        <v>3579</v>
      </c>
      <c r="L569" t="str">
        <f>IF(OR(
   AND(ISNUMBER(VALUE(SUBSTITUTE(SUBSTITUTE(SUBSTITUTE(SUBSTITUTE(SUBSTITUTE(M569,"(",""),")",""),"-",""),".","")," ",""))), LEN(SUBSTITUTE(SUBSTITUTE(SUBSTITUTE(SUBSTITUTE(SUBSTITUTE(M569,"(",""),")",""),"-",""),".","")," ",""))=10),
   ISNUMBER(SEARCH("x",M569)),
   ISNUMBER(SEARCH("+",M569)),
   ISNUMBER(SEARCH("001",M569))
), "Valid", "Invalid")</f>
        <v>Valid</v>
      </c>
      <c r="M569" s="15" t="s">
        <v>3580</v>
      </c>
      <c r="N569" t="s">
        <v>3581</v>
      </c>
      <c r="O569" t="s">
        <v>3582</v>
      </c>
      <c r="P569" t="s">
        <v>510</v>
      </c>
      <c r="Q569" s="5">
        <v>72625</v>
      </c>
      <c r="R569" t="e" vm="91">
        <v>#VALUE!</v>
      </c>
      <c r="S569" t="s">
        <v>3583</v>
      </c>
      <c r="T569" t="s">
        <v>31</v>
      </c>
      <c r="U569" t="s">
        <v>68</v>
      </c>
    </row>
    <row r="570" spans="1:21" x14ac:dyDescent="0.35">
      <c r="A570" t="s">
        <v>12042</v>
      </c>
      <c r="B570" t="s">
        <v>12043</v>
      </c>
      <c r="C570" s="9" t="s">
        <v>78</v>
      </c>
      <c r="D570" t="s">
        <v>54</v>
      </c>
      <c r="E570" s="12">
        <v>116977.32</v>
      </c>
      <c r="F570" s="12">
        <v>8295.0300000000007</v>
      </c>
      <c r="G570" s="12">
        <v>125272.35</v>
      </c>
      <c r="H570" s="3">
        <v>40473</v>
      </c>
      <c r="I570" s="3">
        <f ca="1">TODAY()</f>
        <v>45819</v>
      </c>
      <c r="J570" s="5">
        <f ca="1">IF(I570="01/01/9999", INT((TODAY()-H570)/365), INT((I570-H570)/365))</f>
        <v>14</v>
      </c>
      <c r="K570" t="s">
        <v>12044</v>
      </c>
      <c r="L570" t="str">
        <f>IF(OR(
   AND(ISNUMBER(VALUE(SUBSTITUTE(SUBSTITUTE(SUBSTITUTE(SUBSTITUTE(SUBSTITUTE(M570,"(",""),")",""),"-",""),".","")," ",""))), LEN(SUBSTITUTE(SUBSTITUTE(SUBSTITUTE(SUBSTITUTE(SUBSTITUTE(M570,"(",""),")",""),"-",""),".","")," ",""))=10),
   ISNUMBER(SEARCH("x",M570)),
   ISNUMBER(SEARCH("+",M570)),
   ISNUMBER(SEARCH("001",M570))
), "Valid", "Invalid")</f>
        <v>Valid</v>
      </c>
      <c r="M570" s="15" t="s">
        <v>12045</v>
      </c>
      <c r="N570" t="s">
        <v>12046</v>
      </c>
      <c r="O570" t="s">
        <v>12047</v>
      </c>
      <c r="P570" t="s">
        <v>210</v>
      </c>
      <c r="Q570" s="5">
        <v>87472</v>
      </c>
      <c r="R570" t="e" vm="152">
        <v>#VALUE!</v>
      </c>
      <c r="S570" t="s">
        <v>12048</v>
      </c>
      <c r="T570" t="s">
        <v>10</v>
      </c>
      <c r="U570" t="s">
        <v>11</v>
      </c>
    </row>
    <row r="571" spans="1:21" x14ac:dyDescent="0.35">
      <c r="A571" t="s">
        <v>13135</v>
      </c>
      <c r="B571" t="s">
        <v>13136</v>
      </c>
      <c r="C571" s="9" t="s">
        <v>13458</v>
      </c>
      <c r="D571" t="s">
        <v>153</v>
      </c>
      <c r="E571" s="12">
        <v>112772.44</v>
      </c>
      <c r="F571" s="12">
        <v>12413.81</v>
      </c>
      <c r="G571" s="12">
        <v>125186.25</v>
      </c>
      <c r="H571" s="3">
        <v>45105</v>
      </c>
      <c r="I571" s="3">
        <f ca="1">TODAY()</f>
        <v>45819</v>
      </c>
      <c r="J571" s="5">
        <f ca="1">IF(I571="01/01/9999", INT((TODAY()-H571)/365), INT((I571-H571)/365))</f>
        <v>1</v>
      </c>
      <c r="K571" t="s">
        <v>13137</v>
      </c>
      <c r="L571" t="str">
        <f>IF(OR(
   AND(ISNUMBER(VALUE(SUBSTITUTE(SUBSTITUTE(SUBSTITUTE(SUBSTITUTE(SUBSTITUTE(M571,"(",""),")",""),"-",""),".","")," ",""))), LEN(SUBSTITUTE(SUBSTITUTE(SUBSTITUTE(SUBSTITUTE(SUBSTITUTE(M571,"(",""),")",""),"-",""),".","")," ",""))=10),
   ISNUMBER(SEARCH("x",M571)),
   ISNUMBER(SEARCH("+",M571)),
   ISNUMBER(SEARCH("001",M571))
), "Valid", "Invalid")</f>
        <v>Valid</v>
      </c>
      <c r="M571" s="15" t="s">
        <v>13138</v>
      </c>
      <c r="N571" t="s">
        <v>13139</v>
      </c>
      <c r="O571" t="s">
        <v>13140</v>
      </c>
      <c r="P571" t="s">
        <v>165</v>
      </c>
      <c r="Q571" s="5">
        <v>47187</v>
      </c>
      <c r="R571" t="e" vm="138">
        <v>#VALUE!</v>
      </c>
      <c r="S571" t="s">
        <v>13141</v>
      </c>
      <c r="T571" t="s">
        <v>31</v>
      </c>
      <c r="U571" t="s">
        <v>32</v>
      </c>
    </row>
    <row r="572" spans="1:21" x14ac:dyDescent="0.35">
      <c r="A572" t="s">
        <v>1903</v>
      </c>
      <c r="B572" t="s">
        <v>1904</v>
      </c>
      <c r="C572" s="9" t="s">
        <v>198</v>
      </c>
      <c r="D572" t="s">
        <v>24</v>
      </c>
      <c r="E572" s="12">
        <v>119920.49</v>
      </c>
      <c r="F572" s="12">
        <v>5224.8999999999996</v>
      </c>
      <c r="G572" s="12">
        <v>125145.39</v>
      </c>
      <c r="H572" s="3">
        <v>41354</v>
      </c>
      <c r="I572" s="3">
        <f ca="1">TODAY()</f>
        <v>45819</v>
      </c>
      <c r="J572" s="5">
        <f ca="1">IF(I572="01/01/9999", INT((TODAY()-H572)/365), INT((I572-H572)/365))</f>
        <v>12</v>
      </c>
      <c r="K572" t="s">
        <v>1905</v>
      </c>
      <c r="L572" t="str">
        <f>IF(OR(
   AND(ISNUMBER(VALUE(SUBSTITUTE(SUBSTITUTE(SUBSTITUTE(SUBSTITUTE(SUBSTITUTE(M572,"(",""),")",""),"-",""),".","")," ",""))), LEN(SUBSTITUTE(SUBSTITUTE(SUBSTITUTE(SUBSTITUTE(SUBSTITUTE(M572,"(",""),")",""),"-",""),".","")," ",""))=10),
   ISNUMBER(SEARCH("x",M572)),
   ISNUMBER(SEARCH("+",M572)),
   ISNUMBER(SEARCH("001",M572))
), "Valid", "Invalid")</f>
        <v>Valid</v>
      </c>
      <c r="M572" s="15" t="s">
        <v>1906</v>
      </c>
      <c r="N572" t="s">
        <v>1907</v>
      </c>
      <c r="O572" t="s">
        <v>1908</v>
      </c>
      <c r="P572" t="s">
        <v>66</v>
      </c>
      <c r="Q572" s="5">
        <v>84690</v>
      </c>
      <c r="R572" t="s">
        <v>441</v>
      </c>
      <c r="S572" t="s">
        <v>1909</v>
      </c>
      <c r="T572" t="s">
        <v>10</v>
      </c>
      <c r="U572" t="s">
        <v>85</v>
      </c>
    </row>
    <row r="573" spans="1:21" x14ac:dyDescent="0.35">
      <c r="A573" t="s">
        <v>6502</v>
      </c>
      <c r="B573" t="s">
        <v>6503</v>
      </c>
      <c r="C573" s="9" t="s">
        <v>198</v>
      </c>
      <c r="D573" t="s">
        <v>79</v>
      </c>
      <c r="E573" s="12">
        <v>106397.86</v>
      </c>
      <c r="F573" s="12">
        <v>18720.939999999999</v>
      </c>
      <c r="G573" s="12">
        <v>125118.8</v>
      </c>
      <c r="H573" s="3">
        <v>45396</v>
      </c>
      <c r="I573" s="3">
        <f ca="1">TODAY()</f>
        <v>45819</v>
      </c>
      <c r="J573" s="5">
        <f ca="1">IF(I573="01/01/9999", INT((TODAY()-H573)/365), INT((I573-H573)/365))</f>
        <v>1</v>
      </c>
      <c r="K573" t="s">
        <v>6504</v>
      </c>
      <c r="L573" t="str">
        <f>IF(OR(
   AND(ISNUMBER(VALUE(SUBSTITUTE(SUBSTITUTE(SUBSTITUTE(SUBSTITUTE(SUBSTITUTE(M573,"(",""),")",""),"-",""),".","")," ",""))), LEN(SUBSTITUTE(SUBSTITUTE(SUBSTITUTE(SUBSTITUTE(SUBSTITUTE(M573,"(",""),")",""),"-",""),".","")," ",""))=10),
   ISNUMBER(SEARCH("x",M573)),
   ISNUMBER(SEARCH("+",M573)),
   ISNUMBER(SEARCH("001",M573))
), "Valid", "Invalid")</f>
        <v>Valid</v>
      </c>
      <c r="M573" s="15" t="s">
        <v>6505</v>
      </c>
      <c r="N573" t="s">
        <v>6506</v>
      </c>
      <c r="O573" t="s">
        <v>6507</v>
      </c>
      <c r="P573" t="s">
        <v>50</v>
      </c>
      <c r="Q573" s="5">
        <v>19359</v>
      </c>
      <c r="R573" t="e" vm="214">
        <v>#VALUE!</v>
      </c>
      <c r="S573" t="s">
        <v>6508</v>
      </c>
      <c r="T573" t="s">
        <v>21</v>
      </c>
      <c r="U573" t="s">
        <v>11</v>
      </c>
    </row>
    <row r="574" spans="1:21" x14ac:dyDescent="0.35">
      <c r="A574" t="s">
        <v>5791</v>
      </c>
      <c r="B574" t="s">
        <v>5792</v>
      </c>
      <c r="C574" s="9" t="s">
        <v>198</v>
      </c>
      <c r="D574" t="s">
        <v>129</v>
      </c>
      <c r="E574" s="12">
        <v>121713.94</v>
      </c>
      <c r="F574" s="12">
        <v>3401.56</v>
      </c>
      <c r="G574" s="12">
        <v>125115.5</v>
      </c>
      <c r="H574" s="3">
        <v>44738</v>
      </c>
      <c r="I574" s="3">
        <f ca="1">TODAY()</f>
        <v>45819</v>
      </c>
      <c r="J574" s="5">
        <f ca="1">IF(I574="01/01/9999", INT((TODAY()-H574)/365), INT((I574-H574)/365))</f>
        <v>2</v>
      </c>
      <c r="K574" t="s">
        <v>5793</v>
      </c>
      <c r="L574" t="str">
        <f>IF(OR(
   AND(ISNUMBER(VALUE(SUBSTITUTE(SUBSTITUTE(SUBSTITUTE(SUBSTITUTE(SUBSTITUTE(M574,"(",""),")",""),"-",""),".","")," ",""))), LEN(SUBSTITUTE(SUBSTITUTE(SUBSTITUTE(SUBSTITUTE(SUBSTITUTE(M574,"(",""),")",""),"-",""),".","")," ",""))=10),
   ISNUMBER(SEARCH("x",M574)),
   ISNUMBER(SEARCH("+",M574)),
   ISNUMBER(SEARCH("001",M574))
), "Valid", "Invalid")</f>
        <v>Valid</v>
      </c>
      <c r="M574" s="16">
        <v>9929176451</v>
      </c>
      <c r="N574" t="s">
        <v>5794</v>
      </c>
      <c r="O574" t="s">
        <v>5795</v>
      </c>
      <c r="P574" t="s">
        <v>100</v>
      </c>
      <c r="Q574" s="5">
        <v>60852</v>
      </c>
      <c r="R574" t="e" vm="20">
        <v>#VALUE!</v>
      </c>
      <c r="S574" t="s">
        <v>5796</v>
      </c>
      <c r="T574" t="s">
        <v>31</v>
      </c>
      <c r="U574" t="s">
        <v>42</v>
      </c>
    </row>
    <row r="575" spans="1:21" x14ac:dyDescent="0.35">
      <c r="A575" t="s">
        <v>1869</v>
      </c>
      <c r="B575" t="s">
        <v>1870</v>
      </c>
      <c r="C575" s="9" t="s">
        <v>198</v>
      </c>
      <c r="D575" t="s">
        <v>54</v>
      </c>
      <c r="E575" s="12">
        <v>111211.79</v>
      </c>
      <c r="F575" s="12">
        <v>13876.21</v>
      </c>
      <c r="G575" s="12">
        <v>125088</v>
      </c>
      <c r="H575" s="3">
        <v>44402</v>
      </c>
      <c r="I575" s="3">
        <f ca="1">TODAY()</f>
        <v>45819</v>
      </c>
      <c r="J575" s="5">
        <f ca="1">IF(I575="01/01/9999", INT((TODAY()-H575)/365), INT((I575-H575)/365))</f>
        <v>3</v>
      </c>
      <c r="K575" t="s">
        <v>1871</v>
      </c>
      <c r="L575" t="str">
        <f>IF(OR(
   AND(ISNUMBER(VALUE(SUBSTITUTE(SUBSTITUTE(SUBSTITUTE(SUBSTITUTE(SUBSTITUTE(M575,"(",""),")",""),"-",""),".","")," ",""))), LEN(SUBSTITUTE(SUBSTITUTE(SUBSTITUTE(SUBSTITUTE(SUBSTITUTE(M575,"(",""),")",""),"-",""),".","")," ",""))=10),
   ISNUMBER(SEARCH("x",M575)),
   ISNUMBER(SEARCH("+",M575)),
   ISNUMBER(SEARCH("001",M575))
), "Valid", "Invalid")</f>
        <v>Invalid</v>
      </c>
      <c r="M575" s="15" t="s">
        <v>13458</v>
      </c>
      <c r="N575" t="s">
        <v>1872</v>
      </c>
      <c r="O575" t="s">
        <v>1873</v>
      </c>
      <c r="P575" t="s">
        <v>286</v>
      </c>
      <c r="Q575" s="5">
        <v>56099</v>
      </c>
      <c r="R575" t="e" vm="22">
        <v>#VALUE!</v>
      </c>
      <c r="S575" t="s">
        <v>1874</v>
      </c>
      <c r="T575" t="s">
        <v>10</v>
      </c>
      <c r="U575" t="s">
        <v>11</v>
      </c>
    </row>
    <row r="576" spans="1:21" x14ac:dyDescent="0.35">
      <c r="A576" t="s">
        <v>9744</v>
      </c>
      <c r="B576" t="s">
        <v>9745</v>
      </c>
      <c r="C576" s="9" t="s">
        <v>61</v>
      </c>
      <c r="D576" t="s">
        <v>24</v>
      </c>
      <c r="E576" s="12">
        <v>111398.49</v>
      </c>
      <c r="F576" s="12">
        <v>13507.42</v>
      </c>
      <c r="G576" s="12">
        <v>124905.91</v>
      </c>
      <c r="H576" s="3">
        <v>42485</v>
      </c>
      <c r="I576" s="3">
        <f ca="1">TODAY()</f>
        <v>45819</v>
      </c>
      <c r="J576" s="5">
        <f ca="1">IF(I576="01/01/9999", INT((TODAY()-H576)/365), INT((I576-H576)/365))</f>
        <v>9</v>
      </c>
      <c r="K576" t="s">
        <v>121</v>
      </c>
      <c r="L576" t="str">
        <f>IF(OR(
   AND(ISNUMBER(VALUE(SUBSTITUTE(SUBSTITUTE(SUBSTITUTE(SUBSTITUTE(SUBSTITUTE(M576,"(",""),")",""),"-",""),".","")," ",""))), LEN(SUBSTITUTE(SUBSTITUTE(SUBSTITUTE(SUBSTITUTE(SUBSTITUTE(M576,"(",""),")",""),"-",""),".","")," ",""))=10),
   ISNUMBER(SEARCH("x",M576)),
   ISNUMBER(SEARCH("+",M576)),
   ISNUMBER(SEARCH("001",M576))
), "Valid", "Invalid")</f>
        <v>Valid</v>
      </c>
      <c r="M576" s="15" t="s">
        <v>9746</v>
      </c>
      <c r="N576" t="s">
        <v>9747</v>
      </c>
      <c r="O576" t="s">
        <v>9748</v>
      </c>
      <c r="P576" t="s">
        <v>19</v>
      </c>
      <c r="Q576" s="5">
        <v>87999</v>
      </c>
      <c r="R576" t="e" vm="193">
        <v>#VALUE!</v>
      </c>
      <c r="S576" t="s">
        <v>9749</v>
      </c>
      <c r="T576" t="s">
        <v>10</v>
      </c>
      <c r="U576" t="s">
        <v>42</v>
      </c>
    </row>
    <row r="577" spans="1:21" x14ac:dyDescent="0.35">
      <c r="A577" t="s">
        <v>6935</v>
      </c>
      <c r="B577" t="s">
        <v>6936</v>
      </c>
      <c r="C577" s="9" t="s">
        <v>198</v>
      </c>
      <c r="D577" t="s">
        <v>153</v>
      </c>
      <c r="E577" s="12">
        <v>115930.94</v>
      </c>
      <c r="F577" s="12">
        <v>8901.86</v>
      </c>
      <c r="G577" s="12">
        <v>124832.8</v>
      </c>
      <c r="H577" s="3">
        <v>42744</v>
      </c>
      <c r="I577" s="3">
        <f ca="1">TODAY()</f>
        <v>45819</v>
      </c>
      <c r="J577" s="5">
        <f ca="1">IF(I577="01/01/9999", INT((TODAY()-H577)/365), INT((I577-H577)/365))</f>
        <v>8</v>
      </c>
      <c r="K577" t="s">
        <v>6937</v>
      </c>
      <c r="L577" t="str">
        <f>IF(OR(
   AND(ISNUMBER(VALUE(SUBSTITUTE(SUBSTITUTE(SUBSTITUTE(SUBSTITUTE(SUBSTITUTE(M577,"(",""),")",""),"-",""),".","")," ",""))), LEN(SUBSTITUTE(SUBSTITUTE(SUBSTITUTE(SUBSTITUTE(SUBSTITUTE(M577,"(",""),")",""),"-",""),".","")," ",""))=10),
   ISNUMBER(SEARCH("x",M577)),
   ISNUMBER(SEARCH("+",M577)),
   ISNUMBER(SEARCH("001",M577))
), "Valid", "Invalid")</f>
        <v>Valid</v>
      </c>
      <c r="M577" s="15" t="s">
        <v>6938</v>
      </c>
      <c r="N577" t="s">
        <v>6939</v>
      </c>
      <c r="O577" t="s">
        <v>6940</v>
      </c>
      <c r="P577" t="s">
        <v>659</v>
      </c>
      <c r="Q577" s="5">
        <v>2172</v>
      </c>
      <c r="R577" t="e" vm="180">
        <v>#VALUE!</v>
      </c>
      <c r="S577" t="s">
        <v>6941</v>
      </c>
      <c r="T577" t="s">
        <v>21</v>
      </c>
      <c r="U577" t="s">
        <v>85</v>
      </c>
    </row>
    <row r="578" spans="1:21" x14ac:dyDescent="0.35">
      <c r="A578" t="s">
        <v>4823</v>
      </c>
      <c r="B578" t="s">
        <v>4824</v>
      </c>
      <c r="C578" s="9" t="s">
        <v>198</v>
      </c>
      <c r="D578" t="s">
        <v>259</v>
      </c>
      <c r="E578" s="12">
        <v>120217.34</v>
      </c>
      <c r="F578" s="12">
        <v>4550.34</v>
      </c>
      <c r="G578" s="12">
        <v>124767.67999999999</v>
      </c>
      <c r="H578" s="3">
        <v>41368</v>
      </c>
      <c r="I578" s="3">
        <f ca="1">TODAY()</f>
        <v>45819</v>
      </c>
      <c r="J578" s="5">
        <f ca="1">IF(I578="01/01/9999", INT((TODAY()-H578)/365), INT((I578-H578)/365))</f>
        <v>12</v>
      </c>
      <c r="K578" t="s">
        <v>4825</v>
      </c>
      <c r="L578" t="str">
        <f>IF(OR(
   AND(ISNUMBER(VALUE(SUBSTITUTE(SUBSTITUTE(SUBSTITUTE(SUBSTITUTE(SUBSTITUTE(M578,"(",""),")",""),"-",""),".","")," ",""))), LEN(SUBSTITUTE(SUBSTITUTE(SUBSTITUTE(SUBSTITUTE(SUBSTITUTE(M578,"(",""),")",""),"-",""),".","")," ",""))=10),
   ISNUMBER(SEARCH("x",M578)),
   ISNUMBER(SEARCH("+",M578)),
   ISNUMBER(SEARCH("001",M578))
), "Valid", "Invalid")</f>
        <v>Valid</v>
      </c>
      <c r="M578" s="15" t="s">
        <v>4826</v>
      </c>
      <c r="N578" t="s">
        <v>4827</v>
      </c>
      <c r="O578" t="s">
        <v>4828</v>
      </c>
      <c r="P578" t="s">
        <v>50</v>
      </c>
      <c r="Q578" s="5">
        <v>654</v>
      </c>
      <c r="R578" t="e" vm="114">
        <v>#VALUE!</v>
      </c>
      <c r="S578" t="s">
        <v>4829</v>
      </c>
      <c r="T578" t="s">
        <v>10</v>
      </c>
      <c r="U578" t="s">
        <v>42</v>
      </c>
    </row>
    <row r="579" spans="1:21" x14ac:dyDescent="0.35">
      <c r="A579" t="s">
        <v>1032</v>
      </c>
      <c r="B579" t="s">
        <v>1033</v>
      </c>
      <c r="C579" s="9" t="s">
        <v>61</v>
      </c>
      <c r="D579" t="s">
        <v>129</v>
      </c>
      <c r="E579" s="12">
        <v>117961.38</v>
      </c>
      <c r="F579" s="12">
        <v>6696.02</v>
      </c>
      <c r="G579" s="12">
        <v>124657.40000000001</v>
      </c>
      <c r="H579" s="3">
        <v>44111</v>
      </c>
      <c r="I579" s="3">
        <f ca="1">TODAY()</f>
        <v>45819</v>
      </c>
      <c r="J579" s="5">
        <f ca="1">IF(I579="01/01/9999", INT((TODAY()-H579)/365), INT((I579-H579)/365))</f>
        <v>4</v>
      </c>
      <c r="K579" t="s">
        <v>1034</v>
      </c>
      <c r="L579" t="str">
        <f>IF(OR(
   AND(ISNUMBER(VALUE(SUBSTITUTE(SUBSTITUTE(SUBSTITUTE(SUBSTITUTE(SUBSTITUTE(M579,"(",""),")",""),"-",""),".","")," ",""))), LEN(SUBSTITUTE(SUBSTITUTE(SUBSTITUTE(SUBSTITUTE(SUBSTITUTE(M579,"(",""),")",""),"-",""),".","")," ",""))=10),
   ISNUMBER(SEARCH("x",M579)),
   ISNUMBER(SEARCH("+",M579)),
   ISNUMBER(SEARCH("001",M579))
), "Valid", "Invalid")</f>
        <v>Valid</v>
      </c>
      <c r="M579" s="15" t="s">
        <v>1035</v>
      </c>
      <c r="N579" t="s">
        <v>1036</v>
      </c>
      <c r="O579" t="s">
        <v>1037</v>
      </c>
      <c r="P579" t="s">
        <v>210</v>
      </c>
      <c r="Q579" s="5">
        <v>55318</v>
      </c>
      <c r="R579" t="e" vm="193">
        <v>#VALUE!</v>
      </c>
      <c r="S579" t="s">
        <v>1038</v>
      </c>
      <c r="T579" t="s">
        <v>21</v>
      </c>
      <c r="U579" t="s">
        <v>68</v>
      </c>
    </row>
    <row r="580" spans="1:21" x14ac:dyDescent="0.35">
      <c r="A580" t="s">
        <v>11070</v>
      </c>
      <c r="B580" t="s">
        <v>11071</v>
      </c>
      <c r="C580" s="9" t="s">
        <v>45</v>
      </c>
      <c r="D580" t="s">
        <v>129</v>
      </c>
      <c r="E580" s="12">
        <v>120150.7</v>
      </c>
      <c r="F580" s="12">
        <v>4424.99</v>
      </c>
      <c r="G580" s="12">
        <v>124575.69</v>
      </c>
      <c r="H580" s="3">
        <v>44520</v>
      </c>
      <c r="I580" s="3">
        <f ca="1">TODAY()</f>
        <v>45819</v>
      </c>
      <c r="J580" s="5">
        <f ca="1">IF(I580="01/01/9999", INT((TODAY()-H580)/365), INT((I580-H580)/365))</f>
        <v>3</v>
      </c>
      <c r="K580" t="s">
        <v>11072</v>
      </c>
      <c r="L580" t="str">
        <f>IF(OR(
   AND(ISNUMBER(VALUE(SUBSTITUTE(SUBSTITUTE(SUBSTITUTE(SUBSTITUTE(SUBSTITUTE(M580,"(",""),")",""),"-",""),".","")," ",""))), LEN(SUBSTITUTE(SUBSTITUTE(SUBSTITUTE(SUBSTITUTE(SUBSTITUTE(M580,"(",""),")",""),"-",""),".","")," ",""))=10),
   ISNUMBER(SEARCH("x",M580)),
   ISNUMBER(SEARCH("+",M580)),
   ISNUMBER(SEARCH("001",M580))
), "Valid", "Invalid")</f>
        <v>Valid</v>
      </c>
      <c r="M580" s="16">
        <v>3512184264</v>
      </c>
      <c r="N580" t="s">
        <v>11073</v>
      </c>
      <c r="O580" t="s">
        <v>11074</v>
      </c>
      <c r="P580" t="s">
        <v>1738</v>
      </c>
      <c r="Q580" s="5">
        <v>49836</v>
      </c>
      <c r="R580" t="e" vm="47">
        <v>#VALUE!</v>
      </c>
      <c r="S580" t="s">
        <v>11075</v>
      </c>
      <c r="T580" t="s">
        <v>21</v>
      </c>
      <c r="U580" t="s">
        <v>11</v>
      </c>
    </row>
    <row r="581" spans="1:21" x14ac:dyDescent="0.35">
      <c r="A581" t="s">
        <v>11225</v>
      </c>
      <c r="B581" t="s">
        <v>11226</v>
      </c>
      <c r="C581" s="9" t="s">
        <v>198</v>
      </c>
      <c r="D581" t="s">
        <v>259</v>
      </c>
      <c r="E581" s="12">
        <v>104780.29</v>
      </c>
      <c r="F581" s="12">
        <v>19737.37</v>
      </c>
      <c r="G581" s="12">
        <v>124517.65999999999</v>
      </c>
      <c r="H581" s="3">
        <v>40866</v>
      </c>
      <c r="I581" s="3">
        <f ca="1">TODAY()</f>
        <v>45819</v>
      </c>
      <c r="J581" s="5">
        <f ca="1">IF(I581="01/01/9999", INT((TODAY()-H581)/365), INT((I581-H581)/365))</f>
        <v>13</v>
      </c>
      <c r="K581" t="s">
        <v>11227</v>
      </c>
      <c r="L581" t="str">
        <f>IF(OR(
   AND(ISNUMBER(VALUE(SUBSTITUTE(SUBSTITUTE(SUBSTITUTE(SUBSTITUTE(SUBSTITUTE(M581,"(",""),")",""),"-",""),".","")," ",""))), LEN(SUBSTITUTE(SUBSTITUTE(SUBSTITUTE(SUBSTITUTE(SUBSTITUTE(M581,"(",""),")",""),"-",""),".","")," ",""))=10),
   ISNUMBER(SEARCH("x",M581)),
   ISNUMBER(SEARCH("+",M581)),
   ISNUMBER(SEARCH("001",M581))
), "Valid", "Invalid")</f>
        <v>Valid</v>
      </c>
      <c r="M581" s="15" t="s">
        <v>11228</v>
      </c>
      <c r="N581" t="s">
        <v>11229</v>
      </c>
      <c r="O581" t="s">
        <v>11230</v>
      </c>
      <c r="P581" t="s">
        <v>463</v>
      </c>
      <c r="Q581" s="5">
        <v>93161</v>
      </c>
      <c r="R581" t="e" vm="212">
        <v>#VALUE!</v>
      </c>
      <c r="S581" t="s">
        <v>11231</v>
      </c>
      <c r="T581" t="s">
        <v>31</v>
      </c>
      <c r="U581" t="s">
        <v>42</v>
      </c>
    </row>
    <row r="582" spans="1:21" x14ac:dyDescent="0.35">
      <c r="A582" t="s">
        <v>338</v>
      </c>
      <c r="B582" t="s">
        <v>339</v>
      </c>
      <c r="C582" s="9" t="s">
        <v>13458</v>
      </c>
      <c r="D582" t="s">
        <v>3</v>
      </c>
      <c r="E582" s="12">
        <v>122392.67</v>
      </c>
      <c r="F582" s="12">
        <v>1989.63</v>
      </c>
      <c r="G582" s="12">
        <v>124382.3</v>
      </c>
      <c r="H582" s="3">
        <v>43525</v>
      </c>
      <c r="I582" s="3">
        <f ca="1">TODAY()</f>
        <v>45819</v>
      </c>
      <c r="J582" s="5">
        <f ca="1">IF(I582="01/01/9999", INT((TODAY()-H582)/365), INT((I582-H582)/365))</f>
        <v>6</v>
      </c>
      <c r="K582" t="s">
        <v>340</v>
      </c>
      <c r="L582" t="str">
        <f>IF(OR(
   AND(ISNUMBER(VALUE(SUBSTITUTE(SUBSTITUTE(SUBSTITUTE(SUBSTITUTE(SUBSTITUTE(M582,"(",""),")",""),"-",""),".","")," ",""))), LEN(SUBSTITUTE(SUBSTITUTE(SUBSTITUTE(SUBSTITUTE(SUBSTITUTE(M582,"(",""),")",""),"-",""),".","")," ",""))=10),
   ISNUMBER(SEARCH("x",M582)),
   ISNUMBER(SEARCH("+",M582)),
   ISNUMBER(SEARCH("001",M582))
), "Valid", "Invalid")</f>
        <v>Valid</v>
      </c>
      <c r="M582" s="15" t="s">
        <v>341</v>
      </c>
      <c r="N582" t="s">
        <v>342</v>
      </c>
      <c r="O582" t="s">
        <v>343</v>
      </c>
      <c r="P582" t="s">
        <v>172</v>
      </c>
      <c r="Q582" s="5">
        <v>70275</v>
      </c>
      <c r="R582" t="e" vm="103">
        <v>#VALUE!</v>
      </c>
      <c r="S582" t="s">
        <v>344</v>
      </c>
      <c r="T582" t="s">
        <v>10</v>
      </c>
      <c r="U582" t="s">
        <v>11</v>
      </c>
    </row>
    <row r="583" spans="1:21" x14ac:dyDescent="0.35">
      <c r="A583" t="s">
        <v>159</v>
      </c>
      <c r="B583" t="s">
        <v>160</v>
      </c>
      <c r="C583" s="9" t="s">
        <v>45</v>
      </c>
      <c r="D583" t="s">
        <v>3</v>
      </c>
      <c r="E583" s="12">
        <v>122277.31</v>
      </c>
      <c r="F583" s="12">
        <v>2086.14</v>
      </c>
      <c r="G583" s="12">
        <v>124363.45</v>
      </c>
      <c r="H583" s="3">
        <v>45257</v>
      </c>
      <c r="I583" s="3">
        <f ca="1">TODAY()</f>
        <v>45819</v>
      </c>
      <c r="J583" s="5">
        <f ca="1">IF(I583="01/01/9999", INT((TODAY()-H583)/365), INT((I583-H583)/365))</f>
        <v>1</v>
      </c>
      <c r="K583" t="s">
        <v>161</v>
      </c>
      <c r="L583" t="str">
        <f>IF(OR(
   AND(ISNUMBER(VALUE(SUBSTITUTE(SUBSTITUTE(SUBSTITUTE(SUBSTITUTE(SUBSTITUTE(M583,"(",""),")",""),"-",""),".","")," ",""))), LEN(SUBSTITUTE(SUBSTITUTE(SUBSTITUTE(SUBSTITUTE(SUBSTITUTE(M583,"(",""),")",""),"-",""),".","")," ",""))=10),
   ISNUMBER(SEARCH("x",M583)),
   ISNUMBER(SEARCH("+",M583)),
   ISNUMBER(SEARCH("001",M583))
), "Valid", "Invalid")</f>
        <v>Valid</v>
      </c>
      <c r="M583" s="15" t="s">
        <v>162</v>
      </c>
      <c r="N583" t="s">
        <v>163</v>
      </c>
      <c r="O583" t="s">
        <v>164</v>
      </c>
      <c r="P583" t="s">
        <v>165</v>
      </c>
      <c r="Q583" s="5">
        <v>52989</v>
      </c>
      <c r="R583" t="e" vm="43">
        <v>#VALUE!</v>
      </c>
      <c r="S583" t="s">
        <v>58</v>
      </c>
      <c r="T583" t="s">
        <v>31</v>
      </c>
      <c r="U583" t="s">
        <v>11</v>
      </c>
    </row>
    <row r="584" spans="1:21" x14ac:dyDescent="0.35">
      <c r="A584" t="s">
        <v>7063</v>
      </c>
      <c r="B584" t="s">
        <v>7064</v>
      </c>
      <c r="C584" s="9" t="s">
        <v>45</v>
      </c>
      <c r="D584" t="s">
        <v>3</v>
      </c>
      <c r="E584" s="12">
        <v>104479.29</v>
      </c>
      <c r="F584" s="12">
        <v>19767.689999999999</v>
      </c>
      <c r="G584" s="12">
        <v>124246.98</v>
      </c>
      <c r="H584" s="3">
        <v>42768</v>
      </c>
      <c r="I584" s="3">
        <f ca="1">TODAY()</f>
        <v>45819</v>
      </c>
      <c r="J584" s="5">
        <f ca="1">IF(I584="01/01/9999", INT((TODAY()-H584)/365), INT((I584-H584)/365))</f>
        <v>8</v>
      </c>
      <c r="K584" t="s">
        <v>7065</v>
      </c>
      <c r="L584" t="str">
        <f>IF(OR(
   AND(ISNUMBER(VALUE(SUBSTITUTE(SUBSTITUTE(SUBSTITUTE(SUBSTITUTE(SUBSTITUTE(M584,"(",""),")",""),"-",""),".","")," ",""))), LEN(SUBSTITUTE(SUBSTITUTE(SUBSTITUTE(SUBSTITUTE(SUBSTITUTE(M584,"(",""),")",""),"-",""),".","")," ",""))=10),
   ISNUMBER(SEARCH("x",M584)),
   ISNUMBER(SEARCH("+",M584)),
   ISNUMBER(SEARCH("001",M584))
), "Valid", "Invalid")</f>
        <v>Valid</v>
      </c>
      <c r="M584" s="15" t="s">
        <v>7066</v>
      </c>
      <c r="N584" t="s">
        <v>7067</v>
      </c>
      <c r="O584" t="s">
        <v>7068</v>
      </c>
      <c r="P584" t="s">
        <v>210</v>
      </c>
      <c r="Q584" s="5">
        <v>556</v>
      </c>
      <c r="R584" t="e" vm="200">
        <v>#VALUE!</v>
      </c>
      <c r="S584" t="s">
        <v>7069</v>
      </c>
      <c r="T584" t="s">
        <v>21</v>
      </c>
      <c r="U584" t="s">
        <v>11</v>
      </c>
    </row>
    <row r="585" spans="1:21" x14ac:dyDescent="0.35">
      <c r="A585" t="s">
        <v>1440</v>
      </c>
      <c r="B585" t="s">
        <v>1441</v>
      </c>
      <c r="C585" s="9" t="s">
        <v>78</v>
      </c>
      <c r="D585" t="s">
        <v>153</v>
      </c>
      <c r="E585" s="12">
        <v>115316.63</v>
      </c>
      <c r="F585" s="12">
        <v>8896.98</v>
      </c>
      <c r="G585" s="12">
        <v>124213.61</v>
      </c>
      <c r="H585" s="3">
        <v>43732</v>
      </c>
      <c r="I585" s="3">
        <f ca="1">TODAY()</f>
        <v>45819</v>
      </c>
      <c r="J585" s="5">
        <f ca="1">IF(I585="01/01/9999", INT((TODAY()-H585)/365), INT((I585-H585)/365))</f>
        <v>5</v>
      </c>
      <c r="K585" t="s">
        <v>1442</v>
      </c>
      <c r="L585" t="str">
        <f>IF(OR(
   AND(ISNUMBER(VALUE(SUBSTITUTE(SUBSTITUTE(SUBSTITUTE(SUBSTITUTE(SUBSTITUTE(M585,"(",""),")",""),"-",""),".","")," ",""))), LEN(SUBSTITUTE(SUBSTITUTE(SUBSTITUTE(SUBSTITUTE(SUBSTITUTE(M585,"(",""),")",""),"-",""),".","")," ",""))=10),
   ISNUMBER(SEARCH("x",M585)),
   ISNUMBER(SEARCH("+",M585)),
   ISNUMBER(SEARCH("001",M585))
), "Valid", "Invalid")</f>
        <v>Valid</v>
      </c>
      <c r="M585" s="15" t="s">
        <v>1443</v>
      </c>
      <c r="N585" t="s">
        <v>1444</v>
      </c>
      <c r="O585" t="s">
        <v>1445</v>
      </c>
      <c r="P585" t="s">
        <v>233</v>
      </c>
      <c r="Q585" s="5">
        <v>51856</v>
      </c>
      <c r="R585" t="e" vm="57">
        <v>#VALUE!</v>
      </c>
      <c r="S585" t="s">
        <v>1446</v>
      </c>
      <c r="T585" t="s">
        <v>31</v>
      </c>
      <c r="U585" t="s">
        <v>42</v>
      </c>
    </row>
    <row r="586" spans="1:21" x14ac:dyDescent="0.35">
      <c r="A586" t="s">
        <v>8408</v>
      </c>
      <c r="B586" t="s">
        <v>8409</v>
      </c>
      <c r="C586" s="9" t="s">
        <v>45</v>
      </c>
      <c r="D586" t="s">
        <v>3</v>
      </c>
      <c r="E586" s="12">
        <v>113448.8</v>
      </c>
      <c r="F586" s="12">
        <v>10764.07</v>
      </c>
      <c r="G586" s="12">
        <v>124212.87</v>
      </c>
      <c r="H586" s="3">
        <v>41494</v>
      </c>
      <c r="I586" s="3">
        <f ca="1">TODAY()</f>
        <v>45819</v>
      </c>
      <c r="J586" s="5">
        <f ca="1">IF(I586="01/01/9999", INT((TODAY()-H586)/365), INT((I586-H586)/365))</f>
        <v>11</v>
      </c>
      <c r="K586" t="s">
        <v>8410</v>
      </c>
      <c r="L586" t="str">
        <f>IF(OR(
   AND(ISNUMBER(VALUE(SUBSTITUTE(SUBSTITUTE(SUBSTITUTE(SUBSTITUTE(SUBSTITUTE(M586,"(",""),")",""),"-",""),".","")," ",""))), LEN(SUBSTITUTE(SUBSTITUTE(SUBSTITUTE(SUBSTITUTE(SUBSTITUTE(M586,"(",""),")",""),"-",""),".","")," ",""))=10),
   ISNUMBER(SEARCH("x",M586)),
   ISNUMBER(SEARCH("+",M586)),
   ISNUMBER(SEARCH("001",M586))
), "Valid", "Invalid")</f>
        <v>Valid</v>
      </c>
      <c r="M586" s="15" t="s">
        <v>8411</v>
      </c>
      <c r="N586" t="s">
        <v>8412</v>
      </c>
      <c r="O586" t="s">
        <v>3828</v>
      </c>
      <c r="P586" t="s">
        <v>279</v>
      </c>
      <c r="Q586" s="5">
        <v>69085</v>
      </c>
      <c r="R586" t="e" vm="130">
        <v>#VALUE!</v>
      </c>
      <c r="S586" t="s">
        <v>8413</v>
      </c>
      <c r="T586" t="s">
        <v>31</v>
      </c>
      <c r="U586" t="s">
        <v>11</v>
      </c>
    </row>
    <row r="587" spans="1:21" x14ac:dyDescent="0.35">
      <c r="A587" t="s">
        <v>4353</v>
      </c>
      <c r="B587" t="s">
        <v>4354</v>
      </c>
      <c r="C587" s="9" t="s">
        <v>45</v>
      </c>
      <c r="D587" t="s">
        <v>104</v>
      </c>
      <c r="E587" s="12">
        <v>110275.33</v>
      </c>
      <c r="F587" s="12">
        <v>13836.82</v>
      </c>
      <c r="G587" s="12">
        <v>124112.15</v>
      </c>
      <c r="H587" s="3">
        <v>40997</v>
      </c>
      <c r="I587" s="3">
        <f ca="1">TODAY()</f>
        <v>45819</v>
      </c>
      <c r="J587" s="5">
        <f ca="1">IF(I587="01/01/9999", INT((TODAY()-H587)/365), INT((I587-H587)/365))</f>
        <v>13</v>
      </c>
      <c r="K587" t="s">
        <v>4355</v>
      </c>
      <c r="L587" t="str">
        <f>IF(OR(
   AND(ISNUMBER(VALUE(SUBSTITUTE(SUBSTITUTE(SUBSTITUTE(SUBSTITUTE(SUBSTITUTE(M587,"(",""),")",""),"-",""),".","")," ",""))), LEN(SUBSTITUTE(SUBSTITUTE(SUBSTITUTE(SUBSTITUTE(SUBSTITUTE(M587,"(",""),")",""),"-",""),".","")," ",""))=10),
   ISNUMBER(SEARCH("x",M587)),
   ISNUMBER(SEARCH("+",M587)),
   ISNUMBER(SEARCH("001",M587))
), "Valid", "Invalid")</f>
        <v>Valid</v>
      </c>
      <c r="M587" s="15" t="s">
        <v>4356</v>
      </c>
      <c r="N587" t="s">
        <v>4357</v>
      </c>
      <c r="O587" t="s">
        <v>4358</v>
      </c>
      <c r="P587" t="s">
        <v>109</v>
      </c>
      <c r="Q587" s="5">
        <v>80060</v>
      </c>
      <c r="R587" t="e" vm="101">
        <v>#VALUE!</v>
      </c>
      <c r="S587" t="s">
        <v>4359</v>
      </c>
      <c r="T587" t="s">
        <v>31</v>
      </c>
      <c r="U587" t="s">
        <v>32</v>
      </c>
    </row>
    <row r="588" spans="1:21" x14ac:dyDescent="0.35">
      <c r="A588" t="s">
        <v>892</v>
      </c>
      <c r="B588" t="s">
        <v>893</v>
      </c>
      <c r="C588" s="9" t="s">
        <v>45</v>
      </c>
      <c r="D588" t="s">
        <v>129</v>
      </c>
      <c r="E588" s="12">
        <v>116127.53</v>
      </c>
      <c r="F588" s="12">
        <v>7979.59</v>
      </c>
      <c r="G588" s="12">
        <v>124107.12</v>
      </c>
      <c r="H588" s="3">
        <v>40539</v>
      </c>
      <c r="I588" s="3">
        <f ca="1">TODAY()</f>
        <v>45819</v>
      </c>
      <c r="J588" s="5">
        <f ca="1">IF(I588="01/01/9999", INT((TODAY()-H588)/365), INT((I588-H588)/365))</f>
        <v>14</v>
      </c>
      <c r="K588" t="s">
        <v>894</v>
      </c>
      <c r="L588" t="str">
        <f>IF(OR(
   AND(ISNUMBER(VALUE(SUBSTITUTE(SUBSTITUTE(SUBSTITUTE(SUBSTITUTE(SUBSTITUTE(M588,"(",""),")",""),"-",""),".","")," ",""))), LEN(SUBSTITUTE(SUBSTITUTE(SUBSTITUTE(SUBSTITUTE(SUBSTITUTE(M588,"(",""),")",""),"-",""),".","")," ",""))=10),
   ISNUMBER(SEARCH("x",M588)),
   ISNUMBER(SEARCH("+",M588)),
   ISNUMBER(SEARCH("001",M588))
), "Valid", "Invalid")</f>
        <v>Valid</v>
      </c>
      <c r="M588" s="15" t="s">
        <v>895</v>
      </c>
      <c r="N588" t="s">
        <v>896</v>
      </c>
      <c r="O588" t="s">
        <v>897</v>
      </c>
      <c r="P588" t="s">
        <v>100</v>
      </c>
      <c r="Q588" s="5">
        <v>3766</v>
      </c>
      <c r="R588" t="e" vm="109">
        <v>#VALUE!</v>
      </c>
      <c r="S588" t="s">
        <v>898</v>
      </c>
      <c r="T588" t="s">
        <v>21</v>
      </c>
      <c r="U588" t="s">
        <v>11</v>
      </c>
    </row>
    <row r="589" spans="1:21" x14ac:dyDescent="0.35">
      <c r="A589" t="s">
        <v>1487</v>
      </c>
      <c r="B589" t="s">
        <v>1488</v>
      </c>
      <c r="C589" s="9" t="s">
        <v>45</v>
      </c>
      <c r="D589" t="s">
        <v>129</v>
      </c>
      <c r="E589" s="12">
        <v>109832.46</v>
      </c>
      <c r="F589" s="12">
        <v>14248.49</v>
      </c>
      <c r="G589" s="12">
        <v>124080.95000000001</v>
      </c>
      <c r="H589" s="3">
        <v>45170</v>
      </c>
      <c r="I589" s="3">
        <f ca="1">TODAY()</f>
        <v>45819</v>
      </c>
      <c r="J589" s="5">
        <f ca="1">IF(I589="01/01/9999", INT((TODAY()-H589)/365), INT((I589-H589)/365))</f>
        <v>1</v>
      </c>
      <c r="K589" t="s">
        <v>1489</v>
      </c>
      <c r="L589" t="str">
        <f>IF(OR(
   AND(ISNUMBER(VALUE(SUBSTITUTE(SUBSTITUTE(SUBSTITUTE(SUBSTITUTE(SUBSTITUTE(M589,"(",""),")",""),"-",""),".","")," ",""))), LEN(SUBSTITUTE(SUBSTITUTE(SUBSTITUTE(SUBSTITUTE(SUBSTITUTE(M589,"(",""),")",""),"-",""),".","")," ",""))=10),
   ISNUMBER(SEARCH("x",M589)),
   ISNUMBER(SEARCH("+",M589)),
   ISNUMBER(SEARCH("001",M589))
), "Valid", "Invalid")</f>
        <v>Valid</v>
      </c>
      <c r="M589" s="15" t="s">
        <v>1490</v>
      </c>
      <c r="N589" t="s">
        <v>1491</v>
      </c>
      <c r="O589" t="s">
        <v>1492</v>
      </c>
      <c r="P589" t="s">
        <v>66</v>
      </c>
      <c r="Q589" s="5">
        <v>69119</v>
      </c>
      <c r="R589" t="e" vm="222">
        <v>#VALUE!</v>
      </c>
      <c r="S589" t="s">
        <v>1493</v>
      </c>
      <c r="T589" t="s">
        <v>21</v>
      </c>
      <c r="U589" t="s">
        <v>42</v>
      </c>
    </row>
    <row r="590" spans="1:21" x14ac:dyDescent="0.35">
      <c r="A590" t="s">
        <v>4714</v>
      </c>
      <c r="B590" t="s">
        <v>4715</v>
      </c>
      <c r="C590" s="9" t="s">
        <v>78</v>
      </c>
      <c r="D590" t="s">
        <v>104</v>
      </c>
      <c r="E590" s="12">
        <v>115237.72</v>
      </c>
      <c r="F590" s="12">
        <v>8728.84</v>
      </c>
      <c r="G590" s="12">
        <v>123966.56</v>
      </c>
      <c r="H590" s="3">
        <v>42934</v>
      </c>
      <c r="I590" s="3">
        <f ca="1">TODAY()</f>
        <v>45819</v>
      </c>
      <c r="J590" s="5">
        <f ca="1">IF(I590="01/01/9999", INT((TODAY()-H590)/365), INT((I590-H590)/365))</f>
        <v>7</v>
      </c>
      <c r="K590" t="s">
        <v>4716</v>
      </c>
      <c r="L590" t="str">
        <f>IF(OR(
   AND(ISNUMBER(VALUE(SUBSTITUTE(SUBSTITUTE(SUBSTITUTE(SUBSTITUTE(SUBSTITUTE(M590,"(",""),")",""),"-",""),".","")," ",""))), LEN(SUBSTITUTE(SUBSTITUTE(SUBSTITUTE(SUBSTITUTE(SUBSTITUTE(M590,"(",""),")",""),"-",""),".","")," ",""))=10),
   ISNUMBER(SEARCH("x",M590)),
   ISNUMBER(SEARCH("+",M590)),
   ISNUMBER(SEARCH("001",M590))
), "Valid", "Invalid")</f>
        <v>Valid</v>
      </c>
      <c r="M590" s="15" t="s">
        <v>4717</v>
      </c>
      <c r="N590" t="s">
        <v>4718</v>
      </c>
      <c r="O590" t="s">
        <v>4719</v>
      </c>
      <c r="P590" t="s">
        <v>463</v>
      </c>
      <c r="Q590" s="5">
        <v>8896</v>
      </c>
      <c r="R590" t="e" vm="38">
        <v>#VALUE!</v>
      </c>
      <c r="S590" t="s">
        <v>4720</v>
      </c>
      <c r="T590" t="s">
        <v>21</v>
      </c>
      <c r="U590" t="s">
        <v>42</v>
      </c>
    </row>
    <row r="591" spans="1:21" x14ac:dyDescent="0.35">
      <c r="A591" t="s">
        <v>11662</v>
      </c>
      <c r="B591" t="s">
        <v>11663</v>
      </c>
      <c r="C591" s="9" t="s">
        <v>198</v>
      </c>
      <c r="D591" t="s">
        <v>3</v>
      </c>
      <c r="E591" s="12">
        <v>112607.86</v>
      </c>
      <c r="F591" s="12">
        <v>11149.39</v>
      </c>
      <c r="G591" s="12">
        <v>123757.25</v>
      </c>
      <c r="H591" s="3">
        <v>44608</v>
      </c>
      <c r="I591" s="3">
        <f ca="1">TODAY()</f>
        <v>45819</v>
      </c>
      <c r="J591" s="5">
        <f ca="1">IF(I591="01/01/9999", INT((TODAY()-H591)/365), INT((I591-H591)/365))</f>
        <v>3</v>
      </c>
      <c r="K591" t="s">
        <v>11664</v>
      </c>
      <c r="L591" t="str">
        <f>IF(OR(
   AND(ISNUMBER(VALUE(SUBSTITUTE(SUBSTITUTE(SUBSTITUTE(SUBSTITUTE(SUBSTITUTE(M591,"(",""),")",""),"-",""),".","")," ",""))), LEN(SUBSTITUTE(SUBSTITUTE(SUBSTITUTE(SUBSTITUTE(SUBSTITUTE(M591,"(",""),")",""),"-",""),".","")," ",""))=10),
   ISNUMBER(SEARCH("x",M591)),
   ISNUMBER(SEARCH("+",M591)),
   ISNUMBER(SEARCH("001",M591))
), "Valid", "Invalid")</f>
        <v>Valid</v>
      </c>
      <c r="M591" s="15" t="s">
        <v>11665</v>
      </c>
      <c r="N591" t="s">
        <v>11666</v>
      </c>
      <c r="O591" t="s">
        <v>11667</v>
      </c>
      <c r="P591" t="s">
        <v>149</v>
      </c>
      <c r="Q591" s="5">
        <v>37952</v>
      </c>
      <c r="R591" t="e" vm="129">
        <v>#VALUE!</v>
      </c>
      <c r="S591" t="s">
        <v>11668</v>
      </c>
      <c r="T591" t="s">
        <v>10</v>
      </c>
      <c r="U591" t="s">
        <v>85</v>
      </c>
    </row>
    <row r="592" spans="1:21" x14ac:dyDescent="0.35">
      <c r="A592" t="s">
        <v>4542</v>
      </c>
      <c r="B592" t="s">
        <v>4543</v>
      </c>
      <c r="C592" s="9" t="s">
        <v>45</v>
      </c>
      <c r="D592" t="s">
        <v>3</v>
      </c>
      <c r="E592" s="12">
        <v>106210.01</v>
      </c>
      <c r="F592" s="12">
        <v>17511.099999999999</v>
      </c>
      <c r="G592" s="12">
        <v>123721.10999999999</v>
      </c>
      <c r="H592" s="3">
        <v>41498</v>
      </c>
      <c r="I592" s="3">
        <f ca="1">TODAY()</f>
        <v>45819</v>
      </c>
      <c r="J592" s="5">
        <f ca="1">IF(I592="01/01/9999", INT((TODAY()-H592)/365), INT((I592-H592)/365))</f>
        <v>11</v>
      </c>
      <c r="K592" t="s">
        <v>4544</v>
      </c>
      <c r="L592" t="str">
        <f>IF(OR(
   AND(ISNUMBER(VALUE(SUBSTITUTE(SUBSTITUTE(SUBSTITUTE(SUBSTITUTE(SUBSTITUTE(M592,"(",""),")",""),"-",""),".","")," ",""))), LEN(SUBSTITUTE(SUBSTITUTE(SUBSTITUTE(SUBSTITUTE(SUBSTITUTE(M592,"(",""),")",""),"-",""),".","")," ",""))=10),
   ISNUMBER(SEARCH("x",M592)),
   ISNUMBER(SEARCH("+",M592)),
   ISNUMBER(SEARCH("001",M592))
), "Valid", "Invalid")</f>
        <v>Valid</v>
      </c>
      <c r="M592" s="15" t="s">
        <v>4545</v>
      </c>
      <c r="N592" t="s">
        <v>4546</v>
      </c>
      <c r="O592" t="s">
        <v>4547</v>
      </c>
      <c r="P592" t="s">
        <v>518</v>
      </c>
      <c r="Q592" s="5">
        <v>91725</v>
      </c>
      <c r="R592" t="e" vm="47">
        <v>#VALUE!</v>
      </c>
      <c r="S592" t="s">
        <v>4548</v>
      </c>
      <c r="T592" t="s">
        <v>21</v>
      </c>
      <c r="U592" t="s">
        <v>32</v>
      </c>
    </row>
    <row r="593" spans="1:21" x14ac:dyDescent="0.35">
      <c r="A593" t="s">
        <v>10756</v>
      </c>
      <c r="B593" t="s">
        <v>10757</v>
      </c>
      <c r="C593" s="9" t="s">
        <v>13458</v>
      </c>
      <c r="D593" t="s">
        <v>24</v>
      </c>
      <c r="E593" s="12">
        <v>116373.32</v>
      </c>
      <c r="F593" s="12">
        <v>7264.8</v>
      </c>
      <c r="G593" s="12">
        <v>123638.12000000001</v>
      </c>
      <c r="H593" s="3">
        <v>40731</v>
      </c>
      <c r="I593" s="3">
        <f ca="1">TODAY()</f>
        <v>45819</v>
      </c>
      <c r="J593" s="5">
        <f ca="1">IF(I593="01/01/9999", INT((TODAY()-H593)/365), INT((I593-H593)/365))</f>
        <v>13</v>
      </c>
      <c r="K593" t="s">
        <v>10758</v>
      </c>
      <c r="L593" t="str">
        <f>IF(OR(
   AND(ISNUMBER(VALUE(SUBSTITUTE(SUBSTITUTE(SUBSTITUTE(SUBSTITUTE(SUBSTITUTE(M593,"(",""),")",""),"-",""),".","")," ",""))), LEN(SUBSTITUTE(SUBSTITUTE(SUBSTITUTE(SUBSTITUTE(SUBSTITUTE(M593,"(",""),")",""),"-",""),".","")," ",""))=10),
   ISNUMBER(SEARCH("x",M593)),
   ISNUMBER(SEARCH("+",M593)),
   ISNUMBER(SEARCH("001",M593))
), "Valid", "Invalid")</f>
        <v>Valid</v>
      </c>
      <c r="M593" s="15" t="s">
        <v>10759</v>
      </c>
      <c r="N593" t="s">
        <v>10760</v>
      </c>
      <c r="O593" t="s">
        <v>10761</v>
      </c>
      <c r="P593" t="s">
        <v>125</v>
      </c>
      <c r="Q593" s="5">
        <v>48195</v>
      </c>
      <c r="R593" t="e" vm="33">
        <v>#VALUE!</v>
      </c>
      <c r="S593" t="s">
        <v>10762</v>
      </c>
      <c r="T593" t="s">
        <v>31</v>
      </c>
      <c r="U593" t="s">
        <v>11</v>
      </c>
    </row>
    <row r="594" spans="1:21" x14ac:dyDescent="0.35">
      <c r="A594" t="s">
        <v>8223</v>
      </c>
      <c r="B594" t="s">
        <v>8224</v>
      </c>
      <c r="C594" s="9" t="s">
        <v>13458</v>
      </c>
      <c r="D594" t="s">
        <v>3</v>
      </c>
      <c r="E594" s="12">
        <v>113553.08</v>
      </c>
      <c r="F594" s="12">
        <v>9926.81</v>
      </c>
      <c r="G594" s="12">
        <v>123479.89</v>
      </c>
      <c r="H594" s="3">
        <v>40953</v>
      </c>
      <c r="I594" s="3">
        <f ca="1">TODAY()</f>
        <v>45819</v>
      </c>
      <c r="J594" s="5">
        <f ca="1">IF(I594="01/01/9999", INT((TODAY()-H594)/365), INT((I594-H594)/365))</f>
        <v>13</v>
      </c>
      <c r="K594" t="s">
        <v>8225</v>
      </c>
      <c r="L594" t="str">
        <f>IF(OR(
   AND(ISNUMBER(VALUE(SUBSTITUTE(SUBSTITUTE(SUBSTITUTE(SUBSTITUTE(SUBSTITUTE(M594,"(",""),")",""),"-",""),".","")," ",""))), LEN(SUBSTITUTE(SUBSTITUTE(SUBSTITUTE(SUBSTITUTE(SUBSTITUTE(M594,"(",""),")",""),"-",""),".","")," ",""))=10),
   ISNUMBER(SEARCH("x",M594)),
   ISNUMBER(SEARCH("+",M594)),
   ISNUMBER(SEARCH("001",M594))
), "Valid", "Invalid")</f>
        <v>Valid</v>
      </c>
      <c r="M594" s="15" t="s">
        <v>8226</v>
      </c>
      <c r="N594" t="s">
        <v>8227</v>
      </c>
      <c r="O594" t="s">
        <v>8228</v>
      </c>
      <c r="P594" t="s">
        <v>286</v>
      </c>
      <c r="Q594" s="5">
        <v>78792</v>
      </c>
      <c r="R594" t="e" vm="25">
        <v>#VALUE!</v>
      </c>
      <c r="S594" t="s">
        <v>8229</v>
      </c>
      <c r="T594" t="s">
        <v>10</v>
      </c>
      <c r="U594" t="s">
        <v>68</v>
      </c>
    </row>
    <row r="595" spans="1:21" x14ac:dyDescent="0.35">
      <c r="A595" t="s">
        <v>5050</v>
      </c>
      <c r="B595" t="s">
        <v>5051</v>
      </c>
      <c r="C595" s="9" t="s">
        <v>45</v>
      </c>
      <c r="D595" t="s">
        <v>24</v>
      </c>
      <c r="E595" s="12">
        <v>106350.92</v>
      </c>
      <c r="F595" s="12">
        <v>17085.580000000002</v>
      </c>
      <c r="G595" s="12">
        <v>123436.5</v>
      </c>
      <c r="H595" s="3">
        <v>43368</v>
      </c>
      <c r="I595" s="3">
        <f ca="1">TODAY()</f>
        <v>45819</v>
      </c>
      <c r="J595" s="5">
        <f ca="1">IF(I595="01/01/9999", INT((TODAY()-H595)/365), INT((I595-H595)/365))</f>
        <v>6</v>
      </c>
      <c r="K595" t="s">
        <v>5052</v>
      </c>
      <c r="L595" t="str">
        <f>IF(OR(
   AND(ISNUMBER(VALUE(SUBSTITUTE(SUBSTITUTE(SUBSTITUTE(SUBSTITUTE(SUBSTITUTE(M595,"(",""),")",""),"-",""),".","")," ",""))), LEN(SUBSTITUTE(SUBSTITUTE(SUBSTITUTE(SUBSTITUTE(SUBSTITUTE(M595,"(",""),")",""),"-",""),".","")," ",""))=10),
   ISNUMBER(SEARCH("x",M595)),
   ISNUMBER(SEARCH("+",M595)),
   ISNUMBER(SEARCH("001",M595))
), "Valid", "Invalid")</f>
        <v>Valid</v>
      </c>
      <c r="M595" s="15" t="s">
        <v>5053</v>
      </c>
      <c r="N595" t="s">
        <v>5054</v>
      </c>
      <c r="O595" t="s">
        <v>5055</v>
      </c>
      <c r="P595" t="s">
        <v>396</v>
      </c>
      <c r="Q595" s="5">
        <v>59523</v>
      </c>
      <c r="R595" t="e" vm="122">
        <v>#VALUE!</v>
      </c>
      <c r="S595" t="s">
        <v>5056</v>
      </c>
      <c r="T595" t="s">
        <v>31</v>
      </c>
      <c r="U595" t="s">
        <v>42</v>
      </c>
    </row>
    <row r="596" spans="1:21" x14ac:dyDescent="0.35">
      <c r="A596" t="s">
        <v>12197</v>
      </c>
      <c r="B596" t="s">
        <v>12198</v>
      </c>
      <c r="C596" s="9" t="s">
        <v>61</v>
      </c>
      <c r="D596" t="s">
        <v>3</v>
      </c>
      <c r="E596" s="12">
        <v>117575.67</v>
      </c>
      <c r="F596" s="12">
        <v>5847.77</v>
      </c>
      <c r="G596" s="12">
        <v>123423.44</v>
      </c>
      <c r="H596" s="3">
        <v>42347</v>
      </c>
      <c r="I596" s="3">
        <f ca="1">TODAY()</f>
        <v>45819</v>
      </c>
      <c r="J596" s="5">
        <f ca="1">IF(I596="01/01/9999", INT((TODAY()-H596)/365), INT((I596-H596)/365))</f>
        <v>9</v>
      </c>
      <c r="K596" t="s">
        <v>12199</v>
      </c>
      <c r="L596" t="str">
        <f>IF(OR(
   AND(ISNUMBER(VALUE(SUBSTITUTE(SUBSTITUTE(SUBSTITUTE(SUBSTITUTE(SUBSTITUTE(M596,"(",""),")",""),"-",""),".","")," ",""))), LEN(SUBSTITUTE(SUBSTITUTE(SUBSTITUTE(SUBSTITUTE(SUBSTITUTE(M596,"(",""),")",""),"-",""),".","")," ",""))=10),
   ISNUMBER(SEARCH("x",M596)),
   ISNUMBER(SEARCH("+",M596)),
   ISNUMBER(SEARCH("001",M596))
), "Valid", "Invalid")</f>
        <v>Valid</v>
      </c>
      <c r="M596" s="15" t="s">
        <v>12200</v>
      </c>
      <c r="N596" t="s">
        <v>12201</v>
      </c>
      <c r="O596" t="s">
        <v>12202</v>
      </c>
      <c r="P596" t="s">
        <v>988</v>
      </c>
      <c r="Q596" s="5">
        <v>26018</v>
      </c>
      <c r="R596" t="e" vm="19">
        <v>#VALUE!</v>
      </c>
      <c r="S596" t="s">
        <v>12203</v>
      </c>
      <c r="T596" t="s">
        <v>21</v>
      </c>
      <c r="U596" t="s">
        <v>11</v>
      </c>
    </row>
    <row r="597" spans="1:21" x14ac:dyDescent="0.35">
      <c r="A597" t="s">
        <v>1128</v>
      </c>
      <c r="B597" t="s">
        <v>1129</v>
      </c>
      <c r="C597" s="9" t="s">
        <v>198</v>
      </c>
      <c r="D597" t="s">
        <v>3</v>
      </c>
      <c r="E597" s="12">
        <v>113456.47</v>
      </c>
      <c r="F597" s="12">
        <v>9842.5</v>
      </c>
      <c r="G597" s="12">
        <v>123298.97</v>
      </c>
      <c r="H597" s="3">
        <v>41888</v>
      </c>
      <c r="I597" s="3">
        <f ca="1">TODAY()</f>
        <v>45819</v>
      </c>
      <c r="J597" s="5">
        <f ca="1">IF(I597="01/01/9999", INT((TODAY()-H597)/365), INT((I597-H597)/365))</f>
        <v>10</v>
      </c>
      <c r="K597" t="s">
        <v>1130</v>
      </c>
      <c r="L597" t="str">
        <f>IF(OR(
   AND(ISNUMBER(VALUE(SUBSTITUTE(SUBSTITUTE(SUBSTITUTE(SUBSTITUTE(SUBSTITUTE(M597,"(",""),")",""),"-",""),".","")," ",""))), LEN(SUBSTITUTE(SUBSTITUTE(SUBSTITUTE(SUBSTITUTE(SUBSTITUTE(M597,"(",""),")",""),"-",""),".","")," ",""))=10),
   ISNUMBER(SEARCH("x",M597)),
   ISNUMBER(SEARCH("+",M597)),
   ISNUMBER(SEARCH("001",M597))
), "Valid", "Invalid")</f>
        <v>Valid</v>
      </c>
      <c r="M597" s="15" t="s">
        <v>1131</v>
      </c>
      <c r="N597" t="s">
        <v>1132</v>
      </c>
      <c r="O597" t="s">
        <v>672</v>
      </c>
      <c r="P597" t="s">
        <v>526</v>
      </c>
      <c r="Q597" s="5">
        <v>13260</v>
      </c>
      <c r="R597" t="e" vm="144">
        <v>#VALUE!</v>
      </c>
      <c r="S597" t="s">
        <v>1133</v>
      </c>
      <c r="T597" t="s">
        <v>10</v>
      </c>
      <c r="U597" t="s">
        <v>85</v>
      </c>
    </row>
    <row r="598" spans="1:21" x14ac:dyDescent="0.35">
      <c r="A598" t="s">
        <v>583</v>
      </c>
      <c r="B598" t="s">
        <v>584</v>
      </c>
      <c r="C598" s="9" t="s">
        <v>14</v>
      </c>
      <c r="D598" t="s">
        <v>24</v>
      </c>
      <c r="E598" s="12">
        <v>120559.57</v>
      </c>
      <c r="F598" s="12">
        <v>2712.53</v>
      </c>
      <c r="G598" s="12">
        <v>123272.1</v>
      </c>
      <c r="H598" s="3">
        <v>44551</v>
      </c>
      <c r="I598" s="3">
        <f ca="1">TODAY()</f>
        <v>45819</v>
      </c>
      <c r="J598" s="5">
        <f ca="1">IF(I598="01/01/9999", INT((TODAY()-H598)/365), INT((I598-H598)/365))</f>
        <v>3</v>
      </c>
      <c r="K598" t="s">
        <v>585</v>
      </c>
      <c r="L598" t="str">
        <f>IF(OR(
   AND(ISNUMBER(VALUE(SUBSTITUTE(SUBSTITUTE(SUBSTITUTE(SUBSTITUTE(SUBSTITUTE(M598,"(",""),")",""),"-",""),".","")," ",""))), LEN(SUBSTITUTE(SUBSTITUTE(SUBSTITUTE(SUBSTITUTE(SUBSTITUTE(M598,"(",""),")",""),"-",""),".","")," ",""))=10),
   ISNUMBER(SEARCH("x",M598)),
   ISNUMBER(SEARCH("+",M598)),
   ISNUMBER(SEARCH("001",M598))
), "Valid", "Invalid")</f>
        <v>Valid</v>
      </c>
      <c r="M598" s="15" t="s">
        <v>586</v>
      </c>
      <c r="N598" t="s">
        <v>587</v>
      </c>
      <c r="O598" t="s">
        <v>588</v>
      </c>
      <c r="P598" t="s">
        <v>589</v>
      </c>
      <c r="Q598" s="5">
        <v>88075</v>
      </c>
      <c r="R598" t="e" vm="179">
        <v>#VALUE!</v>
      </c>
      <c r="S598" t="s">
        <v>590</v>
      </c>
      <c r="T598" t="s">
        <v>31</v>
      </c>
      <c r="U598" t="s">
        <v>68</v>
      </c>
    </row>
    <row r="599" spans="1:21" x14ac:dyDescent="0.35">
      <c r="A599" t="s">
        <v>11579</v>
      </c>
      <c r="B599" t="s">
        <v>11580</v>
      </c>
      <c r="C599" s="9" t="s">
        <v>61</v>
      </c>
      <c r="D599" t="s">
        <v>153</v>
      </c>
      <c r="E599" s="12">
        <v>106949.43</v>
      </c>
      <c r="F599" s="12">
        <v>16207.59</v>
      </c>
      <c r="G599" s="12">
        <v>123157.01999999999</v>
      </c>
      <c r="H599" s="3">
        <v>43579</v>
      </c>
      <c r="I599" s="3">
        <f ca="1">TODAY()</f>
        <v>45819</v>
      </c>
      <c r="J599" s="5">
        <f ca="1">IF(I599="01/01/9999", INT((TODAY()-H599)/365), INT((I599-H599)/365))</f>
        <v>6</v>
      </c>
      <c r="K599" t="s">
        <v>11581</v>
      </c>
      <c r="L599" t="str">
        <f>IF(OR(
   AND(ISNUMBER(VALUE(SUBSTITUTE(SUBSTITUTE(SUBSTITUTE(SUBSTITUTE(SUBSTITUTE(M599,"(",""),")",""),"-",""),".","")," ",""))), LEN(SUBSTITUTE(SUBSTITUTE(SUBSTITUTE(SUBSTITUTE(SUBSTITUTE(M599,"(",""),")",""),"-",""),".","")," ",""))=10),
   ISNUMBER(SEARCH("x",M599)),
   ISNUMBER(SEARCH("+",M599)),
   ISNUMBER(SEARCH("001",M599))
), "Valid", "Invalid")</f>
        <v>Valid</v>
      </c>
      <c r="M599" s="15" t="s">
        <v>11582</v>
      </c>
      <c r="N599" t="s">
        <v>11583</v>
      </c>
      <c r="O599" t="s">
        <v>11584</v>
      </c>
      <c r="P599" t="s">
        <v>463</v>
      </c>
      <c r="Q599" s="5">
        <v>39182</v>
      </c>
      <c r="R599" t="e" vm="95">
        <v>#VALUE!</v>
      </c>
      <c r="S599" t="s">
        <v>11585</v>
      </c>
      <c r="T599" t="s">
        <v>21</v>
      </c>
      <c r="U599" t="s">
        <v>42</v>
      </c>
    </row>
    <row r="600" spans="1:21" x14ac:dyDescent="0.35">
      <c r="A600" t="s">
        <v>7968</v>
      </c>
      <c r="B600" t="s">
        <v>7969</v>
      </c>
      <c r="C600" s="9" t="s">
        <v>45</v>
      </c>
      <c r="D600" t="s">
        <v>259</v>
      </c>
      <c r="E600" s="12">
        <v>111333.43</v>
      </c>
      <c r="F600" s="12">
        <v>11811.29</v>
      </c>
      <c r="G600" s="12">
        <v>123144.72</v>
      </c>
      <c r="H600" s="3">
        <v>40993</v>
      </c>
      <c r="I600" s="3">
        <f ca="1">TODAY()</f>
        <v>45819</v>
      </c>
      <c r="J600" s="5">
        <f ca="1">IF(I600="01/01/9999", INT((TODAY()-H600)/365), INT((I600-H600)/365))</f>
        <v>13</v>
      </c>
      <c r="K600" t="s">
        <v>7970</v>
      </c>
      <c r="L600" t="str">
        <f>IF(OR(
   AND(ISNUMBER(VALUE(SUBSTITUTE(SUBSTITUTE(SUBSTITUTE(SUBSTITUTE(SUBSTITUTE(M600,"(",""),")",""),"-",""),".","")," ",""))), LEN(SUBSTITUTE(SUBSTITUTE(SUBSTITUTE(SUBSTITUTE(SUBSTITUTE(M600,"(",""),")",""),"-",""),".","")," ",""))=10),
   ISNUMBER(SEARCH("x",M600)),
   ISNUMBER(SEARCH("+",M600)),
   ISNUMBER(SEARCH("001",M600))
), "Valid", "Invalid")</f>
        <v>Invalid</v>
      </c>
      <c r="M600" s="15" t="s">
        <v>13458</v>
      </c>
      <c r="N600" t="s">
        <v>7971</v>
      </c>
      <c r="O600" t="s">
        <v>7972</v>
      </c>
      <c r="P600" t="s">
        <v>157</v>
      </c>
      <c r="Q600" s="5">
        <v>47569</v>
      </c>
      <c r="R600" t="e" vm="13">
        <v>#VALUE!</v>
      </c>
      <c r="S600" t="s">
        <v>5805</v>
      </c>
      <c r="T600" t="s">
        <v>31</v>
      </c>
      <c r="U600" t="s">
        <v>42</v>
      </c>
    </row>
    <row r="601" spans="1:21" x14ac:dyDescent="0.35">
      <c r="A601" t="s">
        <v>10490</v>
      </c>
      <c r="B601" t="s">
        <v>10491</v>
      </c>
      <c r="C601" s="9" t="s">
        <v>45</v>
      </c>
      <c r="D601" t="s">
        <v>3</v>
      </c>
      <c r="E601" s="12">
        <v>115909.29</v>
      </c>
      <c r="F601" s="12">
        <v>7233.71</v>
      </c>
      <c r="G601" s="12">
        <v>123143</v>
      </c>
      <c r="H601" s="3">
        <v>41162</v>
      </c>
      <c r="I601" s="3">
        <f ca="1">TODAY()</f>
        <v>45819</v>
      </c>
      <c r="J601" s="5">
        <f ca="1">IF(I601="01/01/9999", INT((TODAY()-H601)/365), INT((I601-H601)/365))</f>
        <v>12</v>
      </c>
      <c r="K601" t="s">
        <v>10492</v>
      </c>
      <c r="L601" t="str">
        <f>IF(OR(
   AND(ISNUMBER(VALUE(SUBSTITUTE(SUBSTITUTE(SUBSTITUTE(SUBSTITUTE(SUBSTITUTE(M601,"(",""),")",""),"-",""),".","")," ",""))), LEN(SUBSTITUTE(SUBSTITUTE(SUBSTITUTE(SUBSTITUTE(SUBSTITUTE(M601,"(",""),")",""),"-",""),".","")," ",""))=10),
   ISNUMBER(SEARCH("x",M601)),
   ISNUMBER(SEARCH("+",M601)),
   ISNUMBER(SEARCH("001",M601))
), "Valid", "Invalid")</f>
        <v>Valid</v>
      </c>
      <c r="M601" s="15" t="s">
        <v>10493</v>
      </c>
      <c r="N601" t="s">
        <v>10494</v>
      </c>
      <c r="O601" t="s">
        <v>10495</v>
      </c>
      <c r="P601" t="s">
        <v>966</v>
      </c>
      <c r="Q601" s="5">
        <v>13550</v>
      </c>
      <c r="R601" t="e" vm="85">
        <v>#VALUE!</v>
      </c>
      <c r="S601" t="s">
        <v>10496</v>
      </c>
      <c r="T601" t="s">
        <v>31</v>
      </c>
      <c r="U601" t="s">
        <v>11</v>
      </c>
    </row>
    <row r="602" spans="1:21" x14ac:dyDescent="0.35">
      <c r="A602" t="s">
        <v>11987</v>
      </c>
      <c r="B602" t="s">
        <v>1698</v>
      </c>
      <c r="C602" s="9" t="s">
        <v>45</v>
      </c>
      <c r="D602" t="s">
        <v>129</v>
      </c>
      <c r="E602" s="12">
        <v>105601.43</v>
      </c>
      <c r="F602" s="12">
        <v>17492.12</v>
      </c>
      <c r="G602" s="12">
        <v>123093.54999999999</v>
      </c>
      <c r="H602" s="3">
        <v>43642</v>
      </c>
      <c r="I602" s="3">
        <f ca="1">TODAY()</f>
        <v>45819</v>
      </c>
      <c r="J602" s="5">
        <f ca="1">IF(I602="01/01/9999", INT((TODAY()-H602)/365), INT((I602-H602)/365))</f>
        <v>5</v>
      </c>
      <c r="K602" t="s">
        <v>11988</v>
      </c>
      <c r="L602" t="str">
        <f>IF(OR(
   AND(ISNUMBER(VALUE(SUBSTITUTE(SUBSTITUTE(SUBSTITUTE(SUBSTITUTE(SUBSTITUTE(M602,"(",""),")",""),"-",""),".","")," ",""))), LEN(SUBSTITUTE(SUBSTITUTE(SUBSTITUTE(SUBSTITUTE(SUBSTITUTE(M602,"(",""),")",""),"-",""),".","")," ",""))=10),
   ISNUMBER(SEARCH("x",M602)),
   ISNUMBER(SEARCH("+",M602)),
   ISNUMBER(SEARCH("001",M602))
), "Valid", "Invalid")</f>
        <v>Valid</v>
      </c>
      <c r="M602" s="15" t="s">
        <v>11989</v>
      </c>
      <c r="N602" t="s">
        <v>11990</v>
      </c>
      <c r="O602" t="s">
        <v>11991</v>
      </c>
      <c r="P602" t="s">
        <v>463</v>
      </c>
      <c r="Q602" s="5">
        <v>7353</v>
      </c>
      <c r="R602" t="e" vm="121">
        <v>#VALUE!</v>
      </c>
      <c r="S602" t="s">
        <v>11992</v>
      </c>
      <c r="T602" t="s">
        <v>31</v>
      </c>
      <c r="U602" t="s">
        <v>85</v>
      </c>
    </row>
    <row r="603" spans="1:21" x14ac:dyDescent="0.35">
      <c r="A603" t="s">
        <v>3091</v>
      </c>
      <c r="B603" t="s">
        <v>3092</v>
      </c>
      <c r="C603" s="9" t="s">
        <v>45</v>
      </c>
      <c r="D603" t="s">
        <v>104</v>
      </c>
      <c r="E603" s="12">
        <v>115404.95</v>
      </c>
      <c r="F603" s="12">
        <v>7678.81</v>
      </c>
      <c r="G603" s="12">
        <v>123083.76</v>
      </c>
      <c r="H603" s="3">
        <v>40868</v>
      </c>
      <c r="I603" s="3">
        <f ca="1">TODAY()</f>
        <v>45819</v>
      </c>
      <c r="J603" s="5">
        <f ca="1">IF(I603="01/01/9999", INT((TODAY()-H603)/365), INT((I603-H603)/365))</f>
        <v>13</v>
      </c>
      <c r="K603" t="s">
        <v>3093</v>
      </c>
      <c r="L603" t="str">
        <f>IF(OR(
   AND(ISNUMBER(VALUE(SUBSTITUTE(SUBSTITUTE(SUBSTITUTE(SUBSTITUTE(SUBSTITUTE(M603,"(",""),")",""),"-",""),".","")," ",""))), LEN(SUBSTITUTE(SUBSTITUTE(SUBSTITUTE(SUBSTITUTE(SUBSTITUTE(M603,"(",""),")",""),"-",""),".","")," ",""))=10),
   ISNUMBER(SEARCH("x",M603)),
   ISNUMBER(SEARCH("+",M603)),
   ISNUMBER(SEARCH("001",M603))
), "Valid", "Invalid")</f>
        <v>Invalid</v>
      </c>
      <c r="M603" s="15" t="s">
        <v>13458</v>
      </c>
      <c r="N603" t="s">
        <v>3094</v>
      </c>
      <c r="O603" t="s">
        <v>3095</v>
      </c>
      <c r="P603" t="s">
        <v>272</v>
      </c>
      <c r="Q603" s="5">
        <v>44630</v>
      </c>
      <c r="R603" t="e" vm="10">
        <v>#VALUE!</v>
      </c>
      <c r="S603" t="s">
        <v>3096</v>
      </c>
      <c r="T603" t="s">
        <v>10</v>
      </c>
      <c r="U603" t="s">
        <v>11</v>
      </c>
    </row>
    <row r="604" spans="1:21" x14ac:dyDescent="0.35">
      <c r="A604" t="s">
        <v>2101</v>
      </c>
      <c r="B604" t="s">
        <v>2102</v>
      </c>
      <c r="C604" s="9" t="s">
        <v>61</v>
      </c>
      <c r="D604" t="s">
        <v>129</v>
      </c>
      <c r="E604" s="12">
        <v>104108.69</v>
      </c>
      <c r="F604" s="12">
        <v>18910.8</v>
      </c>
      <c r="G604" s="12">
        <v>123019.49</v>
      </c>
      <c r="H604" s="3">
        <v>42934</v>
      </c>
      <c r="I604" s="3">
        <f ca="1">TODAY()</f>
        <v>45819</v>
      </c>
      <c r="J604" s="5">
        <f ca="1">IF(I604="01/01/9999", INT((TODAY()-H604)/365), INT((I604-H604)/365))</f>
        <v>7</v>
      </c>
      <c r="K604" t="s">
        <v>2103</v>
      </c>
      <c r="L604" t="str">
        <f>IF(OR(
   AND(ISNUMBER(VALUE(SUBSTITUTE(SUBSTITUTE(SUBSTITUTE(SUBSTITUTE(SUBSTITUTE(M604,"(",""),")",""),"-",""),".","")," ",""))), LEN(SUBSTITUTE(SUBSTITUTE(SUBSTITUTE(SUBSTITUTE(SUBSTITUTE(M604,"(",""),")",""),"-",""),".","")," ",""))=10),
   ISNUMBER(SEARCH("x",M604)),
   ISNUMBER(SEARCH("+",M604)),
   ISNUMBER(SEARCH("001",M604))
), "Valid", "Invalid")</f>
        <v>Valid</v>
      </c>
      <c r="M604" s="15" t="s">
        <v>2104</v>
      </c>
      <c r="N604" t="s">
        <v>2105</v>
      </c>
      <c r="O604" t="s">
        <v>2106</v>
      </c>
      <c r="P604" t="s">
        <v>279</v>
      </c>
      <c r="Q604" s="5">
        <v>23052</v>
      </c>
      <c r="R604" t="e" vm="17">
        <v>#VALUE!</v>
      </c>
      <c r="S604" t="s">
        <v>2107</v>
      </c>
      <c r="T604" t="s">
        <v>10</v>
      </c>
      <c r="U604" t="s">
        <v>85</v>
      </c>
    </row>
    <row r="605" spans="1:21" x14ac:dyDescent="0.35">
      <c r="A605" t="s">
        <v>772</v>
      </c>
      <c r="B605" t="s">
        <v>773</v>
      </c>
      <c r="C605" s="9" t="s">
        <v>61</v>
      </c>
      <c r="D605" t="s">
        <v>129</v>
      </c>
      <c r="E605" s="12">
        <v>103836.23</v>
      </c>
      <c r="F605" s="12">
        <v>19130.400000000001</v>
      </c>
      <c r="G605" s="12">
        <v>122966.63</v>
      </c>
      <c r="H605" s="3">
        <v>42890</v>
      </c>
      <c r="I605" s="3">
        <f ca="1">TODAY()</f>
        <v>45819</v>
      </c>
      <c r="J605" s="5">
        <f ca="1">IF(I605="01/01/9999", INT((TODAY()-H605)/365), INT((I605-H605)/365))</f>
        <v>8</v>
      </c>
      <c r="K605" t="s">
        <v>121</v>
      </c>
      <c r="L605" t="str">
        <f>IF(OR(
   AND(ISNUMBER(VALUE(SUBSTITUTE(SUBSTITUTE(SUBSTITUTE(SUBSTITUTE(SUBSTITUTE(M605,"(",""),")",""),"-",""),".","")," ",""))), LEN(SUBSTITUTE(SUBSTITUTE(SUBSTITUTE(SUBSTITUTE(SUBSTITUTE(M605,"(",""),")",""),"-",""),".","")," ",""))=10),
   ISNUMBER(SEARCH("x",M605)),
   ISNUMBER(SEARCH("+",M605)),
   ISNUMBER(SEARCH("001",M605))
), "Valid", "Invalid")</f>
        <v>Valid</v>
      </c>
      <c r="M605" s="15" t="s">
        <v>774</v>
      </c>
      <c r="N605" t="s">
        <v>775</v>
      </c>
      <c r="O605" t="s">
        <v>776</v>
      </c>
      <c r="P605" t="s">
        <v>39</v>
      </c>
      <c r="Q605" s="5">
        <v>64831</v>
      </c>
      <c r="R605" t="e" vm="223">
        <v>#VALUE!</v>
      </c>
      <c r="S605" t="s">
        <v>777</v>
      </c>
      <c r="T605" t="s">
        <v>10</v>
      </c>
      <c r="U605" t="s">
        <v>42</v>
      </c>
    </row>
    <row r="606" spans="1:21" x14ac:dyDescent="0.35">
      <c r="A606" t="s">
        <v>6638</v>
      </c>
      <c r="B606" t="s">
        <v>6639</v>
      </c>
      <c r="C606" s="9" t="s">
        <v>45</v>
      </c>
      <c r="D606" t="s">
        <v>79</v>
      </c>
      <c r="E606" s="12">
        <v>112100.66</v>
      </c>
      <c r="F606" s="12">
        <v>10775.33</v>
      </c>
      <c r="G606" s="12">
        <v>122875.99</v>
      </c>
      <c r="H606" s="3">
        <v>41707</v>
      </c>
      <c r="I606" s="3">
        <f ca="1">TODAY()</f>
        <v>45819</v>
      </c>
      <c r="J606" s="5">
        <f ca="1">IF(I606="01/01/9999", INT((TODAY()-H606)/365), INT((I606-H606)/365))</f>
        <v>11</v>
      </c>
      <c r="K606" t="s">
        <v>6640</v>
      </c>
      <c r="L606" t="str">
        <f>IF(OR(
   AND(ISNUMBER(VALUE(SUBSTITUTE(SUBSTITUTE(SUBSTITUTE(SUBSTITUTE(SUBSTITUTE(M606,"(",""),")",""),"-",""),".","")," ",""))), LEN(SUBSTITUTE(SUBSTITUTE(SUBSTITUTE(SUBSTITUTE(SUBSTITUTE(M606,"(",""),")",""),"-",""),".","")," ",""))=10),
   ISNUMBER(SEARCH("x",M606)),
   ISNUMBER(SEARCH("+",M606)),
   ISNUMBER(SEARCH("001",M606))
), "Valid", "Invalid")</f>
        <v>Valid</v>
      </c>
      <c r="M606" s="15" t="s">
        <v>6641</v>
      </c>
      <c r="N606" t="s">
        <v>6642</v>
      </c>
      <c r="O606" t="s">
        <v>6643</v>
      </c>
      <c r="P606" t="s">
        <v>210</v>
      </c>
      <c r="Q606" s="5">
        <v>8662</v>
      </c>
      <c r="R606" t="e" vm="104">
        <v>#VALUE!</v>
      </c>
      <c r="S606" t="s">
        <v>6644</v>
      </c>
      <c r="T606" t="s">
        <v>21</v>
      </c>
      <c r="U606" t="s">
        <v>32</v>
      </c>
    </row>
    <row r="607" spans="1:21" x14ac:dyDescent="0.35">
      <c r="A607" t="s">
        <v>11437</v>
      </c>
      <c r="B607" t="s">
        <v>11438</v>
      </c>
      <c r="C607" s="9" t="s">
        <v>45</v>
      </c>
      <c r="D607" t="s">
        <v>129</v>
      </c>
      <c r="E607" s="12">
        <v>119714.71</v>
      </c>
      <c r="F607" s="12">
        <v>3121.27</v>
      </c>
      <c r="G607" s="12">
        <v>122835.98000000001</v>
      </c>
      <c r="H607" s="3">
        <v>42750</v>
      </c>
      <c r="I607" s="3">
        <f ca="1">TODAY()</f>
        <v>45819</v>
      </c>
      <c r="J607" s="5">
        <f ca="1">IF(I607="01/01/9999", INT((TODAY()-H607)/365), INT((I607-H607)/365))</f>
        <v>8</v>
      </c>
      <c r="K607" t="s">
        <v>11439</v>
      </c>
      <c r="L607" t="str">
        <f>IF(OR(
   AND(ISNUMBER(VALUE(SUBSTITUTE(SUBSTITUTE(SUBSTITUTE(SUBSTITUTE(SUBSTITUTE(M607,"(",""),")",""),"-",""),".","")," ",""))), LEN(SUBSTITUTE(SUBSTITUTE(SUBSTITUTE(SUBSTITUTE(SUBSTITUTE(M607,"(",""),")",""),"-",""),".","")," ",""))=10),
   ISNUMBER(SEARCH("x",M607)),
   ISNUMBER(SEARCH("+",M607)),
   ISNUMBER(SEARCH("001",M607))
), "Valid", "Invalid")</f>
        <v>Invalid</v>
      </c>
      <c r="M607" s="15" t="s">
        <v>13458</v>
      </c>
      <c r="N607" t="s">
        <v>11440</v>
      </c>
      <c r="O607" t="s">
        <v>11441</v>
      </c>
      <c r="P607" t="s">
        <v>495</v>
      </c>
      <c r="Q607" s="5">
        <v>75108</v>
      </c>
      <c r="R607" t="e" vm="198">
        <v>#VALUE!</v>
      </c>
      <c r="S607" t="s">
        <v>11442</v>
      </c>
      <c r="T607" t="s">
        <v>10</v>
      </c>
      <c r="U607" t="s">
        <v>32</v>
      </c>
    </row>
    <row r="608" spans="1:21" x14ac:dyDescent="0.35">
      <c r="A608" t="s">
        <v>576</v>
      </c>
      <c r="B608" t="s">
        <v>577</v>
      </c>
      <c r="C608" s="9" t="s">
        <v>61</v>
      </c>
      <c r="D608" t="s">
        <v>54</v>
      </c>
      <c r="E608" s="12">
        <v>110027.97</v>
      </c>
      <c r="F608" s="12">
        <v>12796.93</v>
      </c>
      <c r="G608" s="12">
        <v>122824.9</v>
      </c>
      <c r="H608" s="3">
        <v>43852</v>
      </c>
      <c r="I608" s="3">
        <f ca="1">TODAY()</f>
        <v>45819</v>
      </c>
      <c r="J608" s="5">
        <f ca="1">IF(I608="01/01/9999", INT((TODAY()-H608)/365), INT((I608-H608)/365))</f>
        <v>5</v>
      </c>
      <c r="K608" t="s">
        <v>578</v>
      </c>
      <c r="L608" t="str">
        <f>IF(OR(
   AND(ISNUMBER(VALUE(SUBSTITUTE(SUBSTITUTE(SUBSTITUTE(SUBSTITUTE(SUBSTITUTE(M608,"(",""),")",""),"-",""),".","")," ",""))), LEN(SUBSTITUTE(SUBSTITUTE(SUBSTITUTE(SUBSTITUTE(SUBSTITUTE(M608,"(",""),")",""),"-",""),".","")," ",""))=10),
   ISNUMBER(SEARCH("x",M608)),
   ISNUMBER(SEARCH("+",M608)),
   ISNUMBER(SEARCH("001",M608))
), "Valid", "Invalid")</f>
        <v>Valid</v>
      </c>
      <c r="M608" s="15" t="s">
        <v>579</v>
      </c>
      <c r="N608" t="s">
        <v>580</v>
      </c>
      <c r="O608" t="s">
        <v>581</v>
      </c>
      <c r="P608" t="s">
        <v>233</v>
      </c>
      <c r="Q608" s="5">
        <v>96180</v>
      </c>
      <c r="R608" t="e" vm="224">
        <v>#VALUE!</v>
      </c>
      <c r="S608" t="s">
        <v>582</v>
      </c>
      <c r="T608" t="s">
        <v>31</v>
      </c>
      <c r="U608" t="s">
        <v>11</v>
      </c>
    </row>
    <row r="609" spans="1:21" x14ac:dyDescent="0.35">
      <c r="A609" t="s">
        <v>8048</v>
      </c>
      <c r="B609" t="s">
        <v>8049</v>
      </c>
      <c r="C609" s="9" t="s">
        <v>61</v>
      </c>
      <c r="D609" t="s">
        <v>79</v>
      </c>
      <c r="E609" s="12">
        <v>116562.96</v>
      </c>
      <c r="F609" s="12">
        <v>6166.89</v>
      </c>
      <c r="G609" s="12">
        <v>122729.85</v>
      </c>
      <c r="H609" s="3">
        <v>42442</v>
      </c>
      <c r="I609" s="3">
        <f ca="1">TODAY()</f>
        <v>45819</v>
      </c>
      <c r="J609" s="5">
        <f ca="1">IF(I609="01/01/9999", INT((TODAY()-H609)/365), INT((I609-H609)/365))</f>
        <v>9</v>
      </c>
      <c r="K609" t="s">
        <v>8050</v>
      </c>
      <c r="L609" t="str">
        <f>IF(OR(
   AND(ISNUMBER(VALUE(SUBSTITUTE(SUBSTITUTE(SUBSTITUTE(SUBSTITUTE(SUBSTITUTE(M609,"(",""),")",""),"-",""),".","")," ",""))), LEN(SUBSTITUTE(SUBSTITUTE(SUBSTITUTE(SUBSTITUTE(SUBSTITUTE(M609,"(",""),")",""),"-",""),".","")," ",""))=10),
   ISNUMBER(SEARCH("x",M609)),
   ISNUMBER(SEARCH("+",M609)),
   ISNUMBER(SEARCH("001",M609))
), "Valid", "Invalid")</f>
        <v>Valid</v>
      </c>
      <c r="M609" s="15" t="s">
        <v>8051</v>
      </c>
      <c r="N609" t="s">
        <v>8052</v>
      </c>
      <c r="O609" t="s">
        <v>8053</v>
      </c>
      <c r="P609" t="s">
        <v>92</v>
      </c>
      <c r="Q609" s="5">
        <v>64583</v>
      </c>
      <c r="R609" t="e" vm="145">
        <v>#VALUE!</v>
      </c>
      <c r="S609" t="s">
        <v>8054</v>
      </c>
      <c r="T609" t="s">
        <v>10</v>
      </c>
      <c r="U609" t="s">
        <v>68</v>
      </c>
    </row>
    <row r="610" spans="1:21" x14ac:dyDescent="0.35">
      <c r="A610" t="s">
        <v>7479</v>
      </c>
      <c r="B610" t="s">
        <v>7480</v>
      </c>
      <c r="C610" s="9" t="s">
        <v>14</v>
      </c>
      <c r="D610" t="s">
        <v>259</v>
      </c>
      <c r="E610" s="12">
        <v>113110.5</v>
      </c>
      <c r="F610" s="12">
        <v>9475.94</v>
      </c>
      <c r="G610" s="12">
        <v>122586.44</v>
      </c>
      <c r="H610" s="3">
        <v>42934</v>
      </c>
      <c r="I610" s="3">
        <f ca="1">TODAY()</f>
        <v>45819</v>
      </c>
      <c r="J610" s="5">
        <f ca="1">IF(I610="01/01/9999", INT((TODAY()-H610)/365), INT((I610-H610)/365))</f>
        <v>7</v>
      </c>
      <c r="K610" t="s">
        <v>7481</v>
      </c>
      <c r="L610" t="str">
        <f>IF(OR(
   AND(ISNUMBER(VALUE(SUBSTITUTE(SUBSTITUTE(SUBSTITUTE(SUBSTITUTE(SUBSTITUTE(M610,"(",""),")",""),"-",""),".","")," ",""))), LEN(SUBSTITUTE(SUBSTITUTE(SUBSTITUTE(SUBSTITUTE(SUBSTITUTE(M610,"(",""),")",""),"-",""),".","")," ",""))=10),
   ISNUMBER(SEARCH("x",M610)),
   ISNUMBER(SEARCH("+",M610)),
   ISNUMBER(SEARCH("001",M610))
), "Valid", "Invalid")</f>
        <v>Valid</v>
      </c>
      <c r="M610" s="15" t="s">
        <v>7482</v>
      </c>
      <c r="N610" t="s">
        <v>7483</v>
      </c>
      <c r="O610" t="s">
        <v>7484</v>
      </c>
      <c r="P610" t="s">
        <v>210</v>
      </c>
      <c r="Q610" s="5">
        <v>62387</v>
      </c>
      <c r="R610" t="e" vm="221">
        <v>#VALUE!</v>
      </c>
      <c r="S610" t="s">
        <v>7485</v>
      </c>
      <c r="T610" t="s">
        <v>31</v>
      </c>
      <c r="U610" t="s">
        <v>42</v>
      </c>
    </row>
    <row r="611" spans="1:21" x14ac:dyDescent="0.35">
      <c r="A611" t="s">
        <v>12818</v>
      </c>
      <c r="B611" t="s">
        <v>12819</v>
      </c>
      <c r="C611" s="9" t="s">
        <v>198</v>
      </c>
      <c r="D611" t="s">
        <v>54</v>
      </c>
      <c r="E611" s="12">
        <v>111470.31</v>
      </c>
      <c r="F611" s="12">
        <v>11064.3</v>
      </c>
      <c r="G611" s="12">
        <v>122534.61</v>
      </c>
      <c r="H611" s="3">
        <v>40957</v>
      </c>
      <c r="I611" s="3">
        <f ca="1">TODAY()</f>
        <v>45819</v>
      </c>
      <c r="J611" s="5">
        <f ca="1">IF(I611="01/01/9999", INT((TODAY()-H611)/365), INT((I611-H611)/365))</f>
        <v>13</v>
      </c>
      <c r="K611" t="s">
        <v>12820</v>
      </c>
      <c r="L611" t="str">
        <f>IF(OR(
   AND(ISNUMBER(VALUE(SUBSTITUTE(SUBSTITUTE(SUBSTITUTE(SUBSTITUTE(SUBSTITUTE(M611,"(",""),")",""),"-",""),".","")," ",""))), LEN(SUBSTITUTE(SUBSTITUTE(SUBSTITUTE(SUBSTITUTE(SUBSTITUTE(M611,"(",""),")",""),"-",""),".","")," ",""))=10),
   ISNUMBER(SEARCH("x",M611)),
   ISNUMBER(SEARCH("+",M611)),
   ISNUMBER(SEARCH("001",M611))
), "Valid", "Invalid")</f>
        <v>Valid</v>
      </c>
      <c r="M611" s="15" t="s">
        <v>12821</v>
      </c>
      <c r="N611" t="s">
        <v>12822</v>
      </c>
      <c r="O611" t="s">
        <v>12823</v>
      </c>
      <c r="P611" t="s">
        <v>109</v>
      </c>
      <c r="Q611" s="5">
        <v>46897</v>
      </c>
      <c r="R611" t="e" vm="132">
        <v>#VALUE!</v>
      </c>
      <c r="S611" t="s">
        <v>12824</v>
      </c>
      <c r="T611" t="s">
        <v>31</v>
      </c>
      <c r="U611" t="s">
        <v>42</v>
      </c>
    </row>
    <row r="612" spans="1:21" x14ac:dyDescent="0.35">
      <c r="A612" t="s">
        <v>7077</v>
      </c>
      <c r="B612" t="s">
        <v>7078</v>
      </c>
      <c r="C612" s="9" t="s">
        <v>45</v>
      </c>
      <c r="D612" t="s">
        <v>24</v>
      </c>
      <c r="E612" s="12">
        <v>106309.38</v>
      </c>
      <c r="F612" s="12">
        <v>16187.04</v>
      </c>
      <c r="G612" s="12">
        <v>122496.42000000001</v>
      </c>
      <c r="H612" s="3">
        <v>45277</v>
      </c>
      <c r="I612" s="3">
        <f ca="1">TODAY()</f>
        <v>45819</v>
      </c>
      <c r="J612" s="5">
        <f ca="1">IF(I612="01/01/9999", INT((TODAY()-H612)/365), INT((I612-H612)/365))</f>
        <v>1</v>
      </c>
      <c r="K612" t="s">
        <v>7079</v>
      </c>
      <c r="L612" t="str">
        <f>IF(OR(
   AND(ISNUMBER(VALUE(SUBSTITUTE(SUBSTITUTE(SUBSTITUTE(SUBSTITUTE(SUBSTITUTE(M612,"(",""),")",""),"-",""),".","")," ",""))), LEN(SUBSTITUTE(SUBSTITUTE(SUBSTITUTE(SUBSTITUTE(SUBSTITUTE(M612,"(",""),")",""),"-",""),".","")," ",""))=10),
   ISNUMBER(SEARCH("x",M612)),
   ISNUMBER(SEARCH("+",M612)),
   ISNUMBER(SEARCH("001",M612))
), "Valid", "Invalid")</f>
        <v>Valid</v>
      </c>
      <c r="M612" s="15" t="s">
        <v>7080</v>
      </c>
      <c r="N612" t="s">
        <v>7081</v>
      </c>
      <c r="O612" t="s">
        <v>7082</v>
      </c>
      <c r="P612" t="s">
        <v>225</v>
      </c>
      <c r="Q612" s="5">
        <v>55389</v>
      </c>
      <c r="R612" t="e" vm="26">
        <v>#VALUE!</v>
      </c>
      <c r="S612" t="s">
        <v>7083</v>
      </c>
      <c r="T612" t="s">
        <v>31</v>
      </c>
      <c r="U612" t="s">
        <v>85</v>
      </c>
    </row>
    <row r="613" spans="1:21" x14ac:dyDescent="0.35">
      <c r="A613" t="s">
        <v>9223</v>
      </c>
      <c r="B613" t="s">
        <v>9224</v>
      </c>
      <c r="C613" s="9" t="s">
        <v>14</v>
      </c>
      <c r="D613" t="s">
        <v>153</v>
      </c>
      <c r="E613" s="12">
        <v>118151.99</v>
      </c>
      <c r="F613" s="12">
        <v>4325.5600000000004</v>
      </c>
      <c r="G613" s="12">
        <v>122477.55</v>
      </c>
      <c r="H613" s="3">
        <v>41116</v>
      </c>
      <c r="I613" s="3">
        <f ca="1">TODAY()</f>
        <v>45819</v>
      </c>
      <c r="J613" s="5">
        <f ca="1">IF(I613="01/01/9999", INT((TODAY()-H613)/365), INT((I613-H613)/365))</f>
        <v>12</v>
      </c>
      <c r="K613" t="s">
        <v>9225</v>
      </c>
      <c r="L613" t="str">
        <f>IF(OR(
   AND(ISNUMBER(VALUE(SUBSTITUTE(SUBSTITUTE(SUBSTITUTE(SUBSTITUTE(SUBSTITUTE(M613,"(",""),")",""),"-",""),".","")," ",""))), LEN(SUBSTITUTE(SUBSTITUTE(SUBSTITUTE(SUBSTITUTE(SUBSTITUTE(M613,"(",""),")",""),"-",""),".","")," ",""))=10),
   ISNUMBER(SEARCH("x",M613)),
   ISNUMBER(SEARCH("+",M613)),
   ISNUMBER(SEARCH("001",M613))
), "Valid", "Invalid")</f>
        <v>Valid</v>
      </c>
      <c r="M613" s="16">
        <v>6547690508</v>
      </c>
      <c r="N613" t="s">
        <v>9226</v>
      </c>
      <c r="O613" t="s">
        <v>9227</v>
      </c>
      <c r="P613" t="s">
        <v>351</v>
      </c>
      <c r="Q613" s="5">
        <v>58334</v>
      </c>
      <c r="R613" t="e" vm="105">
        <v>#VALUE!</v>
      </c>
      <c r="S613" t="s">
        <v>9228</v>
      </c>
      <c r="T613" t="s">
        <v>31</v>
      </c>
      <c r="U613" t="s">
        <v>68</v>
      </c>
    </row>
    <row r="614" spans="1:21" x14ac:dyDescent="0.35">
      <c r="A614" t="s">
        <v>8654</v>
      </c>
      <c r="B614" t="s">
        <v>8655</v>
      </c>
      <c r="C614" s="9" t="s">
        <v>13458</v>
      </c>
      <c r="D614" t="s">
        <v>24</v>
      </c>
      <c r="E614" s="12">
        <v>110308.15</v>
      </c>
      <c r="F614" s="12">
        <v>12140.3</v>
      </c>
      <c r="G614" s="12">
        <v>122448.45</v>
      </c>
      <c r="H614" s="3">
        <v>40907</v>
      </c>
      <c r="I614" s="3">
        <f ca="1">TODAY()</f>
        <v>45819</v>
      </c>
      <c r="J614" s="5">
        <f ca="1">IF(I614="01/01/9999", INT((TODAY()-H614)/365), INT((I614-H614)/365))</f>
        <v>13</v>
      </c>
      <c r="K614" t="s">
        <v>8656</v>
      </c>
      <c r="L614" t="str">
        <f>IF(OR(
   AND(ISNUMBER(VALUE(SUBSTITUTE(SUBSTITUTE(SUBSTITUTE(SUBSTITUTE(SUBSTITUTE(M614,"(",""),")",""),"-",""),".","")," ",""))), LEN(SUBSTITUTE(SUBSTITUTE(SUBSTITUTE(SUBSTITUTE(SUBSTITUTE(M614,"(",""),")",""),"-",""),".","")," ",""))=10),
   ISNUMBER(SEARCH("x",M614)),
   ISNUMBER(SEARCH("+",M614)),
   ISNUMBER(SEARCH("001",M614))
), "Valid", "Invalid")</f>
        <v>Valid</v>
      </c>
      <c r="M614" s="15" t="s">
        <v>8657</v>
      </c>
      <c r="N614" t="s">
        <v>8658</v>
      </c>
      <c r="O614" t="s">
        <v>8659</v>
      </c>
      <c r="P614" t="s">
        <v>463</v>
      </c>
      <c r="Q614" s="5">
        <v>64916</v>
      </c>
      <c r="R614" t="e" vm="111">
        <v>#VALUE!</v>
      </c>
      <c r="S614" t="s">
        <v>8660</v>
      </c>
      <c r="T614" t="s">
        <v>10</v>
      </c>
      <c r="U614" t="s">
        <v>11</v>
      </c>
    </row>
    <row r="615" spans="1:21" x14ac:dyDescent="0.35">
      <c r="A615" t="s">
        <v>6183</v>
      </c>
      <c r="B615" t="s">
        <v>6184</v>
      </c>
      <c r="C615" s="9" t="s">
        <v>78</v>
      </c>
      <c r="D615" t="s">
        <v>3</v>
      </c>
      <c r="E615" s="12">
        <v>107162.32</v>
      </c>
      <c r="F615" s="12">
        <v>15282</v>
      </c>
      <c r="G615" s="12">
        <v>122444.32</v>
      </c>
      <c r="H615" s="3">
        <v>44481</v>
      </c>
      <c r="I615" s="3">
        <f ca="1">TODAY()</f>
        <v>45819</v>
      </c>
      <c r="J615" s="5">
        <f ca="1">IF(I615="01/01/9999", INT((TODAY()-H615)/365), INT((I615-H615)/365))</f>
        <v>3</v>
      </c>
      <c r="K615" t="s">
        <v>6185</v>
      </c>
      <c r="L615" t="str">
        <f>IF(OR(
   AND(ISNUMBER(VALUE(SUBSTITUTE(SUBSTITUTE(SUBSTITUTE(SUBSTITUTE(SUBSTITUTE(M615,"(",""),")",""),"-",""),".","")," ",""))), LEN(SUBSTITUTE(SUBSTITUTE(SUBSTITUTE(SUBSTITUTE(SUBSTITUTE(M615,"(",""),")",""),"-",""),".","")," ",""))=10),
   ISNUMBER(SEARCH("x",M615)),
   ISNUMBER(SEARCH("+",M615)),
   ISNUMBER(SEARCH("001",M615))
), "Valid", "Invalid")</f>
        <v>Valid</v>
      </c>
      <c r="M615" s="15" t="s">
        <v>6186</v>
      </c>
      <c r="N615" t="s">
        <v>6187</v>
      </c>
      <c r="O615" t="s">
        <v>6188</v>
      </c>
      <c r="P615" t="s">
        <v>172</v>
      </c>
      <c r="Q615" s="5">
        <v>2827</v>
      </c>
      <c r="R615" t="e" vm="9">
        <v>#VALUE!</v>
      </c>
      <c r="S615" t="s">
        <v>6189</v>
      </c>
      <c r="T615" t="s">
        <v>31</v>
      </c>
      <c r="U615" t="s">
        <v>11</v>
      </c>
    </row>
    <row r="616" spans="1:21" x14ac:dyDescent="0.35">
      <c r="A616" t="s">
        <v>8942</v>
      </c>
      <c r="B616" t="s">
        <v>8943</v>
      </c>
      <c r="C616" s="9" t="s">
        <v>14</v>
      </c>
      <c r="D616" t="s">
        <v>79</v>
      </c>
      <c r="E616" s="12">
        <v>104115.03</v>
      </c>
      <c r="F616" s="12">
        <v>18327.419999999998</v>
      </c>
      <c r="G616" s="12">
        <v>122442.45</v>
      </c>
      <c r="H616" s="3">
        <v>43069</v>
      </c>
      <c r="I616" s="3">
        <f ca="1">TODAY()</f>
        <v>45819</v>
      </c>
      <c r="J616" s="5">
        <f ca="1">IF(I616="01/01/9999", INT((TODAY()-H616)/365), INT((I616-H616)/365))</f>
        <v>7</v>
      </c>
      <c r="K616" t="s">
        <v>8944</v>
      </c>
      <c r="L616" t="str">
        <f>IF(OR(
   AND(ISNUMBER(VALUE(SUBSTITUTE(SUBSTITUTE(SUBSTITUTE(SUBSTITUTE(SUBSTITUTE(M616,"(",""),")",""),"-",""),".","")," ",""))), LEN(SUBSTITUTE(SUBSTITUTE(SUBSTITUTE(SUBSTITUTE(SUBSTITUTE(M616,"(",""),")",""),"-",""),".","")," ",""))=10),
   ISNUMBER(SEARCH("x",M616)),
   ISNUMBER(SEARCH("+",M616)),
   ISNUMBER(SEARCH("001",M616))
), "Valid", "Invalid")</f>
        <v>Invalid</v>
      </c>
      <c r="M616" s="15" t="s">
        <v>13458</v>
      </c>
      <c r="N616" t="s">
        <v>8945</v>
      </c>
      <c r="O616" t="s">
        <v>8946</v>
      </c>
      <c r="P616" t="s">
        <v>351</v>
      </c>
      <c r="Q616" s="5">
        <v>8938</v>
      </c>
      <c r="R616" t="e" vm="63">
        <v>#VALUE!</v>
      </c>
      <c r="S616" t="s">
        <v>8947</v>
      </c>
      <c r="T616" t="s">
        <v>10</v>
      </c>
      <c r="U616" t="s">
        <v>85</v>
      </c>
    </row>
    <row r="617" spans="1:21" x14ac:dyDescent="0.35">
      <c r="A617" t="s">
        <v>2784</v>
      </c>
      <c r="B617" t="s">
        <v>2785</v>
      </c>
      <c r="C617" s="9" t="s">
        <v>61</v>
      </c>
      <c r="D617" t="s">
        <v>153</v>
      </c>
      <c r="E617" s="12">
        <v>107265.54</v>
      </c>
      <c r="F617" s="12">
        <v>15106.89</v>
      </c>
      <c r="G617" s="12">
        <v>122372.43</v>
      </c>
      <c r="H617" s="3">
        <v>41820</v>
      </c>
      <c r="I617" s="3">
        <f ca="1">TODAY()</f>
        <v>45819</v>
      </c>
      <c r="J617" s="5">
        <f ca="1">IF(I617="01/01/9999", INT((TODAY()-H617)/365), INT((I617-H617)/365))</f>
        <v>10</v>
      </c>
      <c r="K617" t="s">
        <v>2786</v>
      </c>
      <c r="L617" t="str">
        <f>IF(OR(
   AND(ISNUMBER(VALUE(SUBSTITUTE(SUBSTITUTE(SUBSTITUTE(SUBSTITUTE(SUBSTITUTE(M617,"(",""),")",""),"-",""),".","")," ",""))), LEN(SUBSTITUTE(SUBSTITUTE(SUBSTITUTE(SUBSTITUTE(SUBSTITUTE(M617,"(",""),")",""),"-",""),".","")," ",""))=10),
   ISNUMBER(SEARCH("x",M617)),
   ISNUMBER(SEARCH("+",M617)),
   ISNUMBER(SEARCH("001",M617))
), "Valid", "Invalid")</f>
        <v>Valid</v>
      </c>
      <c r="M617" s="15" t="s">
        <v>2787</v>
      </c>
      <c r="N617" t="s">
        <v>2788</v>
      </c>
      <c r="O617" t="s">
        <v>2789</v>
      </c>
      <c r="P617" t="s">
        <v>8</v>
      </c>
      <c r="Q617" s="5">
        <v>53353</v>
      </c>
      <c r="R617" t="e" vm="94">
        <v>#VALUE!</v>
      </c>
      <c r="S617" t="s">
        <v>2790</v>
      </c>
      <c r="T617" t="s">
        <v>31</v>
      </c>
      <c r="U617" t="s">
        <v>68</v>
      </c>
    </row>
    <row r="618" spans="1:21" x14ac:dyDescent="0.35">
      <c r="A618" t="s">
        <v>2367</v>
      </c>
      <c r="B618" t="s">
        <v>2368</v>
      </c>
      <c r="C618" s="9" t="s">
        <v>61</v>
      </c>
      <c r="D618" t="s">
        <v>24</v>
      </c>
      <c r="E618" s="12">
        <v>113662.83</v>
      </c>
      <c r="F618" s="12">
        <v>8703.57</v>
      </c>
      <c r="G618" s="12">
        <v>122366.39999999999</v>
      </c>
      <c r="H618" s="3">
        <v>43905</v>
      </c>
      <c r="I618" s="3">
        <f ca="1">TODAY()</f>
        <v>45819</v>
      </c>
      <c r="J618" s="5">
        <f ca="1">IF(I618="01/01/9999", INT((TODAY()-H618)/365), INT((I618-H618)/365))</f>
        <v>5</v>
      </c>
      <c r="K618" t="s">
        <v>121</v>
      </c>
      <c r="L618" t="str">
        <f>IF(OR(
   AND(ISNUMBER(VALUE(SUBSTITUTE(SUBSTITUTE(SUBSTITUTE(SUBSTITUTE(SUBSTITUTE(M618,"(",""),")",""),"-",""),".","")," ",""))), LEN(SUBSTITUTE(SUBSTITUTE(SUBSTITUTE(SUBSTITUTE(SUBSTITUTE(M618,"(",""),")",""),"-",""),".","")," ",""))=10),
   ISNUMBER(SEARCH("x",M618)),
   ISNUMBER(SEARCH("+",M618)),
   ISNUMBER(SEARCH("001",M618))
), "Valid", "Invalid")</f>
        <v>Valid</v>
      </c>
      <c r="M618" s="15" t="s">
        <v>2369</v>
      </c>
      <c r="N618" t="s">
        <v>2370</v>
      </c>
      <c r="O618" t="s">
        <v>2371</v>
      </c>
      <c r="P618" t="s">
        <v>589</v>
      </c>
      <c r="Q618" s="5">
        <v>81169</v>
      </c>
      <c r="R618" t="e" vm="216">
        <v>#VALUE!</v>
      </c>
      <c r="S618" t="s">
        <v>2372</v>
      </c>
      <c r="T618" t="s">
        <v>31</v>
      </c>
      <c r="U618" t="s">
        <v>68</v>
      </c>
    </row>
    <row r="619" spans="1:21" x14ac:dyDescent="0.35">
      <c r="A619" t="s">
        <v>12211</v>
      </c>
      <c r="B619" t="s">
        <v>12212</v>
      </c>
      <c r="C619" s="9" t="s">
        <v>14</v>
      </c>
      <c r="D619" t="s">
        <v>153</v>
      </c>
      <c r="E619" s="12">
        <v>117778.82</v>
      </c>
      <c r="F619" s="12">
        <v>4556.13</v>
      </c>
      <c r="G619" s="12">
        <v>122334.95000000001</v>
      </c>
      <c r="H619" s="3">
        <v>43446</v>
      </c>
      <c r="I619" s="3">
        <f ca="1">TODAY()</f>
        <v>45819</v>
      </c>
      <c r="J619" s="5">
        <f ca="1">IF(I619="01/01/9999", INT((TODAY()-H619)/365), INT((I619-H619)/365))</f>
        <v>6</v>
      </c>
      <c r="K619" t="s">
        <v>12213</v>
      </c>
      <c r="L619" t="str">
        <f>IF(OR(
   AND(ISNUMBER(VALUE(SUBSTITUTE(SUBSTITUTE(SUBSTITUTE(SUBSTITUTE(SUBSTITUTE(M619,"(",""),")",""),"-",""),".","")," ",""))), LEN(SUBSTITUTE(SUBSTITUTE(SUBSTITUTE(SUBSTITUTE(SUBSTITUTE(M619,"(",""),")",""),"-",""),".","")," ",""))=10),
   ISNUMBER(SEARCH("x",M619)),
   ISNUMBER(SEARCH("+",M619)),
   ISNUMBER(SEARCH("001",M619))
), "Valid", "Invalid")</f>
        <v>Valid</v>
      </c>
      <c r="M619" s="15" t="s">
        <v>12214</v>
      </c>
      <c r="N619" t="s">
        <v>12215</v>
      </c>
      <c r="O619" t="s">
        <v>12216</v>
      </c>
      <c r="P619" t="s">
        <v>66</v>
      </c>
      <c r="Q619" s="5">
        <v>72317</v>
      </c>
      <c r="R619" t="e" vm="133">
        <v>#VALUE!</v>
      </c>
      <c r="S619" t="s">
        <v>12217</v>
      </c>
      <c r="T619" t="s">
        <v>21</v>
      </c>
      <c r="U619" t="s">
        <v>11</v>
      </c>
    </row>
    <row r="620" spans="1:21" x14ac:dyDescent="0.35">
      <c r="A620" t="s">
        <v>5797</v>
      </c>
      <c r="B620" t="s">
        <v>5798</v>
      </c>
      <c r="C620" s="9" t="s">
        <v>45</v>
      </c>
      <c r="D620" t="s">
        <v>153</v>
      </c>
      <c r="E620" s="12">
        <v>116662.16</v>
      </c>
      <c r="F620" s="12">
        <v>5587.26</v>
      </c>
      <c r="G620" s="12">
        <v>122249.42</v>
      </c>
      <c r="H620" s="3">
        <v>44346</v>
      </c>
      <c r="I620" s="3">
        <f ca="1">TODAY()</f>
        <v>45819</v>
      </c>
      <c r="J620" s="5">
        <f ca="1">IF(I620="01/01/9999", INT((TODAY()-H620)/365), INT((I620-H620)/365))</f>
        <v>4</v>
      </c>
      <c r="K620" t="s">
        <v>5799</v>
      </c>
      <c r="L620" t="str">
        <f>IF(OR(
   AND(ISNUMBER(VALUE(SUBSTITUTE(SUBSTITUTE(SUBSTITUTE(SUBSTITUTE(SUBSTITUTE(M620,"(",""),")",""),"-",""),".","")," ",""))), LEN(SUBSTITUTE(SUBSTITUTE(SUBSTITUTE(SUBSTITUTE(SUBSTITUTE(M620,"(",""),")",""),"-",""),".","")," ",""))=10),
   ISNUMBER(SEARCH("x",M620)),
   ISNUMBER(SEARCH("+",M620)),
   ISNUMBER(SEARCH("001",M620))
), "Valid", "Invalid")</f>
        <v>Valid</v>
      </c>
      <c r="M620" s="15" t="s">
        <v>5800</v>
      </c>
      <c r="N620" t="s">
        <v>5801</v>
      </c>
      <c r="O620" t="s">
        <v>5802</v>
      </c>
      <c r="P620" t="s">
        <v>351</v>
      </c>
      <c r="Q620" s="5">
        <v>37987</v>
      </c>
      <c r="R620" t="e" vm="45">
        <v>#VALUE!</v>
      </c>
      <c r="S620" t="s">
        <v>5803</v>
      </c>
      <c r="T620" t="s">
        <v>21</v>
      </c>
      <c r="U620" t="s">
        <v>68</v>
      </c>
    </row>
    <row r="621" spans="1:21" x14ac:dyDescent="0.35">
      <c r="A621" t="s">
        <v>4742</v>
      </c>
      <c r="B621" t="s">
        <v>4743</v>
      </c>
      <c r="C621" s="9" t="s">
        <v>14</v>
      </c>
      <c r="D621" t="s">
        <v>153</v>
      </c>
      <c r="E621" s="12">
        <v>117746.54</v>
      </c>
      <c r="F621" s="12">
        <v>4478.99</v>
      </c>
      <c r="G621" s="12">
        <v>122225.53</v>
      </c>
      <c r="H621" s="3">
        <v>44516</v>
      </c>
      <c r="I621" s="3">
        <f ca="1">TODAY()</f>
        <v>45819</v>
      </c>
      <c r="J621" s="5">
        <f ca="1">IF(I621="01/01/9999", INT((TODAY()-H621)/365), INT((I621-H621)/365))</f>
        <v>3</v>
      </c>
      <c r="K621" t="s">
        <v>4744</v>
      </c>
      <c r="L621" t="str">
        <f>IF(OR(
   AND(ISNUMBER(VALUE(SUBSTITUTE(SUBSTITUTE(SUBSTITUTE(SUBSTITUTE(SUBSTITUTE(M621,"(",""),")",""),"-",""),".","")," ",""))), LEN(SUBSTITUTE(SUBSTITUTE(SUBSTITUTE(SUBSTITUTE(SUBSTITUTE(M621,"(",""),")",""),"-",""),".","")," ",""))=10),
   ISNUMBER(SEARCH("x",M621)),
   ISNUMBER(SEARCH("+",M621)),
   ISNUMBER(SEARCH("001",M621))
), "Valid", "Invalid")</f>
        <v>Valid</v>
      </c>
      <c r="M621" s="15" t="s">
        <v>4745</v>
      </c>
      <c r="N621" t="s">
        <v>4746</v>
      </c>
      <c r="O621" t="s">
        <v>4747</v>
      </c>
      <c r="P621" t="s">
        <v>1738</v>
      </c>
      <c r="Q621" s="5">
        <v>23843</v>
      </c>
      <c r="R621" t="e" vm="68">
        <v>#VALUE!</v>
      </c>
      <c r="S621" t="s">
        <v>4748</v>
      </c>
      <c r="T621" t="s">
        <v>21</v>
      </c>
      <c r="U621" t="s">
        <v>32</v>
      </c>
    </row>
    <row r="622" spans="1:21" x14ac:dyDescent="0.35">
      <c r="A622" t="s">
        <v>4160</v>
      </c>
      <c r="B622" t="s">
        <v>4161</v>
      </c>
      <c r="C622" s="9" t="s">
        <v>14</v>
      </c>
      <c r="D622" t="s">
        <v>104</v>
      </c>
      <c r="E622" s="12">
        <v>105217.51</v>
      </c>
      <c r="F622" s="12">
        <v>16974.810000000001</v>
      </c>
      <c r="G622" s="12">
        <v>122192.31999999999</v>
      </c>
      <c r="H622" s="3">
        <v>43736</v>
      </c>
      <c r="I622" s="3">
        <f ca="1">TODAY()</f>
        <v>45819</v>
      </c>
      <c r="J622" s="5">
        <f ca="1">IF(I622="01/01/9999", INT((TODAY()-H622)/365), INT((I622-H622)/365))</f>
        <v>5</v>
      </c>
      <c r="K622" t="s">
        <v>4162</v>
      </c>
      <c r="L622" t="str">
        <f>IF(OR(
   AND(ISNUMBER(VALUE(SUBSTITUTE(SUBSTITUTE(SUBSTITUTE(SUBSTITUTE(SUBSTITUTE(M622,"(",""),")",""),"-",""),".","")," ",""))), LEN(SUBSTITUTE(SUBSTITUTE(SUBSTITUTE(SUBSTITUTE(SUBSTITUTE(M622,"(",""),")",""),"-",""),".","")," ",""))=10),
   ISNUMBER(SEARCH("x",M622)),
   ISNUMBER(SEARCH("+",M622)),
   ISNUMBER(SEARCH("001",M622))
), "Valid", "Invalid")</f>
        <v>Valid</v>
      </c>
      <c r="M622" s="15" t="s">
        <v>4163</v>
      </c>
      <c r="N622" t="s">
        <v>4164</v>
      </c>
      <c r="O622" t="s">
        <v>4165</v>
      </c>
      <c r="P622" t="s">
        <v>426</v>
      </c>
      <c r="Q622" s="5">
        <v>13339</v>
      </c>
      <c r="R622" t="e" vm="119">
        <v>#VALUE!</v>
      </c>
      <c r="S622" t="s">
        <v>4166</v>
      </c>
      <c r="T622" t="s">
        <v>21</v>
      </c>
      <c r="U622" t="s">
        <v>32</v>
      </c>
    </row>
    <row r="623" spans="1:21" x14ac:dyDescent="0.35">
      <c r="A623" t="s">
        <v>435</v>
      </c>
      <c r="B623" t="s">
        <v>436</v>
      </c>
      <c r="C623" s="9" t="s">
        <v>13458</v>
      </c>
      <c r="D623" t="s">
        <v>3</v>
      </c>
      <c r="E623" s="12">
        <v>107059.4</v>
      </c>
      <c r="F623" s="12">
        <v>15061.7</v>
      </c>
      <c r="G623" s="12">
        <v>122121.09999999999</v>
      </c>
      <c r="H623" s="3">
        <v>42959</v>
      </c>
      <c r="I623" s="3">
        <f ca="1">TODAY()</f>
        <v>45819</v>
      </c>
      <c r="J623" s="5">
        <f ca="1">IF(I623="01/01/9999", INT((TODAY()-H623)/365), INT((I623-H623)/365))</f>
        <v>7</v>
      </c>
      <c r="K623" t="s">
        <v>437</v>
      </c>
      <c r="L623" t="str">
        <f>IF(OR(
   AND(ISNUMBER(VALUE(SUBSTITUTE(SUBSTITUTE(SUBSTITUTE(SUBSTITUTE(SUBSTITUTE(M623,"(",""),")",""),"-",""),".","")," ",""))), LEN(SUBSTITUTE(SUBSTITUTE(SUBSTITUTE(SUBSTITUTE(SUBSTITUTE(M623,"(",""),")",""),"-",""),".","")," ",""))=10),
   ISNUMBER(SEARCH("x",M623)),
   ISNUMBER(SEARCH("+",M623)),
   ISNUMBER(SEARCH("001",M623))
), "Valid", "Invalid")</f>
        <v>Valid</v>
      </c>
      <c r="M623" s="15" t="s">
        <v>438</v>
      </c>
      <c r="N623" t="s">
        <v>439</v>
      </c>
      <c r="O623" t="s">
        <v>440</v>
      </c>
      <c r="P623" t="s">
        <v>272</v>
      </c>
      <c r="Q623" s="5">
        <v>33491</v>
      </c>
      <c r="R623" t="s">
        <v>441</v>
      </c>
      <c r="S623" t="s">
        <v>442</v>
      </c>
      <c r="T623" t="s">
        <v>10</v>
      </c>
      <c r="U623" t="s">
        <v>11</v>
      </c>
    </row>
    <row r="624" spans="1:21" x14ac:dyDescent="0.35">
      <c r="A624" t="s">
        <v>12446</v>
      </c>
      <c r="B624" t="s">
        <v>12447</v>
      </c>
      <c r="C624" s="9" t="s">
        <v>198</v>
      </c>
      <c r="D624" t="s">
        <v>79</v>
      </c>
      <c r="E624" s="12">
        <v>120451.98</v>
      </c>
      <c r="F624" s="12">
        <v>1643.86</v>
      </c>
      <c r="G624" s="12">
        <v>122095.84</v>
      </c>
      <c r="H624" s="3">
        <v>42352</v>
      </c>
      <c r="I624" s="3">
        <f ca="1">TODAY()</f>
        <v>45819</v>
      </c>
      <c r="J624" s="5">
        <f ca="1">IF(I624="01/01/9999", INT((TODAY()-H624)/365), INT((I624-H624)/365))</f>
        <v>9</v>
      </c>
      <c r="K624" t="s">
        <v>12448</v>
      </c>
      <c r="L624" t="str">
        <f>IF(OR(
   AND(ISNUMBER(VALUE(SUBSTITUTE(SUBSTITUTE(SUBSTITUTE(SUBSTITUTE(SUBSTITUTE(M624,"(",""),")",""),"-",""),".","")," ",""))), LEN(SUBSTITUTE(SUBSTITUTE(SUBSTITUTE(SUBSTITUTE(SUBSTITUTE(M624,"(",""),")",""),"-",""),".","")," ",""))=10),
   ISNUMBER(SEARCH("x",M624)),
   ISNUMBER(SEARCH("+",M624)),
   ISNUMBER(SEARCH("001",M624))
), "Valid", "Invalid")</f>
        <v>Valid</v>
      </c>
      <c r="M624" s="15" t="s">
        <v>12449</v>
      </c>
      <c r="N624" t="s">
        <v>12450</v>
      </c>
      <c r="O624" t="s">
        <v>12451</v>
      </c>
      <c r="P624" t="s">
        <v>74</v>
      </c>
      <c r="Q624" s="5">
        <v>5342</v>
      </c>
      <c r="R624" t="e" vm="202">
        <v>#VALUE!</v>
      </c>
      <c r="S624" t="s">
        <v>12452</v>
      </c>
      <c r="T624" t="s">
        <v>21</v>
      </c>
      <c r="U624" t="s">
        <v>42</v>
      </c>
    </row>
    <row r="625" spans="1:21" x14ac:dyDescent="0.35">
      <c r="A625" t="s">
        <v>2574</v>
      </c>
      <c r="B625" t="s">
        <v>2575</v>
      </c>
      <c r="C625" s="9" t="s">
        <v>61</v>
      </c>
      <c r="D625" t="s">
        <v>129</v>
      </c>
      <c r="E625" s="12">
        <v>120650.77</v>
      </c>
      <c r="F625" s="12">
        <v>1405.7</v>
      </c>
      <c r="G625" s="12">
        <v>122056.47</v>
      </c>
      <c r="H625" s="3">
        <v>44472</v>
      </c>
      <c r="I625" s="3">
        <f ca="1">TODAY()</f>
        <v>45819</v>
      </c>
      <c r="J625" s="5">
        <f ca="1">IF(I625="01/01/9999", INT((TODAY()-H625)/365), INT((I625-H625)/365))</f>
        <v>3</v>
      </c>
      <c r="K625" t="s">
        <v>2576</v>
      </c>
      <c r="L625" t="str">
        <f>IF(OR(
   AND(ISNUMBER(VALUE(SUBSTITUTE(SUBSTITUTE(SUBSTITUTE(SUBSTITUTE(SUBSTITUTE(M625,"(",""),")",""),"-",""),".","")," ",""))), LEN(SUBSTITUTE(SUBSTITUTE(SUBSTITUTE(SUBSTITUTE(SUBSTITUTE(M625,"(",""),")",""),"-",""),".","")," ",""))=10),
   ISNUMBER(SEARCH("x",M625)),
   ISNUMBER(SEARCH("+",M625)),
   ISNUMBER(SEARCH("001",M625))
), "Valid", "Invalid")</f>
        <v>Valid</v>
      </c>
      <c r="M625" s="15" t="s">
        <v>2577</v>
      </c>
      <c r="N625" t="s">
        <v>2578</v>
      </c>
      <c r="O625" t="s">
        <v>2579</v>
      </c>
      <c r="P625" t="s">
        <v>510</v>
      </c>
      <c r="Q625" s="5">
        <v>98430</v>
      </c>
      <c r="R625" t="e" vm="124">
        <v>#VALUE!</v>
      </c>
      <c r="S625" t="s">
        <v>2580</v>
      </c>
      <c r="T625" t="s">
        <v>31</v>
      </c>
      <c r="U625" t="s">
        <v>32</v>
      </c>
    </row>
    <row r="626" spans="1:21" x14ac:dyDescent="0.35">
      <c r="A626" t="s">
        <v>5509</v>
      </c>
      <c r="B626" t="s">
        <v>5510</v>
      </c>
      <c r="C626" s="9" t="s">
        <v>45</v>
      </c>
      <c r="D626" t="s">
        <v>24</v>
      </c>
      <c r="E626" s="12">
        <v>105377.37</v>
      </c>
      <c r="F626" s="12">
        <v>16616.86</v>
      </c>
      <c r="G626" s="12">
        <v>121994.23</v>
      </c>
      <c r="H626" s="3">
        <v>41452</v>
      </c>
      <c r="I626" s="3">
        <f ca="1">TODAY()</f>
        <v>45819</v>
      </c>
      <c r="J626" s="5">
        <f ca="1">IF(I626="01/01/9999", INT((TODAY()-H626)/365), INT((I626-H626)/365))</f>
        <v>11</v>
      </c>
      <c r="K626" t="s">
        <v>5511</v>
      </c>
      <c r="L626" t="str">
        <f>IF(OR(
   AND(ISNUMBER(VALUE(SUBSTITUTE(SUBSTITUTE(SUBSTITUTE(SUBSTITUTE(SUBSTITUTE(M626,"(",""),")",""),"-",""),".","")," ",""))), LEN(SUBSTITUTE(SUBSTITUTE(SUBSTITUTE(SUBSTITUTE(SUBSTITUTE(M626,"(",""),")",""),"-",""),".","")," ",""))=10),
   ISNUMBER(SEARCH("x",M626)),
   ISNUMBER(SEARCH("+",M626)),
   ISNUMBER(SEARCH("001",M626))
), "Valid", "Invalid")</f>
        <v>Valid</v>
      </c>
      <c r="M626" s="15" t="s">
        <v>5512</v>
      </c>
      <c r="N626" t="s">
        <v>5513</v>
      </c>
      <c r="O626" t="s">
        <v>5514</v>
      </c>
      <c r="P626" t="s">
        <v>638</v>
      </c>
      <c r="Q626" s="5">
        <v>97041</v>
      </c>
      <c r="R626" t="e" vm="67">
        <v>#VALUE!</v>
      </c>
      <c r="S626" t="s">
        <v>5515</v>
      </c>
      <c r="T626" t="s">
        <v>31</v>
      </c>
      <c r="U626" t="s">
        <v>68</v>
      </c>
    </row>
    <row r="627" spans="1:21" x14ac:dyDescent="0.35">
      <c r="A627" t="s">
        <v>6000</v>
      </c>
      <c r="B627" t="s">
        <v>6001</v>
      </c>
      <c r="C627" s="9" t="s">
        <v>45</v>
      </c>
      <c r="D627" t="s">
        <v>79</v>
      </c>
      <c r="E627" s="12">
        <v>117161.11</v>
      </c>
      <c r="F627" s="12">
        <v>4786.09</v>
      </c>
      <c r="G627" s="12">
        <v>121947.2</v>
      </c>
      <c r="H627" s="3">
        <v>43907</v>
      </c>
      <c r="I627" s="3">
        <f ca="1">TODAY()</f>
        <v>45819</v>
      </c>
      <c r="J627" s="5">
        <f ca="1">IF(I627="01/01/9999", INT((TODAY()-H627)/365), INT((I627-H627)/365))</f>
        <v>5</v>
      </c>
      <c r="K627" t="s">
        <v>6002</v>
      </c>
      <c r="L627" t="str">
        <f>IF(OR(
   AND(ISNUMBER(VALUE(SUBSTITUTE(SUBSTITUTE(SUBSTITUTE(SUBSTITUTE(SUBSTITUTE(M627,"(",""),")",""),"-",""),".","")," ",""))), LEN(SUBSTITUTE(SUBSTITUTE(SUBSTITUTE(SUBSTITUTE(SUBSTITUTE(M627,"(",""),")",""),"-",""),".","")," ",""))=10),
   ISNUMBER(SEARCH("x",M627)),
   ISNUMBER(SEARCH("+",M627)),
   ISNUMBER(SEARCH("001",M627))
), "Valid", "Invalid")</f>
        <v>Valid</v>
      </c>
      <c r="M627" s="15" t="s">
        <v>6003</v>
      </c>
      <c r="N627" t="s">
        <v>6004</v>
      </c>
      <c r="O627" t="s">
        <v>6005</v>
      </c>
      <c r="P627" t="s">
        <v>1059</v>
      </c>
      <c r="Q627" s="5">
        <v>5360</v>
      </c>
      <c r="R627" t="e" vm="225">
        <v>#VALUE!</v>
      </c>
      <c r="S627" t="s">
        <v>6006</v>
      </c>
      <c r="T627" t="s">
        <v>10</v>
      </c>
      <c r="U627" t="s">
        <v>32</v>
      </c>
    </row>
    <row r="628" spans="1:21" x14ac:dyDescent="0.35">
      <c r="A628" t="s">
        <v>11212</v>
      </c>
      <c r="B628" t="s">
        <v>11213</v>
      </c>
      <c r="C628" s="9" t="s">
        <v>45</v>
      </c>
      <c r="D628" t="s">
        <v>24</v>
      </c>
      <c r="E628" s="12">
        <v>116166.66</v>
      </c>
      <c r="F628" s="12">
        <v>5775.16</v>
      </c>
      <c r="G628" s="12">
        <v>121941.82</v>
      </c>
      <c r="H628" s="3">
        <v>40583</v>
      </c>
      <c r="I628" s="3">
        <f ca="1">TODAY()</f>
        <v>45819</v>
      </c>
      <c r="J628" s="5">
        <f ca="1">IF(I628="01/01/9999", INT((TODAY()-H628)/365), INT((I628-H628)/365))</f>
        <v>14</v>
      </c>
      <c r="K628" t="s">
        <v>11214</v>
      </c>
      <c r="L628" t="str">
        <f>IF(OR(
   AND(ISNUMBER(VALUE(SUBSTITUTE(SUBSTITUTE(SUBSTITUTE(SUBSTITUTE(SUBSTITUTE(M628,"(",""),")",""),"-",""),".","")," ",""))), LEN(SUBSTITUTE(SUBSTITUTE(SUBSTITUTE(SUBSTITUTE(SUBSTITUTE(M628,"(",""),")",""),"-",""),".","")," ",""))=10),
   ISNUMBER(SEARCH("x",M628)),
   ISNUMBER(SEARCH("+",M628)),
   ISNUMBER(SEARCH("001",M628))
), "Valid", "Invalid")</f>
        <v>Valid</v>
      </c>
      <c r="M628" s="15" t="s">
        <v>11215</v>
      </c>
      <c r="N628" t="s">
        <v>11216</v>
      </c>
      <c r="O628" t="s">
        <v>11217</v>
      </c>
      <c r="P628" t="s">
        <v>659</v>
      </c>
      <c r="Q628" s="5">
        <v>17556</v>
      </c>
      <c r="R628" t="e" vm="211">
        <v>#VALUE!</v>
      </c>
      <c r="S628" t="s">
        <v>11218</v>
      </c>
      <c r="T628" t="s">
        <v>31</v>
      </c>
      <c r="U628" t="s">
        <v>85</v>
      </c>
    </row>
    <row r="629" spans="1:21" x14ac:dyDescent="0.35">
      <c r="A629" t="s">
        <v>8354</v>
      </c>
      <c r="B629" t="s">
        <v>8355</v>
      </c>
      <c r="C629" s="9" t="s">
        <v>14</v>
      </c>
      <c r="D629" t="s">
        <v>153</v>
      </c>
      <c r="E629" s="12">
        <v>110045.47</v>
      </c>
      <c r="F629" s="12">
        <v>11806.46</v>
      </c>
      <c r="G629" s="12">
        <v>121851.93</v>
      </c>
      <c r="H629" s="3">
        <v>42835</v>
      </c>
      <c r="I629" s="3">
        <f ca="1">TODAY()</f>
        <v>45819</v>
      </c>
      <c r="J629" s="5">
        <f ca="1">IF(I629="01/01/9999", INT((TODAY()-H629)/365), INT((I629-H629)/365))</f>
        <v>8</v>
      </c>
      <c r="K629" t="s">
        <v>8356</v>
      </c>
      <c r="L629" t="str">
        <f>IF(OR(
   AND(ISNUMBER(VALUE(SUBSTITUTE(SUBSTITUTE(SUBSTITUTE(SUBSTITUTE(SUBSTITUTE(M629,"(",""),")",""),"-",""),".","")," ",""))), LEN(SUBSTITUTE(SUBSTITUTE(SUBSTITUTE(SUBSTITUTE(SUBSTITUTE(M629,"(",""),")",""),"-",""),".","")," ",""))=10),
   ISNUMBER(SEARCH("x",M629)),
   ISNUMBER(SEARCH("+",M629)),
   ISNUMBER(SEARCH("001",M629))
), "Valid", "Invalid")</f>
        <v>Valid</v>
      </c>
      <c r="M629" s="15" t="s">
        <v>8357</v>
      </c>
      <c r="N629" t="s">
        <v>8358</v>
      </c>
      <c r="O629" t="s">
        <v>8359</v>
      </c>
      <c r="P629" t="s">
        <v>328</v>
      </c>
      <c r="Q629" s="5">
        <v>4334</v>
      </c>
      <c r="R629" t="e" vm="226">
        <v>#VALUE!</v>
      </c>
      <c r="S629" t="s">
        <v>8360</v>
      </c>
      <c r="T629" t="s">
        <v>10</v>
      </c>
      <c r="U629" t="s">
        <v>85</v>
      </c>
    </row>
    <row r="630" spans="1:21" x14ac:dyDescent="0.35">
      <c r="A630" t="s">
        <v>2052</v>
      </c>
      <c r="B630" t="s">
        <v>2053</v>
      </c>
      <c r="C630" s="9" t="s">
        <v>198</v>
      </c>
      <c r="D630" t="s">
        <v>54</v>
      </c>
      <c r="E630" s="12">
        <v>112005.56</v>
      </c>
      <c r="F630" s="12">
        <v>9667.9500000000007</v>
      </c>
      <c r="G630" s="12">
        <v>121673.51</v>
      </c>
      <c r="H630" s="3">
        <v>42749</v>
      </c>
      <c r="I630" s="3">
        <f ca="1">TODAY()</f>
        <v>45819</v>
      </c>
      <c r="J630" s="5">
        <f ca="1">IF(I630="01/01/9999", INT((TODAY()-H630)/365), INT((I630-H630)/365))</f>
        <v>8</v>
      </c>
      <c r="K630" t="s">
        <v>2054</v>
      </c>
      <c r="L630" t="str">
        <f>IF(OR(
   AND(ISNUMBER(VALUE(SUBSTITUTE(SUBSTITUTE(SUBSTITUTE(SUBSTITUTE(SUBSTITUTE(M630,"(",""),")",""),"-",""),".","")," ",""))), LEN(SUBSTITUTE(SUBSTITUTE(SUBSTITUTE(SUBSTITUTE(SUBSTITUTE(M630,"(",""),")",""),"-",""),".","")," ",""))=10),
   ISNUMBER(SEARCH("x",M630)),
   ISNUMBER(SEARCH("+",M630)),
   ISNUMBER(SEARCH("001",M630))
), "Valid", "Invalid")</f>
        <v>Valid</v>
      </c>
      <c r="M630" s="15" t="s">
        <v>2055</v>
      </c>
      <c r="N630" t="s">
        <v>2056</v>
      </c>
      <c r="O630" t="s">
        <v>2057</v>
      </c>
      <c r="P630" t="s">
        <v>264</v>
      </c>
      <c r="Q630" s="5">
        <v>97752</v>
      </c>
      <c r="R630" t="e" vm="155">
        <v>#VALUE!</v>
      </c>
      <c r="S630" t="s">
        <v>2058</v>
      </c>
      <c r="T630" t="s">
        <v>21</v>
      </c>
      <c r="U630" t="s">
        <v>85</v>
      </c>
    </row>
    <row r="631" spans="1:21" x14ac:dyDescent="0.35">
      <c r="A631" t="s">
        <v>9770</v>
      </c>
      <c r="B631" t="s">
        <v>9771</v>
      </c>
      <c r="C631" s="9" t="s">
        <v>78</v>
      </c>
      <c r="D631" t="s">
        <v>54</v>
      </c>
      <c r="E631" s="12">
        <v>116924.16</v>
      </c>
      <c r="F631" s="12">
        <v>4611.9799999999996</v>
      </c>
      <c r="G631" s="12">
        <v>121536.14</v>
      </c>
      <c r="H631" s="3">
        <v>44978</v>
      </c>
      <c r="I631" s="3">
        <f ca="1">TODAY()</f>
        <v>45819</v>
      </c>
      <c r="J631" s="5">
        <f ca="1">IF(I631="01/01/9999", INT((TODAY()-H631)/365), INT((I631-H631)/365))</f>
        <v>2</v>
      </c>
      <c r="K631" t="s">
        <v>9772</v>
      </c>
      <c r="L631" t="str">
        <f>IF(OR(
   AND(ISNUMBER(VALUE(SUBSTITUTE(SUBSTITUTE(SUBSTITUTE(SUBSTITUTE(SUBSTITUTE(M631,"(",""),")",""),"-",""),".","")," ",""))), LEN(SUBSTITUTE(SUBSTITUTE(SUBSTITUTE(SUBSTITUTE(SUBSTITUTE(M631,"(",""),")",""),"-",""),".","")," ",""))=10),
   ISNUMBER(SEARCH("x",M631)),
   ISNUMBER(SEARCH("+",M631)),
   ISNUMBER(SEARCH("001",M631))
), "Valid", "Invalid")</f>
        <v>Invalid</v>
      </c>
      <c r="M631" s="15" t="s">
        <v>13458</v>
      </c>
      <c r="N631" t="s">
        <v>9773</v>
      </c>
      <c r="O631" t="s">
        <v>9774</v>
      </c>
      <c r="P631" t="s">
        <v>66</v>
      </c>
      <c r="Q631" s="5">
        <v>63006</v>
      </c>
      <c r="R631" t="e" vm="152">
        <v>#VALUE!</v>
      </c>
      <c r="S631" t="s">
        <v>9775</v>
      </c>
      <c r="T631" t="s">
        <v>21</v>
      </c>
      <c r="U631" t="s">
        <v>32</v>
      </c>
    </row>
    <row r="632" spans="1:21" x14ac:dyDescent="0.35">
      <c r="A632" t="s">
        <v>12525</v>
      </c>
      <c r="B632" t="s">
        <v>12526</v>
      </c>
      <c r="C632" s="9" t="s">
        <v>198</v>
      </c>
      <c r="D632" t="s">
        <v>129</v>
      </c>
      <c r="E632" s="12">
        <v>119273.03</v>
      </c>
      <c r="F632" s="12">
        <v>2235.09</v>
      </c>
      <c r="G632" s="12">
        <v>121508.12</v>
      </c>
      <c r="H632" s="3">
        <v>43306</v>
      </c>
      <c r="I632" s="3">
        <f ca="1">TODAY()</f>
        <v>45819</v>
      </c>
      <c r="J632" s="5">
        <f ca="1">IF(I632="01/01/9999", INT((TODAY()-H632)/365), INT((I632-H632)/365))</f>
        <v>6</v>
      </c>
      <c r="K632" t="s">
        <v>12527</v>
      </c>
      <c r="L632" t="str">
        <f>IF(OR(
   AND(ISNUMBER(VALUE(SUBSTITUTE(SUBSTITUTE(SUBSTITUTE(SUBSTITUTE(SUBSTITUTE(M632,"(",""),")",""),"-",""),".","")," ",""))), LEN(SUBSTITUTE(SUBSTITUTE(SUBSTITUTE(SUBSTITUTE(SUBSTITUTE(M632,"(",""),")",""),"-",""),".","")," ",""))=10),
   ISNUMBER(SEARCH("x",M632)),
   ISNUMBER(SEARCH("+",M632)),
   ISNUMBER(SEARCH("001",M632))
), "Valid", "Invalid")</f>
        <v>Valid</v>
      </c>
      <c r="M632" s="15" t="s">
        <v>12528</v>
      </c>
      <c r="N632" t="s">
        <v>12529</v>
      </c>
      <c r="O632" t="s">
        <v>12530</v>
      </c>
      <c r="P632" t="s">
        <v>157</v>
      </c>
      <c r="Q632" s="5">
        <v>81038</v>
      </c>
      <c r="R632" t="e" vm="199">
        <v>#VALUE!</v>
      </c>
      <c r="S632" t="s">
        <v>12531</v>
      </c>
      <c r="T632" t="s">
        <v>10</v>
      </c>
      <c r="U632" t="s">
        <v>85</v>
      </c>
    </row>
    <row r="633" spans="1:21" x14ac:dyDescent="0.35">
      <c r="A633" t="s">
        <v>478</v>
      </c>
      <c r="B633" t="s">
        <v>479</v>
      </c>
      <c r="C633" s="9" t="s">
        <v>78</v>
      </c>
      <c r="D633" t="s">
        <v>79</v>
      </c>
      <c r="E633" s="12">
        <v>112884.19</v>
      </c>
      <c r="F633" s="12">
        <v>8608.59</v>
      </c>
      <c r="G633" s="12">
        <v>121492.78</v>
      </c>
      <c r="H633" s="3">
        <v>41861</v>
      </c>
      <c r="I633" s="3">
        <f ca="1">TODAY()</f>
        <v>45819</v>
      </c>
      <c r="J633" s="5">
        <f ca="1">IF(I633="01/01/9999", INT((TODAY()-H633)/365), INT((I633-H633)/365))</f>
        <v>10</v>
      </c>
      <c r="K633" t="s">
        <v>121</v>
      </c>
      <c r="L633" t="str">
        <f>IF(OR(
   AND(ISNUMBER(VALUE(SUBSTITUTE(SUBSTITUTE(SUBSTITUTE(SUBSTITUTE(SUBSTITUTE(M633,"(",""),")",""),"-",""),".","")," ",""))), LEN(SUBSTITUTE(SUBSTITUTE(SUBSTITUTE(SUBSTITUTE(SUBSTITUTE(M633,"(",""),")",""),"-",""),".","")," ",""))=10),
   ISNUMBER(SEARCH("x",M633)),
   ISNUMBER(SEARCH("+",M633)),
   ISNUMBER(SEARCH("001",M633))
), "Valid", "Invalid")</f>
        <v>Valid</v>
      </c>
      <c r="M633" s="16">
        <v>7748517133</v>
      </c>
      <c r="N633" t="s">
        <v>480</v>
      </c>
      <c r="O633" t="s">
        <v>481</v>
      </c>
      <c r="P633" t="s">
        <v>19</v>
      </c>
      <c r="Q633" s="5">
        <v>92782</v>
      </c>
      <c r="R633" t="e" vm="35">
        <v>#VALUE!</v>
      </c>
      <c r="S633" t="s">
        <v>482</v>
      </c>
      <c r="T633" t="s">
        <v>21</v>
      </c>
      <c r="U633" t="s">
        <v>85</v>
      </c>
    </row>
    <row r="634" spans="1:21" x14ac:dyDescent="0.35">
      <c r="A634" t="s">
        <v>4387</v>
      </c>
      <c r="B634" t="s">
        <v>4388</v>
      </c>
      <c r="C634" s="9" t="s">
        <v>45</v>
      </c>
      <c r="D634" t="s">
        <v>259</v>
      </c>
      <c r="E634" s="12">
        <v>119641.26</v>
      </c>
      <c r="F634" s="12">
        <v>1836.24</v>
      </c>
      <c r="G634" s="12">
        <v>121477.5</v>
      </c>
      <c r="H634" s="3">
        <v>41395</v>
      </c>
      <c r="I634" s="3">
        <f ca="1">TODAY()</f>
        <v>45819</v>
      </c>
      <c r="J634" s="5">
        <f ca="1">IF(I634="01/01/9999", INT((TODAY()-H634)/365), INT((I634-H634)/365))</f>
        <v>12</v>
      </c>
      <c r="K634" t="s">
        <v>4389</v>
      </c>
      <c r="L634" t="str">
        <f>IF(OR(
   AND(ISNUMBER(VALUE(SUBSTITUTE(SUBSTITUTE(SUBSTITUTE(SUBSTITUTE(SUBSTITUTE(M634,"(",""),")",""),"-",""),".","")," ",""))), LEN(SUBSTITUTE(SUBSTITUTE(SUBSTITUTE(SUBSTITUTE(SUBSTITUTE(M634,"(",""),")",""),"-",""),".","")," ",""))=10),
   ISNUMBER(SEARCH("x",M634)),
   ISNUMBER(SEARCH("+",M634)),
   ISNUMBER(SEARCH("001",M634))
), "Valid", "Invalid")</f>
        <v>Valid</v>
      </c>
      <c r="M634" s="16">
        <v>4156972242</v>
      </c>
      <c r="N634" t="s">
        <v>4390</v>
      </c>
      <c r="O634" t="s">
        <v>4391</v>
      </c>
      <c r="P634" t="s">
        <v>589</v>
      </c>
      <c r="Q634" s="5">
        <v>83570</v>
      </c>
      <c r="R634" t="e" vm="52">
        <v>#VALUE!</v>
      </c>
      <c r="S634" t="s">
        <v>4392</v>
      </c>
      <c r="T634" t="s">
        <v>10</v>
      </c>
      <c r="U634" t="s">
        <v>42</v>
      </c>
    </row>
    <row r="635" spans="1:21" x14ac:dyDescent="0.35">
      <c r="A635" t="s">
        <v>11160</v>
      </c>
      <c r="B635" t="s">
        <v>11161</v>
      </c>
      <c r="C635" s="9" t="s">
        <v>14</v>
      </c>
      <c r="D635" t="s">
        <v>79</v>
      </c>
      <c r="E635" s="12">
        <v>116465.69</v>
      </c>
      <c r="F635" s="12">
        <v>4954.87</v>
      </c>
      <c r="G635" s="12">
        <v>121420.56</v>
      </c>
      <c r="H635" s="3">
        <v>45199</v>
      </c>
      <c r="I635" s="3">
        <f ca="1">TODAY()</f>
        <v>45819</v>
      </c>
      <c r="J635" s="5">
        <f ca="1">IF(I635="01/01/9999", INT((TODAY()-H635)/365), INT((I635-H635)/365))</f>
        <v>1</v>
      </c>
      <c r="K635" t="s">
        <v>11162</v>
      </c>
      <c r="L635" t="str">
        <f>IF(OR(
   AND(ISNUMBER(VALUE(SUBSTITUTE(SUBSTITUTE(SUBSTITUTE(SUBSTITUTE(SUBSTITUTE(M635,"(",""),")",""),"-",""),".","")," ",""))), LEN(SUBSTITUTE(SUBSTITUTE(SUBSTITUTE(SUBSTITUTE(SUBSTITUTE(M635,"(",""),")",""),"-",""),".","")," ",""))=10),
   ISNUMBER(SEARCH("x",M635)),
   ISNUMBER(SEARCH("+",M635)),
   ISNUMBER(SEARCH("001",M635))
), "Valid", "Invalid")</f>
        <v>Valid</v>
      </c>
      <c r="M635" s="15" t="s">
        <v>11163</v>
      </c>
      <c r="N635" t="s">
        <v>11164</v>
      </c>
      <c r="O635" t="s">
        <v>11165</v>
      </c>
      <c r="P635" t="s">
        <v>66</v>
      </c>
      <c r="Q635" s="5">
        <v>97512</v>
      </c>
      <c r="R635" t="e" vm="207">
        <v>#VALUE!</v>
      </c>
      <c r="S635" t="s">
        <v>11166</v>
      </c>
      <c r="T635" t="s">
        <v>31</v>
      </c>
      <c r="U635" t="s">
        <v>85</v>
      </c>
    </row>
    <row r="636" spans="1:21" x14ac:dyDescent="0.35">
      <c r="A636" t="s">
        <v>8762</v>
      </c>
      <c r="B636" t="s">
        <v>8763</v>
      </c>
      <c r="C636" s="9" t="s">
        <v>198</v>
      </c>
      <c r="D636" t="s">
        <v>24</v>
      </c>
      <c r="E636" s="12">
        <v>113408.27</v>
      </c>
      <c r="F636" s="12">
        <v>7789.92</v>
      </c>
      <c r="G636" s="12">
        <v>121198.19</v>
      </c>
      <c r="H636" s="3">
        <v>44215</v>
      </c>
      <c r="I636" s="3">
        <f ca="1">TODAY()</f>
        <v>45819</v>
      </c>
      <c r="J636" s="5">
        <f ca="1">IF(I636="01/01/9999", INT((TODAY()-H636)/365), INT((I636-H636)/365))</f>
        <v>4</v>
      </c>
      <c r="K636" t="s">
        <v>8764</v>
      </c>
      <c r="L636" t="str">
        <f>IF(OR(
   AND(ISNUMBER(VALUE(SUBSTITUTE(SUBSTITUTE(SUBSTITUTE(SUBSTITUTE(SUBSTITUTE(M636,"(",""),")",""),"-",""),".","")," ",""))), LEN(SUBSTITUTE(SUBSTITUTE(SUBSTITUTE(SUBSTITUTE(SUBSTITUTE(M636,"(",""),")",""),"-",""),".","")," ",""))=10),
   ISNUMBER(SEARCH("x",M636)),
   ISNUMBER(SEARCH("+",M636)),
   ISNUMBER(SEARCH("001",M636))
), "Valid", "Invalid")</f>
        <v>Valid</v>
      </c>
      <c r="M636" s="15" t="s">
        <v>8765</v>
      </c>
      <c r="N636" t="s">
        <v>8766</v>
      </c>
      <c r="O636" t="s">
        <v>8767</v>
      </c>
      <c r="P636" t="s">
        <v>109</v>
      </c>
      <c r="Q636" s="5">
        <v>93448</v>
      </c>
      <c r="R636" t="e" vm="101">
        <v>#VALUE!</v>
      </c>
      <c r="S636" t="s">
        <v>8768</v>
      </c>
      <c r="T636" t="s">
        <v>31</v>
      </c>
      <c r="U636" t="s">
        <v>42</v>
      </c>
    </row>
    <row r="637" spans="1:21" x14ac:dyDescent="0.35">
      <c r="A637" t="s">
        <v>3097</v>
      </c>
      <c r="B637" t="s">
        <v>3098</v>
      </c>
      <c r="C637" s="9" t="s">
        <v>14</v>
      </c>
      <c r="D637" t="s">
        <v>104</v>
      </c>
      <c r="E637" s="12">
        <v>117888.26</v>
      </c>
      <c r="F637" s="12">
        <v>3279.57</v>
      </c>
      <c r="G637" s="12">
        <v>121167.83</v>
      </c>
      <c r="H637" s="3">
        <v>43236</v>
      </c>
      <c r="I637" s="3">
        <f ca="1">TODAY()</f>
        <v>45819</v>
      </c>
      <c r="J637" s="5">
        <f ca="1">IF(I637="01/01/9999", INT((TODAY()-H637)/365), INT((I637-H637)/365))</f>
        <v>7</v>
      </c>
      <c r="K637" t="s">
        <v>3099</v>
      </c>
      <c r="L637" t="str">
        <f>IF(OR(
   AND(ISNUMBER(VALUE(SUBSTITUTE(SUBSTITUTE(SUBSTITUTE(SUBSTITUTE(SUBSTITUTE(M637,"(",""),")",""),"-",""),".","")," ",""))), LEN(SUBSTITUTE(SUBSTITUTE(SUBSTITUTE(SUBSTITUTE(SUBSTITUTE(M637,"(",""),")",""),"-",""),".","")," ",""))=10),
   ISNUMBER(SEARCH("x",M637)),
   ISNUMBER(SEARCH("+",M637)),
   ISNUMBER(SEARCH("001",M637))
), "Valid", "Invalid")</f>
        <v>Valid</v>
      </c>
      <c r="M637" s="15" t="s">
        <v>3100</v>
      </c>
      <c r="N637" t="s">
        <v>3101</v>
      </c>
      <c r="O637" t="s">
        <v>3102</v>
      </c>
      <c r="P637" t="s">
        <v>117</v>
      </c>
      <c r="Q637" s="5">
        <v>93013</v>
      </c>
      <c r="R637" t="e" vm="189">
        <v>#VALUE!</v>
      </c>
      <c r="S637" t="s">
        <v>3103</v>
      </c>
      <c r="T637" t="s">
        <v>10</v>
      </c>
      <c r="U637" t="s">
        <v>68</v>
      </c>
    </row>
    <row r="638" spans="1:21" x14ac:dyDescent="0.35">
      <c r="A638" t="s">
        <v>10749</v>
      </c>
      <c r="B638" t="s">
        <v>10750</v>
      </c>
      <c r="C638" s="9" t="s">
        <v>45</v>
      </c>
      <c r="D638" t="s">
        <v>79</v>
      </c>
      <c r="E638" s="12">
        <v>115272.66</v>
      </c>
      <c r="F638" s="12">
        <v>5731.78</v>
      </c>
      <c r="G638" s="12">
        <v>121004.44</v>
      </c>
      <c r="H638" s="3">
        <v>40618</v>
      </c>
      <c r="I638" s="3">
        <f ca="1">TODAY()</f>
        <v>45819</v>
      </c>
      <c r="J638" s="5">
        <f ca="1">IF(I638="01/01/9999", INT((TODAY()-H638)/365), INT((I638-H638)/365))</f>
        <v>14</v>
      </c>
      <c r="K638" t="s">
        <v>10751</v>
      </c>
      <c r="L638" t="str">
        <f>IF(OR(
   AND(ISNUMBER(VALUE(SUBSTITUTE(SUBSTITUTE(SUBSTITUTE(SUBSTITUTE(SUBSTITUTE(M638,"(",""),")",""),"-",""),".","")," ",""))), LEN(SUBSTITUTE(SUBSTITUTE(SUBSTITUTE(SUBSTITUTE(SUBSTITUTE(M638,"(",""),")",""),"-",""),".","")," ",""))=10),
   ISNUMBER(SEARCH("x",M638)),
   ISNUMBER(SEARCH("+",M638)),
   ISNUMBER(SEARCH("001",M638))
), "Valid", "Invalid")</f>
        <v>Valid</v>
      </c>
      <c r="M638" s="15" t="s">
        <v>10752</v>
      </c>
      <c r="N638" t="s">
        <v>10753</v>
      </c>
      <c r="O638" t="s">
        <v>10754</v>
      </c>
      <c r="P638" t="s">
        <v>729</v>
      </c>
      <c r="Q638" s="5">
        <v>80988</v>
      </c>
      <c r="R638" t="e" vm="192">
        <v>#VALUE!</v>
      </c>
      <c r="S638" t="s">
        <v>10755</v>
      </c>
      <c r="T638" t="s">
        <v>21</v>
      </c>
      <c r="U638" t="s">
        <v>11</v>
      </c>
    </row>
    <row r="639" spans="1:21" x14ac:dyDescent="0.35">
      <c r="A639" t="s">
        <v>7244</v>
      </c>
      <c r="B639" t="s">
        <v>7245</v>
      </c>
      <c r="C639" s="9" t="s">
        <v>78</v>
      </c>
      <c r="D639" t="s">
        <v>259</v>
      </c>
      <c r="E639" s="12">
        <v>105322.96</v>
      </c>
      <c r="F639" s="12">
        <v>15410.77</v>
      </c>
      <c r="G639" s="12">
        <v>120733.73000000001</v>
      </c>
      <c r="H639" s="3">
        <v>40417</v>
      </c>
      <c r="I639" s="3">
        <f ca="1">TODAY()</f>
        <v>45819</v>
      </c>
      <c r="J639" s="5">
        <f ca="1">IF(I639="01/01/9999", INT((TODAY()-H639)/365), INT((I639-H639)/365))</f>
        <v>14</v>
      </c>
      <c r="K639" t="s">
        <v>7246</v>
      </c>
      <c r="L639" t="str">
        <f>IF(OR(
   AND(ISNUMBER(VALUE(SUBSTITUTE(SUBSTITUTE(SUBSTITUTE(SUBSTITUTE(SUBSTITUTE(M639,"(",""),")",""),"-",""),".","")," ",""))), LEN(SUBSTITUTE(SUBSTITUTE(SUBSTITUTE(SUBSTITUTE(SUBSTITUTE(M639,"(",""),")",""),"-",""),".","")," ",""))=10),
   ISNUMBER(SEARCH("x",M639)),
   ISNUMBER(SEARCH("+",M639)),
   ISNUMBER(SEARCH("001",M639))
), "Valid", "Invalid")</f>
        <v>Valid</v>
      </c>
      <c r="M639" s="15" t="s">
        <v>7247</v>
      </c>
      <c r="N639" t="s">
        <v>7248</v>
      </c>
      <c r="O639" t="s">
        <v>7249</v>
      </c>
      <c r="P639" t="s">
        <v>518</v>
      </c>
      <c r="Q639" s="5">
        <v>67367</v>
      </c>
      <c r="R639" t="e" vm="15">
        <v>#VALUE!</v>
      </c>
      <c r="S639" t="s">
        <v>7250</v>
      </c>
      <c r="T639" t="s">
        <v>10</v>
      </c>
      <c r="U639" t="s">
        <v>68</v>
      </c>
    </row>
    <row r="640" spans="1:21" x14ac:dyDescent="0.35">
      <c r="A640" t="s">
        <v>1473</v>
      </c>
      <c r="B640" t="s">
        <v>1474</v>
      </c>
      <c r="C640" s="9" t="s">
        <v>198</v>
      </c>
      <c r="D640" t="s">
        <v>259</v>
      </c>
      <c r="E640" s="12">
        <v>117156.92</v>
      </c>
      <c r="F640" s="12">
        <v>3521.13</v>
      </c>
      <c r="G640" s="12">
        <v>120678.05</v>
      </c>
      <c r="H640" s="3">
        <v>45146</v>
      </c>
      <c r="I640" s="3">
        <f ca="1">TODAY()</f>
        <v>45819</v>
      </c>
      <c r="J640" s="5">
        <f ca="1">IF(I640="01/01/9999", INT((TODAY()-H640)/365), INT((I640-H640)/365))</f>
        <v>1</v>
      </c>
      <c r="K640" t="s">
        <v>1475</v>
      </c>
      <c r="L640" t="str">
        <f>IF(OR(
   AND(ISNUMBER(VALUE(SUBSTITUTE(SUBSTITUTE(SUBSTITUTE(SUBSTITUTE(SUBSTITUTE(M640,"(",""),")",""),"-",""),".","")," ",""))), LEN(SUBSTITUTE(SUBSTITUTE(SUBSTITUTE(SUBSTITUTE(SUBSTITUTE(M640,"(",""),")",""),"-",""),".","")," ",""))=10),
   ISNUMBER(SEARCH("x",M640)),
   ISNUMBER(SEARCH("+",M640)),
   ISNUMBER(SEARCH("001",M640))
), "Valid", "Invalid")</f>
        <v>Valid</v>
      </c>
      <c r="M640" s="15" t="s">
        <v>1476</v>
      </c>
      <c r="N640" t="s">
        <v>1477</v>
      </c>
      <c r="O640" t="s">
        <v>1478</v>
      </c>
      <c r="P640" t="s">
        <v>264</v>
      </c>
      <c r="Q640" s="5">
        <v>30092</v>
      </c>
      <c r="R640" t="e" vm="84">
        <v>#VALUE!</v>
      </c>
      <c r="S640" t="s">
        <v>1479</v>
      </c>
      <c r="T640" t="s">
        <v>10</v>
      </c>
      <c r="U640" t="s">
        <v>32</v>
      </c>
    </row>
    <row r="641" spans="1:21" x14ac:dyDescent="0.35">
      <c r="A641" t="s">
        <v>1937</v>
      </c>
      <c r="B641" t="s">
        <v>1938</v>
      </c>
      <c r="C641" s="9" t="s">
        <v>45</v>
      </c>
      <c r="D641" t="s">
        <v>259</v>
      </c>
      <c r="E641" s="12">
        <v>107592.77</v>
      </c>
      <c r="F641" s="12">
        <v>13036.26</v>
      </c>
      <c r="G641" s="12">
        <v>120629.03</v>
      </c>
      <c r="H641" s="3">
        <v>42934</v>
      </c>
      <c r="I641" s="3">
        <f ca="1">TODAY()</f>
        <v>45819</v>
      </c>
      <c r="J641" s="5">
        <f ca="1">IF(I641="01/01/9999", INT((TODAY()-H641)/365), INT((I641-H641)/365))</f>
        <v>7</v>
      </c>
      <c r="K641" t="s">
        <v>1939</v>
      </c>
      <c r="L641" t="str">
        <f>IF(OR(
   AND(ISNUMBER(VALUE(SUBSTITUTE(SUBSTITUTE(SUBSTITUTE(SUBSTITUTE(SUBSTITUTE(M641,"(",""),")",""),"-",""),".","")," ",""))), LEN(SUBSTITUTE(SUBSTITUTE(SUBSTITUTE(SUBSTITUTE(SUBSTITUTE(M641,"(",""),")",""),"-",""),".","")," ",""))=10),
   ISNUMBER(SEARCH("x",M641)),
   ISNUMBER(SEARCH("+",M641)),
   ISNUMBER(SEARCH("001",M641))
), "Valid", "Invalid")</f>
        <v>Valid</v>
      </c>
      <c r="M641" s="15" t="s">
        <v>1940</v>
      </c>
      <c r="N641" t="s">
        <v>1941</v>
      </c>
      <c r="O641" t="s">
        <v>1942</v>
      </c>
      <c r="P641" t="s">
        <v>659</v>
      </c>
      <c r="Q641" s="5">
        <v>6863</v>
      </c>
      <c r="R641" t="e" vm="165">
        <v>#VALUE!</v>
      </c>
      <c r="S641" t="s">
        <v>1943</v>
      </c>
      <c r="T641" t="s">
        <v>31</v>
      </c>
      <c r="U641" t="s">
        <v>68</v>
      </c>
    </row>
    <row r="642" spans="1:21" x14ac:dyDescent="0.35">
      <c r="A642" t="s">
        <v>10623</v>
      </c>
      <c r="B642" t="s">
        <v>10624</v>
      </c>
      <c r="C642" s="9" t="s">
        <v>61</v>
      </c>
      <c r="D642" t="s">
        <v>129</v>
      </c>
      <c r="E642" s="12">
        <v>116390.44</v>
      </c>
      <c r="F642" s="12">
        <v>4226.87</v>
      </c>
      <c r="G642" s="12">
        <v>120617.31</v>
      </c>
      <c r="H642" s="3">
        <v>43700</v>
      </c>
      <c r="I642" s="3">
        <f ca="1">TODAY()</f>
        <v>45819</v>
      </c>
      <c r="J642" s="5">
        <f ca="1">IF(I642="01/01/9999", INT((TODAY()-H642)/365), INT((I642-H642)/365))</f>
        <v>5</v>
      </c>
      <c r="K642" t="s">
        <v>1253</v>
      </c>
      <c r="L642" t="str">
        <f>IF(OR(
   AND(ISNUMBER(VALUE(SUBSTITUTE(SUBSTITUTE(SUBSTITUTE(SUBSTITUTE(SUBSTITUTE(M642,"(",""),")",""),"-",""),".","")," ",""))), LEN(SUBSTITUTE(SUBSTITUTE(SUBSTITUTE(SUBSTITUTE(SUBSTITUTE(M642,"(",""),")",""),"-",""),".","")," ",""))=10),
   ISNUMBER(SEARCH("x",M642)),
   ISNUMBER(SEARCH("+",M642)),
   ISNUMBER(SEARCH("001",M642))
), "Valid", "Invalid")</f>
        <v>Invalid</v>
      </c>
      <c r="M642" s="15" t="s">
        <v>13458</v>
      </c>
      <c r="N642" t="s">
        <v>10625</v>
      </c>
      <c r="O642" t="s">
        <v>10621</v>
      </c>
      <c r="P642" t="s">
        <v>1174</v>
      </c>
      <c r="Q642" s="5">
        <v>51743</v>
      </c>
      <c r="R642" t="e" vm="122">
        <v>#VALUE!</v>
      </c>
      <c r="S642" t="s">
        <v>10626</v>
      </c>
      <c r="T642" t="s">
        <v>10</v>
      </c>
      <c r="U642" t="s">
        <v>85</v>
      </c>
    </row>
    <row r="643" spans="1:21" x14ac:dyDescent="0.35">
      <c r="A643" t="s">
        <v>59</v>
      </c>
      <c r="B643" t="s">
        <v>60</v>
      </c>
      <c r="C643" s="9" t="s">
        <v>61</v>
      </c>
      <c r="D643" t="s">
        <v>54</v>
      </c>
      <c r="E643" s="12">
        <v>112098.25</v>
      </c>
      <c r="F643" s="12">
        <v>8517.01</v>
      </c>
      <c r="G643" s="12">
        <v>120615.26</v>
      </c>
      <c r="H643" s="3">
        <v>40386</v>
      </c>
      <c r="I643" s="3">
        <f ca="1">TODAY()</f>
        <v>45819</v>
      </c>
      <c r="J643" s="5">
        <f ca="1">IF(I643="01/01/9999", INT((TODAY()-H643)/365), INT((I643-H643)/365))</f>
        <v>14</v>
      </c>
      <c r="K643" t="s">
        <v>62</v>
      </c>
      <c r="L643" t="str">
        <f>IF(OR(
   AND(ISNUMBER(VALUE(SUBSTITUTE(SUBSTITUTE(SUBSTITUTE(SUBSTITUTE(SUBSTITUTE(M643,"(",""),")",""),"-",""),".","")," ",""))), LEN(SUBSTITUTE(SUBSTITUTE(SUBSTITUTE(SUBSTITUTE(SUBSTITUTE(M643,"(",""),")",""),"-",""),".","")," ",""))=10),
   ISNUMBER(SEARCH("x",M643)),
   ISNUMBER(SEARCH("+",M643)),
   ISNUMBER(SEARCH("001",M643))
), "Valid", "Invalid")</f>
        <v>Valid</v>
      </c>
      <c r="M643" s="15" t="s">
        <v>63</v>
      </c>
      <c r="N643" t="s">
        <v>64</v>
      </c>
      <c r="O643" t="s">
        <v>65</v>
      </c>
      <c r="P643" t="s">
        <v>66</v>
      </c>
      <c r="Q643" s="5">
        <v>83631</v>
      </c>
      <c r="R643" t="e" vm="154">
        <v>#VALUE!</v>
      </c>
      <c r="S643" t="s">
        <v>67</v>
      </c>
      <c r="T643" t="s">
        <v>31</v>
      </c>
      <c r="U643" t="s">
        <v>68</v>
      </c>
    </row>
    <row r="644" spans="1:21" x14ac:dyDescent="0.35">
      <c r="A644" t="s">
        <v>697</v>
      </c>
      <c r="B644" t="s">
        <v>698</v>
      </c>
      <c r="C644" s="9" t="s">
        <v>78</v>
      </c>
      <c r="D644" t="s">
        <v>3</v>
      </c>
      <c r="E644" s="12">
        <v>106989.44</v>
      </c>
      <c r="F644" s="12">
        <v>13498.79</v>
      </c>
      <c r="G644" s="12">
        <v>120488.23000000001</v>
      </c>
      <c r="H644" s="3">
        <v>42766</v>
      </c>
      <c r="I644" s="3">
        <f ca="1">TODAY()</f>
        <v>45819</v>
      </c>
      <c r="J644" s="5">
        <f ca="1">IF(I644="01/01/9999", INT((TODAY()-H644)/365), INT((I644-H644)/365))</f>
        <v>8</v>
      </c>
      <c r="K644" t="s">
        <v>121</v>
      </c>
      <c r="L644" t="str">
        <f>IF(OR(
   AND(ISNUMBER(VALUE(SUBSTITUTE(SUBSTITUTE(SUBSTITUTE(SUBSTITUTE(SUBSTITUTE(M644,"(",""),")",""),"-",""),".","")," ",""))), LEN(SUBSTITUTE(SUBSTITUTE(SUBSTITUTE(SUBSTITUTE(SUBSTITUTE(M644,"(",""),")",""),"-",""),".","")," ",""))=10),
   ISNUMBER(SEARCH("x",M644)),
   ISNUMBER(SEARCH("+",M644)),
   ISNUMBER(SEARCH("001",M644))
), "Valid", "Invalid")</f>
        <v>Valid</v>
      </c>
      <c r="M644" s="15" t="s">
        <v>699</v>
      </c>
      <c r="N644" t="s">
        <v>700</v>
      </c>
      <c r="O644" t="s">
        <v>701</v>
      </c>
      <c r="P644" t="s">
        <v>336</v>
      </c>
      <c r="Q644" s="5">
        <v>22441</v>
      </c>
      <c r="R644" t="e" vm="151">
        <v>#VALUE!</v>
      </c>
      <c r="S644" t="s">
        <v>702</v>
      </c>
      <c r="T644" t="s">
        <v>21</v>
      </c>
      <c r="U644" t="s">
        <v>85</v>
      </c>
    </row>
    <row r="645" spans="1:21" x14ac:dyDescent="0.35">
      <c r="A645" t="s">
        <v>11490</v>
      </c>
      <c r="B645" t="s">
        <v>11491</v>
      </c>
      <c r="C645" s="9" t="s">
        <v>198</v>
      </c>
      <c r="D645" t="s">
        <v>259</v>
      </c>
      <c r="E645" s="12">
        <v>112339.24</v>
      </c>
      <c r="F645" s="12">
        <v>8104.76</v>
      </c>
      <c r="G645" s="12">
        <v>120444</v>
      </c>
      <c r="H645" s="3">
        <v>44748</v>
      </c>
      <c r="I645" s="3">
        <f ca="1">TODAY()</f>
        <v>45819</v>
      </c>
      <c r="J645" s="5">
        <f ca="1">IF(I645="01/01/9999", INT((TODAY()-H645)/365), INT((I645-H645)/365))</f>
        <v>2</v>
      </c>
      <c r="K645" t="s">
        <v>121</v>
      </c>
      <c r="L645" t="str">
        <f>IF(OR(
   AND(ISNUMBER(VALUE(SUBSTITUTE(SUBSTITUTE(SUBSTITUTE(SUBSTITUTE(SUBSTITUTE(M645,"(",""),")",""),"-",""),".","")," ",""))), LEN(SUBSTITUTE(SUBSTITUTE(SUBSTITUTE(SUBSTITUTE(SUBSTITUTE(M645,"(",""),")",""),"-",""),".","")," ",""))=10),
   ISNUMBER(SEARCH("x",M645)),
   ISNUMBER(SEARCH("+",M645)),
   ISNUMBER(SEARCH("001",M645))
), "Valid", "Invalid")</f>
        <v>Valid</v>
      </c>
      <c r="M645" s="15" t="s">
        <v>11492</v>
      </c>
      <c r="N645" t="s">
        <v>11493</v>
      </c>
      <c r="O645" t="s">
        <v>4626</v>
      </c>
      <c r="P645" t="s">
        <v>966</v>
      </c>
      <c r="Q645" s="5">
        <v>82201</v>
      </c>
      <c r="R645" t="e" vm="100">
        <v>#VALUE!</v>
      </c>
      <c r="S645" t="s">
        <v>11494</v>
      </c>
      <c r="T645" t="s">
        <v>31</v>
      </c>
      <c r="U645" t="s">
        <v>42</v>
      </c>
    </row>
    <row r="646" spans="1:21" x14ac:dyDescent="0.35">
      <c r="A646" t="s">
        <v>13365</v>
      </c>
      <c r="B646" t="s">
        <v>13366</v>
      </c>
      <c r="C646" s="9" t="s">
        <v>78</v>
      </c>
      <c r="D646" t="s">
        <v>79</v>
      </c>
      <c r="E646" s="12">
        <v>111281.77</v>
      </c>
      <c r="F646" s="12">
        <v>9139.7999999999993</v>
      </c>
      <c r="G646" s="12">
        <v>120421.57</v>
      </c>
      <c r="H646" s="3">
        <v>43048</v>
      </c>
      <c r="I646" s="3">
        <f ca="1">TODAY()</f>
        <v>45819</v>
      </c>
      <c r="J646" s="5">
        <f ca="1">IF(I646="01/01/9999", INT((TODAY()-H646)/365), INT((I646-H646)/365))</f>
        <v>7</v>
      </c>
      <c r="K646" t="s">
        <v>121</v>
      </c>
      <c r="L646" t="str">
        <f>IF(OR(
   AND(ISNUMBER(VALUE(SUBSTITUTE(SUBSTITUTE(SUBSTITUTE(SUBSTITUTE(SUBSTITUTE(M646,"(",""),")",""),"-",""),".","")," ",""))), LEN(SUBSTITUTE(SUBSTITUTE(SUBSTITUTE(SUBSTITUTE(SUBSTITUTE(M646,"(",""),")",""),"-",""),".","")," ",""))=10),
   ISNUMBER(SEARCH("x",M646)),
   ISNUMBER(SEARCH("+",M646)),
   ISNUMBER(SEARCH("001",M646))
), "Valid", "Invalid")</f>
        <v>Valid</v>
      </c>
      <c r="M646" s="15" t="s">
        <v>13367</v>
      </c>
      <c r="N646" t="s">
        <v>13368</v>
      </c>
      <c r="O646" t="s">
        <v>13369</v>
      </c>
      <c r="P646" t="s">
        <v>172</v>
      </c>
      <c r="Q646" s="5">
        <v>41292</v>
      </c>
      <c r="R646" t="e" vm="227">
        <v>#VALUE!</v>
      </c>
      <c r="S646" t="s">
        <v>13370</v>
      </c>
      <c r="T646" t="s">
        <v>31</v>
      </c>
      <c r="U646" t="s">
        <v>85</v>
      </c>
    </row>
    <row r="647" spans="1:21" x14ac:dyDescent="0.35">
      <c r="A647" t="s">
        <v>2080</v>
      </c>
      <c r="B647" t="s">
        <v>2081</v>
      </c>
      <c r="C647" s="9" t="s">
        <v>78</v>
      </c>
      <c r="D647" t="s">
        <v>259</v>
      </c>
      <c r="E647" s="12">
        <v>116099.95</v>
      </c>
      <c r="F647" s="12">
        <v>4299.3599999999997</v>
      </c>
      <c r="G647" s="12">
        <v>120399.31</v>
      </c>
      <c r="H647" s="3">
        <v>44179</v>
      </c>
      <c r="I647" s="3">
        <f ca="1">TODAY()</f>
        <v>45819</v>
      </c>
      <c r="J647" s="5">
        <f ca="1">IF(I647="01/01/9999", INT((TODAY()-H647)/365), INT((I647-H647)/365))</f>
        <v>4</v>
      </c>
      <c r="K647" t="s">
        <v>2082</v>
      </c>
      <c r="L647" t="str">
        <f>IF(OR(
   AND(ISNUMBER(VALUE(SUBSTITUTE(SUBSTITUTE(SUBSTITUTE(SUBSTITUTE(SUBSTITUTE(M647,"(",""),")",""),"-",""),".","")," ",""))), LEN(SUBSTITUTE(SUBSTITUTE(SUBSTITUTE(SUBSTITUTE(SUBSTITUTE(M647,"(",""),")",""),"-",""),".","")," ",""))=10),
   ISNUMBER(SEARCH("x",M647)),
   ISNUMBER(SEARCH("+",M647)),
   ISNUMBER(SEARCH("001",M647))
), "Valid", "Invalid")</f>
        <v>Valid</v>
      </c>
      <c r="M647" s="15" t="s">
        <v>2083</v>
      </c>
      <c r="N647" t="s">
        <v>2084</v>
      </c>
      <c r="O647" t="s">
        <v>2085</v>
      </c>
      <c r="P647" t="s">
        <v>495</v>
      </c>
      <c r="Q647" s="5">
        <v>99482</v>
      </c>
      <c r="R647" t="e" vm="132">
        <v>#VALUE!</v>
      </c>
      <c r="S647" t="s">
        <v>2086</v>
      </c>
      <c r="T647" t="s">
        <v>10</v>
      </c>
      <c r="U647" t="s">
        <v>85</v>
      </c>
    </row>
    <row r="648" spans="1:21" x14ac:dyDescent="0.35">
      <c r="A648" t="s">
        <v>11726</v>
      </c>
      <c r="B648" t="s">
        <v>11727</v>
      </c>
      <c r="C648" s="9" t="s">
        <v>78</v>
      </c>
      <c r="D648" t="s">
        <v>104</v>
      </c>
      <c r="E648" s="12">
        <v>111167.73</v>
      </c>
      <c r="F648" s="12">
        <v>9149.76</v>
      </c>
      <c r="G648" s="12">
        <v>120317.48999999999</v>
      </c>
      <c r="H648" s="3">
        <v>41624</v>
      </c>
      <c r="I648" s="3">
        <f ca="1">TODAY()</f>
        <v>45819</v>
      </c>
      <c r="J648" s="5">
        <f ca="1">IF(I648="01/01/9999", INT((TODAY()-H648)/365), INT((I648-H648)/365))</f>
        <v>11</v>
      </c>
      <c r="K648" t="s">
        <v>11728</v>
      </c>
      <c r="L648" t="str">
        <f>IF(OR(
   AND(ISNUMBER(VALUE(SUBSTITUTE(SUBSTITUTE(SUBSTITUTE(SUBSTITUTE(SUBSTITUTE(M648,"(",""),")",""),"-",""),".","")," ",""))), LEN(SUBSTITUTE(SUBSTITUTE(SUBSTITUTE(SUBSTITUTE(SUBSTITUTE(M648,"(",""),")",""),"-",""),".","")," ",""))=10),
   ISNUMBER(SEARCH("x",M648)),
   ISNUMBER(SEARCH("+",M648)),
   ISNUMBER(SEARCH("001",M648))
), "Valid", "Invalid")</f>
        <v>Valid</v>
      </c>
      <c r="M648" s="15" t="s">
        <v>11729</v>
      </c>
      <c r="N648" t="s">
        <v>11730</v>
      </c>
      <c r="O648" t="s">
        <v>11731</v>
      </c>
      <c r="P648" t="s">
        <v>1738</v>
      </c>
      <c r="Q648" s="5">
        <v>67330</v>
      </c>
      <c r="R648" t="e" vm="177">
        <v>#VALUE!</v>
      </c>
      <c r="S648" t="s">
        <v>11732</v>
      </c>
      <c r="T648" t="s">
        <v>31</v>
      </c>
      <c r="U648" t="s">
        <v>42</v>
      </c>
    </row>
    <row r="649" spans="1:21" x14ac:dyDescent="0.35">
      <c r="A649" t="s">
        <v>5763</v>
      </c>
      <c r="B649" t="s">
        <v>5764</v>
      </c>
      <c r="C649" s="9" t="s">
        <v>45</v>
      </c>
      <c r="D649" t="s">
        <v>3</v>
      </c>
      <c r="E649" s="12">
        <v>106781.22</v>
      </c>
      <c r="F649" s="12">
        <v>13524.76</v>
      </c>
      <c r="G649" s="12">
        <v>120305.98</v>
      </c>
      <c r="H649" s="3">
        <v>45407</v>
      </c>
      <c r="I649" s="3">
        <f ca="1">TODAY()</f>
        <v>45819</v>
      </c>
      <c r="J649" s="5">
        <f ca="1">IF(I649="01/01/9999", INT((TODAY()-H649)/365), INT((I649-H649)/365))</f>
        <v>1</v>
      </c>
      <c r="K649" t="s">
        <v>5765</v>
      </c>
      <c r="L649" t="str">
        <f>IF(OR(
   AND(ISNUMBER(VALUE(SUBSTITUTE(SUBSTITUTE(SUBSTITUTE(SUBSTITUTE(SUBSTITUTE(M649,"(",""),")",""),"-",""),".","")," ",""))), LEN(SUBSTITUTE(SUBSTITUTE(SUBSTITUTE(SUBSTITUTE(SUBSTITUTE(M649,"(",""),")",""),"-",""),".","")," ",""))=10),
   ISNUMBER(SEARCH("x",M649)),
   ISNUMBER(SEARCH("+",M649)),
   ISNUMBER(SEARCH("001",M649))
), "Valid", "Invalid")</f>
        <v>Valid</v>
      </c>
      <c r="M649" s="15" t="s">
        <v>5766</v>
      </c>
      <c r="N649" t="s">
        <v>5767</v>
      </c>
      <c r="O649" t="s">
        <v>5768</v>
      </c>
      <c r="P649" t="s">
        <v>286</v>
      </c>
      <c r="Q649" s="5">
        <v>22000</v>
      </c>
      <c r="R649" t="e" vm="9">
        <v>#VALUE!</v>
      </c>
      <c r="S649" t="s">
        <v>5769</v>
      </c>
      <c r="T649" t="s">
        <v>10</v>
      </c>
      <c r="U649" t="s">
        <v>85</v>
      </c>
    </row>
    <row r="650" spans="1:21" x14ac:dyDescent="0.35">
      <c r="A650" t="s">
        <v>2221</v>
      </c>
      <c r="B650" t="s">
        <v>2222</v>
      </c>
      <c r="C650" s="9" t="s">
        <v>14</v>
      </c>
      <c r="D650" t="s">
        <v>79</v>
      </c>
      <c r="E650" s="12">
        <v>116280.39</v>
      </c>
      <c r="F650" s="12">
        <v>3895.5</v>
      </c>
      <c r="G650" s="12">
        <v>120175.89</v>
      </c>
      <c r="H650" s="3">
        <v>41074</v>
      </c>
      <c r="I650" s="3">
        <f ca="1">TODAY()</f>
        <v>45819</v>
      </c>
      <c r="J650" s="5">
        <f ca="1">IF(I650="01/01/9999", INT((TODAY()-H650)/365), INT((I650-H650)/365))</f>
        <v>13</v>
      </c>
      <c r="K650" t="s">
        <v>2223</v>
      </c>
      <c r="L650" t="str">
        <f>IF(OR(
   AND(ISNUMBER(VALUE(SUBSTITUTE(SUBSTITUTE(SUBSTITUTE(SUBSTITUTE(SUBSTITUTE(M650,"(",""),")",""),"-",""),".","")," ",""))), LEN(SUBSTITUTE(SUBSTITUTE(SUBSTITUTE(SUBSTITUTE(SUBSTITUTE(M650,"(",""),")",""),"-",""),".","")," ",""))=10),
   ISNUMBER(SEARCH("x",M650)),
   ISNUMBER(SEARCH("+",M650)),
   ISNUMBER(SEARCH("001",M650))
), "Valid", "Invalid")</f>
        <v>Valid</v>
      </c>
      <c r="M650" s="15" t="s">
        <v>2224</v>
      </c>
      <c r="N650" t="s">
        <v>2225</v>
      </c>
      <c r="O650" t="s">
        <v>2226</v>
      </c>
      <c r="P650" t="s">
        <v>125</v>
      </c>
      <c r="Q650" s="5">
        <v>8577</v>
      </c>
      <c r="R650" t="e" vm="195">
        <v>#VALUE!</v>
      </c>
      <c r="S650" t="s">
        <v>2227</v>
      </c>
      <c r="T650" t="s">
        <v>31</v>
      </c>
      <c r="U650" t="s">
        <v>11</v>
      </c>
    </row>
    <row r="651" spans="1:21" x14ac:dyDescent="0.35">
      <c r="A651" t="s">
        <v>119</v>
      </c>
      <c r="B651" t="s">
        <v>120</v>
      </c>
      <c r="C651" s="9" t="s">
        <v>45</v>
      </c>
      <c r="D651" t="s">
        <v>104</v>
      </c>
      <c r="E651" s="12">
        <v>117862.5</v>
      </c>
      <c r="F651" s="12">
        <v>2118.6</v>
      </c>
      <c r="G651" s="12">
        <v>119981.1</v>
      </c>
      <c r="H651" s="3">
        <v>43671</v>
      </c>
      <c r="I651" s="3">
        <f ca="1">TODAY()</f>
        <v>45819</v>
      </c>
      <c r="J651" s="5">
        <f ca="1">IF(I651="01/01/9999", INT((TODAY()-H651)/365), INT((I651-H651)/365))</f>
        <v>5</v>
      </c>
      <c r="K651" t="s">
        <v>121</v>
      </c>
      <c r="L651" t="str">
        <f>IF(OR(
   AND(ISNUMBER(VALUE(SUBSTITUTE(SUBSTITUTE(SUBSTITUTE(SUBSTITUTE(SUBSTITUTE(M651,"(",""),")",""),"-",""),".","")," ",""))), LEN(SUBSTITUTE(SUBSTITUTE(SUBSTITUTE(SUBSTITUTE(SUBSTITUTE(M651,"(",""),")",""),"-",""),".","")," ",""))=10),
   ISNUMBER(SEARCH("x",M651)),
   ISNUMBER(SEARCH("+",M651)),
   ISNUMBER(SEARCH("001",M651))
), "Valid", "Invalid")</f>
        <v>Valid</v>
      </c>
      <c r="M651" s="15" t="s">
        <v>122</v>
      </c>
      <c r="N651" t="s">
        <v>123</v>
      </c>
      <c r="O651" t="s">
        <v>124</v>
      </c>
      <c r="P651" t="s">
        <v>125</v>
      </c>
      <c r="Q651" s="5">
        <v>78108</v>
      </c>
      <c r="R651" t="e" vm="131">
        <v>#VALUE!</v>
      </c>
      <c r="S651" t="s">
        <v>126</v>
      </c>
      <c r="T651" t="s">
        <v>10</v>
      </c>
      <c r="U651" t="s">
        <v>42</v>
      </c>
    </row>
    <row r="652" spans="1:21" x14ac:dyDescent="0.35">
      <c r="A652" t="s">
        <v>5119</v>
      </c>
      <c r="B652" t="s">
        <v>5120</v>
      </c>
      <c r="C652" s="9" t="s">
        <v>61</v>
      </c>
      <c r="D652" t="s">
        <v>259</v>
      </c>
      <c r="E652" s="12">
        <v>102714.71</v>
      </c>
      <c r="F652" s="12">
        <v>17222.75</v>
      </c>
      <c r="G652" s="12">
        <v>119937.46</v>
      </c>
      <c r="H652" s="3">
        <v>44270</v>
      </c>
      <c r="I652" s="3">
        <f ca="1">TODAY()</f>
        <v>45819</v>
      </c>
      <c r="J652" s="5">
        <f ca="1">IF(I652="01/01/9999", INT((TODAY()-H652)/365), INT((I652-H652)/365))</f>
        <v>4</v>
      </c>
      <c r="K652" t="s">
        <v>5121</v>
      </c>
      <c r="L652" t="str">
        <f>IF(OR(
   AND(ISNUMBER(VALUE(SUBSTITUTE(SUBSTITUTE(SUBSTITUTE(SUBSTITUTE(SUBSTITUTE(M652,"(",""),")",""),"-",""),".","")," ",""))), LEN(SUBSTITUTE(SUBSTITUTE(SUBSTITUTE(SUBSTITUTE(SUBSTITUTE(M652,"(",""),")",""),"-",""),".","")," ",""))=10),
   ISNUMBER(SEARCH("x",M652)),
   ISNUMBER(SEARCH("+",M652)),
   ISNUMBER(SEARCH("001",M652))
), "Valid", "Invalid")</f>
        <v>Valid</v>
      </c>
      <c r="M652" s="15" t="s">
        <v>5122</v>
      </c>
      <c r="N652" t="s">
        <v>5123</v>
      </c>
      <c r="O652" t="s">
        <v>5124</v>
      </c>
      <c r="P652" t="s">
        <v>966</v>
      </c>
      <c r="Q652" s="5">
        <v>6917</v>
      </c>
      <c r="R652" t="e" vm="12">
        <v>#VALUE!</v>
      </c>
      <c r="S652" t="s">
        <v>5125</v>
      </c>
      <c r="T652" t="s">
        <v>21</v>
      </c>
      <c r="U652" t="s">
        <v>32</v>
      </c>
    </row>
    <row r="653" spans="1:21" x14ac:dyDescent="0.35">
      <c r="A653" t="s">
        <v>9436</v>
      </c>
      <c r="B653" t="s">
        <v>9437</v>
      </c>
      <c r="C653" s="9" t="s">
        <v>61</v>
      </c>
      <c r="D653" t="s">
        <v>3</v>
      </c>
      <c r="E653" s="12">
        <v>115541.14</v>
      </c>
      <c r="F653" s="12">
        <v>4365.8</v>
      </c>
      <c r="G653" s="12">
        <v>119906.94</v>
      </c>
      <c r="H653" s="3">
        <v>42418</v>
      </c>
      <c r="I653" s="3">
        <f ca="1">TODAY()</f>
        <v>45819</v>
      </c>
      <c r="J653" s="5">
        <f ca="1">IF(I653="01/01/9999", INT((TODAY()-H653)/365), INT((I653-H653)/365))</f>
        <v>9</v>
      </c>
      <c r="K653" t="s">
        <v>9438</v>
      </c>
      <c r="L653" t="str">
        <f>IF(OR(
   AND(ISNUMBER(VALUE(SUBSTITUTE(SUBSTITUTE(SUBSTITUTE(SUBSTITUTE(SUBSTITUTE(M653,"(",""),")",""),"-",""),".","")," ",""))), LEN(SUBSTITUTE(SUBSTITUTE(SUBSTITUTE(SUBSTITUTE(SUBSTITUTE(M653,"(",""),")",""),"-",""),".","")," ",""))=10),
   ISNUMBER(SEARCH("x",M653)),
   ISNUMBER(SEARCH("+",M653)),
   ISNUMBER(SEARCH("001",M653))
), "Valid", "Invalid")</f>
        <v>Valid</v>
      </c>
      <c r="M653" s="15" t="s">
        <v>9439</v>
      </c>
      <c r="N653" t="s">
        <v>9440</v>
      </c>
      <c r="O653" t="s">
        <v>9441</v>
      </c>
      <c r="P653" t="s">
        <v>39</v>
      </c>
      <c r="Q653" s="5">
        <v>14729</v>
      </c>
      <c r="R653" t="e" vm="11">
        <v>#VALUE!</v>
      </c>
      <c r="S653" t="s">
        <v>9442</v>
      </c>
      <c r="T653" t="s">
        <v>31</v>
      </c>
      <c r="U653" t="s">
        <v>85</v>
      </c>
    </row>
    <row r="654" spans="1:21" x14ac:dyDescent="0.35">
      <c r="A654" t="s">
        <v>4108</v>
      </c>
      <c r="B654" t="s">
        <v>4109</v>
      </c>
      <c r="C654" s="9" t="s">
        <v>45</v>
      </c>
      <c r="D654" t="s">
        <v>104</v>
      </c>
      <c r="E654" s="12">
        <v>104698.1</v>
      </c>
      <c r="F654" s="12">
        <v>15173.5</v>
      </c>
      <c r="G654" s="12">
        <v>119871.6</v>
      </c>
      <c r="H654" s="3">
        <v>44436</v>
      </c>
      <c r="I654" s="3">
        <f ca="1">TODAY()</f>
        <v>45819</v>
      </c>
      <c r="J654" s="5">
        <f ca="1">IF(I654="01/01/9999", INT((TODAY()-H654)/365), INT((I654-H654)/365))</f>
        <v>3</v>
      </c>
      <c r="K654" t="s">
        <v>4110</v>
      </c>
      <c r="L654" t="str">
        <f>IF(OR(
   AND(ISNUMBER(VALUE(SUBSTITUTE(SUBSTITUTE(SUBSTITUTE(SUBSTITUTE(SUBSTITUTE(M654,"(",""),")",""),"-",""),".","")," ",""))), LEN(SUBSTITUTE(SUBSTITUTE(SUBSTITUTE(SUBSTITUTE(SUBSTITUTE(M654,"(",""),")",""),"-",""),".","")," ",""))=10),
   ISNUMBER(SEARCH("x",M654)),
   ISNUMBER(SEARCH("+",M654)),
   ISNUMBER(SEARCH("001",M654))
), "Valid", "Invalid")</f>
        <v>Valid</v>
      </c>
      <c r="M654" s="15" t="s">
        <v>4111</v>
      </c>
      <c r="N654" t="s">
        <v>4112</v>
      </c>
      <c r="O654" t="s">
        <v>4113</v>
      </c>
      <c r="P654" t="s">
        <v>125</v>
      </c>
      <c r="Q654" s="5">
        <v>84878</v>
      </c>
      <c r="R654" t="e" vm="135">
        <v>#VALUE!</v>
      </c>
      <c r="S654" t="s">
        <v>4114</v>
      </c>
      <c r="T654" t="s">
        <v>10</v>
      </c>
      <c r="U654" t="s">
        <v>85</v>
      </c>
    </row>
    <row r="655" spans="1:21" x14ac:dyDescent="0.35">
      <c r="A655" t="s">
        <v>7580</v>
      </c>
      <c r="B655" t="s">
        <v>7581</v>
      </c>
      <c r="C655" s="9" t="s">
        <v>198</v>
      </c>
      <c r="D655" t="s">
        <v>54</v>
      </c>
      <c r="E655" s="12">
        <v>108014.31</v>
      </c>
      <c r="F655" s="12">
        <v>11841.72</v>
      </c>
      <c r="G655" s="12">
        <v>119856.03</v>
      </c>
      <c r="H655" s="3">
        <v>41413</v>
      </c>
      <c r="I655" s="3">
        <f ca="1">TODAY()</f>
        <v>45819</v>
      </c>
      <c r="J655" s="5">
        <f ca="1">IF(I655="01/01/9999", INT((TODAY()-H655)/365), INT((I655-H655)/365))</f>
        <v>12</v>
      </c>
      <c r="K655" t="s">
        <v>7582</v>
      </c>
      <c r="L655" t="str">
        <f>IF(OR(
   AND(ISNUMBER(VALUE(SUBSTITUTE(SUBSTITUTE(SUBSTITUTE(SUBSTITUTE(SUBSTITUTE(M655,"(",""),")",""),"-",""),".","")," ",""))), LEN(SUBSTITUTE(SUBSTITUTE(SUBSTITUTE(SUBSTITUTE(SUBSTITUTE(M655,"(",""),")",""),"-",""),".","")," ",""))=10),
   ISNUMBER(SEARCH("x",M655)),
   ISNUMBER(SEARCH("+",M655)),
   ISNUMBER(SEARCH("001",M655))
), "Valid", "Invalid")</f>
        <v>Valid</v>
      </c>
      <c r="M655" s="15" t="s">
        <v>7583</v>
      </c>
      <c r="N655" t="s">
        <v>7584</v>
      </c>
      <c r="O655" t="s">
        <v>7585</v>
      </c>
      <c r="P655" t="s">
        <v>39</v>
      </c>
      <c r="Q655" s="5">
        <v>6934</v>
      </c>
      <c r="R655" t="e" vm="168">
        <v>#VALUE!</v>
      </c>
      <c r="S655" t="s">
        <v>7586</v>
      </c>
      <c r="T655" t="s">
        <v>31</v>
      </c>
      <c r="U655" t="s">
        <v>11</v>
      </c>
    </row>
    <row r="656" spans="1:21" x14ac:dyDescent="0.35">
      <c r="A656" t="s">
        <v>7620</v>
      </c>
      <c r="B656" t="s">
        <v>7621</v>
      </c>
      <c r="C656" s="9" t="s">
        <v>45</v>
      </c>
      <c r="D656" t="s">
        <v>129</v>
      </c>
      <c r="E656" s="12">
        <v>118437.66</v>
      </c>
      <c r="F656" s="12">
        <v>1415.71</v>
      </c>
      <c r="G656" s="12">
        <v>119853.37000000001</v>
      </c>
      <c r="H656" s="3">
        <v>41476</v>
      </c>
      <c r="I656" s="3">
        <f ca="1">TODAY()</f>
        <v>45819</v>
      </c>
      <c r="J656" s="5">
        <f ca="1">IF(I656="01/01/9999", INT((TODAY()-H656)/365), INT((I656-H656)/365))</f>
        <v>11</v>
      </c>
      <c r="K656" t="s">
        <v>7622</v>
      </c>
      <c r="L656" t="str">
        <f>IF(OR(
   AND(ISNUMBER(VALUE(SUBSTITUTE(SUBSTITUTE(SUBSTITUTE(SUBSTITUTE(SUBSTITUTE(M656,"(",""),")",""),"-",""),".","")," ",""))), LEN(SUBSTITUTE(SUBSTITUTE(SUBSTITUTE(SUBSTITUTE(SUBSTITUTE(M656,"(",""),")",""),"-",""),".","")," ",""))=10),
   ISNUMBER(SEARCH("x",M656)),
   ISNUMBER(SEARCH("+",M656)),
   ISNUMBER(SEARCH("001",M656))
), "Valid", "Invalid")</f>
        <v>Invalid</v>
      </c>
      <c r="M656" s="15" t="s">
        <v>13458</v>
      </c>
      <c r="N656" t="s">
        <v>7623</v>
      </c>
      <c r="O656" t="s">
        <v>7624</v>
      </c>
      <c r="P656" t="s">
        <v>688</v>
      </c>
      <c r="Q656" s="5">
        <v>33314</v>
      </c>
      <c r="R656" t="e" vm="123">
        <v>#VALUE!</v>
      </c>
      <c r="S656" t="s">
        <v>7625</v>
      </c>
      <c r="T656" t="s">
        <v>21</v>
      </c>
      <c r="U656" t="s">
        <v>32</v>
      </c>
    </row>
    <row r="657" spans="1:21" x14ac:dyDescent="0.35">
      <c r="A657" t="s">
        <v>2241</v>
      </c>
      <c r="B657" t="s">
        <v>2242</v>
      </c>
      <c r="C657" s="9" t="s">
        <v>45</v>
      </c>
      <c r="D657" t="s">
        <v>79</v>
      </c>
      <c r="E657" s="12">
        <v>99781.63</v>
      </c>
      <c r="F657" s="12">
        <v>19975.84</v>
      </c>
      <c r="G657" s="12">
        <v>119757.47</v>
      </c>
      <c r="H657" s="3">
        <v>42228</v>
      </c>
      <c r="I657" s="3">
        <f ca="1">TODAY()</f>
        <v>45819</v>
      </c>
      <c r="J657" s="5">
        <f ca="1">IF(I657="01/01/9999", INT((TODAY()-H657)/365), INT((I657-H657)/365))</f>
        <v>9</v>
      </c>
      <c r="K657" t="s">
        <v>2243</v>
      </c>
      <c r="L657" t="str">
        <f>IF(OR(
   AND(ISNUMBER(VALUE(SUBSTITUTE(SUBSTITUTE(SUBSTITUTE(SUBSTITUTE(SUBSTITUTE(M657,"(",""),")",""),"-",""),".","")," ",""))), LEN(SUBSTITUTE(SUBSTITUTE(SUBSTITUTE(SUBSTITUTE(SUBSTITUTE(M657,"(",""),")",""),"-",""),".","")," ",""))=10),
   ISNUMBER(SEARCH("x",M657)),
   ISNUMBER(SEARCH("+",M657)),
   ISNUMBER(SEARCH("001",M657))
), "Valid", "Invalid")</f>
        <v>Valid</v>
      </c>
      <c r="M657" s="15" t="s">
        <v>2244</v>
      </c>
      <c r="N657" t="s">
        <v>2245</v>
      </c>
      <c r="O657" t="s">
        <v>2246</v>
      </c>
      <c r="P657" t="s">
        <v>210</v>
      </c>
      <c r="Q657" s="5">
        <v>79484</v>
      </c>
      <c r="R657" t="e" vm="13">
        <v>#VALUE!</v>
      </c>
      <c r="S657" t="s">
        <v>2247</v>
      </c>
      <c r="T657" t="s">
        <v>31</v>
      </c>
      <c r="U657" t="s">
        <v>68</v>
      </c>
    </row>
    <row r="658" spans="1:21" x14ac:dyDescent="0.35">
      <c r="A658" t="s">
        <v>7138</v>
      </c>
      <c r="B658" t="s">
        <v>7139</v>
      </c>
      <c r="C658" s="9" t="s">
        <v>198</v>
      </c>
      <c r="D658" t="s">
        <v>104</v>
      </c>
      <c r="E658" s="12">
        <v>117315.49</v>
      </c>
      <c r="F658" s="12">
        <v>2439.8200000000002</v>
      </c>
      <c r="G658" s="12">
        <v>119755.31000000001</v>
      </c>
      <c r="H658" s="3">
        <v>40652</v>
      </c>
      <c r="I658" s="3">
        <f ca="1">TODAY()</f>
        <v>45819</v>
      </c>
      <c r="J658" s="5">
        <f ca="1">IF(I658="01/01/9999", INT((TODAY()-H658)/365), INT((I658-H658)/365))</f>
        <v>14</v>
      </c>
      <c r="K658" t="s">
        <v>7140</v>
      </c>
      <c r="L658" t="str">
        <f>IF(OR(
   AND(ISNUMBER(VALUE(SUBSTITUTE(SUBSTITUTE(SUBSTITUTE(SUBSTITUTE(SUBSTITUTE(M658,"(",""),")",""),"-",""),".","")," ",""))), LEN(SUBSTITUTE(SUBSTITUTE(SUBSTITUTE(SUBSTITUTE(SUBSTITUTE(M658,"(",""),")",""),"-",""),".","")," ",""))=10),
   ISNUMBER(SEARCH("x",M658)),
   ISNUMBER(SEARCH("+",M658)),
   ISNUMBER(SEARCH("001",M658))
), "Valid", "Invalid")</f>
        <v>Valid</v>
      </c>
      <c r="M658" s="15" t="s">
        <v>7141</v>
      </c>
      <c r="N658" t="s">
        <v>7142</v>
      </c>
      <c r="O658" t="s">
        <v>7143</v>
      </c>
      <c r="P658" t="s">
        <v>279</v>
      </c>
      <c r="Q658" s="5">
        <v>51711</v>
      </c>
      <c r="R658" t="e" vm="96">
        <v>#VALUE!</v>
      </c>
      <c r="S658" t="s">
        <v>7144</v>
      </c>
      <c r="T658" t="s">
        <v>31</v>
      </c>
      <c r="U658" t="s">
        <v>32</v>
      </c>
    </row>
    <row r="659" spans="1:21" x14ac:dyDescent="0.35">
      <c r="A659" t="s">
        <v>6826</v>
      </c>
      <c r="B659" t="s">
        <v>6827</v>
      </c>
      <c r="C659" s="9" t="s">
        <v>61</v>
      </c>
      <c r="D659" t="s">
        <v>54</v>
      </c>
      <c r="E659" s="12">
        <v>112798.09</v>
      </c>
      <c r="F659" s="12">
        <v>6886.68</v>
      </c>
      <c r="G659" s="12">
        <v>119684.76999999999</v>
      </c>
      <c r="H659" s="3">
        <v>44502</v>
      </c>
      <c r="I659" s="3">
        <f ca="1">TODAY()</f>
        <v>45819</v>
      </c>
      <c r="J659" s="5">
        <f ca="1">IF(I659="01/01/9999", INT((TODAY()-H659)/365), INT((I659-H659)/365))</f>
        <v>3</v>
      </c>
      <c r="K659" t="s">
        <v>6828</v>
      </c>
      <c r="L659" t="str">
        <f>IF(OR(
   AND(ISNUMBER(VALUE(SUBSTITUTE(SUBSTITUTE(SUBSTITUTE(SUBSTITUTE(SUBSTITUTE(M659,"(",""),")",""),"-",""),".","")," ",""))), LEN(SUBSTITUTE(SUBSTITUTE(SUBSTITUTE(SUBSTITUTE(SUBSTITUTE(M659,"(",""),")",""),"-",""),".","")," ",""))=10),
   ISNUMBER(SEARCH("x",M659)),
   ISNUMBER(SEARCH("+",M659)),
   ISNUMBER(SEARCH("001",M659))
), "Valid", "Invalid")</f>
        <v>Valid</v>
      </c>
      <c r="M659" s="15" t="s">
        <v>6829</v>
      </c>
      <c r="N659" t="s">
        <v>6830</v>
      </c>
      <c r="O659" t="s">
        <v>6831</v>
      </c>
      <c r="P659" t="s">
        <v>404</v>
      </c>
      <c r="Q659" s="5">
        <v>87095</v>
      </c>
      <c r="R659" t="e" vm="100">
        <v>#VALUE!</v>
      </c>
      <c r="S659" t="s">
        <v>6832</v>
      </c>
      <c r="T659" t="s">
        <v>10</v>
      </c>
      <c r="U659" t="s">
        <v>32</v>
      </c>
    </row>
    <row r="660" spans="1:21" x14ac:dyDescent="0.35">
      <c r="A660" t="s">
        <v>1409</v>
      </c>
      <c r="B660" t="s">
        <v>1410</v>
      </c>
      <c r="C660" s="9" t="s">
        <v>45</v>
      </c>
      <c r="D660" t="s">
        <v>259</v>
      </c>
      <c r="E660" s="12">
        <v>110452.68</v>
      </c>
      <c r="F660" s="12">
        <v>9210.5499999999993</v>
      </c>
      <c r="G660" s="12">
        <v>119663.23</v>
      </c>
      <c r="H660" s="3">
        <v>42569</v>
      </c>
      <c r="I660" s="3">
        <f ca="1">TODAY()</f>
        <v>45819</v>
      </c>
      <c r="J660" s="5">
        <f ca="1">IF(I660="01/01/9999", INT((TODAY()-H660)/365), INT((I660-H660)/365))</f>
        <v>8</v>
      </c>
      <c r="K660" t="s">
        <v>1411</v>
      </c>
      <c r="L660" t="str">
        <f>IF(OR(
   AND(ISNUMBER(VALUE(SUBSTITUTE(SUBSTITUTE(SUBSTITUTE(SUBSTITUTE(SUBSTITUTE(M660,"(",""),")",""),"-",""),".","")," ",""))), LEN(SUBSTITUTE(SUBSTITUTE(SUBSTITUTE(SUBSTITUTE(SUBSTITUTE(M660,"(",""),")",""),"-",""),".","")," ",""))=10),
   ISNUMBER(SEARCH("x",M660)),
   ISNUMBER(SEARCH("+",M660)),
   ISNUMBER(SEARCH("001",M660))
), "Valid", "Invalid")</f>
        <v>Valid</v>
      </c>
      <c r="M660" s="16">
        <v>4666337050</v>
      </c>
      <c r="N660" t="s">
        <v>1412</v>
      </c>
      <c r="O660" t="s">
        <v>1413</v>
      </c>
      <c r="P660" t="s">
        <v>426</v>
      </c>
      <c r="Q660" s="5">
        <v>56451</v>
      </c>
      <c r="R660" t="e" vm="228">
        <v>#VALUE!</v>
      </c>
      <c r="S660" t="s">
        <v>1414</v>
      </c>
      <c r="T660" t="s">
        <v>10</v>
      </c>
      <c r="U660" t="s">
        <v>32</v>
      </c>
    </row>
    <row r="661" spans="1:21" x14ac:dyDescent="0.35">
      <c r="A661" t="s">
        <v>3436</v>
      </c>
      <c r="B661" t="s">
        <v>3437</v>
      </c>
      <c r="C661" s="9" t="s">
        <v>61</v>
      </c>
      <c r="D661" t="s">
        <v>259</v>
      </c>
      <c r="E661" s="12">
        <v>118088.44</v>
      </c>
      <c r="F661" s="12">
        <v>1546.43</v>
      </c>
      <c r="G661" s="12">
        <v>119634.87</v>
      </c>
      <c r="H661" s="3">
        <v>42710</v>
      </c>
      <c r="I661" s="3">
        <f ca="1">TODAY()</f>
        <v>45819</v>
      </c>
      <c r="J661" s="5">
        <f ca="1">IF(I661="01/01/9999", INT((TODAY()-H661)/365), INT((I661-H661)/365))</f>
        <v>8</v>
      </c>
      <c r="K661" t="s">
        <v>3438</v>
      </c>
      <c r="L661" t="str">
        <f>IF(OR(
   AND(ISNUMBER(VALUE(SUBSTITUTE(SUBSTITUTE(SUBSTITUTE(SUBSTITUTE(SUBSTITUTE(M661,"(",""),")",""),"-",""),".","")," ",""))), LEN(SUBSTITUTE(SUBSTITUTE(SUBSTITUTE(SUBSTITUTE(SUBSTITUTE(M661,"(",""),")",""),"-",""),".","")," ",""))=10),
   ISNUMBER(SEARCH("x",M661)),
   ISNUMBER(SEARCH("+",M661)),
   ISNUMBER(SEARCH("001",M661))
), "Valid", "Invalid")</f>
        <v>Valid</v>
      </c>
      <c r="M661" s="15" t="s">
        <v>3439</v>
      </c>
      <c r="N661" t="s">
        <v>3440</v>
      </c>
      <c r="O661" t="s">
        <v>3441</v>
      </c>
      <c r="P661" t="s">
        <v>966</v>
      </c>
      <c r="Q661" s="5">
        <v>52199</v>
      </c>
      <c r="R661" t="e" vm="229">
        <v>#VALUE!</v>
      </c>
      <c r="S661" t="s">
        <v>3442</v>
      </c>
      <c r="T661" t="s">
        <v>31</v>
      </c>
      <c r="U661" t="s">
        <v>42</v>
      </c>
    </row>
    <row r="662" spans="1:21" x14ac:dyDescent="0.35">
      <c r="A662" t="s">
        <v>9409</v>
      </c>
      <c r="B662" t="s">
        <v>9410</v>
      </c>
      <c r="C662" s="9" t="s">
        <v>198</v>
      </c>
      <c r="D662" t="s">
        <v>54</v>
      </c>
      <c r="E662" s="12">
        <v>100187.87</v>
      </c>
      <c r="F662" s="12">
        <v>19385.79</v>
      </c>
      <c r="G662" s="12">
        <v>119573.66</v>
      </c>
      <c r="H662" s="3">
        <v>42934</v>
      </c>
      <c r="I662" s="3">
        <f ca="1">TODAY()</f>
        <v>45819</v>
      </c>
      <c r="J662" s="5">
        <f ca="1">IF(I662="01/01/9999", INT((TODAY()-H662)/365), INT((I662-H662)/365))</f>
        <v>7</v>
      </c>
      <c r="K662" t="s">
        <v>9411</v>
      </c>
      <c r="L662" t="str">
        <f>IF(OR(
   AND(ISNUMBER(VALUE(SUBSTITUTE(SUBSTITUTE(SUBSTITUTE(SUBSTITUTE(SUBSTITUTE(M662,"(",""),")",""),"-",""),".","")," ",""))), LEN(SUBSTITUTE(SUBSTITUTE(SUBSTITUTE(SUBSTITUTE(SUBSTITUTE(M662,"(",""),")",""),"-",""),".","")," ",""))=10),
   ISNUMBER(SEARCH("x",M662)),
   ISNUMBER(SEARCH("+",M662)),
   ISNUMBER(SEARCH("001",M662))
), "Valid", "Invalid")</f>
        <v>Valid</v>
      </c>
      <c r="M662" s="15" t="s">
        <v>9412</v>
      </c>
      <c r="N662" t="s">
        <v>9413</v>
      </c>
      <c r="O662" t="s">
        <v>9414</v>
      </c>
      <c r="P662" t="s">
        <v>966</v>
      </c>
      <c r="Q662" s="5">
        <v>46444</v>
      </c>
      <c r="R662" t="e" vm="19">
        <v>#VALUE!</v>
      </c>
      <c r="S662" t="s">
        <v>9415</v>
      </c>
      <c r="T662" t="s">
        <v>10</v>
      </c>
      <c r="U662" t="s">
        <v>85</v>
      </c>
    </row>
    <row r="663" spans="1:21" x14ac:dyDescent="0.35">
      <c r="A663" t="s">
        <v>3313</v>
      </c>
      <c r="B663" t="s">
        <v>3314</v>
      </c>
      <c r="C663" s="9" t="s">
        <v>61</v>
      </c>
      <c r="D663" t="s">
        <v>129</v>
      </c>
      <c r="E663" s="12">
        <v>105269.3</v>
      </c>
      <c r="F663" s="12">
        <v>14240.41</v>
      </c>
      <c r="G663" s="12">
        <v>119509.71</v>
      </c>
      <c r="H663" s="3">
        <v>42072</v>
      </c>
      <c r="I663" s="3">
        <f ca="1">TODAY()</f>
        <v>45819</v>
      </c>
      <c r="J663" s="5">
        <f ca="1">IF(I663="01/01/9999", INT((TODAY()-H663)/365), INT((I663-H663)/365))</f>
        <v>10</v>
      </c>
      <c r="K663" t="s">
        <v>3315</v>
      </c>
      <c r="L663" t="str">
        <f>IF(OR(
   AND(ISNUMBER(VALUE(SUBSTITUTE(SUBSTITUTE(SUBSTITUTE(SUBSTITUTE(SUBSTITUTE(M663,"(",""),")",""),"-",""),".","")," ",""))), LEN(SUBSTITUTE(SUBSTITUTE(SUBSTITUTE(SUBSTITUTE(SUBSTITUTE(M663,"(",""),")",""),"-",""),".","")," ",""))=10),
   ISNUMBER(SEARCH("x",M663)),
   ISNUMBER(SEARCH("+",M663)),
   ISNUMBER(SEARCH("001",M663))
), "Valid", "Invalid")</f>
        <v>Valid</v>
      </c>
      <c r="M663" s="15" t="s">
        <v>3316</v>
      </c>
      <c r="N663" t="s">
        <v>3317</v>
      </c>
      <c r="O663" t="s">
        <v>3318</v>
      </c>
      <c r="P663" t="s">
        <v>50</v>
      </c>
      <c r="Q663" s="5">
        <v>10406</v>
      </c>
      <c r="R663" t="e" vm="221">
        <v>#VALUE!</v>
      </c>
      <c r="S663" t="s">
        <v>3319</v>
      </c>
      <c r="T663" t="s">
        <v>31</v>
      </c>
      <c r="U663" t="s">
        <v>85</v>
      </c>
    </row>
    <row r="664" spans="1:21" x14ac:dyDescent="0.35">
      <c r="A664" t="s">
        <v>11534</v>
      </c>
      <c r="B664" t="s">
        <v>11535</v>
      </c>
      <c r="C664" s="9" t="s">
        <v>61</v>
      </c>
      <c r="D664" t="s">
        <v>153</v>
      </c>
      <c r="E664" s="12">
        <v>107130.01</v>
      </c>
      <c r="F664" s="12">
        <v>12210.16</v>
      </c>
      <c r="G664" s="12">
        <v>119340.17</v>
      </c>
      <c r="H664" s="3">
        <v>40610</v>
      </c>
      <c r="I664" s="3">
        <f ca="1">TODAY()</f>
        <v>45819</v>
      </c>
      <c r="J664" s="5">
        <f ca="1">IF(I664="01/01/9999", INT((TODAY()-H664)/365), INT((I664-H664)/365))</f>
        <v>14</v>
      </c>
      <c r="K664" t="s">
        <v>11536</v>
      </c>
      <c r="L664" t="str">
        <f>IF(OR(
   AND(ISNUMBER(VALUE(SUBSTITUTE(SUBSTITUTE(SUBSTITUTE(SUBSTITUTE(SUBSTITUTE(M664,"(",""),")",""),"-",""),".","")," ",""))), LEN(SUBSTITUTE(SUBSTITUTE(SUBSTITUTE(SUBSTITUTE(SUBSTITUTE(M664,"(",""),")",""),"-",""),".","")," ",""))=10),
   ISNUMBER(SEARCH("x",M664)),
   ISNUMBER(SEARCH("+",M664)),
   ISNUMBER(SEARCH("001",M664))
), "Valid", "Invalid")</f>
        <v>Valid</v>
      </c>
      <c r="M664" s="15" t="s">
        <v>11537</v>
      </c>
      <c r="N664" t="s">
        <v>11538</v>
      </c>
      <c r="O664" t="s">
        <v>11539</v>
      </c>
      <c r="P664" t="s">
        <v>286</v>
      </c>
      <c r="Q664" s="5">
        <v>65981</v>
      </c>
      <c r="R664" t="e" vm="146">
        <v>#VALUE!</v>
      </c>
      <c r="S664" t="s">
        <v>11540</v>
      </c>
      <c r="T664" t="s">
        <v>10</v>
      </c>
      <c r="U664" t="s">
        <v>68</v>
      </c>
    </row>
    <row r="665" spans="1:21" x14ac:dyDescent="0.35">
      <c r="A665" t="s">
        <v>274</v>
      </c>
      <c r="B665" t="s">
        <v>275</v>
      </c>
      <c r="C665" s="9" t="s">
        <v>45</v>
      </c>
      <c r="D665" t="s">
        <v>54</v>
      </c>
      <c r="E665" s="12">
        <v>114007.52</v>
      </c>
      <c r="F665" s="12">
        <v>5268.17</v>
      </c>
      <c r="G665" s="12">
        <v>119275.69</v>
      </c>
      <c r="H665" s="3">
        <v>40532</v>
      </c>
      <c r="I665" s="3">
        <f ca="1">TODAY()</f>
        <v>45819</v>
      </c>
      <c r="J665" s="5">
        <f ca="1">IF(I665="01/01/9999", INT((TODAY()-H665)/365), INT((I665-H665)/365))</f>
        <v>14</v>
      </c>
      <c r="K665" t="s">
        <v>121</v>
      </c>
      <c r="L665" t="str">
        <f>IF(OR(
   AND(ISNUMBER(VALUE(SUBSTITUTE(SUBSTITUTE(SUBSTITUTE(SUBSTITUTE(SUBSTITUTE(M665,"(",""),")",""),"-",""),".","")," ",""))), LEN(SUBSTITUTE(SUBSTITUTE(SUBSTITUTE(SUBSTITUTE(SUBSTITUTE(M665,"(",""),")",""),"-",""),".","")," ",""))=10),
   ISNUMBER(SEARCH("x",M665)),
   ISNUMBER(SEARCH("+",M665)),
   ISNUMBER(SEARCH("001",M665))
), "Valid", "Invalid")</f>
        <v>Valid</v>
      </c>
      <c r="M665" s="15" t="s">
        <v>276</v>
      </c>
      <c r="N665" t="s">
        <v>277</v>
      </c>
      <c r="O665" t="s">
        <v>278</v>
      </c>
      <c r="P665" t="s">
        <v>279</v>
      </c>
      <c r="Q665" s="5">
        <v>50553</v>
      </c>
      <c r="R665" t="e" vm="205">
        <v>#VALUE!</v>
      </c>
      <c r="S665" t="s">
        <v>280</v>
      </c>
      <c r="T665" t="s">
        <v>21</v>
      </c>
      <c r="U665" t="s">
        <v>68</v>
      </c>
    </row>
    <row r="666" spans="1:21" x14ac:dyDescent="0.35">
      <c r="A666" t="s">
        <v>2765</v>
      </c>
      <c r="B666" t="s">
        <v>2766</v>
      </c>
      <c r="C666" s="9" t="s">
        <v>14</v>
      </c>
      <c r="D666" t="s">
        <v>79</v>
      </c>
      <c r="E666" s="12">
        <v>106616.5</v>
      </c>
      <c r="F666" s="12">
        <v>12634.88</v>
      </c>
      <c r="G666" s="12">
        <v>119251.38</v>
      </c>
      <c r="H666" s="3">
        <v>43915</v>
      </c>
      <c r="I666" s="3">
        <f ca="1">TODAY()</f>
        <v>45819</v>
      </c>
      <c r="J666" s="5">
        <f ca="1">IF(I666="01/01/9999", INT((TODAY()-H666)/365), INT((I666-H666)/365))</f>
        <v>5</v>
      </c>
      <c r="K666" t="s">
        <v>2767</v>
      </c>
      <c r="L666" t="str">
        <f>IF(OR(
   AND(ISNUMBER(VALUE(SUBSTITUTE(SUBSTITUTE(SUBSTITUTE(SUBSTITUTE(SUBSTITUTE(M666,"(",""),")",""),"-",""),".","")," ",""))), LEN(SUBSTITUTE(SUBSTITUTE(SUBSTITUTE(SUBSTITUTE(SUBSTITUTE(M666,"(",""),")",""),"-",""),".","")," ",""))=10),
   ISNUMBER(SEARCH("x",M666)),
   ISNUMBER(SEARCH("+",M666)),
   ISNUMBER(SEARCH("001",M666))
), "Valid", "Invalid")</f>
        <v>Invalid</v>
      </c>
      <c r="M666" s="15" t="s">
        <v>13458</v>
      </c>
      <c r="N666" t="s">
        <v>2768</v>
      </c>
      <c r="O666" t="s">
        <v>2769</v>
      </c>
      <c r="P666" t="s">
        <v>117</v>
      </c>
      <c r="Q666" s="5">
        <v>5396</v>
      </c>
      <c r="R666" t="e" vm="198">
        <v>#VALUE!</v>
      </c>
      <c r="S666" t="s">
        <v>2770</v>
      </c>
      <c r="T666" t="s">
        <v>31</v>
      </c>
      <c r="U666" t="s">
        <v>32</v>
      </c>
    </row>
    <row r="667" spans="1:21" x14ac:dyDescent="0.35">
      <c r="A667" t="s">
        <v>7633</v>
      </c>
      <c r="B667" t="s">
        <v>7634</v>
      </c>
      <c r="C667" s="9" t="s">
        <v>45</v>
      </c>
      <c r="D667" t="s">
        <v>104</v>
      </c>
      <c r="E667" s="12">
        <v>107699.5</v>
      </c>
      <c r="F667" s="12">
        <v>11503.66</v>
      </c>
      <c r="G667" s="12">
        <v>119203.16</v>
      </c>
      <c r="H667" s="3">
        <v>43330</v>
      </c>
      <c r="I667" s="3">
        <f ca="1">TODAY()</f>
        <v>45819</v>
      </c>
      <c r="J667" s="5">
        <f ca="1">IF(I667="01/01/9999", INT((TODAY()-H667)/365), INT((I667-H667)/365))</f>
        <v>6</v>
      </c>
      <c r="K667" t="s">
        <v>7635</v>
      </c>
      <c r="L667" t="str">
        <f>IF(OR(
   AND(ISNUMBER(VALUE(SUBSTITUTE(SUBSTITUTE(SUBSTITUTE(SUBSTITUTE(SUBSTITUTE(M667,"(",""),")",""),"-",""),".","")," ",""))), LEN(SUBSTITUTE(SUBSTITUTE(SUBSTITUTE(SUBSTITUTE(SUBSTITUTE(M667,"(",""),")",""),"-",""),".","")," ",""))=10),
   ISNUMBER(SEARCH("x",M667)),
   ISNUMBER(SEARCH("+",M667)),
   ISNUMBER(SEARCH("001",M667))
), "Valid", "Invalid")</f>
        <v>Valid</v>
      </c>
      <c r="M667" s="15" t="s">
        <v>7636</v>
      </c>
      <c r="N667" t="s">
        <v>7637</v>
      </c>
      <c r="O667" t="s">
        <v>7638</v>
      </c>
      <c r="P667" t="s">
        <v>117</v>
      </c>
      <c r="Q667" s="5">
        <v>9766</v>
      </c>
      <c r="R667" t="e" vm="126">
        <v>#VALUE!</v>
      </c>
      <c r="S667" t="s">
        <v>7639</v>
      </c>
      <c r="T667" t="s">
        <v>31</v>
      </c>
      <c r="U667" t="s">
        <v>85</v>
      </c>
    </row>
    <row r="668" spans="1:21" x14ac:dyDescent="0.35">
      <c r="A668" t="s">
        <v>12975</v>
      </c>
      <c r="B668" t="s">
        <v>12976</v>
      </c>
      <c r="C668" s="9" t="s">
        <v>45</v>
      </c>
      <c r="D668" t="s">
        <v>104</v>
      </c>
      <c r="E668" s="12">
        <v>103740.1</v>
      </c>
      <c r="F668" s="12">
        <v>15444.54</v>
      </c>
      <c r="G668" s="12">
        <v>119184.64000000001</v>
      </c>
      <c r="H668" s="3">
        <v>45209</v>
      </c>
      <c r="I668" s="3">
        <f ca="1">TODAY()</f>
        <v>45819</v>
      </c>
      <c r="J668" s="5">
        <f ca="1">IF(I668="01/01/9999", INT((TODAY()-H668)/365), INT((I668-H668)/365))</f>
        <v>1</v>
      </c>
      <c r="K668" t="s">
        <v>12977</v>
      </c>
      <c r="L668" t="str">
        <f>IF(OR(
   AND(ISNUMBER(VALUE(SUBSTITUTE(SUBSTITUTE(SUBSTITUTE(SUBSTITUTE(SUBSTITUTE(M668,"(",""),")",""),"-",""),".","")," ",""))), LEN(SUBSTITUTE(SUBSTITUTE(SUBSTITUTE(SUBSTITUTE(SUBSTITUTE(M668,"(",""),")",""),"-",""),".","")," ",""))=10),
   ISNUMBER(SEARCH("x",M668)),
   ISNUMBER(SEARCH("+",M668)),
   ISNUMBER(SEARCH("001",M668))
), "Valid", "Invalid")</f>
        <v>Invalid</v>
      </c>
      <c r="M668" s="15" t="s">
        <v>13458</v>
      </c>
      <c r="N668" t="s">
        <v>12978</v>
      </c>
      <c r="O668" t="s">
        <v>12979</v>
      </c>
      <c r="P668" t="s">
        <v>638</v>
      </c>
      <c r="Q668" s="5">
        <v>1177</v>
      </c>
      <c r="R668" t="e" vm="225">
        <v>#VALUE!</v>
      </c>
      <c r="S668" t="s">
        <v>12980</v>
      </c>
      <c r="T668" t="s">
        <v>31</v>
      </c>
      <c r="U668" t="s">
        <v>85</v>
      </c>
    </row>
    <row r="669" spans="1:21" x14ac:dyDescent="0.35">
      <c r="A669" t="s">
        <v>3124</v>
      </c>
      <c r="B669" t="s">
        <v>3125</v>
      </c>
      <c r="C669" s="9" t="s">
        <v>45</v>
      </c>
      <c r="D669" t="s">
        <v>3</v>
      </c>
      <c r="E669" s="12">
        <v>113106.64</v>
      </c>
      <c r="F669" s="12">
        <v>6062.29</v>
      </c>
      <c r="G669" s="12">
        <v>119168.93</v>
      </c>
      <c r="H669" s="3">
        <v>44854</v>
      </c>
      <c r="I669" s="3">
        <f ca="1">TODAY()</f>
        <v>45819</v>
      </c>
      <c r="J669" s="5">
        <f ca="1">IF(I669="01/01/9999", INT((TODAY()-H669)/365), INT((I669-H669)/365))</f>
        <v>2</v>
      </c>
      <c r="K669" t="s">
        <v>3126</v>
      </c>
      <c r="L669" t="str">
        <f>IF(OR(
   AND(ISNUMBER(VALUE(SUBSTITUTE(SUBSTITUTE(SUBSTITUTE(SUBSTITUTE(SUBSTITUTE(M669,"(",""),")",""),"-",""),".","")," ",""))), LEN(SUBSTITUTE(SUBSTITUTE(SUBSTITUTE(SUBSTITUTE(SUBSTITUTE(M669,"(",""),")",""),"-",""),".","")," ",""))=10),
   ISNUMBER(SEARCH("x",M669)),
   ISNUMBER(SEARCH("+",M669)),
   ISNUMBER(SEARCH("001",M669))
), "Valid", "Invalid")</f>
        <v>Valid</v>
      </c>
      <c r="M669" s="15" t="s">
        <v>3127</v>
      </c>
      <c r="N669" t="s">
        <v>3128</v>
      </c>
      <c r="O669" t="s">
        <v>3129</v>
      </c>
      <c r="P669" t="s">
        <v>526</v>
      </c>
      <c r="Q669" s="5">
        <v>52169</v>
      </c>
      <c r="R669" t="e" vm="30">
        <v>#VALUE!</v>
      </c>
      <c r="S669" t="s">
        <v>3130</v>
      </c>
      <c r="T669" t="s">
        <v>10</v>
      </c>
      <c r="U669" t="s">
        <v>32</v>
      </c>
    </row>
    <row r="670" spans="1:21" x14ac:dyDescent="0.35">
      <c r="A670" t="s">
        <v>235</v>
      </c>
      <c r="B670" t="s">
        <v>236</v>
      </c>
      <c r="C670" s="9" t="s">
        <v>198</v>
      </c>
      <c r="D670" t="s">
        <v>24</v>
      </c>
      <c r="E670" s="12">
        <v>110562.99</v>
      </c>
      <c r="F670" s="12">
        <v>8593.89</v>
      </c>
      <c r="G670" s="12">
        <v>119156.88</v>
      </c>
      <c r="H670" s="3">
        <v>42533</v>
      </c>
      <c r="I670" s="3">
        <f ca="1">TODAY()</f>
        <v>45819</v>
      </c>
      <c r="J670" s="5">
        <f ca="1">IF(I670="01/01/9999", INT((TODAY()-H670)/365), INT((I670-H670)/365))</f>
        <v>9</v>
      </c>
      <c r="K670" t="s">
        <v>237</v>
      </c>
      <c r="L670" t="str">
        <f>IF(OR(
   AND(ISNUMBER(VALUE(SUBSTITUTE(SUBSTITUTE(SUBSTITUTE(SUBSTITUTE(SUBSTITUTE(M670,"(",""),")",""),"-",""),".","")," ",""))), LEN(SUBSTITUTE(SUBSTITUTE(SUBSTITUTE(SUBSTITUTE(SUBSTITUTE(M670,"(",""),")",""),"-",""),".","")," ",""))=10),
   ISNUMBER(SEARCH("x",M670)),
   ISNUMBER(SEARCH("+",M670)),
   ISNUMBER(SEARCH("001",M670))
), "Valid", "Invalid")</f>
        <v>Valid</v>
      </c>
      <c r="M670" s="15" t="s">
        <v>238</v>
      </c>
      <c r="N670" t="s">
        <v>239</v>
      </c>
      <c r="O670" t="s">
        <v>240</v>
      </c>
      <c r="P670" t="s">
        <v>8</v>
      </c>
      <c r="Q670" s="5">
        <v>11636</v>
      </c>
      <c r="R670" t="e" vm="150">
        <v>#VALUE!</v>
      </c>
      <c r="S670" t="s">
        <v>241</v>
      </c>
      <c r="T670" t="s">
        <v>31</v>
      </c>
      <c r="U670" t="s">
        <v>85</v>
      </c>
    </row>
    <row r="671" spans="1:21" x14ac:dyDescent="0.35">
      <c r="A671" t="s">
        <v>8319</v>
      </c>
      <c r="B671" t="s">
        <v>8320</v>
      </c>
      <c r="C671" s="9" t="s">
        <v>45</v>
      </c>
      <c r="D671" t="s">
        <v>129</v>
      </c>
      <c r="E671" s="12">
        <v>108901.61</v>
      </c>
      <c r="F671" s="12">
        <v>10220.129999999999</v>
      </c>
      <c r="G671" s="12">
        <v>119121.74</v>
      </c>
      <c r="H671" s="3">
        <v>42064</v>
      </c>
      <c r="I671" s="3">
        <f ca="1">TODAY()</f>
        <v>45819</v>
      </c>
      <c r="J671" s="5">
        <f ca="1">IF(I671="01/01/9999", INT((TODAY()-H671)/365), INT((I671-H671)/365))</f>
        <v>10</v>
      </c>
      <c r="K671" t="s">
        <v>8321</v>
      </c>
      <c r="L671" t="str">
        <f>IF(OR(
   AND(ISNUMBER(VALUE(SUBSTITUTE(SUBSTITUTE(SUBSTITUTE(SUBSTITUTE(SUBSTITUTE(M671,"(",""),")",""),"-",""),".","")," ",""))), LEN(SUBSTITUTE(SUBSTITUTE(SUBSTITUTE(SUBSTITUTE(SUBSTITUTE(M671,"(",""),")",""),"-",""),".","")," ",""))=10),
   ISNUMBER(SEARCH("x",M671)),
   ISNUMBER(SEARCH("+",M671)),
   ISNUMBER(SEARCH("001",M671))
), "Valid", "Invalid")</f>
        <v>Valid</v>
      </c>
      <c r="M671" s="15" t="s">
        <v>8322</v>
      </c>
      <c r="N671" t="s">
        <v>8323</v>
      </c>
      <c r="O671" t="s">
        <v>8324</v>
      </c>
      <c r="P671" t="s">
        <v>8</v>
      </c>
      <c r="Q671" s="5">
        <v>57559</v>
      </c>
      <c r="R671" t="e" vm="106">
        <v>#VALUE!</v>
      </c>
      <c r="S671" t="s">
        <v>8325</v>
      </c>
      <c r="T671" t="s">
        <v>31</v>
      </c>
      <c r="U671" t="s">
        <v>68</v>
      </c>
    </row>
    <row r="672" spans="1:21" x14ac:dyDescent="0.35">
      <c r="A672" t="s">
        <v>5022</v>
      </c>
      <c r="B672" t="s">
        <v>5023</v>
      </c>
      <c r="C672" s="9" t="s">
        <v>45</v>
      </c>
      <c r="D672" t="s">
        <v>3</v>
      </c>
      <c r="E672" s="12">
        <v>102610.15</v>
      </c>
      <c r="F672" s="12">
        <v>16460.509999999998</v>
      </c>
      <c r="G672" s="12">
        <v>119070.65999999999</v>
      </c>
      <c r="H672" s="3">
        <v>44652</v>
      </c>
      <c r="I672" s="3">
        <f ca="1">TODAY()</f>
        <v>45819</v>
      </c>
      <c r="J672" s="5">
        <f ca="1">IF(I672="01/01/9999", INT((TODAY()-H672)/365), INT((I672-H672)/365))</f>
        <v>3</v>
      </c>
      <c r="K672" t="s">
        <v>5024</v>
      </c>
      <c r="L672" t="str">
        <f>IF(OR(
   AND(ISNUMBER(VALUE(SUBSTITUTE(SUBSTITUTE(SUBSTITUTE(SUBSTITUTE(SUBSTITUTE(M672,"(",""),")",""),"-",""),".","")," ",""))), LEN(SUBSTITUTE(SUBSTITUTE(SUBSTITUTE(SUBSTITUTE(SUBSTITUTE(M672,"(",""),")",""),"-",""),".","")," ",""))=10),
   ISNUMBER(SEARCH("x",M672)),
   ISNUMBER(SEARCH("+",M672)),
   ISNUMBER(SEARCH("001",M672))
), "Valid", "Invalid")</f>
        <v>Valid</v>
      </c>
      <c r="M672" s="15" t="s">
        <v>5025</v>
      </c>
      <c r="N672" t="s">
        <v>5026</v>
      </c>
      <c r="O672" t="s">
        <v>5027</v>
      </c>
      <c r="P672" t="s">
        <v>729</v>
      </c>
      <c r="Q672" s="5">
        <v>67983</v>
      </c>
      <c r="R672" t="e" vm="230">
        <v>#VALUE!</v>
      </c>
      <c r="S672" t="s">
        <v>5028</v>
      </c>
      <c r="T672" t="s">
        <v>10</v>
      </c>
      <c r="U672" t="s">
        <v>68</v>
      </c>
    </row>
    <row r="673" spans="1:21" x14ac:dyDescent="0.35">
      <c r="A673" t="s">
        <v>4581</v>
      </c>
      <c r="B673" t="s">
        <v>4582</v>
      </c>
      <c r="C673" s="9" t="s">
        <v>14</v>
      </c>
      <c r="D673" t="s">
        <v>104</v>
      </c>
      <c r="E673" s="12">
        <v>110838.52</v>
      </c>
      <c r="F673" s="12">
        <v>8163.2</v>
      </c>
      <c r="G673" s="12">
        <v>119001.72</v>
      </c>
      <c r="H673" s="3">
        <v>42009</v>
      </c>
      <c r="I673" s="3">
        <f ca="1">TODAY()</f>
        <v>45819</v>
      </c>
      <c r="J673" s="5">
        <f ca="1">IF(I673="01/01/9999", INT((TODAY()-H673)/365), INT((I673-H673)/365))</f>
        <v>10</v>
      </c>
      <c r="K673" t="s">
        <v>4583</v>
      </c>
      <c r="L673" t="str">
        <f>IF(OR(
   AND(ISNUMBER(VALUE(SUBSTITUTE(SUBSTITUTE(SUBSTITUTE(SUBSTITUTE(SUBSTITUTE(M673,"(",""),")",""),"-",""),".","")," ",""))), LEN(SUBSTITUTE(SUBSTITUTE(SUBSTITUTE(SUBSTITUTE(SUBSTITUTE(M673,"(",""),")",""),"-",""),".","")," ",""))=10),
   ISNUMBER(SEARCH("x",M673)),
   ISNUMBER(SEARCH("+",M673)),
   ISNUMBER(SEARCH("001",M673))
), "Valid", "Invalid")</f>
        <v>Valid</v>
      </c>
      <c r="M673" s="15" t="s">
        <v>4584</v>
      </c>
      <c r="N673" t="s">
        <v>4585</v>
      </c>
      <c r="O673" t="s">
        <v>4586</v>
      </c>
      <c r="P673" t="s">
        <v>149</v>
      </c>
      <c r="Q673" s="5">
        <v>12445</v>
      </c>
      <c r="R673" t="e" vm="17">
        <v>#VALUE!</v>
      </c>
      <c r="S673" t="s">
        <v>4587</v>
      </c>
      <c r="T673" t="s">
        <v>10</v>
      </c>
      <c r="U673" t="s">
        <v>68</v>
      </c>
    </row>
    <row r="674" spans="1:21" x14ac:dyDescent="0.35">
      <c r="A674" t="s">
        <v>12225</v>
      </c>
      <c r="B674" t="s">
        <v>12226</v>
      </c>
      <c r="C674" s="9" t="s">
        <v>198</v>
      </c>
      <c r="D674" t="s">
        <v>79</v>
      </c>
      <c r="E674" s="12">
        <v>107509.04</v>
      </c>
      <c r="F674" s="12">
        <v>11340.14</v>
      </c>
      <c r="G674" s="12">
        <v>118849.18</v>
      </c>
      <c r="H674" s="3">
        <v>43932</v>
      </c>
      <c r="I674" s="3">
        <f ca="1">TODAY()</f>
        <v>45819</v>
      </c>
      <c r="J674" s="5">
        <f ca="1">IF(I674="01/01/9999", INT((TODAY()-H674)/365), INT((I674-H674)/365))</f>
        <v>5</v>
      </c>
      <c r="K674" t="s">
        <v>12227</v>
      </c>
      <c r="L674" t="str">
        <f>IF(OR(
   AND(ISNUMBER(VALUE(SUBSTITUTE(SUBSTITUTE(SUBSTITUTE(SUBSTITUTE(SUBSTITUTE(M674,"(",""),")",""),"-",""),".","")," ",""))), LEN(SUBSTITUTE(SUBSTITUTE(SUBSTITUTE(SUBSTITUTE(SUBSTITUTE(M674,"(",""),")",""),"-",""),".","")," ",""))=10),
   ISNUMBER(SEARCH("x",M674)),
   ISNUMBER(SEARCH("+",M674)),
   ISNUMBER(SEARCH("001",M674))
), "Valid", "Invalid")</f>
        <v>Valid</v>
      </c>
      <c r="M674" s="15" t="s">
        <v>12228</v>
      </c>
      <c r="N674" t="s">
        <v>12229</v>
      </c>
      <c r="O674" t="s">
        <v>12230</v>
      </c>
      <c r="P674" t="s">
        <v>272</v>
      </c>
      <c r="Q674" s="5">
        <v>52473</v>
      </c>
      <c r="R674" t="e" vm="229">
        <v>#VALUE!</v>
      </c>
      <c r="S674" t="s">
        <v>12231</v>
      </c>
      <c r="T674" t="s">
        <v>21</v>
      </c>
      <c r="U674" t="s">
        <v>68</v>
      </c>
    </row>
    <row r="675" spans="1:21" x14ac:dyDescent="0.35">
      <c r="A675" t="s">
        <v>3878</v>
      </c>
      <c r="B675" t="s">
        <v>3879</v>
      </c>
      <c r="C675" s="9" t="s">
        <v>198</v>
      </c>
      <c r="D675" t="s">
        <v>24</v>
      </c>
      <c r="E675" s="12">
        <v>114462.06</v>
      </c>
      <c r="F675" s="12">
        <v>4319.58</v>
      </c>
      <c r="G675" s="12">
        <v>118781.64</v>
      </c>
      <c r="H675" s="3">
        <v>42533</v>
      </c>
      <c r="I675" s="3">
        <f ca="1">TODAY()</f>
        <v>45819</v>
      </c>
      <c r="J675" s="5">
        <f ca="1">IF(I675="01/01/9999", INT((TODAY()-H675)/365), INT((I675-H675)/365))</f>
        <v>9</v>
      </c>
      <c r="K675" t="s">
        <v>3880</v>
      </c>
      <c r="L675" t="str">
        <f>IF(OR(
   AND(ISNUMBER(VALUE(SUBSTITUTE(SUBSTITUTE(SUBSTITUTE(SUBSTITUTE(SUBSTITUTE(M675,"(",""),")",""),"-",""),".","")," ",""))), LEN(SUBSTITUTE(SUBSTITUTE(SUBSTITUTE(SUBSTITUTE(SUBSTITUTE(M675,"(",""),")",""),"-",""),".","")," ",""))=10),
   ISNUMBER(SEARCH("x",M675)),
   ISNUMBER(SEARCH("+",M675)),
   ISNUMBER(SEARCH("001",M675))
), "Valid", "Invalid")</f>
        <v>Valid</v>
      </c>
      <c r="M675" s="15" t="s">
        <v>3881</v>
      </c>
      <c r="N675" t="s">
        <v>3882</v>
      </c>
      <c r="O675" t="s">
        <v>3883</v>
      </c>
      <c r="P675" t="s">
        <v>988</v>
      </c>
      <c r="Q675" s="5">
        <v>32593</v>
      </c>
      <c r="R675" t="e" vm="198">
        <v>#VALUE!</v>
      </c>
      <c r="S675" t="s">
        <v>3884</v>
      </c>
      <c r="T675" t="s">
        <v>21</v>
      </c>
      <c r="U675" t="s">
        <v>32</v>
      </c>
    </row>
    <row r="676" spans="1:21" x14ac:dyDescent="0.35">
      <c r="A676" t="s">
        <v>13074</v>
      </c>
      <c r="B676" t="s">
        <v>13075</v>
      </c>
      <c r="C676" s="9" t="s">
        <v>61</v>
      </c>
      <c r="D676" t="s">
        <v>129</v>
      </c>
      <c r="E676" s="12">
        <v>115908.7</v>
      </c>
      <c r="F676" s="12">
        <v>2867.58</v>
      </c>
      <c r="G676" s="12">
        <v>118776.28</v>
      </c>
      <c r="H676" s="3">
        <v>44249</v>
      </c>
      <c r="I676" s="3">
        <f ca="1">TODAY()</f>
        <v>45819</v>
      </c>
      <c r="J676" s="5">
        <f ca="1">IF(I676="01/01/9999", INT((TODAY()-H676)/365), INT((I676-H676)/365))</f>
        <v>4</v>
      </c>
      <c r="K676" t="s">
        <v>13076</v>
      </c>
      <c r="L676" t="str">
        <f>IF(OR(
   AND(ISNUMBER(VALUE(SUBSTITUTE(SUBSTITUTE(SUBSTITUTE(SUBSTITUTE(SUBSTITUTE(M676,"(",""),")",""),"-",""),".","")," ",""))), LEN(SUBSTITUTE(SUBSTITUTE(SUBSTITUTE(SUBSTITUTE(SUBSTITUTE(M676,"(",""),")",""),"-",""),".","")," ",""))=10),
   ISNUMBER(SEARCH("x",M676)),
   ISNUMBER(SEARCH("+",M676)),
   ISNUMBER(SEARCH("001",M676))
), "Valid", "Invalid")</f>
        <v>Valid</v>
      </c>
      <c r="M676" s="15" t="s">
        <v>13077</v>
      </c>
      <c r="N676" t="s">
        <v>13078</v>
      </c>
      <c r="O676" t="s">
        <v>13079</v>
      </c>
      <c r="P676" t="s">
        <v>966</v>
      </c>
      <c r="Q676" s="5">
        <v>43992</v>
      </c>
      <c r="R676" t="e" vm="77">
        <v>#VALUE!</v>
      </c>
      <c r="S676" t="s">
        <v>6095</v>
      </c>
      <c r="T676" t="s">
        <v>10</v>
      </c>
      <c r="U676" t="s">
        <v>68</v>
      </c>
    </row>
    <row r="677" spans="1:21" x14ac:dyDescent="0.35">
      <c r="A677" t="s">
        <v>8703</v>
      </c>
      <c r="B677" t="s">
        <v>8704</v>
      </c>
      <c r="C677" s="9" t="s">
        <v>61</v>
      </c>
      <c r="D677" t="s">
        <v>259</v>
      </c>
      <c r="E677" s="12">
        <v>108047.27</v>
      </c>
      <c r="F677" s="12">
        <v>10707.64</v>
      </c>
      <c r="G677" s="12">
        <v>118754.91</v>
      </c>
      <c r="H677" s="3">
        <v>45058</v>
      </c>
      <c r="I677" s="3">
        <f ca="1">TODAY()</f>
        <v>45819</v>
      </c>
      <c r="J677" s="5">
        <f ca="1">IF(I677="01/01/9999", INT((TODAY()-H677)/365), INT((I677-H677)/365))</f>
        <v>2</v>
      </c>
      <c r="K677" t="s">
        <v>8705</v>
      </c>
      <c r="L677" t="str">
        <f>IF(OR(
   AND(ISNUMBER(VALUE(SUBSTITUTE(SUBSTITUTE(SUBSTITUTE(SUBSTITUTE(SUBSTITUTE(M677,"(",""),")",""),"-",""),".","")," ",""))), LEN(SUBSTITUTE(SUBSTITUTE(SUBSTITUTE(SUBSTITUTE(SUBSTITUTE(M677,"(",""),")",""),"-",""),".","")," ",""))=10),
   ISNUMBER(SEARCH("x",M677)),
   ISNUMBER(SEARCH("+",M677)),
   ISNUMBER(SEARCH("001",M677))
), "Valid", "Invalid")</f>
        <v>Valid</v>
      </c>
      <c r="M677" s="15" t="s">
        <v>8706</v>
      </c>
      <c r="N677" t="s">
        <v>8707</v>
      </c>
      <c r="O677" t="s">
        <v>8708</v>
      </c>
      <c r="P677" t="s">
        <v>272</v>
      </c>
      <c r="Q677" s="5">
        <v>42514</v>
      </c>
      <c r="R677" t="e" vm="8">
        <v>#VALUE!</v>
      </c>
      <c r="S677" t="s">
        <v>8709</v>
      </c>
      <c r="T677" t="s">
        <v>10</v>
      </c>
      <c r="U677" t="s">
        <v>68</v>
      </c>
    </row>
    <row r="678" spans="1:21" x14ac:dyDescent="0.35">
      <c r="A678" t="s">
        <v>2634</v>
      </c>
      <c r="B678" t="s">
        <v>2635</v>
      </c>
      <c r="C678" s="9" t="s">
        <v>61</v>
      </c>
      <c r="D678" t="s">
        <v>24</v>
      </c>
      <c r="E678" s="12">
        <v>106925.47</v>
      </c>
      <c r="F678" s="12">
        <v>11699.75</v>
      </c>
      <c r="G678" s="12">
        <v>118625.22</v>
      </c>
      <c r="H678" s="3">
        <v>44811</v>
      </c>
      <c r="I678" s="3">
        <f ca="1">TODAY()</f>
        <v>45819</v>
      </c>
      <c r="J678" s="5">
        <f ca="1">IF(I678="01/01/9999", INT((TODAY()-H678)/365), INT((I678-H678)/365))</f>
        <v>2</v>
      </c>
      <c r="K678" t="s">
        <v>2636</v>
      </c>
      <c r="L678" t="str">
        <f>IF(OR(
   AND(ISNUMBER(VALUE(SUBSTITUTE(SUBSTITUTE(SUBSTITUTE(SUBSTITUTE(SUBSTITUTE(M678,"(",""),")",""),"-",""),".","")," ",""))), LEN(SUBSTITUTE(SUBSTITUTE(SUBSTITUTE(SUBSTITUTE(SUBSTITUTE(M678,"(",""),")",""),"-",""),".","")," ",""))=10),
   ISNUMBER(SEARCH("x",M678)),
   ISNUMBER(SEARCH("+",M678)),
   ISNUMBER(SEARCH("001",M678))
), "Valid", "Invalid")</f>
        <v>Valid</v>
      </c>
      <c r="M678" s="15" t="s">
        <v>2637</v>
      </c>
      <c r="N678" t="s">
        <v>2638</v>
      </c>
      <c r="O678" t="s">
        <v>2639</v>
      </c>
      <c r="P678" t="s">
        <v>351</v>
      </c>
      <c r="Q678" s="5">
        <v>19326</v>
      </c>
      <c r="R678" t="e" vm="63">
        <v>#VALUE!</v>
      </c>
      <c r="S678" t="s">
        <v>2640</v>
      </c>
      <c r="T678" t="s">
        <v>21</v>
      </c>
      <c r="U678" t="s">
        <v>85</v>
      </c>
    </row>
    <row r="679" spans="1:21" x14ac:dyDescent="0.35">
      <c r="A679" t="s">
        <v>1402</v>
      </c>
      <c r="B679" t="s">
        <v>1403</v>
      </c>
      <c r="C679" s="9" t="s">
        <v>61</v>
      </c>
      <c r="D679" t="s">
        <v>104</v>
      </c>
      <c r="E679" s="12">
        <v>114485.33</v>
      </c>
      <c r="F679" s="12">
        <v>4122.7299999999996</v>
      </c>
      <c r="G679" s="12">
        <v>118608.06</v>
      </c>
      <c r="H679" s="3">
        <v>40748</v>
      </c>
      <c r="I679" s="3">
        <f ca="1">TODAY()</f>
        <v>45819</v>
      </c>
      <c r="J679" s="5">
        <f ca="1">IF(I679="01/01/9999", INT((TODAY()-H679)/365), INT((I679-H679)/365))</f>
        <v>13</v>
      </c>
      <c r="K679" t="s">
        <v>1404</v>
      </c>
      <c r="L679" t="str">
        <f>IF(OR(
   AND(ISNUMBER(VALUE(SUBSTITUTE(SUBSTITUTE(SUBSTITUTE(SUBSTITUTE(SUBSTITUTE(M679,"(",""),")",""),"-",""),".","")," ",""))), LEN(SUBSTITUTE(SUBSTITUTE(SUBSTITUTE(SUBSTITUTE(SUBSTITUTE(M679,"(",""),")",""),"-",""),".","")," ",""))=10),
   ISNUMBER(SEARCH("x",M679)),
   ISNUMBER(SEARCH("+",M679)),
   ISNUMBER(SEARCH("001",M679))
), "Valid", "Invalid")</f>
        <v>Valid</v>
      </c>
      <c r="M679" s="15" t="s">
        <v>1405</v>
      </c>
      <c r="N679" t="s">
        <v>1406</v>
      </c>
      <c r="O679" t="s">
        <v>1407</v>
      </c>
      <c r="P679" t="s">
        <v>1059</v>
      </c>
      <c r="Q679" s="5">
        <v>53526</v>
      </c>
      <c r="R679" t="e" vm="81">
        <v>#VALUE!</v>
      </c>
      <c r="S679" t="s">
        <v>1408</v>
      </c>
      <c r="T679" t="s">
        <v>31</v>
      </c>
      <c r="U679" t="s">
        <v>85</v>
      </c>
    </row>
    <row r="680" spans="1:21" x14ac:dyDescent="0.35">
      <c r="A680" t="s">
        <v>11107</v>
      </c>
      <c r="B680" t="s">
        <v>11108</v>
      </c>
      <c r="C680" s="9" t="s">
        <v>78</v>
      </c>
      <c r="D680" t="s">
        <v>3</v>
      </c>
      <c r="E680" s="12">
        <v>99392.44</v>
      </c>
      <c r="F680" s="12">
        <v>19200.150000000001</v>
      </c>
      <c r="G680" s="12">
        <v>118592.59</v>
      </c>
      <c r="H680" s="3">
        <v>45435</v>
      </c>
      <c r="I680" s="3">
        <f ca="1">TODAY()</f>
        <v>45819</v>
      </c>
      <c r="J680" s="5">
        <f ca="1">IF(I680="01/01/9999", INT((TODAY()-H680)/365), INT((I680-H680)/365))</f>
        <v>1</v>
      </c>
      <c r="K680" t="s">
        <v>11109</v>
      </c>
      <c r="L680" t="str">
        <f>IF(OR(
   AND(ISNUMBER(VALUE(SUBSTITUTE(SUBSTITUTE(SUBSTITUTE(SUBSTITUTE(SUBSTITUTE(M680,"(",""),")",""),"-",""),".","")," ",""))), LEN(SUBSTITUTE(SUBSTITUTE(SUBSTITUTE(SUBSTITUTE(SUBSTITUTE(M680,"(",""),")",""),"-",""),".","")," ",""))=10),
   ISNUMBER(SEARCH("x",M680)),
   ISNUMBER(SEARCH("+",M680)),
   ISNUMBER(SEARCH("001",M680))
), "Valid", "Invalid")</f>
        <v>Valid</v>
      </c>
      <c r="M680" s="15" t="s">
        <v>11110</v>
      </c>
      <c r="N680" t="s">
        <v>11111</v>
      </c>
      <c r="O680" t="s">
        <v>11112</v>
      </c>
      <c r="P680" t="s">
        <v>248</v>
      </c>
      <c r="Q680" s="5">
        <v>81933</v>
      </c>
      <c r="R680" t="e" vm="13">
        <v>#VALUE!</v>
      </c>
      <c r="S680" t="s">
        <v>11113</v>
      </c>
      <c r="T680" t="s">
        <v>21</v>
      </c>
      <c r="U680" t="s">
        <v>11</v>
      </c>
    </row>
    <row r="681" spans="1:21" x14ac:dyDescent="0.35">
      <c r="A681" t="s">
        <v>3522</v>
      </c>
      <c r="B681" t="s">
        <v>3523</v>
      </c>
      <c r="C681" s="9" t="s">
        <v>45</v>
      </c>
      <c r="D681" t="s">
        <v>259</v>
      </c>
      <c r="E681" s="12">
        <v>101233.32</v>
      </c>
      <c r="F681" s="12">
        <v>17346.849999999999</v>
      </c>
      <c r="G681" s="12">
        <v>118580.17000000001</v>
      </c>
      <c r="H681" s="3">
        <v>41026</v>
      </c>
      <c r="I681" s="3">
        <f ca="1">TODAY()</f>
        <v>45819</v>
      </c>
      <c r="J681" s="5">
        <f ca="1">IF(I681="01/01/9999", INT((TODAY()-H681)/365), INT((I681-H681)/365))</f>
        <v>13</v>
      </c>
      <c r="K681" t="s">
        <v>3524</v>
      </c>
      <c r="L681" t="str">
        <f>IF(OR(
   AND(ISNUMBER(VALUE(SUBSTITUTE(SUBSTITUTE(SUBSTITUTE(SUBSTITUTE(SUBSTITUTE(M681,"(",""),")",""),"-",""),".","")," ",""))), LEN(SUBSTITUTE(SUBSTITUTE(SUBSTITUTE(SUBSTITUTE(SUBSTITUTE(M681,"(",""),")",""),"-",""),".","")," ",""))=10),
   ISNUMBER(SEARCH("x",M681)),
   ISNUMBER(SEARCH("+",M681)),
   ISNUMBER(SEARCH("001",M681))
), "Valid", "Invalid")</f>
        <v>Valid</v>
      </c>
      <c r="M681" s="15" t="s">
        <v>3525</v>
      </c>
      <c r="N681" t="s">
        <v>3526</v>
      </c>
      <c r="O681" t="s">
        <v>3527</v>
      </c>
      <c r="P681" t="s">
        <v>19</v>
      </c>
      <c r="Q681" s="5">
        <v>30420</v>
      </c>
      <c r="R681" t="e" vm="165">
        <v>#VALUE!</v>
      </c>
      <c r="S681" t="s">
        <v>3528</v>
      </c>
      <c r="T681" t="s">
        <v>31</v>
      </c>
      <c r="U681" t="s">
        <v>85</v>
      </c>
    </row>
    <row r="682" spans="1:21" x14ac:dyDescent="0.35">
      <c r="A682" t="s">
        <v>2353</v>
      </c>
      <c r="B682" t="s">
        <v>2354</v>
      </c>
      <c r="C682" s="9" t="s">
        <v>61</v>
      </c>
      <c r="D682" t="s">
        <v>153</v>
      </c>
      <c r="E682" s="12">
        <v>107536.21</v>
      </c>
      <c r="F682" s="12">
        <v>10899.11</v>
      </c>
      <c r="G682" s="12">
        <v>118435.32</v>
      </c>
      <c r="H682" s="3">
        <v>43235</v>
      </c>
      <c r="I682" s="3">
        <f ca="1">TODAY()</f>
        <v>45819</v>
      </c>
      <c r="J682" s="5">
        <f ca="1">IF(I682="01/01/9999", INT((TODAY()-H682)/365), INT((I682-H682)/365))</f>
        <v>7</v>
      </c>
      <c r="K682" t="s">
        <v>2355</v>
      </c>
      <c r="L682" t="str">
        <f>IF(OR(
   AND(ISNUMBER(VALUE(SUBSTITUTE(SUBSTITUTE(SUBSTITUTE(SUBSTITUTE(SUBSTITUTE(M682,"(",""),")",""),"-",""),".","")," ",""))), LEN(SUBSTITUTE(SUBSTITUTE(SUBSTITUTE(SUBSTITUTE(SUBSTITUTE(M682,"(",""),")",""),"-",""),".","")," ",""))=10),
   ISNUMBER(SEARCH("x",M682)),
   ISNUMBER(SEARCH("+",M682)),
   ISNUMBER(SEARCH("001",M682))
), "Valid", "Invalid")</f>
        <v>Valid</v>
      </c>
      <c r="M682" s="15" t="s">
        <v>2356</v>
      </c>
      <c r="N682" t="s">
        <v>2357</v>
      </c>
      <c r="O682" t="s">
        <v>2358</v>
      </c>
      <c r="P682" t="s">
        <v>426</v>
      </c>
      <c r="Q682" s="5">
        <v>12451</v>
      </c>
      <c r="R682" t="e" vm="29">
        <v>#VALUE!</v>
      </c>
      <c r="S682" t="s">
        <v>2359</v>
      </c>
      <c r="T682" t="s">
        <v>31</v>
      </c>
      <c r="U682" t="s">
        <v>32</v>
      </c>
    </row>
    <row r="683" spans="1:21" x14ac:dyDescent="0.35">
      <c r="A683" t="s">
        <v>6196</v>
      </c>
      <c r="B683" t="s">
        <v>6197</v>
      </c>
      <c r="C683" s="9" t="s">
        <v>45</v>
      </c>
      <c r="D683" t="s">
        <v>24</v>
      </c>
      <c r="E683" s="12">
        <v>115467.22</v>
      </c>
      <c r="F683" s="12">
        <v>2926.7</v>
      </c>
      <c r="G683" s="12">
        <v>118393.92</v>
      </c>
      <c r="H683" s="3">
        <v>40346</v>
      </c>
      <c r="I683" s="3">
        <f ca="1">TODAY()</f>
        <v>45819</v>
      </c>
      <c r="J683" s="5">
        <f ca="1">IF(I683="01/01/9999", INT((TODAY()-H683)/365), INT((I683-H683)/365))</f>
        <v>14</v>
      </c>
      <c r="K683" t="s">
        <v>6198</v>
      </c>
      <c r="L683" t="str">
        <f>IF(OR(
   AND(ISNUMBER(VALUE(SUBSTITUTE(SUBSTITUTE(SUBSTITUTE(SUBSTITUTE(SUBSTITUTE(M683,"(",""),")",""),"-",""),".","")," ",""))), LEN(SUBSTITUTE(SUBSTITUTE(SUBSTITUTE(SUBSTITUTE(SUBSTITUTE(M683,"(",""),")",""),"-",""),".","")," ",""))=10),
   ISNUMBER(SEARCH("x",M683)),
   ISNUMBER(SEARCH("+",M683)),
   ISNUMBER(SEARCH("001",M683))
), "Valid", "Invalid")</f>
        <v>Invalid</v>
      </c>
      <c r="M683" s="15" t="s">
        <v>13458</v>
      </c>
      <c r="N683" t="s">
        <v>6199</v>
      </c>
      <c r="O683" t="s">
        <v>6200</v>
      </c>
      <c r="P683" t="s">
        <v>92</v>
      </c>
      <c r="Q683" s="5">
        <v>37529</v>
      </c>
      <c r="R683" t="e" vm="46">
        <v>#VALUE!</v>
      </c>
      <c r="S683" t="s">
        <v>6201</v>
      </c>
      <c r="T683" t="s">
        <v>21</v>
      </c>
      <c r="U683" t="s">
        <v>42</v>
      </c>
    </row>
    <row r="684" spans="1:21" x14ac:dyDescent="0.35">
      <c r="A684" t="s">
        <v>7815</v>
      </c>
      <c r="B684" t="s">
        <v>7816</v>
      </c>
      <c r="C684" s="9" t="s">
        <v>61</v>
      </c>
      <c r="D684" t="s">
        <v>24</v>
      </c>
      <c r="E684" s="12">
        <v>103719.73</v>
      </c>
      <c r="F684" s="12">
        <v>14654.17</v>
      </c>
      <c r="G684" s="12">
        <v>118373.9</v>
      </c>
      <c r="H684" s="3">
        <v>44581</v>
      </c>
      <c r="I684" s="3">
        <f ca="1">TODAY()</f>
        <v>45819</v>
      </c>
      <c r="J684" s="5">
        <f ca="1">IF(I684="01/01/9999", INT((TODAY()-H684)/365), INT((I684-H684)/365))</f>
        <v>3</v>
      </c>
      <c r="K684" t="s">
        <v>7817</v>
      </c>
      <c r="L684" t="str">
        <f>IF(OR(
   AND(ISNUMBER(VALUE(SUBSTITUTE(SUBSTITUTE(SUBSTITUTE(SUBSTITUTE(SUBSTITUTE(M684,"(",""),")",""),"-",""),".","")," ",""))), LEN(SUBSTITUTE(SUBSTITUTE(SUBSTITUTE(SUBSTITUTE(SUBSTITUTE(M684,"(",""),")",""),"-",""),".","")," ",""))=10),
   ISNUMBER(SEARCH("x",M684)),
   ISNUMBER(SEARCH("+",M684)),
   ISNUMBER(SEARCH("001",M684))
), "Valid", "Invalid")</f>
        <v>Valid</v>
      </c>
      <c r="M684" s="15" t="s">
        <v>7818</v>
      </c>
      <c r="N684" t="s">
        <v>7819</v>
      </c>
      <c r="O684" t="s">
        <v>7820</v>
      </c>
      <c r="P684" t="s">
        <v>272</v>
      </c>
      <c r="Q684" s="5">
        <v>77355</v>
      </c>
      <c r="R684" t="e" vm="93">
        <v>#VALUE!</v>
      </c>
      <c r="S684" t="s">
        <v>7821</v>
      </c>
      <c r="T684" t="s">
        <v>10</v>
      </c>
      <c r="U684" t="s">
        <v>68</v>
      </c>
    </row>
    <row r="685" spans="1:21" x14ac:dyDescent="0.35">
      <c r="A685" t="s">
        <v>6982</v>
      </c>
      <c r="B685" t="s">
        <v>6983</v>
      </c>
      <c r="C685" s="9" t="s">
        <v>61</v>
      </c>
      <c r="D685" t="s">
        <v>3</v>
      </c>
      <c r="E685" s="12">
        <v>101898.28</v>
      </c>
      <c r="F685" s="12">
        <v>16460.419999999998</v>
      </c>
      <c r="G685" s="12">
        <v>118358.7</v>
      </c>
      <c r="H685" s="3">
        <v>45288</v>
      </c>
      <c r="I685" s="3">
        <f ca="1">TODAY()</f>
        <v>45819</v>
      </c>
      <c r="J685" s="5">
        <f ca="1">IF(I685="01/01/9999", INT((TODAY()-H685)/365), INT((I685-H685)/365))</f>
        <v>1</v>
      </c>
      <c r="K685" t="s">
        <v>6984</v>
      </c>
      <c r="L685" t="str">
        <f>IF(OR(
   AND(ISNUMBER(VALUE(SUBSTITUTE(SUBSTITUTE(SUBSTITUTE(SUBSTITUTE(SUBSTITUTE(M685,"(",""),")",""),"-",""),".","")," ",""))), LEN(SUBSTITUTE(SUBSTITUTE(SUBSTITUTE(SUBSTITUTE(SUBSTITUTE(M685,"(",""),")",""),"-",""),".","")," ",""))=10),
   ISNUMBER(SEARCH("x",M685)),
   ISNUMBER(SEARCH("+",M685)),
   ISNUMBER(SEARCH("001",M685))
), "Valid", "Invalid")</f>
        <v>Valid</v>
      </c>
      <c r="M685" s="15" t="s">
        <v>6985</v>
      </c>
      <c r="N685" t="s">
        <v>6986</v>
      </c>
      <c r="O685" t="s">
        <v>6987</v>
      </c>
      <c r="P685" t="s">
        <v>359</v>
      </c>
      <c r="Q685" s="5">
        <v>98074</v>
      </c>
      <c r="R685" t="e" vm="85">
        <v>#VALUE!</v>
      </c>
      <c r="S685" t="s">
        <v>6988</v>
      </c>
      <c r="T685" t="s">
        <v>10</v>
      </c>
      <c r="U685" t="s">
        <v>11</v>
      </c>
    </row>
    <row r="686" spans="1:21" x14ac:dyDescent="0.35">
      <c r="A686" t="s">
        <v>12246</v>
      </c>
      <c r="B686" t="s">
        <v>12247</v>
      </c>
      <c r="C686" s="9" t="s">
        <v>198</v>
      </c>
      <c r="D686" t="s">
        <v>104</v>
      </c>
      <c r="E686" s="12">
        <v>102437.28</v>
      </c>
      <c r="F686" s="12">
        <v>15863.6</v>
      </c>
      <c r="G686" s="12">
        <v>118300.88</v>
      </c>
      <c r="H686" s="3">
        <v>43439</v>
      </c>
      <c r="I686" s="3">
        <f ca="1">TODAY()</f>
        <v>45819</v>
      </c>
      <c r="J686" s="5">
        <f ca="1">IF(I686="01/01/9999", INT((TODAY()-H686)/365), INT((I686-H686)/365))</f>
        <v>6</v>
      </c>
      <c r="K686" t="s">
        <v>12248</v>
      </c>
      <c r="L686" t="str">
        <f>IF(OR(
   AND(ISNUMBER(VALUE(SUBSTITUTE(SUBSTITUTE(SUBSTITUTE(SUBSTITUTE(SUBSTITUTE(M686,"(",""),")",""),"-",""),".","")," ",""))), LEN(SUBSTITUTE(SUBSTITUTE(SUBSTITUTE(SUBSTITUTE(SUBSTITUTE(M686,"(",""),")",""),"-",""),".","")," ",""))=10),
   ISNUMBER(SEARCH("x",M686)),
   ISNUMBER(SEARCH("+",M686)),
   ISNUMBER(SEARCH("001",M686))
), "Valid", "Invalid")</f>
        <v>Valid</v>
      </c>
      <c r="M686" s="16">
        <v>9307657128</v>
      </c>
      <c r="N686" t="s">
        <v>12249</v>
      </c>
      <c r="O686" t="s">
        <v>12250</v>
      </c>
      <c r="P686" t="s">
        <v>157</v>
      </c>
      <c r="Q686" s="5">
        <v>65430</v>
      </c>
      <c r="R686" t="e" vm="231">
        <v>#VALUE!</v>
      </c>
      <c r="S686" t="s">
        <v>12251</v>
      </c>
      <c r="T686" t="s">
        <v>10</v>
      </c>
      <c r="U686" t="s">
        <v>85</v>
      </c>
    </row>
    <row r="687" spans="1:21" x14ac:dyDescent="0.35">
      <c r="A687" t="s">
        <v>6249</v>
      </c>
      <c r="B687" t="s">
        <v>6250</v>
      </c>
      <c r="C687" s="9" t="s">
        <v>14</v>
      </c>
      <c r="D687" t="s">
        <v>54</v>
      </c>
      <c r="E687" s="12">
        <v>116368.29</v>
      </c>
      <c r="F687" s="12">
        <v>1927.79</v>
      </c>
      <c r="G687" s="12">
        <v>118296.07999999999</v>
      </c>
      <c r="H687" s="3">
        <v>43344</v>
      </c>
      <c r="I687" s="3">
        <f ca="1">TODAY()</f>
        <v>45819</v>
      </c>
      <c r="J687" s="5">
        <f ca="1">IF(I687="01/01/9999", INT((TODAY()-H687)/365), INT((I687-H687)/365))</f>
        <v>6</v>
      </c>
      <c r="K687" t="s">
        <v>6251</v>
      </c>
      <c r="L687" t="str">
        <f>IF(OR(
   AND(ISNUMBER(VALUE(SUBSTITUTE(SUBSTITUTE(SUBSTITUTE(SUBSTITUTE(SUBSTITUTE(M687,"(",""),")",""),"-",""),".","")," ",""))), LEN(SUBSTITUTE(SUBSTITUTE(SUBSTITUTE(SUBSTITUTE(SUBSTITUTE(M687,"(",""),")",""),"-",""),".","")," ",""))=10),
   ISNUMBER(SEARCH("x",M687)),
   ISNUMBER(SEARCH("+",M687)),
   ISNUMBER(SEARCH("001",M687))
), "Valid", "Invalid")</f>
        <v>Valid</v>
      </c>
      <c r="M687" s="15" t="s">
        <v>6252</v>
      </c>
      <c r="N687" t="s">
        <v>6253</v>
      </c>
      <c r="O687" t="s">
        <v>6254</v>
      </c>
      <c r="P687" t="s">
        <v>92</v>
      </c>
      <c r="Q687" s="5">
        <v>80130</v>
      </c>
      <c r="R687" t="e" vm="74">
        <v>#VALUE!</v>
      </c>
      <c r="S687" t="s">
        <v>6255</v>
      </c>
      <c r="T687" t="s">
        <v>21</v>
      </c>
      <c r="U687" t="s">
        <v>42</v>
      </c>
    </row>
    <row r="688" spans="1:21" x14ac:dyDescent="0.35">
      <c r="A688" t="s">
        <v>12069</v>
      </c>
      <c r="B688" t="s">
        <v>12070</v>
      </c>
      <c r="C688" s="9" t="s">
        <v>78</v>
      </c>
      <c r="D688" t="s">
        <v>129</v>
      </c>
      <c r="E688" s="12">
        <v>103901.75</v>
      </c>
      <c r="F688" s="12">
        <v>14362.07</v>
      </c>
      <c r="G688" s="12">
        <v>118263.82</v>
      </c>
      <c r="H688" s="3">
        <v>43017</v>
      </c>
      <c r="I688" s="3">
        <f ca="1">TODAY()</f>
        <v>45819</v>
      </c>
      <c r="J688" s="5">
        <f ca="1">IF(I688="01/01/9999", INT((TODAY()-H688)/365), INT((I688-H688)/365))</f>
        <v>7</v>
      </c>
      <c r="K688" t="s">
        <v>12071</v>
      </c>
      <c r="L688" t="str">
        <f>IF(OR(
   AND(ISNUMBER(VALUE(SUBSTITUTE(SUBSTITUTE(SUBSTITUTE(SUBSTITUTE(SUBSTITUTE(M688,"(",""),")",""),"-",""),".","")," ",""))), LEN(SUBSTITUTE(SUBSTITUTE(SUBSTITUTE(SUBSTITUTE(SUBSTITUTE(M688,"(",""),")",""),"-",""),".","")," ",""))=10),
   ISNUMBER(SEARCH("x",M688)),
   ISNUMBER(SEARCH("+",M688)),
   ISNUMBER(SEARCH("001",M688))
), "Valid", "Invalid")</f>
        <v>Valid</v>
      </c>
      <c r="M688" s="16">
        <v>4606670876</v>
      </c>
      <c r="N688" t="s">
        <v>12072</v>
      </c>
      <c r="O688" t="s">
        <v>12073</v>
      </c>
      <c r="P688" t="s">
        <v>404</v>
      </c>
      <c r="Q688" s="5">
        <v>30814</v>
      </c>
      <c r="R688" t="e" vm="127">
        <v>#VALUE!</v>
      </c>
      <c r="S688" t="s">
        <v>12074</v>
      </c>
      <c r="T688" t="s">
        <v>21</v>
      </c>
      <c r="U688" t="s">
        <v>85</v>
      </c>
    </row>
    <row r="689" spans="1:21" x14ac:dyDescent="0.35">
      <c r="A689" t="s">
        <v>8251</v>
      </c>
      <c r="B689" t="s">
        <v>8252</v>
      </c>
      <c r="C689" s="9" t="s">
        <v>198</v>
      </c>
      <c r="D689" t="s">
        <v>54</v>
      </c>
      <c r="E689" s="12">
        <v>105264.95</v>
      </c>
      <c r="F689" s="12">
        <v>12986.6</v>
      </c>
      <c r="G689" s="12">
        <v>118251.55</v>
      </c>
      <c r="H689" s="3">
        <v>42934</v>
      </c>
      <c r="I689" s="3">
        <f ca="1">TODAY()</f>
        <v>45819</v>
      </c>
      <c r="J689" s="5">
        <f ca="1">IF(I689="01/01/9999", INT((TODAY()-H689)/365), INT((I689-H689)/365))</f>
        <v>7</v>
      </c>
      <c r="K689" t="s">
        <v>8253</v>
      </c>
      <c r="L689" t="str">
        <f>IF(OR(
   AND(ISNUMBER(VALUE(SUBSTITUTE(SUBSTITUTE(SUBSTITUTE(SUBSTITUTE(SUBSTITUTE(M689,"(",""),")",""),"-",""),".","")," ",""))), LEN(SUBSTITUTE(SUBSTITUTE(SUBSTITUTE(SUBSTITUTE(SUBSTITUTE(M689,"(",""),")",""),"-",""),".","")," ",""))=10),
   ISNUMBER(SEARCH("x",M689)),
   ISNUMBER(SEARCH("+",M689)),
   ISNUMBER(SEARCH("001",M689))
), "Valid", "Invalid")</f>
        <v>Valid</v>
      </c>
      <c r="M689" s="15" t="s">
        <v>8254</v>
      </c>
      <c r="N689" t="s">
        <v>8255</v>
      </c>
      <c r="O689" t="s">
        <v>8256</v>
      </c>
      <c r="P689" t="s">
        <v>109</v>
      </c>
      <c r="Q689" s="5">
        <v>26730</v>
      </c>
      <c r="R689" t="e" vm="184">
        <v>#VALUE!</v>
      </c>
      <c r="S689" t="s">
        <v>8257</v>
      </c>
      <c r="T689" t="s">
        <v>21</v>
      </c>
      <c r="U689" t="s">
        <v>42</v>
      </c>
    </row>
    <row r="690" spans="1:21" x14ac:dyDescent="0.35">
      <c r="A690" t="s">
        <v>12897</v>
      </c>
      <c r="B690" t="s">
        <v>12898</v>
      </c>
      <c r="C690" s="9" t="s">
        <v>78</v>
      </c>
      <c r="D690" t="s">
        <v>24</v>
      </c>
      <c r="E690" s="12">
        <v>103705.67</v>
      </c>
      <c r="F690" s="12">
        <v>14543.33</v>
      </c>
      <c r="G690" s="12">
        <v>118249</v>
      </c>
      <c r="H690" s="3">
        <v>42493</v>
      </c>
      <c r="I690" s="3">
        <f ca="1">TODAY()</f>
        <v>45819</v>
      </c>
      <c r="J690" s="5">
        <f ca="1">IF(I690="01/01/9999", INT((TODAY()-H690)/365), INT((I690-H690)/365))</f>
        <v>9</v>
      </c>
      <c r="K690" t="s">
        <v>12899</v>
      </c>
      <c r="L690" t="str">
        <f>IF(OR(
   AND(ISNUMBER(VALUE(SUBSTITUTE(SUBSTITUTE(SUBSTITUTE(SUBSTITUTE(SUBSTITUTE(M690,"(",""),")",""),"-",""),".","")," ",""))), LEN(SUBSTITUTE(SUBSTITUTE(SUBSTITUTE(SUBSTITUTE(SUBSTITUTE(M690,"(",""),")",""),"-",""),".","")," ",""))=10),
   ISNUMBER(SEARCH("x",M690)),
   ISNUMBER(SEARCH("+",M690)),
   ISNUMBER(SEARCH("001",M690))
), "Valid", "Invalid")</f>
        <v>Valid</v>
      </c>
      <c r="M690" s="15" t="s">
        <v>12900</v>
      </c>
      <c r="N690" t="s">
        <v>12901</v>
      </c>
      <c r="O690" t="s">
        <v>2966</v>
      </c>
      <c r="P690" t="s">
        <v>29</v>
      </c>
      <c r="Q690" s="5">
        <v>12360</v>
      </c>
      <c r="R690" t="e" vm="232">
        <v>#VALUE!</v>
      </c>
      <c r="S690" t="s">
        <v>12902</v>
      </c>
      <c r="T690" t="s">
        <v>21</v>
      </c>
      <c r="U690" t="s">
        <v>11</v>
      </c>
    </row>
    <row r="691" spans="1:21" x14ac:dyDescent="0.35">
      <c r="A691" t="s">
        <v>8395</v>
      </c>
      <c r="B691" t="s">
        <v>8396</v>
      </c>
      <c r="C691" s="9" t="s">
        <v>198</v>
      </c>
      <c r="D691" t="s">
        <v>3</v>
      </c>
      <c r="E691" s="12">
        <v>101797.35</v>
      </c>
      <c r="F691" s="12">
        <v>16366.1</v>
      </c>
      <c r="G691" s="12">
        <v>118163.45000000001</v>
      </c>
      <c r="H691" s="3">
        <v>42066</v>
      </c>
      <c r="I691" s="3">
        <f ca="1">TODAY()</f>
        <v>45819</v>
      </c>
      <c r="J691" s="5">
        <f ca="1">IF(I691="01/01/9999", INT((TODAY()-H691)/365), INT((I691-H691)/365))</f>
        <v>10</v>
      </c>
      <c r="K691" t="s">
        <v>8397</v>
      </c>
      <c r="L691" t="str">
        <f>IF(OR(
   AND(ISNUMBER(VALUE(SUBSTITUTE(SUBSTITUTE(SUBSTITUTE(SUBSTITUTE(SUBSTITUTE(M691,"(",""),")",""),"-",""),".","")," ",""))), LEN(SUBSTITUTE(SUBSTITUTE(SUBSTITUTE(SUBSTITUTE(SUBSTITUTE(M691,"(",""),")",""),"-",""),".","")," ",""))=10),
   ISNUMBER(SEARCH("x",M691)),
   ISNUMBER(SEARCH("+",M691)),
   ISNUMBER(SEARCH("001",M691))
), "Valid", "Invalid")</f>
        <v>Valid</v>
      </c>
      <c r="M691" s="16">
        <v>8145081235</v>
      </c>
      <c r="N691" t="s">
        <v>8398</v>
      </c>
      <c r="O691" t="s">
        <v>8399</v>
      </c>
      <c r="P691" t="s">
        <v>396</v>
      </c>
      <c r="Q691" s="5">
        <v>73213</v>
      </c>
      <c r="R691" t="e" vm="42">
        <v>#VALUE!</v>
      </c>
      <c r="S691" t="s">
        <v>8400</v>
      </c>
      <c r="T691" t="s">
        <v>31</v>
      </c>
      <c r="U691" t="s">
        <v>68</v>
      </c>
    </row>
    <row r="692" spans="1:21" x14ac:dyDescent="0.35">
      <c r="A692" t="s">
        <v>6942</v>
      </c>
      <c r="B692" t="s">
        <v>6943</v>
      </c>
      <c r="C692" s="9" t="s">
        <v>78</v>
      </c>
      <c r="D692" t="s">
        <v>259</v>
      </c>
      <c r="E692" s="12">
        <v>112925.93</v>
      </c>
      <c r="F692" s="12">
        <v>5236.5200000000004</v>
      </c>
      <c r="G692" s="12">
        <v>118162.45</v>
      </c>
      <c r="H692" s="3">
        <v>45074</v>
      </c>
      <c r="I692" s="3">
        <f ca="1">TODAY()</f>
        <v>45819</v>
      </c>
      <c r="J692" s="5">
        <f ca="1">IF(I692="01/01/9999", INT((TODAY()-H692)/365), INT((I692-H692)/365))</f>
        <v>2</v>
      </c>
      <c r="K692" t="s">
        <v>6944</v>
      </c>
      <c r="L692" t="str">
        <f>IF(OR(
   AND(ISNUMBER(VALUE(SUBSTITUTE(SUBSTITUTE(SUBSTITUTE(SUBSTITUTE(SUBSTITUTE(M692,"(",""),")",""),"-",""),".","")," ",""))), LEN(SUBSTITUTE(SUBSTITUTE(SUBSTITUTE(SUBSTITUTE(SUBSTITUTE(M692,"(",""),")",""),"-",""),".","")," ",""))=10),
   ISNUMBER(SEARCH("x",M692)),
   ISNUMBER(SEARCH("+",M692)),
   ISNUMBER(SEARCH("001",M692))
), "Valid", "Invalid")</f>
        <v>Valid</v>
      </c>
      <c r="M692" s="15" t="s">
        <v>6945</v>
      </c>
      <c r="N692" t="s">
        <v>6946</v>
      </c>
      <c r="O692" t="s">
        <v>6947</v>
      </c>
      <c r="P692" t="s">
        <v>495</v>
      </c>
      <c r="Q692" s="5">
        <v>50671</v>
      </c>
      <c r="R692" t="e" vm="233">
        <v>#VALUE!</v>
      </c>
      <c r="S692" t="s">
        <v>6948</v>
      </c>
      <c r="T692" t="s">
        <v>21</v>
      </c>
      <c r="U692" t="s">
        <v>11</v>
      </c>
    </row>
    <row r="693" spans="1:21" x14ac:dyDescent="0.35">
      <c r="A693" t="s">
        <v>3171</v>
      </c>
      <c r="B693" t="s">
        <v>3172</v>
      </c>
      <c r="C693" s="9" t="s">
        <v>45</v>
      </c>
      <c r="D693" t="s">
        <v>129</v>
      </c>
      <c r="E693" s="12">
        <v>105447.51</v>
      </c>
      <c r="F693" s="12">
        <v>12696.94</v>
      </c>
      <c r="G693" s="12">
        <v>118144.45</v>
      </c>
      <c r="H693" s="3">
        <v>42434</v>
      </c>
      <c r="I693" s="3">
        <f ca="1">TODAY()</f>
        <v>45819</v>
      </c>
      <c r="J693" s="5">
        <f ca="1">IF(I693="01/01/9999", INT((TODAY()-H693)/365), INT((I693-H693)/365))</f>
        <v>9</v>
      </c>
      <c r="K693" t="s">
        <v>3173</v>
      </c>
      <c r="L693" t="str">
        <f>IF(OR(
   AND(ISNUMBER(VALUE(SUBSTITUTE(SUBSTITUTE(SUBSTITUTE(SUBSTITUTE(SUBSTITUTE(M693,"(",""),")",""),"-",""),".","")," ",""))), LEN(SUBSTITUTE(SUBSTITUTE(SUBSTITUTE(SUBSTITUTE(SUBSTITUTE(M693,"(",""),")",""),"-",""),".","")," ",""))=10),
   ISNUMBER(SEARCH("x",M693)),
   ISNUMBER(SEARCH("+",M693)),
   ISNUMBER(SEARCH("001",M693))
), "Valid", "Invalid")</f>
        <v>Valid</v>
      </c>
      <c r="M693" s="15" t="s">
        <v>3174</v>
      </c>
      <c r="N693" t="s">
        <v>3175</v>
      </c>
      <c r="O693" t="s">
        <v>3176</v>
      </c>
      <c r="P693" t="s">
        <v>510</v>
      </c>
      <c r="Q693" s="5">
        <v>81234</v>
      </c>
      <c r="R693" t="e" vm="193">
        <v>#VALUE!</v>
      </c>
      <c r="S693" t="s">
        <v>3177</v>
      </c>
      <c r="T693" t="s">
        <v>10</v>
      </c>
      <c r="U693" t="s">
        <v>32</v>
      </c>
    </row>
    <row r="694" spans="1:21" x14ac:dyDescent="0.35">
      <c r="A694" t="s">
        <v>4135</v>
      </c>
      <c r="B694" t="s">
        <v>4136</v>
      </c>
      <c r="C694" s="9" t="s">
        <v>61</v>
      </c>
      <c r="D694" t="s">
        <v>3</v>
      </c>
      <c r="E694" s="12">
        <v>105178.38</v>
      </c>
      <c r="F694" s="12">
        <v>12899.65</v>
      </c>
      <c r="G694" s="12">
        <v>118078.03</v>
      </c>
      <c r="H694" s="3">
        <v>40901</v>
      </c>
      <c r="I694" s="3">
        <f ca="1">TODAY()</f>
        <v>45819</v>
      </c>
      <c r="J694" s="5">
        <f ca="1">IF(I694="01/01/9999", INT((TODAY()-H694)/365), INT((I694-H694)/365))</f>
        <v>13</v>
      </c>
      <c r="K694" t="s">
        <v>4137</v>
      </c>
      <c r="L694" t="str">
        <f>IF(OR(
   AND(ISNUMBER(VALUE(SUBSTITUTE(SUBSTITUTE(SUBSTITUTE(SUBSTITUTE(SUBSTITUTE(M694,"(",""),")",""),"-",""),".","")," ",""))), LEN(SUBSTITUTE(SUBSTITUTE(SUBSTITUTE(SUBSTITUTE(SUBSTITUTE(M694,"(",""),")",""),"-",""),".","")," ",""))=10),
   ISNUMBER(SEARCH("x",M694)),
   ISNUMBER(SEARCH("+",M694)),
   ISNUMBER(SEARCH("001",M694))
), "Valid", "Invalid")</f>
        <v>Valid</v>
      </c>
      <c r="M694" s="16">
        <v>7455028143</v>
      </c>
      <c r="N694" t="s">
        <v>4138</v>
      </c>
      <c r="O694" t="s">
        <v>4139</v>
      </c>
      <c r="P694" t="s">
        <v>29</v>
      </c>
      <c r="Q694" s="5">
        <v>19144</v>
      </c>
      <c r="R694" t="e" vm="234">
        <v>#VALUE!</v>
      </c>
      <c r="S694" t="s">
        <v>1458</v>
      </c>
      <c r="T694" t="s">
        <v>31</v>
      </c>
      <c r="U694" t="s">
        <v>85</v>
      </c>
    </row>
    <row r="695" spans="1:21" x14ac:dyDescent="0.35">
      <c r="A695" t="s">
        <v>1766</v>
      </c>
      <c r="B695" t="s">
        <v>1767</v>
      </c>
      <c r="C695" s="9" t="s">
        <v>45</v>
      </c>
      <c r="D695" t="s">
        <v>24</v>
      </c>
      <c r="E695" s="12">
        <v>105343.36</v>
      </c>
      <c r="F695" s="12">
        <v>12659.25</v>
      </c>
      <c r="G695" s="12">
        <v>118002.61</v>
      </c>
      <c r="H695" s="3">
        <v>44684</v>
      </c>
      <c r="I695" s="3">
        <f ca="1">TODAY()</f>
        <v>45819</v>
      </c>
      <c r="J695" s="5">
        <f ca="1">IF(I695="01/01/9999", INT((TODAY()-H695)/365), INT((I695-H695)/365))</f>
        <v>3</v>
      </c>
      <c r="K695" t="s">
        <v>121</v>
      </c>
      <c r="L695" t="str">
        <f>IF(OR(
   AND(ISNUMBER(VALUE(SUBSTITUTE(SUBSTITUTE(SUBSTITUTE(SUBSTITUTE(SUBSTITUTE(M695,"(",""),")",""),"-",""),".","")," ",""))), LEN(SUBSTITUTE(SUBSTITUTE(SUBSTITUTE(SUBSTITUTE(SUBSTITUTE(M695,"(",""),")",""),"-",""),".","")," ",""))=10),
   ISNUMBER(SEARCH("x",M695)),
   ISNUMBER(SEARCH("+",M695)),
   ISNUMBER(SEARCH("001",M695))
), "Valid", "Invalid")</f>
        <v>Valid</v>
      </c>
      <c r="M695" s="15" t="s">
        <v>1768</v>
      </c>
      <c r="N695" t="s">
        <v>1769</v>
      </c>
      <c r="O695" t="s">
        <v>1770</v>
      </c>
      <c r="P695" t="s">
        <v>1174</v>
      </c>
      <c r="Q695" s="5">
        <v>12558</v>
      </c>
      <c r="R695" t="e" vm="50">
        <v>#VALUE!</v>
      </c>
      <c r="S695" t="s">
        <v>1771</v>
      </c>
      <c r="T695" t="s">
        <v>31</v>
      </c>
      <c r="U695" t="s">
        <v>68</v>
      </c>
    </row>
    <row r="696" spans="1:21" x14ac:dyDescent="0.35">
      <c r="A696" t="s">
        <v>8528</v>
      </c>
      <c r="B696" t="s">
        <v>8529</v>
      </c>
      <c r="C696" s="9" t="s">
        <v>198</v>
      </c>
      <c r="D696" t="s">
        <v>79</v>
      </c>
      <c r="E696" s="12">
        <v>111320.77</v>
      </c>
      <c r="F696" s="12">
        <v>6664.61</v>
      </c>
      <c r="G696" s="12">
        <v>117985.38</v>
      </c>
      <c r="H696" s="3">
        <v>42005</v>
      </c>
      <c r="I696" s="3">
        <f ca="1">TODAY()</f>
        <v>45819</v>
      </c>
      <c r="J696" s="5">
        <f ca="1">IF(I696="01/01/9999", INT((TODAY()-H696)/365), INT((I696-H696)/365))</f>
        <v>10</v>
      </c>
      <c r="K696" t="s">
        <v>8530</v>
      </c>
      <c r="L696" t="str">
        <f>IF(OR(
   AND(ISNUMBER(VALUE(SUBSTITUTE(SUBSTITUTE(SUBSTITUTE(SUBSTITUTE(SUBSTITUTE(M696,"(",""),")",""),"-",""),".","")," ",""))), LEN(SUBSTITUTE(SUBSTITUTE(SUBSTITUTE(SUBSTITUTE(SUBSTITUTE(M696,"(",""),")",""),"-",""),".","")," ",""))=10),
   ISNUMBER(SEARCH("x",M696)),
   ISNUMBER(SEARCH("+",M696)),
   ISNUMBER(SEARCH("001",M696))
), "Valid", "Invalid")</f>
        <v>Valid</v>
      </c>
      <c r="M696" s="15" t="s">
        <v>8531</v>
      </c>
      <c r="N696" t="s">
        <v>8532</v>
      </c>
      <c r="O696" t="s">
        <v>8533</v>
      </c>
      <c r="P696" t="s">
        <v>463</v>
      </c>
      <c r="Q696" s="5">
        <v>25716</v>
      </c>
      <c r="R696" t="e" vm="47">
        <v>#VALUE!</v>
      </c>
      <c r="S696" t="s">
        <v>8534</v>
      </c>
      <c r="T696" t="s">
        <v>10</v>
      </c>
      <c r="U696" t="s">
        <v>11</v>
      </c>
    </row>
    <row r="697" spans="1:21" x14ac:dyDescent="0.35">
      <c r="A697" t="s">
        <v>33</v>
      </c>
      <c r="B697" t="s">
        <v>34</v>
      </c>
      <c r="C697" s="9" t="s">
        <v>14</v>
      </c>
      <c r="D697" t="s">
        <v>24</v>
      </c>
      <c r="E697" s="12">
        <v>103508.74</v>
      </c>
      <c r="F697" s="12">
        <v>14386.86</v>
      </c>
      <c r="G697" s="12">
        <v>117895.6</v>
      </c>
      <c r="H697" s="3">
        <v>44799</v>
      </c>
      <c r="I697" s="3">
        <f ca="1">TODAY()</f>
        <v>45819</v>
      </c>
      <c r="J697" s="5">
        <f ca="1">IF(I697="01/01/9999", INT((TODAY()-H697)/365), INT((I697-H697)/365))</f>
        <v>2</v>
      </c>
      <c r="K697" t="s">
        <v>35</v>
      </c>
      <c r="L697" t="str">
        <f>IF(OR(
   AND(ISNUMBER(VALUE(SUBSTITUTE(SUBSTITUTE(SUBSTITUTE(SUBSTITUTE(SUBSTITUTE(M697,"(",""),")",""),"-",""),".","")," ",""))), LEN(SUBSTITUTE(SUBSTITUTE(SUBSTITUTE(SUBSTITUTE(SUBSTITUTE(M697,"(",""),")",""),"-",""),".","")," ",""))=10),
   ISNUMBER(SEARCH("x",M697)),
   ISNUMBER(SEARCH("+",M697)),
   ISNUMBER(SEARCH("001",M697))
), "Valid", "Invalid")</f>
        <v>Valid</v>
      </c>
      <c r="M697" s="15" t="s">
        <v>36</v>
      </c>
      <c r="N697" t="s">
        <v>37</v>
      </c>
      <c r="O697" t="s">
        <v>38</v>
      </c>
      <c r="P697" t="s">
        <v>39</v>
      </c>
      <c r="Q697" s="5">
        <v>88185</v>
      </c>
      <c r="R697" t="e" vm="48">
        <v>#VALUE!</v>
      </c>
      <c r="S697" t="s">
        <v>41</v>
      </c>
      <c r="T697" t="s">
        <v>31</v>
      </c>
      <c r="U697" t="s">
        <v>42</v>
      </c>
    </row>
    <row r="698" spans="1:21" x14ac:dyDescent="0.35">
      <c r="A698" t="s">
        <v>1115</v>
      </c>
      <c r="B698" t="s">
        <v>1116</v>
      </c>
      <c r="C698" s="9" t="s">
        <v>61</v>
      </c>
      <c r="D698" t="s">
        <v>79</v>
      </c>
      <c r="E698" s="12">
        <v>102455.93</v>
      </c>
      <c r="F698" s="12">
        <v>15388.37</v>
      </c>
      <c r="G698" s="12">
        <v>117844.29999999999</v>
      </c>
      <c r="H698" s="3">
        <v>44639</v>
      </c>
      <c r="I698" s="3">
        <f ca="1">TODAY()</f>
        <v>45819</v>
      </c>
      <c r="J698" s="5">
        <f ca="1">IF(I698="01/01/9999", INT((TODAY()-H698)/365), INT((I698-H698)/365))</f>
        <v>3</v>
      </c>
      <c r="K698" t="s">
        <v>1117</v>
      </c>
      <c r="L698" t="str">
        <f>IF(OR(
   AND(ISNUMBER(VALUE(SUBSTITUTE(SUBSTITUTE(SUBSTITUTE(SUBSTITUTE(SUBSTITUTE(M698,"(",""),")",""),"-",""),".","")," ",""))), LEN(SUBSTITUTE(SUBSTITUTE(SUBSTITUTE(SUBSTITUTE(SUBSTITUTE(M698,"(",""),")",""),"-",""),".","")," ",""))=10),
   ISNUMBER(SEARCH("x",M698)),
   ISNUMBER(SEARCH("+",M698)),
   ISNUMBER(SEARCH("001",M698))
), "Valid", "Invalid")</f>
        <v>Valid</v>
      </c>
      <c r="M698" s="15" t="s">
        <v>1118</v>
      </c>
      <c r="N698" t="s">
        <v>1119</v>
      </c>
      <c r="O698" t="s">
        <v>1120</v>
      </c>
      <c r="P698" t="s">
        <v>29</v>
      </c>
      <c r="Q698" s="5">
        <v>31023</v>
      </c>
      <c r="R698" t="e" vm="37">
        <v>#VALUE!</v>
      </c>
      <c r="S698" t="s">
        <v>1121</v>
      </c>
      <c r="T698" t="s">
        <v>21</v>
      </c>
      <c r="U698" t="s">
        <v>68</v>
      </c>
    </row>
    <row r="699" spans="1:21" x14ac:dyDescent="0.35">
      <c r="A699" t="s">
        <v>4480</v>
      </c>
      <c r="B699" t="s">
        <v>4481</v>
      </c>
      <c r="C699" s="9" t="s">
        <v>61</v>
      </c>
      <c r="D699" t="s">
        <v>129</v>
      </c>
      <c r="E699" s="12">
        <v>109847.77</v>
      </c>
      <c r="F699" s="12">
        <v>7995.43</v>
      </c>
      <c r="G699" s="12">
        <v>117843.20000000001</v>
      </c>
      <c r="H699" s="3">
        <v>44216</v>
      </c>
      <c r="I699" s="3">
        <f ca="1">TODAY()</f>
        <v>45819</v>
      </c>
      <c r="J699" s="5">
        <f ca="1">IF(I699="01/01/9999", INT((TODAY()-H699)/365), INT((I699-H699)/365))</f>
        <v>4</v>
      </c>
      <c r="K699" t="s">
        <v>4482</v>
      </c>
      <c r="L699" t="str">
        <f>IF(OR(
   AND(ISNUMBER(VALUE(SUBSTITUTE(SUBSTITUTE(SUBSTITUTE(SUBSTITUTE(SUBSTITUTE(M699,"(",""),")",""),"-",""),".","")," ",""))), LEN(SUBSTITUTE(SUBSTITUTE(SUBSTITUTE(SUBSTITUTE(SUBSTITUTE(M699,"(",""),")",""),"-",""),".","")," ",""))=10),
   ISNUMBER(SEARCH("x",M699)),
   ISNUMBER(SEARCH("+",M699)),
   ISNUMBER(SEARCH("001",M699))
), "Valid", "Invalid")</f>
        <v>Valid</v>
      </c>
      <c r="M699" s="15" t="s">
        <v>4483</v>
      </c>
      <c r="N699" t="s">
        <v>4484</v>
      </c>
      <c r="O699" t="s">
        <v>4485</v>
      </c>
      <c r="P699" t="s">
        <v>966</v>
      </c>
      <c r="Q699" s="5">
        <v>73554</v>
      </c>
      <c r="R699" t="e" vm="107">
        <v>#VALUE!</v>
      </c>
      <c r="S699" t="s">
        <v>4486</v>
      </c>
      <c r="T699" t="s">
        <v>31</v>
      </c>
      <c r="U699" t="s">
        <v>42</v>
      </c>
    </row>
    <row r="700" spans="1:21" x14ac:dyDescent="0.35">
      <c r="A700" t="s">
        <v>3341</v>
      </c>
      <c r="B700" t="s">
        <v>3342</v>
      </c>
      <c r="C700" s="9" t="s">
        <v>78</v>
      </c>
      <c r="D700" t="s">
        <v>24</v>
      </c>
      <c r="E700" s="12">
        <v>111196.83</v>
      </c>
      <c r="F700" s="12">
        <v>6615.58</v>
      </c>
      <c r="G700" s="12">
        <v>117812.41</v>
      </c>
      <c r="H700" s="3">
        <v>40676</v>
      </c>
      <c r="I700" s="3">
        <f ca="1">TODAY()</f>
        <v>45819</v>
      </c>
      <c r="J700" s="5">
        <f ca="1">IF(I700="01/01/9999", INT((TODAY()-H700)/365), INT((I700-H700)/365))</f>
        <v>14</v>
      </c>
      <c r="K700" t="s">
        <v>3343</v>
      </c>
      <c r="L700" t="str">
        <f>IF(OR(
   AND(ISNUMBER(VALUE(SUBSTITUTE(SUBSTITUTE(SUBSTITUTE(SUBSTITUTE(SUBSTITUTE(M700,"(",""),")",""),"-",""),".","")," ",""))), LEN(SUBSTITUTE(SUBSTITUTE(SUBSTITUTE(SUBSTITUTE(SUBSTITUTE(M700,"(",""),")",""),"-",""),".","")," ",""))=10),
   ISNUMBER(SEARCH("x",M700)),
   ISNUMBER(SEARCH("+",M700)),
   ISNUMBER(SEARCH("001",M700))
), "Valid", "Invalid")</f>
        <v>Valid</v>
      </c>
      <c r="M700" s="15" t="s">
        <v>3344</v>
      </c>
      <c r="N700" t="s">
        <v>3345</v>
      </c>
      <c r="O700" t="s">
        <v>3346</v>
      </c>
      <c r="P700" t="s">
        <v>149</v>
      </c>
      <c r="Q700" s="5">
        <v>12604</v>
      </c>
      <c r="R700" t="e" vm="199">
        <v>#VALUE!</v>
      </c>
      <c r="S700" t="s">
        <v>3347</v>
      </c>
      <c r="T700" t="s">
        <v>10</v>
      </c>
      <c r="U700" t="s">
        <v>42</v>
      </c>
    </row>
    <row r="701" spans="1:21" x14ac:dyDescent="0.35">
      <c r="A701" t="s">
        <v>8237</v>
      </c>
      <c r="B701" t="s">
        <v>8238</v>
      </c>
      <c r="C701" s="9" t="s">
        <v>45</v>
      </c>
      <c r="D701" t="s">
        <v>79</v>
      </c>
      <c r="E701" s="12">
        <v>115551.02</v>
      </c>
      <c r="F701" s="12">
        <v>2092.9499999999998</v>
      </c>
      <c r="G701" s="12">
        <v>117643.97</v>
      </c>
      <c r="H701" s="3">
        <v>40843</v>
      </c>
      <c r="I701" s="3">
        <f ca="1">TODAY()</f>
        <v>45819</v>
      </c>
      <c r="J701" s="5">
        <f ca="1">IF(I701="01/01/9999", INT((TODAY()-H701)/365), INT((I701-H701)/365))</f>
        <v>13</v>
      </c>
      <c r="K701" t="s">
        <v>8239</v>
      </c>
      <c r="L701" t="str">
        <f>IF(OR(
   AND(ISNUMBER(VALUE(SUBSTITUTE(SUBSTITUTE(SUBSTITUTE(SUBSTITUTE(SUBSTITUTE(M701,"(",""),")",""),"-",""),".","")," ",""))), LEN(SUBSTITUTE(SUBSTITUTE(SUBSTITUTE(SUBSTITUTE(SUBSTITUTE(M701,"(",""),")",""),"-",""),".","")," ",""))=10),
   ISNUMBER(SEARCH("x",M701)),
   ISNUMBER(SEARCH("+",M701)),
   ISNUMBER(SEARCH("001",M701))
), "Valid", "Invalid")</f>
        <v>Valid</v>
      </c>
      <c r="M701" s="15" t="s">
        <v>8240</v>
      </c>
      <c r="N701" t="s">
        <v>8241</v>
      </c>
      <c r="O701" t="s">
        <v>8242</v>
      </c>
      <c r="P701" t="s">
        <v>233</v>
      </c>
      <c r="Q701" s="5">
        <v>50985</v>
      </c>
      <c r="R701" t="e" vm="84">
        <v>#VALUE!</v>
      </c>
      <c r="S701" t="s">
        <v>8243</v>
      </c>
      <c r="T701" t="s">
        <v>31</v>
      </c>
      <c r="U701" t="s">
        <v>85</v>
      </c>
    </row>
    <row r="702" spans="1:21" x14ac:dyDescent="0.35">
      <c r="A702" t="s">
        <v>13300</v>
      </c>
      <c r="B702" t="s">
        <v>13301</v>
      </c>
      <c r="C702" s="9" t="s">
        <v>78</v>
      </c>
      <c r="D702" t="s">
        <v>104</v>
      </c>
      <c r="E702" s="12">
        <v>114602.4</v>
      </c>
      <c r="F702" s="12">
        <v>3036.86</v>
      </c>
      <c r="G702" s="12">
        <v>117639.26</v>
      </c>
      <c r="H702" s="3">
        <v>41378</v>
      </c>
      <c r="I702" s="3">
        <f ca="1">TODAY()</f>
        <v>45819</v>
      </c>
      <c r="J702" s="5">
        <f ca="1">IF(I702="01/01/9999", INT((TODAY()-H702)/365), INT((I702-H702)/365))</f>
        <v>12</v>
      </c>
      <c r="K702" t="s">
        <v>13302</v>
      </c>
      <c r="L702" t="str">
        <f>IF(OR(
   AND(ISNUMBER(VALUE(SUBSTITUTE(SUBSTITUTE(SUBSTITUTE(SUBSTITUTE(SUBSTITUTE(M702,"(",""),")",""),"-",""),".","")," ",""))), LEN(SUBSTITUTE(SUBSTITUTE(SUBSTITUTE(SUBSTITUTE(SUBSTITUTE(M702,"(",""),")",""),"-",""),".","")," ",""))=10),
   ISNUMBER(SEARCH("x",M702)),
   ISNUMBER(SEARCH("+",M702)),
   ISNUMBER(SEARCH("001",M702))
), "Valid", "Invalid")</f>
        <v>Valid</v>
      </c>
      <c r="M702" s="15" t="s">
        <v>13303</v>
      </c>
      <c r="N702" t="s">
        <v>13304</v>
      </c>
      <c r="O702" t="s">
        <v>945</v>
      </c>
      <c r="P702" t="s">
        <v>92</v>
      </c>
      <c r="Q702" s="5">
        <v>23928</v>
      </c>
      <c r="R702" t="e" vm="103">
        <v>#VALUE!</v>
      </c>
      <c r="S702" t="s">
        <v>13305</v>
      </c>
      <c r="T702" t="s">
        <v>10</v>
      </c>
      <c r="U702" t="s">
        <v>32</v>
      </c>
    </row>
    <row r="703" spans="1:21" x14ac:dyDescent="0.35">
      <c r="A703" t="s">
        <v>8477</v>
      </c>
      <c r="B703" t="s">
        <v>8478</v>
      </c>
      <c r="C703" s="9" t="s">
        <v>78</v>
      </c>
      <c r="D703" t="s">
        <v>129</v>
      </c>
      <c r="E703" s="12">
        <v>113400.4</v>
      </c>
      <c r="F703" s="12">
        <v>4236.05</v>
      </c>
      <c r="G703" s="12">
        <v>117636.45</v>
      </c>
      <c r="H703" s="3">
        <v>43895</v>
      </c>
      <c r="I703" s="3">
        <f ca="1">TODAY()</f>
        <v>45819</v>
      </c>
      <c r="J703" s="5">
        <f ca="1">IF(I703="01/01/9999", INT((TODAY()-H703)/365), INT((I703-H703)/365))</f>
        <v>5</v>
      </c>
      <c r="K703" t="s">
        <v>121</v>
      </c>
      <c r="L703" t="str">
        <f>IF(OR(
   AND(ISNUMBER(VALUE(SUBSTITUTE(SUBSTITUTE(SUBSTITUTE(SUBSTITUTE(SUBSTITUTE(M703,"(",""),")",""),"-",""),".","")," ",""))), LEN(SUBSTITUTE(SUBSTITUTE(SUBSTITUTE(SUBSTITUTE(SUBSTITUTE(M703,"(",""),")",""),"-",""),".","")," ",""))=10),
   ISNUMBER(SEARCH("x",M703)),
   ISNUMBER(SEARCH("+",M703)),
   ISNUMBER(SEARCH("001",M703))
), "Valid", "Invalid")</f>
        <v>Valid</v>
      </c>
      <c r="M703" s="15" t="s">
        <v>8479</v>
      </c>
      <c r="N703" t="s">
        <v>8480</v>
      </c>
      <c r="O703" t="s">
        <v>8481</v>
      </c>
      <c r="P703" t="s">
        <v>210</v>
      </c>
      <c r="Q703" s="5">
        <v>63486</v>
      </c>
      <c r="R703" t="e" vm="206">
        <v>#VALUE!</v>
      </c>
      <c r="S703" t="s">
        <v>8482</v>
      </c>
      <c r="T703" t="s">
        <v>31</v>
      </c>
      <c r="U703" t="s">
        <v>32</v>
      </c>
    </row>
    <row r="704" spans="1:21" x14ac:dyDescent="0.35">
      <c r="A704" t="s">
        <v>10735</v>
      </c>
      <c r="B704" t="s">
        <v>10736</v>
      </c>
      <c r="C704" s="9" t="s">
        <v>45</v>
      </c>
      <c r="D704" t="s">
        <v>153</v>
      </c>
      <c r="E704" s="12">
        <v>102448.91</v>
      </c>
      <c r="F704" s="12">
        <v>15086.27</v>
      </c>
      <c r="G704" s="12">
        <v>117535.18000000001</v>
      </c>
      <c r="H704" s="3">
        <v>42445</v>
      </c>
      <c r="I704" s="3">
        <f ca="1">TODAY()</f>
        <v>45819</v>
      </c>
      <c r="J704" s="5">
        <f ca="1">IF(I704="01/01/9999", INT((TODAY()-H704)/365), INT((I704-H704)/365))</f>
        <v>9</v>
      </c>
      <c r="K704" t="s">
        <v>10737</v>
      </c>
      <c r="L704" t="str">
        <f>IF(OR(
   AND(ISNUMBER(VALUE(SUBSTITUTE(SUBSTITUTE(SUBSTITUTE(SUBSTITUTE(SUBSTITUTE(M704,"(",""),")",""),"-",""),".","")," ",""))), LEN(SUBSTITUTE(SUBSTITUTE(SUBSTITUTE(SUBSTITUTE(SUBSTITUTE(M704,"(",""),")",""),"-",""),".","")," ",""))=10),
   ISNUMBER(SEARCH("x",M704)),
   ISNUMBER(SEARCH("+",M704)),
   ISNUMBER(SEARCH("001",M704))
), "Valid", "Invalid")</f>
        <v>Valid</v>
      </c>
      <c r="M704" s="15" t="s">
        <v>10738</v>
      </c>
      <c r="N704" t="s">
        <v>10739</v>
      </c>
      <c r="O704" t="s">
        <v>10740</v>
      </c>
      <c r="P704" t="s">
        <v>404</v>
      </c>
      <c r="Q704" s="5">
        <v>65470</v>
      </c>
      <c r="R704" t="e" vm="231">
        <v>#VALUE!</v>
      </c>
      <c r="S704" t="s">
        <v>10741</v>
      </c>
      <c r="T704" t="s">
        <v>31</v>
      </c>
      <c r="U704" t="s">
        <v>32</v>
      </c>
    </row>
    <row r="705" spans="1:21" x14ac:dyDescent="0.35">
      <c r="A705" t="s">
        <v>11805</v>
      </c>
      <c r="B705" t="s">
        <v>11806</v>
      </c>
      <c r="C705" s="9" t="s">
        <v>45</v>
      </c>
      <c r="D705" t="s">
        <v>24</v>
      </c>
      <c r="E705" s="12">
        <v>115533.13</v>
      </c>
      <c r="F705" s="12">
        <v>1934.34</v>
      </c>
      <c r="G705" s="12">
        <v>117467.47</v>
      </c>
      <c r="H705" s="3">
        <v>45441</v>
      </c>
      <c r="I705" s="3">
        <f ca="1">TODAY()</f>
        <v>45819</v>
      </c>
      <c r="J705" s="5">
        <f ca="1">IF(I705="01/01/9999", INT((TODAY()-H705)/365), INT((I705-H705)/365))</f>
        <v>1</v>
      </c>
      <c r="K705" t="s">
        <v>11807</v>
      </c>
      <c r="L705" t="str">
        <f>IF(OR(
   AND(ISNUMBER(VALUE(SUBSTITUTE(SUBSTITUTE(SUBSTITUTE(SUBSTITUTE(SUBSTITUTE(M705,"(",""),")",""),"-",""),".","")," ",""))), LEN(SUBSTITUTE(SUBSTITUTE(SUBSTITUTE(SUBSTITUTE(SUBSTITUTE(M705,"(",""),")",""),"-",""),".","")," ",""))=10),
   ISNUMBER(SEARCH("x",M705)),
   ISNUMBER(SEARCH("+",M705)),
   ISNUMBER(SEARCH("001",M705))
), "Valid", "Invalid")</f>
        <v>Valid</v>
      </c>
      <c r="M705" s="15" t="s">
        <v>11808</v>
      </c>
      <c r="N705" t="s">
        <v>11809</v>
      </c>
      <c r="O705" t="s">
        <v>11810</v>
      </c>
      <c r="P705" t="s">
        <v>1738</v>
      </c>
      <c r="Q705" s="5">
        <v>55674</v>
      </c>
      <c r="R705" t="e" vm="120">
        <v>#VALUE!</v>
      </c>
      <c r="S705" t="s">
        <v>11811</v>
      </c>
      <c r="T705" t="s">
        <v>21</v>
      </c>
      <c r="U705" t="s">
        <v>32</v>
      </c>
    </row>
    <row r="706" spans="1:21" x14ac:dyDescent="0.35">
      <c r="A706" t="s">
        <v>10068</v>
      </c>
      <c r="B706" t="s">
        <v>10069</v>
      </c>
      <c r="C706" s="9" t="s">
        <v>61</v>
      </c>
      <c r="D706" t="s">
        <v>104</v>
      </c>
      <c r="E706" s="12">
        <v>104653.26</v>
      </c>
      <c r="F706" s="12">
        <v>12769.1</v>
      </c>
      <c r="G706" s="12">
        <v>117422.36</v>
      </c>
      <c r="H706" s="3">
        <v>41304</v>
      </c>
      <c r="I706" s="3">
        <f ca="1">TODAY()</f>
        <v>45819</v>
      </c>
      <c r="J706" s="5">
        <f ca="1">IF(I706="01/01/9999", INT((TODAY()-H706)/365), INT((I706-H706)/365))</f>
        <v>12</v>
      </c>
      <c r="K706" t="s">
        <v>10070</v>
      </c>
      <c r="L706" t="str">
        <f>IF(OR(
   AND(ISNUMBER(VALUE(SUBSTITUTE(SUBSTITUTE(SUBSTITUTE(SUBSTITUTE(SUBSTITUTE(M706,"(",""),")",""),"-",""),".","")," ",""))), LEN(SUBSTITUTE(SUBSTITUTE(SUBSTITUTE(SUBSTITUTE(SUBSTITUTE(M706,"(",""),")",""),"-",""),".","")," ",""))=10),
   ISNUMBER(SEARCH("x",M706)),
   ISNUMBER(SEARCH("+",M706)),
   ISNUMBER(SEARCH("001",M706))
), "Valid", "Invalid")</f>
        <v>Valid</v>
      </c>
      <c r="M706" s="15" t="s">
        <v>10071</v>
      </c>
      <c r="N706" t="s">
        <v>10072</v>
      </c>
      <c r="O706" t="s">
        <v>10073</v>
      </c>
      <c r="P706" t="s">
        <v>426</v>
      </c>
      <c r="Q706" s="5">
        <v>38181</v>
      </c>
      <c r="R706" t="e" vm="41">
        <v>#VALUE!</v>
      </c>
      <c r="S706" t="s">
        <v>10074</v>
      </c>
      <c r="T706" t="s">
        <v>10</v>
      </c>
      <c r="U706" t="s">
        <v>11</v>
      </c>
    </row>
    <row r="707" spans="1:21" x14ac:dyDescent="0.35">
      <c r="A707" t="s">
        <v>7183</v>
      </c>
      <c r="B707" t="s">
        <v>7184</v>
      </c>
      <c r="C707" s="9" t="s">
        <v>198</v>
      </c>
      <c r="D707" t="s">
        <v>129</v>
      </c>
      <c r="E707" s="12">
        <v>106750.75</v>
      </c>
      <c r="F707" s="12">
        <v>10483.6</v>
      </c>
      <c r="G707" s="12">
        <v>117234.35</v>
      </c>
      <c r="H707" s="3">
        <v>42269</v>
      </c>
      <c r="I707" s="3">
        <f ca="1">TODAY()</f>
        <v>45819</v>
      </c>
      <c r="J707" s="5">
        <f ca="1">IF(I707="01/01/9999", INT((TODAY()-H707)/365), INT((I707-H707)/365))</f>
        <v>9</v>
      </c>
      <c r="K707" t="s">
        <v>7185</v>
      </c>
      <c r="L707" t="str">
        <f>IF(OR(
   AND(ISNUMBER(VALUE(SUBSTITUTE(SUBSTITUTE(SUBSTITUTE(SUBSTITUTE(SUBSTITUTE(M707,"(",""),")",""),"-",""),".","")," ",""))), LEN(SUBSTITUTE(SUBSTITUTE(SUBSTITUTE(SUBSTITUTE(SUBSTITUTE(M707,"(",""),")",""),"-",""),".","")," ",""))=10),
   ISNUMBER(SEARCH("x",M707)),
   ISNUMBER(SEARCH("+",M707)),
   ISNUMBER(SEARCH("001",M707))
), "Valid", "Invalid")</f>
        <v>Valid</v>
      </c>
      <c r="M707" s="15" t="s">
        <v>7186</v>
      </c>
      <c r="N707" t="s">
        <v>7187</v>
      </c>
      <c r="O707" t="s">
        <v>7188</v>
      </c>
      <c r="P707" t="s">
        <v>359</v>
      </c>
      <c r="Q707" s="5">
        <v>43895</v>
      </c>
      <c r="R707" t="e" vm="194">
        <v>#VALUE!</v>
      </c>
      <c r="S707" t="s">
        <v>7189</v>
      </c>
      <c r="T707" t="s">
        <v>10</v>
      </c>
      <c r="U707" t="s">
        <v>11</v>
      </c>
    </row>
    <row r="708" spans="1:21" x14ac:dyDescent="0.35">
      <c r="A708" t="s">
        <v>3144</v>
      </c>
      <c r="B708" t="s">
        <v>3145</v>
      </c>
      <c r="C708" s="9" t="s">
        <v>61</v>
      </c>
      <c r="D708" t="s">
        <v>104</v>
      </c>
      <c r="E708" s="12">
        <v>109367.88</v>
      </c>
      <c r="F708" s="12">
        <v>7825.96</v>
      </c>
      <c r="G708" s="12">
        <v>117193.84000000001</v>
      </c>
      <c r="H708" s="3">
        <v>43395</v>
      </c>
      <c r="I708" s="3">
        <f ca="1">TODAY()</f>
        <v>45819</v>
      </c>
      <c r="J708" s="5">
        <f ca="1">IF(I708="01/01/9999", INT((TODAY()-H708)/365), INT((I708-H708)/365))</f>
        <v>6</v>
      </c>
      <c r="K708" t="s">
        <v>3146</v>
      </c>
      <c r="L708" t="str">
        <f>IF(OR(
   AND(ISNUMBER(VALUE(SUBSTITUTE(SUBSTITUTE(SUBSTITUTE(SUBSTITUTE(SUBSTITUTE(M708,"(",""),")",""),"-",""),".","")," ",""))), LEN(SUBSTITUTE(SUBSTITUTE(SUBSTITUTE(SUBSTITUTE(SUBSTITUTE(M708,"(",""),")",""),"-",""),".","")," ",""))=10),
   ISNUMBER(SEARCH("x",M708)),
   ISNUMBER(SEARCH("+",M708)),
   ISNUMBER(SEARCH("001",M708))
), "Valid", "Invalid")</f>
        <v>Valid</v>
      </c>
      <c r="M708" s="15" t="s">
        <v>3147</v>
      </c>
      <c r="N708" t="s">
        <v>3148</v>
      </c>
      <c r="O708" t="s">
        <v>3149</v>
      </c>
      <c r="P708" t="s">
        <v>149</v>
      </c>
      <c r="Q708" s="5">
        <v>42148</v>
      </c>
      <c r="R708" t="e" vm="25">
        <v>#VALUE!</v>
      </c>
      <c r="S708" t="s">
        <v>3150</v>
      </c>
      <c r="T708" t="s">
        <v>31</v>
      </c>
      <c r="U708" t="s">
        <v>11</v>
      </c>
    </row>
    <row r="709" spans="1:21" x14ac:dyDescent="0.35">
      <c r="A709" t="s">
        <v>1096</v>
      </c>
      <c r="B709" t="s">
        <v>1097</v>
      </c>
      <c r="C709" s="9" t="s">
        <v>45</v>
      </c>
      <c r="D709" t="s">
        <v>104</v>
      </c>
      <c r="E709" s="12">
        <v>111752.86</v>
      </c>
      <c r="F709" s="12">
        <v>5412.18</v>
      </c>
      <c r="G709" s="12">
        <v>117165.04000000001</v>
      </c>
      <c r="H709" s="3">
        <v>41129</v>
      </c>
      <c r="I709" s="3">
        <f ca="1">TODAY()</f>
        <v>45819</v>
      </c>
      <c r="J709" s="5">
        <f ca="1">IF(I709="01/01/9999", INT((TODAY()-H709)/365), INT((I709-H709)/365))</f>
        <v>12</v>
      </c>
      <c r="K709" t="s">
        <v>1098</v>
      </c>
      <c r="L709" t="str">
        <f>IF(OR(
   AND(ISNUMBER(VALUE(SUBSTITUTE(SUBSTITUTE(SUBSTITUTE(SUBSTITUTE(SUBSTITUTE(M709,"(",""),")",""),"-",""),".","")," ",""))), LEN(SUBSTITUTE(SUBSTITUTE(SUBSTITUTE(SUBSTITUTE(SUBSTITUTE(M709,"(",""),")",""),"-",""),".","")," ",""))=10),
   ISNUMBER(SEARCH("x",M709)),
   ISNUMBER(SEARCH("+",M709)),
   ISNUMBER(SEARCH("001",M709))
), "Valid", "Invalid")</f>
        <v>Invalid</v>
      </c>
      <c r="M709" s="15" t="s">
        <v>13458</v>
      </c>
      <c r="N709" t="s">
        <v>1099</v>
      </c>
      <c r="O709" t="s">
        <v>1100</v>
      </c>
      <c r="P709" t="s">
        <v>8</v>
      </c>
      <c r="Q709" s="5">
        <v>69067</v>
      </c>
      <c r="R709" t="e" vm="204">
        <v>#VALUE!</v>
      </c>
      <c r="S709" t="s">
        <v>1101</v>
      </c>
      <c r="T709" t="s">
        <v>31</v>
      </c>
      <c r="U709" t="s">
        <v>32</v>
      </c>
    </row>
    <row r="710" spans="1:21" x14ac:dyDescent="0.35">
      <c r="A710" t="s">
        <v>5891</v>
      </c>
      <c r="B710" t="s">
        <v>5892</v>
      </c>
      <c r="C710" s="9" t="s">
        <v>78</v>
      </c>
      <c r="D710" t="s">
        <v>153</v>
      </c>
      <c r="E710" s="12">
        <v>115594.41</v>
      </c>
      <c r="F710" s="12">
        <v>1550.29</v>
      </c>
      <c r="G710" s="12">
        <v>117144.7</v>
      </c>
      <c r="H710" s="3">
        <v>40771</v>
      </c>
      <c r="I710" s="3">
        <f ca="1">TODAY()</f>
        <v>45819</v>
      </c>
      <c r="J710" s="5">
        <f ca="1">IF(I710="01/01/9999", INT((TODAY()-H710)/365), INT((I710-H710)/365))</f>
        <v>13</v>
      </c>
      <c r="K710" t="s">
        <v>5893</v>
      </c>
      <c r="L710" t="str">
        <f>IF(OR(
   AND(ISNUMBER(VALUE(SUBSTITUTE(SUBSTITUTE(SUBSTITUTE(SUBSTITUTE(SUBSTITUTE(M710,"(",""),")",""),"-",""),".","")," ",""))), LEN(SUBSTITUTE(SUBSTITUTE(SUBSTITUTE(SUBSTITUTE(SUBSTITUTE(M710,"(",""),")",""),"-",""),".","")," ",""))=10),
   ISNUMBER(SEARCH("x",M710)),
   ISNUMBER(SEARCH("+",M710)),
   ISNUMBER(SEARCH("001",M710))
), "Valid", "Invalid")</f>
        <v>Valid</v>
      </c>
      <c r="M710" s="15" t="s">
        <v>5894</v>
      </c>
      <c r="N710" t="s">
        <v>5895</v>
      </c>
      <c r="O710" t="s">
        <v>5896</v>
      </c>
      <c r="P710" t="s">
        <v>180</v>
      </c>
      <c r="Q710" s="5">
        <v>34009</v>
      </c>
      <c r="R710" t="e" vm="22">
        <v>#VALUE!</v>
      </c>
      <c r="S710" t="s">
        <v>5897</v>
      </c>
      <c r="T710" t="s">
        <v>21</v>
      </c>
      <c r="U710" t="s">
        <v>11</v>
      </c>
    </row>
    <row r="711" spans="1:21" x14ac:dyDescent="0.35">
      <c r="A711" t="s">
        <v>5590</v>
      </c>
      <c r="B711" t="s">
        <v>5591</v>
      </c>
      <c r="C711" s="9" t="s">
        <v>198</v>
      </c>
      <c r="D711" t="s">
        <v>104</v>
      </c>
      <c r="E711" s="12">
        <v>104031.87</v>
      </c>
      <c r="F711" s="12">
        <v>12953.2</v>
      </c>
      <c r="G711" s="12">
        <v>116985.06999999999</v>
      </c>
      <c r="H711" s="3">
        <v>45434</v>
      </c>
      <c r="I711" s="3">
        <f ca="1">TODAY()</f>
        <v>45819</v>
      </c>
      <c r="J711" s="5">
        <f ca="1">IF(I711="01/01/9999", INT((TODAY()-H711)/365), INT((I711-H711)/365))</f>
        <v>1</v>
      </c>
      <c r="K711" t="s">
        <v>5592</v>
      </c>
      <c r="L711" t="str">
        <f>IF(OR(
   AND(ISNUMBER(VALUE(SUBSTITUTE(SUBSTITUTE(SUBSTITUTE(SUBSTITUTE(SUBSTITUTE(M711,"(",""),")",""),"-",""),".","")," ",""))), LEN(SUBSTITUTE(SUBSTITUTE(SUBSTITUTE(SUBSTITUTE(SUBSTITUTE(M711,"(",""),")",""),"-",""),".","")," ",""))=10),
   ISNUMBER(SEARCH("x",M711)),
   ISNUMBER(SEARCH("+",M711)),
   ISNUMBER(SEARCH("001",M711))
), "Valid", "Invalid")</f>
        <v>Valid</v>
      </c>
      <c r="M711" s="15" t="s">
        <v>5593</v>
      </c>
      <c r="N711" t="s">
        <v>5594</v>
      </c>
      <c r="O711" t="s">
        <v>5595</v>
      </c>
      <c r="P711" t="s">
        <v>100</v>
      </c>
      <c r="Q711" s="5">
        <v>30350</v>
      </c>
      <c r="R711" t="e" vm="153">
        <v>#VALUE!</v>
      </c>
      <c r="S711" t="s">
        <v>5596</v>
      </c>
      <c r="T711" t="s">
        <v>31</v>
      </c>
      <c r="U711" t="s">
        <v>85</v>
      </c>
    </row>
    <row r="712" spans="1:21" x14ac:dyDescent="0.35">
      <c r="A712" t="s">
        <v>12000</v>
      </c>
      <c r="B712" t="s">
        <v>12001</v>
      </c>
      <c r="C712" s="9" t="s">
        <v>78</v>
      </c>
      <c r="D712" t="s">
        <v>54</v>
      </c>
      <c r="E712" s="12">
        <v>103034.09</v>
      </c>
      <c r="F712" s="12">
        <v>13859.78</v>
      </c>
      <c r="G712" s="12">
        <v>116893.87</v>
      </c>
      <c r="H712" s="3">
        <v>42934</v>
      </c>
      <c r="I712" s="3">
        <f ca="1">TODAY()</f>
        <v>45819</v>
      </c>
      <c r="J712" s="5">
        <f ca="1">IF(I712="01/01/9999", INT((TODAY()-H712)/365), INT((I712-H712)/365))</f>
        <v>7</v>
      </c>
      <c r="K712" t="s">
        <v>12002</v>
      </c>
      <c r="L712" t="str">
        <f>IF(OR(
   AND(ISNUMBER(VALUE(SUBSTITUTE(SUBSTITUTE(SUBSTITUTE(SUBSTITUTE(SUBSTITUTE(M712,"(",""),")",""),"-",""),".","")," ",""))), LEN(SUBSTITUTE(SUBSTITUTE(SUBSTITUTE(SUBSTITUTE(SUBSTITUTE(M712,"(",""),")",""),"-",""),".","")," ",""))=10),
   ISNUMBER(SEARCH("x",M712)),
   ISNUMBER(SEARCH("+",M712)),
   ISNUMBER(SEARCH("001",M712))
), "Valid", "Invalid")</f>
        <v>Valid</v>
      </c>
      <c r="M712" s="15" t="s">
        <v>12003</v>
      </c>
      <c r="N712" t="s">
        <v>12004</v>
      </c>
      <c r="O712" t="s">
        <v>12005</v>
      </c>
      <c r="P712" t="s">
        <v>134</v>
      </c>
      <c r="Q712" s="5">
        <v>5881</v>
      </c>
      <c r="R712" t="e" vm="92">
        <v>#VALUE!</v>
      </c>
      <c r="S712" t="s">
        <v>12006</v>
      </c>
      <c r="T712" t="s">
        <v>10</v>
      </c>
      <c r="U712" t="s">
        <v>11</v>
      </c>
    </row>
    <row r="713" spans="1:21" x14ac:dyDescent="0.35">
      <c r="A713" t="s">
        <v>13293</v>
      </c>
      <c r="B713" t="s">
        <v>13294</v>
      </c>
      <c r="C713" s="9" t="s">
        <v>45</v>
      </c>
      <c r="D713" t="s">
        <v>54</v>
      </c>
      <c r="E713" s="12">
        <v>111158.64</v>
      </c>
      <c r="F713" s="12">
        <v>5725.9</v>
      </c>
      <c r="G713" s="12">
        <v>116884.54</v>
      </c>
      <c r="H713" s="3">
        <v>42364</v>
      </c>
      <c r="I713" s="3">
        <f ca="1">TODAY()</f>
        <v>45819</v>
      </c>
      <c r="J713" s="5">
        <f ca="1">IF(I713="01/01/9999", INT((TODAY()-H713)/365), INT((I713-H713)/365))</f>
        <v>9</v>
      </c>
      <c r="K713" t="s">
        <v>13295</v>
      </c>
      <c r="L713" t="str">
        <f>IF(OR(
   AND(ISNUMBER(VALUE(SUBSTITUTE(SUBSTITUTE(SUBSTITUTE(SUBSTITUTE(SUBSTITUTE(M713,"(",""),")",""),"-",""),".","")," ",""))), LEN(SUBSTITUTE(SUBSTITUTE(SUBSTITUTE(SUBSTITUTE(SUBSTITUTE(M713,"(",""),")",""),"-",""),".","")," ",""))=10),
   ISNUMBER(SEARCH("x",M713)),
   ISNUMBER(SEARCH("+",M713)),
   ISNUMBER(SEARCH("001",M713))
), "Valid", "Invalid")</f>
        <v>Valid</v>
      </c>
      <c r="M713" s="15" t="s">
        <v>13296</v>
      </c>
      <c r="N713" t="s">
        <v>13297</v>
      </c>
      <c r="O713" t="s">
        <v>13298</v>
      </c>
      <c r="P713" t="s">
        <v>92</v>
      </c>
      <c r="Q713" s="5">
        <v>9402</v>
      </c>
      <c r="R713" t="e" vm="30">
        <v>#VALUE!</v>
      </c>
      <c r="S713" t="s">
        <v>13299</v>
      </c>
      <c r="T713" t="s">
        <v>31</v>
      </c>
      <c r="U713" t="s">
        <v>11</v>
      </c>
    </row>
    <row r="714" spans="1:21" x14ac:dyDescent="0.35">
      <c r="A714" t="s">
        <v>3871</v>
      </c>
      <c r="B714" t="s">
        <v>3872</v>
      </c>
      <c r="C714" s="9" t="s">
        <v>13458</v>
      </c>
      <c r="D714" t="s">
        <v>104</v>
      </c>
      <c r="E714" s="12">
        <v>113376.21</v>
      </c>
      <c r="F714" s="12">
        <v>3452.83</v>
      </c>
      <c r="G714" s="12">
        <v>116829.04000000001</v>
      </c>
      <c r="H714" s="3">
        <v>42934</v>
      </c>
      <c r="I714" s="3">
        <f ca="1">TODAY()</f>
        <v>45819</v>
      </c>
      <c r="J714" s="5">
        <f ca="1">IF(I714="01/01/9999", INT((TODAY()-H714)/365), INT((I714-H714)/365))</f>
        <v>7</v>
      </c>
      <c r="K714" t="s">
        <v>3873</v>
      </c>
      <c r="L714" t="str">
        <f>IF(OR(
   AND(ISNUMBER(VALUE(SUBSTITUTE(SUBSTITUTE(SUBSTITUTE(SUBSTITUTE(SUBSTITUTE(M714,"(",""),")",""),"-",""),".","")," ",""))), LEN(SUBSTITUTE(SUBSTITUTE(SUBSTITUTE(SUBSTITUTE(SUBSTITUTE(M714,"(",""),")",""),"-",""),".","")," ",""))=10),
   ISNUMBER(SEARCH("x",M714)),
   ISNUMBER(SEARCH("+",M714)),
   ISNUMBER(SEARCH("001",M714))
), "Valid", "Invalid")</f>
        <v>Valid</v>
      </c>
      <c r="M714" s="15" t="s">
        <v>3874</v>
      </c>
      <c r="N714" t="s">
        <v>3875</v>
      </c>
      <c r="O714" t="s">
        <v>3876</v>
      </c>
      <c r="P714" t="s">
        <v>589</v>
      </c>
      <c r="Q714" s="5">
        <v>21033</v>
      </c>
      <c r="R714" t="e" vm="73">
        <v>#VALUE!</v>
      </c>
      <c r="S714" t="s">
        <v>3877</v>
      </c>
      <c r="T714" t="s">
        <v>21</v>
      </c>
      <c r="U714" t="s">
        <v>32</v>
      </c>
    </row>
    <row r="715" spans="1:21" x14ac:dyDescent="0.35">
      <c r="A715" t="s">
        <v>2641</v>
      </c>
      <c r="B715" t="s">
        <v>2642</v>
      </c>
      <c r="C715" s="9" t="s">
        <v>198</v>
      </c>
      <c r="D715" t="s">
        <v>3</v>
      </c>
      <c r="E715" s="12">
        <v>96937.03</v>
      </c>
      <c r="F715" s="12">
        <v>19874.830000000002</v>
      </c>
      <c r="G715" s="12">
        <v>116811.86</v>
      </c>
      <c r="H715" s="3">
        <v>43850</v>
      </c>
      <c r="I715" s="3">
        <f ca="1">TODAY()</f>
        <v>45819</v>
      </c>
      <c r="J715" s="5">
        <f ca="1">IF(I715="01/01/9999", INT((TODAY()-H715)/365), INT((I715-H715)/365))</f>
        <v>5</v>
      </c>
      <c r="K715" t="s">
        <v>2643</v>
      </c>
      <c r="L715" t="str">
        <f>IF(OR(
   AND(ISNUMBER(VALUE(SUBSTITUTE(SUBSTITUTE(SUBSTITUTE(SUBSTITUTE(SUBSTITUTE(M715,"(",""),")",""),"-",""),".","")," ",""))), LEN(SUBSTITUTE(SUBSTITUTE(SUBSTITUTE(SUBSTITUTE(SUBSTITUTE(M715,"(",""),")",""),"-",""),".","")," ",""))=10),
   ISNUMBER(SEARCH("x",M715)),
   ISNUMBER(SEARCH("+",M715)),
   ISNUMBER(SEARCH("001",M715))
), "Valid", "Invalid")</f>
        <v>Valid</v>
      </c>
      <c r="M715" s="15" t="s">
        <v>2644</v>
      </c>
      <c r="N715" t="s">
        <v>2645</v>
      </c>
      <c r="O715" t="s">
        <v>2646</v>
      </c>
      <c r="P715" t="s">
        <v>659</v>
      </c>
      <c r="Q715" s="5">
        <v>94766</v>
      </c>
      <c r="R715" t="e" vm="26">
        <v>#VALUE!</v>
      </c>
      <c r="S715" t="s">
        <v>2647</v>
      </c>
      <c r="T715" t="s">
        <v>21</v>
      </c>
      <c r="U715" t="s">
        <v>11</v>
      </c>
    </row>
    <row r="716" spans="1:21" x14ac:dyDescent="0.35">
      <c r="A716" t="s">
        <v>6177</v>
      </c>
      <c r="B716" t="s">
        <v>6178</v>
      </c>
      <c r="C716" s="9" t="s">
        <v>198</v>
      </c>
      <c r="D716" t="s">
        <v>153</v>
      </c>
      <c r="E716" s="12">
        <v>105663.28</v>
      </c>
      <c r="F716" s="12">
        <v>11148.19</v>
      </c>
      <c r="G716" s="12">
        <v>116811.47</v>
      </c>
      <c r="H716" s="3">
        <v>45026</v>
      </c>
      <c r="I716" s="3">
        <f ca="1">TODAY()</f>
        <v>45819</v>
      </c>
      <c r="J716" s="5">
        <f ca="1">IF(I716="01/01/9999", INT((TODAY()-H716)/365), INT((I716-H716)/365))</f>
        <v>2</v>
      </c>
      <c r="K716" t="s">
        <v>6179</v>
      </c>
      <c r="L716" t="str">
        <f>IF(OR(
   AND(ISNUMBER(VALUE(SUBSTITUTE(SUBSTITUTE(SUBSTITUTE(SUBSTITUTE(SUBSTITUTE(M716,"(",""),")",""),"-",""),".","")," ",""))), LEN(SUBSTITUTE(SUBSTITUTE(SUBSTITUTE(SUBSTITUTE(SUBSTITUTE(M716,"(",""),")",""),"-",""),".","")," ",""))=10),
   ISNUMBER(SEARCH("x",M716)),
   ISNUMBER(SEARCH("+",M716)),
   ISNUMBER(SEARCH("001",M716))
), "Valid", "Invalid")</f>
        <v>Valid</v>
      </c>
      <c r="M716" s="15" t="s">
        <v>6180</v>
      </c>
      <c r="N716" t="s">
        <v>6181</v>
      </c>
      <c r="O716" t="s">
        <v>5674</v>
      </c>
      <c r="P716" t="s">
        <v>172</v>
      </c>
      <c r="Q716" s="5">
        <v>70021</v>
      </c>
      <c r="R716" t="e" vm="98">
        <v>#VALUE!</v>
      </c>
      <c r="S716" t="s">
        <v>6182</v>
      </c>
      <c r="T716" t="s">
        <v>31</v>
      </c>
      <c r="U716" t="s">
        <v>42</v>
      </c>
    </row>
    <row r="717" spans="1:21" x14ac:dyDescent="0.35">
      <c r="A717" t="s">
        <v>13087</v>
      </c>
      <c r="B717" t="s">
        <v>13088</v>
      </c>
      <c r="C717" s="9" t="s">
        <v>78</v>
      </c>
      <c r="D717" t="s">
        <v>3</v>
      </c>
      <c r="E717" s="12">
        <v>102686.36</v>
      </c>
      <c r="F717" s="12">
        <v>14067.94</v>
      </c>
      <c r="G717" s="12">
        <v>116754.3</v>
      </c>
      <c r="H717" s="3">
        <v>43415</v>
      </c>
      <c r="I717" s="3">
        <f ca="1">TODAY()</f>
        <v>45819</v>
      </c>
      <c r="J717" s="5">
        <f ca="1">IF(I717="01/01/9999", INT((TODAY()-H717)/365), INT((I717-H717)/365))</f>
        <v>6</v>
      </c>
      <c r="K717" t="s">
        <v>13089</v>
      </c>
      <c r="L717" t="str">
        <f>IF(OR(
   AND(ISNUMBER(VALUE(SUBSTITUTE(SUBSTITUTE(SUBSTITUTE(SUBSTITUTE(SUBSTITUTE(M717,"(",""),")",""),"-",""),".","")," ",""))), LEN(SUBSTITUTE(SUBSTITUTE(SUBSTITUTE(SUBSTITUTE(SUBSTITUTE(M717,"(",""),")",""),"-",""),".","")," ",""))=10),
   ISNUMBER(SEARCH("x",M717)),
   ISNUMBER(SEARCH("+",M717)),
   ISNUMBER(SEARCH("001",M717))
), "Valid", "Invalid")</f>
        <v>Valid</v>
      </c>
      <c r="M717" s="15" t="s">
        <v>13090</v>
      </c>
      <c r="N717" t="s">
        <v>13091</v>
      </c>
      <c r="O717" t="s">
        <v>13092</v>
      </c>
      <c r="P717" t="s">
        <v>92</v>
      </c>
      <c r="Q717" s="5">
        <v>54796</v>
      </c>
      <c r="R717" t="e" vm="87">
        <v>#VALUE!</v>
      </c>
      <c r="S717" t="s">
        <v>13093</v>
      </c>
      <c r="T717" t="s">
        <v>21</v>
      </c>
      <c r="U717" t="s">
        <v>42</v>
      </c>
    </row>
    <row r="718" spans="1:21" x14ac:dyDescent="0.35">
      <c r="A718" t="s">
        <v>12145</v>
      </c>
      <c r="B718" t="s">
        <v>12146</v>
      </c>
      <c r="C718" s="9" t="s">
        <v>78</v>
      </c>
      <c r="D718" t="s">
        <v>129</v>
      </c>
      <c r="E718" s="12">
        <v>99149.95</v>
      </c>
      <c r="F718" s="12">
        <v>17600.5</v>
      </c>
      <c r="G718" s="12">
        <v>116750.45</v>
      </c>
      <c r="H718" s="3">
        <v>41292</v>
      </c>
      <c r="I718" s="3">
        <f ca="1">TODAY()</f>
        <v>45819</v>
      </c>
      <c r="J718" s="5">
        <f ca="1">IF(I718="01/01/9999", INT((TODAY()-H718)/365), INT((I718-H718)/365))</f>
        <v>12</v>
      </c>
      <c r="K718" t="s">
        <v>12147</v>
      </c>
      <c r="L718" t="str">
        <f>IF(OR(
   AND(ISNUMBER(VALUE(SUBSTITUTE(SUBSTITUTE(SUBSTITUTE(SUBSTITUTE(SUBSTITUTE(M718,"(",""),")",""),"-",""),".","")," ",""))), LEN(SUBSTITUTE(SUBSTITUTE(SUBSTITUTE(SUBSTITUTE(SUBSTITUTE(M718,"(",""),")",""),"-",""),".","")," ",""))=10),
   ISNUMBER(SEARCH("x",M718)),
   ISNUMBER(SEARCH("+",M718)),
   ISNUMBER(SEARCH("001",M718))
), "Valid", "Invalid")</f>
        <v>Valid</v>
      </c>
      <c r="M718" s="15" t="s">
        <v>12148</v>
      </c>
      <c r="N718" t="s">
        <v>12149</v>
      </c>
      <c r="O718" t="s">
        <v>12150</v>
      </c>
      <c r="P718" t="s">
        <v>1738</v>
      </c>
      <c r="Q718" s="5">
        <v>31083</v>
      </c>
      <c r="R718" t="e" vm="184">
        <v>#VALUE!</v>
      </c>
      <c r="S718" t="s">
        <v>12151</v>
      </c>
      <c r="T718" t="s">
        <v>10</v>
      </c>
      <c r="U718" t="s">
        <v>85</v>
      </c>
    </row>
    <row r="719" spans="1:21" x14ac:dyDescent="0.35">
      <c r="A719" t="s">
        <v>7118</v>
      </c>
      <c r="B719" t="s">
        <v>7119</v>
      </c>
      <c r="C719" s="9" t="s">
        <v>14</v>
      </c>
      <c r="D719" t="s">
        <v>129</v>
      </c>
      <c r="E719" s="12">
        <v>109410.32</v>
      </c>
      <c r="F719" s="12">
        <v>7287.11</v>
      </c>
      <c r="G719" s="12">
        <v>116697.43000000001</v>
      </c>
      <c r="H719" s="3">
        <v>43817</v>
      </c>
      <c r="I719" s="3">
        <f ca="1">TODAY()</f>
        <v>45819</v>
      </c>
      <c r="J719" s="5">
        <f ca="1">IF(I719="01/01/9999", INT((TODAY()-H719)/365), INT((I719-H719)/365))</f>
        <v>5</v>
      </c>
      <c r="K719" t="s">
        <v>7120</v>
      </c>
      <c r="L719" t="str">
        <f>IF(OR(
   AND(ISNUMBER(VALUE(SUBSTITUTE(SUBSTITUTE(SUBSTITUTE(SUBSTITUTE(SUBSTITUTE(M719,"(",""),")",""),"-",""),".","")," ",""))), LEN(SUBSTITUTE(SUBSTITUTE(SUBSTITUTE(SUBSTITUTE(SUBSTITUTE(M719,"(",""),")",""),"-",""),".","")," ",""))=10),
   ISNUMBER(SEARCH("x",M719)),
   ISNUMBER(SEARCH("+",M719)),
   ISNUMBER(SEARCH("001",M719))
), "Valid", "Invalid")</f>
        <v>Valid</v>
      </c>
      <c r="M719" s="15" t="s">
        <v>7121</v>
      </c>
      <c r="N719" t="s">
        <v>7122</v>
      </c>
      <c r="O719" t="s">
        <v>7123</v>
      </c>
      <c r="P719" t="s">
        <v>149</v>
      </c>
      <c r="Q719" s="5">
        <v>3236</v>
      </c>
      <c r="R719" t="e" vm="175">
        <v>#VALUE!</v>
      </c>
      <c r="S719" t="s">
        <v>7124</v>
      </c>
      <c r="T719" t="s">
        <v>31</v>
      </c>
      <c r="U719" t="s">
        <v>42</v>
      </c>
    </row>
    <row r="720" spans="1:21" x14ac:dyDescent="0.35">
      <c r="A720" t="s">
        <v>784</v>
      </c>
      <c r="B720" t="s">
        <v>785</v>
      </c>
      <c r="C720" s="9" t="s">
        <v>61</v>
      </c>
      <c r="D720" t="s">
        <v>24</v>
      </c>
      <c r="E720" s="12">
        <v>114678.75</v>
      </c>
      <c r="F720" s="12">
        <v>1994.94</v>
      </c>
      <c r="G720" s="12">
        <v>116673.69</v>
      </c>
      <c r="H720" s="3">
        <v>44354</v>
      </c>
      <c r="I720" s="3">
        <f ca="1">TODAY()</f>
        <v>45819</v>
      </c>
      <c r="J720" s="5">
        <f ca="1">IF(I720="01/01/9999", INT((TODAY()-H720)/365), INT((I720-H720)/365))</f>
        <v>4</v>
      </c>
      <c r="K720" t="s">
        <v>786</v>
      </c>
      <c r="L720" t="str">
        <f>IF(OR(
   AND(ISNUMBER(VALUE(SUBSTITUTE(SUBSTITUTE(SUBSTITUTE(SUBSTITUTE(SUBSTITUTE(M720,"(",""),")",""),"-",""),".","")," ",""))), LEN(SUBSTITUTE(SUBSTITUTE(SUBSTITUTE(SUBSTITUTE(SUBSTITUTE(M720,"(",""),")",""),"-",""),".","")," ",""))=10),
   ISNUMBER(SEARCH("x",M720)),
   ISNUMBER(SEARCH("+",M720)),
   ISNUMBER(SEARCH("001",M720))
), "Valid", "Invalid")</f>
        <v>Valid</v>
      </c>
      <c r="M720" s="15" t="s">
        <v>787</v>
      </c>
      <c r="N720" t="s">
        <v>788</v>
      </c>
      <c r="O720" t="s">
        <v>789</v>
      </c>
      <c r="P720" t="s">
        <v>19</v>
      </c>
      <c r="Q720" s="5">
        <v>88737</v>
      </c>
      <c r="R720" t="e" vm="213">
        <v>#VALUE!</v>
      </c>
      <c r="S720" t="s">
        <v>790</v>
      </c>
      <c r="T720" t="s">
        <v>10</v>
      </c>
      <c r="U720" t="s">
        <v>32</v>
      </c>
    </row>
    <row r="721" spans="1:21" x14ac:dyDescent="0.35">
      <c r="A721" t="s">
        <v>8483</v>
      </c>
      <c r="B721" t="s">
        <v>8484</v>
      </c>
      <c r="C721" s="9" t="s">
        <v>198</v>
      </c>
      <c r="D721" t="s">
        <v>79</v>
      </c>
      <c r="E721" s="12">
        <v>97136.69</v>
      </c>
      <c r="F721" s="12">
        <v>19499.89</v>
      </c>
      <c r="G721" s="12">
        <v>116636.58</v>
      </c>
      <c r="H721" s="3">
        <v>44025</v>
      </c>
      <c r="I721" s="3">
        <f ca="1">TODAY()</f>
        <v>45819</v>
      </c>
      <c r="J721" s="5">
        <f ca="1">IF(I721="01/01/9999", INT((TODAY()-H721)/365), INT((I721-H721)/365))</f>
        <v>4</v>
      </c>
      <c r="K721" t="s">
        <v>8485</v>
      </c>
      <c r="L721" t="str">
        <f>IF(OR(
   AND(ISNUMBER(VALUE(SUBSTITUTE(SUBSTITUTE(SUBSTITUTE(SUBSTITUTE(SUBSTITUTE(M721,"(",""),")",""),"-",""),".","")," ",""))), LEN(SUBSTITUTE(SUBSTITUTE(SUBSTITUTE(SUBSTITUTE(SUBSTITUTE(M721,"(",""),")",""),"-",""),".","")," ",""))=10),
   ISNUMBER(SEARCH("x",M721)),
   ISNUMBER(SEARCH("+",M721)),
   ISNUMBER(SEARCH("001",M721))
), "Valid", "Invalid")</f>
        <v>Valid</v>
      </c>
      <c r="M721" s="15" t="s">
        <v>8486</v>
      </c>
      <c r="N721" t="s">
        <v>8487</v>
      </c>
      <c r="O721" t="s">
        <v>4106</v>
      </c>
      <c r="P721" t="s">
        <v>233</v>
      </c>
      <c r="Q721" s="5">
        <v>53544</v>
      </c>
      <c r="R721" t="e" vm="47">
        <v>#VALUE!</v>
      </c>
      <c r="S721" t="s">
        <v>8488</v>
      </c>
      <c r="T721" t="s">
        <v>21</v>
      </c>
      <c r="U721" t="s">
        <v>68</v>
      </c>
    </row>
    <row r="722" spans="1:21" x14ac:dyDescent="0.35">
      <c r="A722" t="s">
        <v>8855</v>
      </c>
      <c r="B722" t="s">
        <v>8856</v>
      </c>
      <c r="C722" s="9" t="s">
        <v>61</v>
      </c>
      <c r="D722" t="s">
        <v>79</v>
      </c>
      <c r="E722" s="12">
        <v>108519.71</v>
      </c>
      <c r="F722" s="12">
        <v>8046.87</v>
      </c>
      <c r="G722" s="12">
        <v>116566.58</v>
      </c>
      <c r="H722" s="3">
        <v>42987</v>
      </c>
      <c r="I722" s="3">
        <f ca="1">TODAY()</f>
        <v>45819</v>
      </c>
      <c r="J722" s="5">
        <f ca="1">IF(I722="01/01/9999", INT((TODAY()-H722)/365), INT((I722-H722)/365))</f>
        <v>7</v>
      </c>
      <c r="K722" t="s">
        <v>8857</v>
      </c>
      <c r="L722" t="str">
        <f>IF(OR(
   AND(ISNUMBER(VALUE(SUBSTITUTE(SUBSTITUTE(SUBSTITUTE(SUBSTITUTE(SUBSTITUTE(M722,"(",""),")",""),"-",""),".","")," ",""))), LEN(SUBSTITUTE(SUBSTITUTE(SUBSTITUTE(SUBSTITUTE(SUBSTITUTE(M722,"(",""),")",""),"-",""),".","")," ",""))=10),
   ISNUMBER(SEARCH("x",M722)),
   ISNUMBER(SEARCH("+",M722)),
   ISNUMBER(SEARCH("001",M722))
), "Valid", "Invalid")</f>
        <v>Valid</v>
      </c>
      <c r="M722" s="15" t="s">
        <v>8858</v>
      </c>
      <c r="N722" t="s">
        <v>8859</v>
      </c>
      <c r="O722" t="s">
        <v>8860</v>
      </c>
      <c r="P722" t="s">
        <v>286</v>
      </c>
      <c r="Q722" s="5">
        <v>11205</v>
      </c>
      <c r="R722" t="e" vm="54">
        <v>#VALUE!</v>
      </c>
      <c r="S722" t="s">
        <v>8861</v>
      </c>
      <c r="T722" t="s">
        <v>21</v>
      </c>
      <c r="U722" t="s">
        <v>32</v>
      </c>
    </row>
    <row r="723" spans="1:21" x14ac:dyDescent="0.35">
      <c r="A723" t="s">
        <v>12708</v>
      </c>
      <c r="B723" t="s">
        <v>12709</v>
      </c>
      <c r="C723" s="9" t="s">
        <v>45</v>
      </c>
      <c r="D723" t="s">
        <v>129</v>
      </c>
      <c r="E723" s="12">
        <v>103730.38</v>
      </c>
      <c r="F723" s="12">
        <v>12811.33</v>
      </c>
      <c r="G723" s="12">
        <v>116541.71</v>
      </c>
      <c r="H723" s="3">
        <v>42886</v>
      </c>
      <c r="I723" s="3">
        <f ca="1">TODAY()</f>
        <v>45819</v>
      </c>
      <c r="J723" s="5">
        <f ca="1">IF(I723="01/01/9999", INT((TODAY()-H723)/365), INT((I723-H723)/365))</f>
        <v>8</v>
      </c>
      <c r="K723" t="s">
        <v>12710</v>
      </c>
      <c r="L723" t="str">
        <f>IF(OR(
   AND(ISNUMBER(VALUE(SUBSTITUTE(SUBSTITUTE(SUBSTITUTE(SUBSTITUTE(SUBSTITUTE(M723,"(",""),")",""),"-",""),".","")," ",""))), LEN(SUBSTITUTE(SUBSTITUTE(SUBSTITUTE(SUBSTITUTE(SUBSTITUTE(M723,"(",""),")",""),"-",""),".","")," ",""))=10),
   ISNUMBER(SEARCH("x",M723)),
   ISNUMBER(SEARCH("+",M723)),
   ISNUMBER(SEARCH("001",M723))
), "Valid", "Invalid")</f>
        <v>Valid</v>
      </c>
      <c r="M723" s="15" t="s">
        <v>12711</v>
      </c>
      <c r="N723" t="s">
        <v>12712</v>
      </c>
      <c r="O723" t="s">
        <v>12713</v>
      </c>
      <c r="P723" t="s">
        <v>100</v>
      </c>
      <c r="Q723" s="5">
        <v>4316</v>
      </c>
      <c r="R723" t="e" vm="169">
        <v>#VALUE!</v>
      </c>
      <c r="S723" t="s">
        <v>12714</v>
      </c>
      <c r="T723" t="s">
        <v>21</v>
      </c>
      <c r="U723" t="s">
        <v>42</v>
      </c>
    </row>
    <row r="724" spans="1:21" x14ac:dyDescent="0.35">
      <c r="A724" t="s">
        <v>1360</v>
      </c>
      <c r="B724" t="s">
        <v>1361</v>
      </c>
      <c r="C724" s="9" t="s">
        <v>14</v>
      </c>
      <c r="D724" t="s">
        <v>54</v>
      </c>
      <c r="E724" s="12">
        <v>105144.97</v>
      </c>
      <c r="F724" s="12">
        <v>11366.95</v>
      </c>
      <c r="G724" s="12">
        <v>116511.92</v>
      </c>
      <c r="H724" s="3">
        <v>42312</v>
      </c>
      <c r="I724" s="3">
        <f ca="1">TODAY()</f>
        <v>45819</v>
      </c>
      <c r="J724" s="5">
        <f ca="1">IF(I724="01/01/9999", INT((TODAY()-H724)/365), INT((I724-H724)/365))</f>
        <v>9</v>
      </c>
      <c r="K724" t="s">
        <v>1362</v>
      </c>
      <c r="L724" t="str">
        <f>IF(OR(
   AND(ISNUMBER(VALUE(SUBSTITUTE(SUBSTITUTE(SUBSTITUTE(SUBSTITUTE(SUBSTITUTE(M724,"(",""),")",""),"-",""),".","")," ",""))), LEN(SUBSTITUTE(SUBSTITUTE(SUBSTITUTE(SUBSTITUTE(SUBSTITUTE(M724,"(",""),")",""),"-",""),".","")," ",""))=10),
   ISNUMBER(SEARCH("x",M724)),
   ISNUMBER(SEARCH("+",M724)),
   ISNUMBER(SEARCH("001",M724))
), "Valid", "Invalid")</f>
        <v>Valid</v>
      </c>
      <c r="M724" s="15" t="s">
        <v>1363</v>
      </c>
      <c r="N724" t="s">
        <v>1364</v>
      </c>
      <c r="O724" t="s">
        <v>1365</v>
      </c>
      <c r="P724" t="s">
        <v>518</v>
      </c>
      <c r="Q724" s="5">
        <v>77504</v>
      </c>
      <c r="R724" t="e" vm="152">
        <v>#VALUE!</v>
      </c>
      <c r="S724" t="s">
        <v>1366</v>
      </c>
      <c r="T724" t="s">
        <v>21</v>
      </c>
      <c r="U724" t="s">
        <v>42</v>
      </c>
    </row>
    <row r="725" spans="1:21" x14ac:dyDescent="0.35">
      <c r="A725" t="s">
        <v>12</v>
      </c>
      <c r="B725" t="s">
        <v>13</v>
      </c>
      <c r="C725" s="9" t="s">
        <v>14</v>
      </c>
      <c r="D725" t="s">
        <v>3</v>
      </c>
      <c r="E725" s="12">
        <v>101736.96000000001</v>
      </c>
      <c r="F725" s="12">
        <v>14604.37</v>
      </c>
      <c r="G725" s="12">
        <v>116341.33</v>
      </c>
      <c r="H725" s="3">
        <v>45376</v>
      </c>
      <c r="I725" s="3">
        <f ca="1">TODAY()</f>
        <v>45819</v>
      </c>
      <c r="J725" s="5">
        <f ca="1">IF(I725="01/01/9999", INT((TODAY()-H725)/365), INT((I725-H725)/365))</f>
        <v>1</v>
      </c>
      <c r="K725" t="s">
        <v>15</v>
      </c>
      <c r="L725" t="str">
        <f>IF(OR(
   AND(ISNUMBER(VALUE(SUBSTITUTE(SUBSTITUTE(SUBSTITUTE(SUBSTITUTE(SUBSTITUTE(M725,"(",""),")",""),"-",""),".","")," ",""))), LEN(SUBSTITUTE(SUBSTITUTE(SUBSTITUTE(SUBSTITUTE(SUBSTITUTE(M725,"(",""),")",""),"-",""),".","")," ",""))=10),
   ISNUMBER(SEARCH("x",M725)),
   ISNUMBER(SEARCH("+",M725)),
   ISNUMBER(SEARCH("001",M725))
), "Valid", "Invalid")</f>
        <v>Valid</v>
      </c>
      <c r="M725" s="15" t="s">
        <v>16</v>
      </c>
      <c r="N725" t="s">
        <v>17</v>
      </c>
      <c r="O725" t="s">
        <v>18</v>
      </c>
      <c r="P725" t="s">
        <v>19</v>
      </c>
      <c r="Q725" s="5">
        <v>28370</v>
      </c>
      <c r="R725" t="e" vm="221">
        <v>#VALUE!</v>
      </c>
      <c r="S725" t="s">
        <v>20</v>
      </c>
      <c r="T725" t="s">
        <v>21</v>
      </c>
      <c r="U725" t="s">
        <v>11</v>
      </c>
    </row>
    <row r="726" spans="1:21" x14ac:dyDescent="0.35">
      <c r="A726" t="s">
        <v>6722</v>
      </c>
      <c r="B726" t="s">
        <v>6723</v>
      </c>
      <c r="C726" s="9" t="s">
        <v>13458</v>
      </c>
      <c r="D726" t="s">
        <v>153</v>
      </c>
      <c r="E726" s="12">
        <v>113219.13</v>
      </c>
      <c r="F726" s="12">
        <v>2975.34</v>
      </c>
      <c r="G726" s="12">
        <v>116194.47</v>
      </c>
      <c r="H726" s="3">
        <v>40619</v>
      </c>
      <c r="I726" s="3">
        <f ca="1">TODAY()</f>
        <v>45819</v>
      </c>
      <c r="J726" s="5">
        <f ca="1">IF(I726="01/01/9999", INT((TODAY()-H726)/365), INT((I726-H726)/365))</f>
        <v>14</v>
      </c>
      <c r="K726" t="s">
        <v>6724</v>
      </c>
      <c r="L726" t="str">
        <f>IF(OR(
   AND(ISNUMBER(VALUE(SUBSTITUTE(SUBSTITUTE(SUBSTITUTE(SUBSTITUTE(SUBSTITUTE(M726,"(",""),")",""),"-",""),".","")," ",""))), LEN(SUBSTITUTE(SUBSTITUTE(SUBSTITUTE(SUBSTITUTE(SUBSTITUTE(M726,"(",""),")",""),"-",""),".","")," ",""))=10),
   ISNUMBER(SEARCH("x",M726)),
   ISNUMBER(SEARCH("+",M726)),
   ISNUMBER(SEARCH("001",M726))
), "Valid", "Invalid")</f>
        <v>Valid</v>
      </c>
      <c r="M726" s="15" t="s">
        <v>6725</v>
      </c>
      <c r="N726" t="s">
        <v>6726</v>
      </c>
      <c r="O726" t="s">
        <v>6727</v>
      </c>
      <c r="P726" t="s">
        <v>638</v>
      </c>
      <c r="Q726" s="5">
        <v>33647</v>
      </c>
      <c r="R726" t="e" vm="161">
        <v>#VALUE!</v>
      </c>
      <c r="S726" t="s">
        <v>6728</v>
      </c>
      <c r="T726" t="s">
        <v>10</v>
      </c>
      <c r="U726" t="s">
        <v>32</v>
      </c>
    </row>
    <row r="727" spans="1:21" x14ac:dyDescent="0.35">
      <c r="A727" t="s">
        <v>94</v>
      </c>
      <c r="B727" t="s">
        <v>95</v>
      </c>
      <c r="C727" s="9" t="s">
        <v>78</v>
      </c>
      <c r="D727" t="s">
        <v>3</v>
      </c>
      <c r="E727" s="12">
        <v>105883.9</v>
      </c>
      <c r="F727" s="12">
        <v>10283.51</v>
      </c>
      <c r="G727" s="12">
        <v>116167.40999999999</v>
      </c>
      <c r="H727" s="3">
        <v>44268</v>
      </c>
      <c r="I727" s="3">
        <f ca="1">TODAY()</f>
        <v>45819</v>
      </c>
      <c r="J727" s="5">
        <f ca="1">IF(I727="01/01/9999", INT((TODAY()-H727)/365), INT((I727-H727)/365))</f>
        <v>4</v>
      </c>
      <c r="K727" t="s">
        <v>96</v>
      </c>
      <c r="L727" t="str">
        <f>IF(OR(
   AND(ISNUMBER(VALUE(SUBSTITUTE(SUBSTITUTE(SUBSTITUTE(SUBSTITUTE(SUBSTITUTE(M727,"(",""),")",""),"-",""),".","")," ",""))), LEN(SUBSTITUTE(SUBSTITUTE(SUBSTITUTE(SUBSTITUTE(SUBSTITUTE(M727,"(",""),")",""),"-",""),".","")," ",""))=10),
   ISNUMBER(SEARCH("x",M727)),
   ISNUMBER(SEARCH("+",M727)),
   ISNUMBER(SEARCH("001",M727))
), "Valid", "Invalid")</f>
        <v>Valid</v>
      </c>
      <c r="M727" s="15" t="s">
        <v>97</v>
      </c>
      <c r="N727" t="s">
        <v>98</v>
      </c>
      <c r="O727" t="s">
        <v>99</v>
      </c>
      <c r="P727" t="s">
        <v>100</v>
      </c>
      <c r="Q727" s="5">
        <v>21362</v>
      </c>
      <c r="R727" t="e" vm="210">
        <v>#VALUE!</v>
      </c>
      <c r="S727" t="s">
        <v>101</v>
      </c>
      <c r="T727" t="s">
        <v>21</v>
      </c>
      <c r="U727" t="s">
        <v>42</v>
      </c>
    </row>
    <row r="728" spans="1:21" x14ac:dyDescent="0.35">
      <c r="A728" t="s">
        <v>5756</v>
      </c>
      <c r="B728" t="s">
        <v>5757</v>
      </c>
      <c r="C728" s="9" t="s">
        <v>14</v>
      </c>
      <c r="D728" t="s">
        <v>3</v>
      </c>
      <c r="E728" s="12">
        <v>112276.53</v>
      </c>
      <c r="F728" s="12">
        <v>3851.42</v>
      </c>
      <c r="G728" s="12">
        <v>116127.95</v>
      </c>
      <c r="H728" s="3">
        <v>41274</v>
      </c>
      <c r="I728" s="3">
        <f ca="1">TODAY()</f>
        <v>45819</v>
      </c>
      <c r="J728" s="5">
        <f ca="1">IF(I728="01/01/9999", INT((TODAY()-H728)/365), INT((I728-H728)/365))</f>
        <v>12</v>
      </c>
      <c r="K728" t="s">
        <v>5758</v>
      </c>
      <c r="L728" t="str">
        <f>IF(OR(
   AND(ISNUMBER(VALUE(SUBSTITUTE(SUBSTITUTE(SUBSTITUTE(SUBSTITUTE(SUBSTITUTE(M728,"(",""),")",""),"-",""),".","")," ",""))), LEN(SUBSTITUTE(SUBSTITUTE(SUBSTITUTE(SUBSTITUTE(SUBSTITUTE(M728,"(",""),")",""),"-",""),".","")," ",""))=10),
   ISNUMBER(SEARCH("x",M728)),
   ISNUMBER(SEARCH("+",M728)),
   ISNUMBER(SEARCH("001",M728))
), "Valid", "Invalid")</f>
        <v>Valid</v>
      </c>
      <c r="M728" s="15" t="s">
        <v>5759</v>
      </c>
      <c r="N728" t="s">
        <v>5760</v>
      </c>
      <c r="O728" t="s">
        <v>5761</v>
      </c>
      <c r="P728" t="s">
        <v>19</v>
      </c>
      <c r="Q728" s="5">
        <v>37814</v>
      </c>
      <c r="R728" t="e" vm="2">
        <v>#VALUE!</v>
      </c>
      <c r="S728" t="s">
        <v>5762</v>
      </c>
      <c r="T728" t="s">
        <v>31</v>
      </c>
      <c r="U728" t="s">
        <v>68</v>
      </c>
    </row>
    <row r="729" spans="1:21" x14ac:dyDescent="0.35">
      <c r="A729" t="s">
        <v>3516</v>
      </c>
      <c r="B729" t="s">
        <v>3517</v>
      </c>
      <c r="C729" s="9" t="s">
        <v>78</v>
      </c>
      <c r="D729" t="s">
        <v>79</v>
      </c>
      <c r="E729" s="12">
        <v>99668.19</v>
      </c>
      <c r="F729" s="12">
        <v>16380.15</v>
      </c>
      <c r="G729" s="12">
        <v>116048.34</v>
      </c>
      <c r="H729" s="3">
        <v>44393</v>
      </c>
      <c r="I729" s="3">
        <f ca="1">TODAY()</f>
        <v>45819</v>
      </c>
      <c r="J729" s="5">
        <f ca="1">IF(I729="01/01/9999", INT((TODAY()-H729)/365), INT((I729-H729)/365))</f>
        <v>3</v>
      </c>
      <c r="K729" t="s">
        <v>121</v>
      </c>
      <c r="L729" t="str">
        <f>IF(OR(
   AND(ISNUMBER(VALUE(SUBSTITUTE(SUBSTITUTE(SUBSTITUTE(SUBSTITUTE(SUBSTITUTE(M729,"(",""),")",""),"-",""),".","")," ",""))), LEN(SUBSTITUTE(SUBSTITUTE(SUBSTITUTE(SUBSTITUTE(SUBSTITUTE(M729,"(",""),")",""),"-",""),".","")," ",""))=10),
   ISNUMBER(SEARCH("x",M729)),
   ISNUMBER(SEARCH("+",M729)),
   ISNUMBER(SEARCH("001",M729))
), "Valid", "Invalid")</f>
        <v>Valid</v>
      </c>
      <c r="M729" s="15" t="s">
        <v>3518</v>
      </c>
      <c r="N729" t="s">
        <v>3519</v>
      </c>
      <c r="O729" t="s">
        <v>3520</v>
      </c>
      <c r="P729" t="s">
        <v>50</v>
      </c>
      <c r="Q729" s="5">
        <v>37861</v>
      </c>
      <c r="R729" t="e" vm="54">
        <v>#VALUE!</v>
      </c>
      <c r="S729" t="s">
        <v>3521</v>
      </c>
      <c r="T729" t="s">
        <v>21</v>
      </c>
      <c r="U729" t="s">
        <v>11</v>
      </c>
    </row>
    <row r="730" spans="1:21" x14ac:dyDescent="0.35">
      <c r="A730" t="s">
        <v>2888</v>
      </c>
      <c r="B730" t="s">
        <v>2889</v>
      </c>
      <c r="C730" s="9" t="s">
        <v>78</v>
      </c>
      <c r="D730" t="s">
        <v>79</v>
      </c>
      <c r="E730" s="12">
        <v>102143.69</v>
      </c>
      <c r="F730" s="12">
        <v>13885.75</v>
      </c>
      <c r="G730" s="12">
        <v>116029.44</v>
      </c>
      <c r="H730" s="3">
        <v>42200</v>
      </c>
      <c r="I730" s="3">
        <f ca="1">TODAY()</f>
        <v>45819</v>
      </c>
      <c r="J730" s="5">
        <f ca="1">IF(I730="01/01/9999", INT((TODAY()-H730)/365), INT((I730-H730)/365))</f>
        <v>9</v>
      </c>
      <c r="K730" t="s">
        <v>121</v>
      </c>
      <c r="L730" t="str">
        <f>IF(OR(
   AND(ISNUMBER(VALUE(SUBSTITUTE(SUBSTITUTE(SUBSTITUTE(SUBSTITUTE(SUBSTITUTE(M730,"(",""),")",""),"-",""),".","")," ",""))), LEN(SUBSTITUTE(SUBSTITUTE(SUBSTITUTE(SUBSTITUTE(SUBSTITUTE(M730,"(",""),")",""),"-",""),".","")," ",""))=10),
   ISNUMBER(SEARCH("x",M730)),
   ISNUMBER(SEARCH("+",M730)),
   ISNUMBER(SEARCH("001",M730))
), "Valid", "Invalid")</f>
        <v>Valid</v>
      </c>
      <c r="M730" s="15" t="s">
        <v>2890</v>
      </c>
      <c r="N730" t="s">
        <v>2891</v>
      </c>
      <c r="O730" t="s">
        <v>2892</v>
      </c>
      <c r="P730" t="s">
        <v>272</v>
      </c>
      <c r="Q730" s="5">
        <v>18746</v>
      </c>
      <c r="R730" t="e" vm="194">
        <v>#VALUE!</v>
      </c>
      <c r="S730" t="s">
        <v>2893</v>
      </c>
      <c r="T730" t="s">
        <v>21</v>
      </c>
      <c r="U730" t="s">
        <v>85</v>
      </c>
    </row>
    <row r="731" spans="1:21" x14ac:dyDescent="0.35">
      <c r="A731" t="s">
        <v>12125</v>
      </c>
      <c r="B731" t="s">
        <v>12126</v>
      </c>
      <c r="C731" s="9" t="s">
        <v>13458</v>
      </c>
      <c r="D731" t="s">
        <v>129</v>
      </c>
      <c r="E731" s="12">
        <v>114373.11</v>
      </c>
      <c r="F731" s="12">
        <v>1621.96</v>
      </c>
      <c r="G731" s="12">
        <v>115995.07</v>
      </c>
      <c r="H731" s="3">
        <v>41687</v>
      </c>
      <c r="I731" s="3">
        <f ca="1">TODAY()</f>
        <v>45819</v>
      </c>
      <c r="J731" s="5">
        <f ca="1">IF(I731="01/01/9999", INT((TODAY()-H731)/365), INT((I731-H731)/365))</f>
        <v>11</v>
      </c>
      <c r="K731" t="s">
        <v>12127</v>
      </c>
      <c r="L731" t="str">
        <f>IF(OR(
   AND(ISNUMBER(VALUE(SUBSTITUTE(SUBSTITUTE(SUBSTITUTE(SUBSTITUTE(SUBSTITUTE(M731,"(",""),")",""),"-",""),".","")," ",""))), LEN(SUBSTITUTE(SUBSTITUTE(SUBSTITUTE(SUBSTITUTE(SUBSTITUTE(M731,"(",""),")",""),"-",""),".","")," ",""))=10),
   ISNUMBER(SEARCH("x",M731)),
   ISNUMBER(SEARCH("+",M731)),
   ISNUMBER(SEARCH("001",M731))
), "Valid", "Invalid")</f>
        <v>Valid</v>
      </c>
      <c r="M731" s="15" t="s">
        <v>12128</v>
      </c>
      <c r="N731" t="s">
        <v>12129</v>
      </c>
      <c r="O731" t="s">
        <v>12130</v>
      </c>
      <c r="P731" t="s">
        <v>74</v>
      </c>
      <c r="Q731" s="5">
        <v>34853</v>
      </c>
      <c r="R731" t="e" vm="35">
        <v>#VALUE!</v>
      </c>
      <c r="S731" t="s">
        <v>12131</v>
      </c>
      <c r="T731" t="s">
        <v>10</v>
      </c>
      <c r="U731" t="s">
        <v>42</v>
      </c>
    </row>
    <row r="732" spans="1:21" x14ac:dyDescent="0.35">
      <c r="A732" t="s">
        <v>5483</v>
      </c>
      <c r="B732" t="s">
        <v>5484</v>
      </c>
      <c r="C732" s="9" t="s">
        <v>198</v>
      </c>
      <c r="D732" t="s">
        <v>259</v>
      </c>
      <c r="E732" s="12">
        <v>102029.84</v>
      </c>
      <c r="F732" s="12">
        <v>13899.54</v>
      </c>
      <c r="G732" s="12">
        <v>115929.38</v>
      </c>
      <c r="H732" s="3">
        <v>45046</v>
      </c>
      <c r="I732" s="3">
        <f ca="1">TODAY()</f>
        <v>45819</v>
      </c>
      <c r="J732" s="5">
        <f ca="1">IF(I732="01/01/9999", INT((TODAY()-H732)/365), INT((I732-H732)/365))</f>
        <v>2</v>
      </c>
      <c r="K732" t="s">
        <v>5485</v>
      </c>
      <c r="L732" t="str">
        <f>IF(OR(
   AND(ISNUMBER(VALUE(SUBSTITUTE(SUBSTITUTE(SUBSTITUTE(SUBSTITUTE(SUBSTITUTE(M732,"(",""),")",""),"-",""),".","")," ",""))), LEN(SUBSTITUTE(SUBSTITUTE(SUBSTITUTE(SUBSTITUTE(SUBSTITUTE(M732,"(",""),")",""),"-",""),".","")," ",""))=10),
   ISNUMBER(SEARCH("x",M732)),
   ISNUMBER(SEARCH("+",M732)),
   ISNUMBER(SEARCH("001",M732))
), "Valid", "Invalid")</f>
        <v>Valid</v>
      </c>
      <c r="M732" s="15" t="s">
        <v>5486</v>
      </c>
      <c r="N732" t="s">
        <v>5487</v>
      </c>
      <c r="O732" t="s">
        <v>5488</v>
      </c>
      <c r="P732" t="s">
        <v>404</v>
      </c>
      <c r="Q732" s="5">
        <v>83509</v>
      </c>
      <c r="R732" t="e" vm="215">
        <v>#VALUE!</v>
      </c>
      <c r="S732" t="s">
        <v>5489</v>
      </c>
      <c r="T732" t="s">
        <v>31</v>
      </c>
      <c r="U732" t="s">
        <v>85</v>
      </c>
    </row>
    <row r="733" spans="1:21" x14ac:dyDescent="0.35">
      <c r="A733" t="s">
        <v>8723</v>
      </c>
      <c r="B733" t="s">
        <v>8724</v>
      </c>
      <c r="C733" s="9" t="s">
        <v>14</v>
      </c>
      <c r="D733" t="s">
        <v>104</v>
      </c>
      <c r="E733" s="12">
        <v>110439.33</v>
      </c>
      <c r="F733" s="12">
        <v>5489.17</v>
      </c>
      <c r="G733" s="12">
        <v>115928.5</v>
      </c>
      <c r="H733" s="3">
        <v>41443</v>
      </c>
      <c r="I733" s="3">
        <f ca="1">TODAY()</f>
        <v>45819</v>
      </c>
      <c r="J733" s="5">
        <f ca="1">IF(I733="01/01/9999", INT((TODAY()-H733)/365), INT((I733-H733)/365))</f>
        <v>11</v>
      </c>
      <c r="K733" t="s">
        <v>8725</v>
      </c>
      <c r="L733" t="str">
        <f>IF(OR(
   AND(ISNUMBER(VALUE(SUBSTITUTE(SUBSTITUTE(SUBSTITUTE(SUBSTITUTE(SUBSTITUTE(M733,"(",""),")",""),"-",""),".","")," ",""))), LEN(SUBSTITUTE(SUBSTITUTE(SUBSTITUTE(SUBSTITUTE(SUBSTITUTE(M733,"(",""),")",""),"-",""),".","")," ",""))=10),
   ISNUMBER(SEARCH("x",M733)),
   ISNUMBER(SEARCH("+",M733)),
   ISNUMBER(SEARCH("001",M733))
), "Valid", "Invalid")</f>
        <v>Valid</v>
      </c>
      <c r="M733" s="15" t="s">
        <v>8726</v>
      </c>
      <c r="N733" t="s">
        <v>8727</v>
      </c>
      <c r="O733" t="s">
        <v>8728</v>
      </c>
      <c r="P733" t="s">
        <v>8</v>
      </c>
      <c r="Q733" s="5">
        <v>21763</v>
      </c>
      <c r="R733" t="e" vm="16">
        <v>#VALUE!</v>
      </c>
      <c r="S733" t="s">
        <v>8729</v>
      </c>
      <c r="T733" t="s">
        <v>10</v>
      </c>
      <c r="U733" t="s">
        <v>85</v>
      </c>
    </row>
    <row r="734" spans="1:21" x14ac:dyDescent="0.35">
      <c r="A734" t="s">
        <v>11614</v>
      </c>
      <c r="B734" t="s">
        <v>11615</v>
      </c>
      <c r="C734" s="9" t="s">
        <v>14</v>
      </c>
      <c r="D734" t="s">
        <v>104</v>
      </c>
      <c r="E734" s="12">
        <v>104986.49</v>
      </c>
      <c r="F734" s="12">
        <v>10797.09</v>
      </c>
      <c r="G734" s="12">
        <v>115783.58</v>
      </c>
      <c r="H734" s="3">
        <v>42249</v>
      </c>
      <c r="I734" s="3">
        <f ca="1">TODAY()</f>
        <v>45819</v>
      </c>
      <c r="J734" s="5">
        <f ca="1">IF(I734="01/01/9999", INT((TODAY()-H734)/365), INT((I734-H734)/365))</f>
        <v>9</v>
      </c>
      <c r="K734" t="s">
        <v>11616</v>
      </c>
      <c r="L734" t="str">
        <f>IF(OR(
   AND(ISNUMBER(VALUE(SUBSTITUTE(SUBSTITUTE(SUBSTITUTE(SUBSTITUTE(SUBSTITUTE(M734,"(",""),")",""),"-",""),".","")," ",""))), LEN(SUBSTITUTE(SUBSTITUTE(SUBSTITUTE(SUBSTITUTE(SUBSTITUTE(M734,"(",""),")",""),"-",""),".","")," ",""))=10),
   ISNUMBER(SEARCH("x",M734)),
   ISNUMBER(SEARCH("+",M734)),
   ISNUMBER(SEARCH("001",M734))
), "Valid", "Invalid")</f>
        <v>Valid</v>
      </c>
      <c r="M734" s="15" t="s">
        <v>11617</v>
      </c>
      <c r="N734" t="s">
        <v>11618</v>
      </c>
      <c r="O734" t="s">
        <v>11619</v>
      </c>
      <c r="P734" t="s">
        <v>404</v>
      </c>
      <c r="Q734" s="5">
        <v>88496</v>
      </c>
      <c r="R734" t="e" vm="86">
        <v>#VALUE!</v>
      </c>
      <c r="S734" t="s">
        <v>11620</v>
      </c>
      <c r="T734" t="s">
        <v>10</v>
      </c>
      <c r="U734" t="s">
        <v>42</v>
      </c>
    </row>
    <row r="735" spans="1:21" x14ac:dyDescent="0.35">
      <c r="A735" t="s">
        <v>9862</v>
      </c>
      <c r="B735" t="s">
        <v>9863</v>
      </c>
      <c r="C735" s="9" t="s">
        <v>78</v>
      </c>
      <c r="D735" t="s">
        <v>153</v>
      </c>
      <c r="E735" s="12">
        <v>114244.51</v>
      </c>
      <c r="F735" s="12">
        <v>1538.05</v>
      </c>
      <c r="G735" s="12">
        <v>115782.56</v>
      </c>
      <c r="H735" s="3">
        <v>43494</v>
      </c>
      <c r="I735" s="3">
        <f ca="1">TODAY()</f>
        <v>45819</v>
      </c>
      <c r="J735" s="5">
        <f ca="1">IF(I735="01/01/9999", INT((TODAY()-H735)/365), INT((I735-H735)/365))</f>
        <v>6</v>
      </c>
      <c r="K735" t="s">
        <v>9864</v>
      </c>
      <c r="L735" t="str">
        <f>IF(OR(
   AND(ISNUMBER(VALUE(SUBSTITUTE(SUBSTITUTE(SUBSTITUTE(SUBSTITUTE(SUBSTITUTE(M735,"(",""),")",""),"-",""),".","")," ",""))), LEN(SUBSTITUTE(SUBSTITUTE(SUBSTITUTE(SUBSTITUTE(SUBSTITUTE(M735,"(",""),")",""),"-",""),".","")," ",""))=10),
   ISNUMBER(SEARCH("x",M735)),
   ISNUMBER(SEARCH("+",M735)),
   ISNUMBER(SEARCH("001",M735))
), "Valid", "Invalid")</f>
        <v>Valid</v>
      </c>
      <c r="M735" s="15" t="s">
        <v>9865</v>
      </c>
      <c r="N735" t="s">
        <v>9866</v>
      </c>
      <c r="O735" t="s">
        <v>9867</v>
      </c>
      <c r="P735" t="s">
        <v>264</v>
      </c>
      <c r="Q735" s="5">
        <v>80637</v>
      </c>
      <c r="R735" t="e" vm="61">
        <v>#VALUE!</v>
      </c>
      <c r="S735" t="s">
        <v>9868</v>
      </c>
      <c r="T735" t="s">
        <v>10</v>
      </c>
      <c r="U735" t="s">
        <v>68</v>
      </c>
    </row>
    <row r="736" spans="1:21" x14ac:dyDescent="0.35">
      <c r="A736" t="s">
        <v>12695</v>
      </c>
      <c r="B736" t="s">
        <v>12696</v>
      </c>
      <c r="C736" s="9" t="s">
        <v>14</v>
      </c>
      <c r="D736" t="s">
        <v>54</v>
      </c>
      <c r="E736" s="12">
        <v>110728.57</v>
      </c>
      <c r="F736" s="12">
        <v>5021.28</v>
      </c>
      <c r="G736" s="12">
        <v>115749.85</v>
      </c>
      <c r="H736" s="3">
        <v>42647</v>
      </c>
      <c r="I736" s="3">
        <f ca="1">TODAY()</f>
        <v>45819</v>
      </c>
      <c r="J736" s="5">
        <f ca="1">IF(I736="01/01/9999", INT((TODAY()-H736)/365), INT((I736-H736)/365))</f>
        <v>8</v>
      </c>
      <c r="K736" t="s">
        <v>12697</v>
      </c>
      <c r="L736" t="str">
        <f>IF(OR(
   AND(ISNUMBER(VALUE(SUBSTITUTE(SUBSTITUTE(SUBSTITUTE(SUBSTITUTE(SUBSTITUTE(M736,"(",""),")",""),"-",""),".","")," ",""))), LEN(SUBSTITUTE(SUBSTITUTE(SUBSTITUTE(SUBSTITUTE(SUBSTITUTE(M736,"(",""),")",""),"-",""),".","")," ",""))=10),
   ISNUMBER(SEARCH("x",M736)),
   ISNUMBER(SEARCH("+",M736)),
   ISNUMBER(SEARCH("001",M736))
), "Valid", "Invalid")</f>
        <v>Valid</v>
      </c>
      <c r="M736" s="15" t="s">
        <v>12698</v>
      </c>
      <c r="N736" t="s">
        <v>12699</v>
      </c>
      <c r="O736" t="s">
        <v>10556</v>
      </c>
      <c r="P736" t="s">
        <v>109</v>
      </c>
      <c r="Q736" s="5">
        <v>96015</v>
      </c>
      <c r="R736" t="e" vm="11">
        <v>#VALUE!</v>
      </c>
      <c r="S736" t="s">
        <v>12700</v>
      </c>
      <c r="T736" t="s">
        <v>10</v>
      </c>
      <c r="U736" t="s">
        <v>11</v>
      </c>
    </row>
    <row r="737" spans="1:21" x14ac:dyDescent="0.35">
      <c r="A737" t="s">
        <v>10821</v>
      </c>
      <c r="B737" t="s">
        <v>10822</v>
      </c>
      <c r="C737" s="9" t="s">
        <v>45</v>
      </c>
      <c r="D737" t="s">
        <v>104</v>
      </c>
      <c r="E737" s="12">
        <v>108424.32000000001</v>
      </c>
      <c r="F737" s="12">
        <v>7325.03</v>
      </c>
      <c r="G737" s="12">
        <v>115749.35</v>
      </c>
      <c r="H737" s="3">
        <v>41062</v>
      </c>
      <c r="I737" s="3">
        <f ca="1">TODAY()</f>
        <v>45819</v>
      </c>
      <c r="J737" s="5">
        <f ca="1">IF(I737="01/01/9999", INT((TODAY()-H737)/365), INT((I737-H737)/365))</f>
        <v>13</v>
      </c>
      <c r="K737" t="s">
        <v>10823</v>
      </c>
      <c r="L737" t="str">
        <f>IF(OR(
   AND(ISNUMBER(VALUE(SUBSTITUTE(SUBSTITUTE(SUBSTITUTE(SUBSTITUTE(SUBSTITUTE(M737,"(",""),")",""),"-",""),".","")," ",""))), LEN(SUBSTITUTE(SUBSTITUTE(SUBSTITUTE(SUBSTITUTE(SUBSTITUTE(M737,"(",""),")",""),"-",""),".","")," ",""))=10),
   ISNUMBER(SEARCH("x",M737)),
   ISNUMBER(SEARCH("+",M737)),
   ISNUMBER(SEARCH("001",M737))
), "Valid", "Invalid")</f>
        <v>Valid</v>
      </c>
      <c r="M737" s="15" t="s">
        <v>10824</v>
      </c>
      <c r="N737" t="s">
        <v>10825</v>
      </c>
      <c r="O737" t="s">
        <v>10826</v>
      </c>
      <c r="P737" t="s">
        <v>526</v>
      </c>
      <c r="Q737" s="5">
        <v>18952</v>
      </c>
      <c r="R737" t="e" vm="14">
        <v>#VALUE!</v>
      </c>
      <c r="S737" t="s">
        <v>10827</v>
      </c>
      <c r="T737" t="s">
        <v>10</v>
      </c>
      <c r="U737" t="s">
        <v>42</v>
      </c>
    </row>
    <row r="738" spans="1:21" x14ac:dyDescent="0.35">
      <c r="A738" t="s">
        <v>2818</v>
      </c>
      <c r="B738" t="s">
        <v>2819</v>
      </c>
      <c r="C738" s="9" t="s">
        <v>45</v>
      </c>
      <c r="D738" t="s">
        <v>24</v>
      </c>
      <c r="E738" s="12">
        <v>102204.07</v>
      </c>
      <c r="F738" s="12">
        <v>13531.08</v>
      </c>
      <c r="G738" s="12">
        <v>115735.15000000001</v>
      </c>
      <c r="H738" s="3">
        <v>43491</v>
      </c>
      <c r="I738" s="3">
        <f ca="1">TODAY()</f>
        <v>45819</v>
      </c>
      <c r="J738" s="5">
        <f ca="1">IF(I738="01/01/9999", INT((TODAY()-H738)/365), INT((I738-H738)/365))</f>
        <v>6</v>
      </c>
      <c r="K738" t="s">
        <v>2820</v>
      </c>
      <c r="L738" t="str">
        <f>IF(OR(
   AND(ISNUMBER(VALUE(SUBSTITUTE(SUBSTITUTE(SUBSTITUTE(SUBSTITUTE(SUBSTITUTE(M738,"(",""),")",""),"-",""),".","")," ",""))), LEN(SUBSTITUTE(SUBSTITUTE(SUBSTITUTE(SUBSTITUTE(SUBSTITUTE(M738,"(",""),")",""),"-",""),".","")," ",""))=10),
   ISNUMBER(SEARCH("x",M738)),
   ISNUMBER(SEARCH("+",M738)),
   ISNUMBER(SEARCH("001",M738))
), "Valid", "Invalid")</f>
        <v>Valid</v>
      </c>
      <c r="M738" s="15" t="s">
        <v>2821</v>
      </c>
      <c r="N738" t="s">
        <v>2822</v>
      </c>
      <c r="O738" t="s">
        <v>2823</v>
      </c>
      <c r="P738" t="s">
        <v>109</v>
      </c>
      <c r="Q738" s="5">
        <v>50503</v>
      </c>
      <c r="R738" t="e" vm="160">
        <v>#VALUE!</v>
      </c>
      <c r="S738" t="s">
        <v>2824</v>
      </c>
      <c r="T738" t="s">
        <v>10</v>
      </c>
      <c r="U738" t="s">
        <v>11</v>
      </c>
    </row>
    <row r="739" spans="1:21" x14ac:dyDescent="0.35">
      <c r="A739" t="s">
        <v>5986</v>
      </c>
      <c r="B739" t="s">
        <v>5987</v>
      </c>
      <c r="C739" s="9" t="s">
        <v>198</v>
      </c>
      <c r="D739" t="s">
        <v>24</v>
      </c>
      <c r="E739" s="12">
        <v>107661.05</v>
      </c>
      <c r="F739" s="12">
        <v>8061</v>
      </c>
      <c r="G739" s="12">
        <v>115722.05</v>
      </c>
      <c r="H739" s="3">
        <v>42318</v>
      </c>
      <c r="I739" s="3">
        <f ca="1">TODAY()</f>
        <v>45819</v>
      </c>
      <c r="J739" s="5">
        <f ca="1">IF(I739="01/01/9999", INT((TODAY()-H739)/365), INT((I739-H739)/365))</f>
        <v>9</v>
      </c>
      <c r="K739" t="s">
        <v>5988</v>
      </c>
      <c r="L739" t="str">
        <f>IF(OR(
   AND(ISNUMBER(VALUE(SUBSTITUTE(SUBSTITUTE(SUBSTITUTE(SUBSTITUTE(SUBSTITUTE(M739,"(",""),")",""),"-",""),".","")," ",""))), LEN(SUBSTITUTE(SUBSTITUTE(SUBSTITUTE(SUBSTITUTE(SUBSTITUTE(M739,"(",""),")",""),"-",""),".","")," ",""))=10),
   ISNUMBER(SEARCH("x",M739)),
   ISNUMBER(SEARCH("+",M739)),
   ISNUMBER(SEARCH("001",M739))
), "Valid", "Invalid")</f>
        <v>Valid</v>
      </c>
      <c r="M739" s="15" t="s">
        <v>5989</v>
      </c>
      <c r="N739" t="s">
        <v>5990</v>
      </c>
      <c r="O739" t="s">
        <v>5991</v>
      </c>
      <c r="P739" t="s">
        <v>74</v>
      </c>
      <c r="Q739" s="5">
        <v>67321</v>
      </c>
      <c r="R739" t="e" vm="180">
        <v>#VALUE!</v>
      </c>
      <c r="S739" t="s">
        <v>5992</v>
      </c>
      <c r="T739" t="s">
        <v>31</v>
      </c>
      <c r="U739" t="s">
        <v>68</v>
      </c>
    </row>
    <row r="740" spans="1:21" x14ac:dyDescent="0.35">
      <c r="A740" t="s">
        <v>6082</v>
      </c>
      <c r="B740" t="s">
        <v>6083</v>
      </c>
      <c r="C740" s="9" t="s">
        <v>14</v>
      </c>
      <c r="D740" t="s">
        <v>24</v>
      </c>
      <c r="E740" s="12">
        <v>96797.45</v>
      </c>
      <c r="F740" s="12">
        <v>18870.36</v>
      </c>
      <c r="G740" s="12">
        <v>115667.81</v>
      </c>
      <c r="H740" s="3">
        <v>41609</v>
      </c>
      <c r="I740" s="3">
        <f ca="1">TODAY()</f>
        <v>45819</v>
      </c>
      <c r="J740" s="5">
        <f ca="1">IF(I740="01/01/9999", INT((TODAY()-H740)/365), INT((I740-H740)/365))</f>
        <v>11</v>
      </c>
      <c r="K740" t="s">
        <v>6084</v>
      </c>
      <c r="L740" t="str">
        <f>IF(OR(
   AND(ISNUMBER(VALUE(SUBSTITUTE(SUBSTITUTE(SUBSTITUTE(SUBSTITUTE(SUBSTITUTE(M740,"(",""),")",""),"-",""),".","")," ",""))), LEN(SUBSTITUTE(SUBSTITUTE(SUBSTITUTE(SUBSTITUTE(SUBSTITUTE(M740,"(",""),")",""),"-",""),".","")," ",""))=10),
   ISNUMBER(SEARCH("x",M740)),
   ISNUMBER(SEARCH("+",M740)),
   ISNUMBER(SEARCH("001",M740))
), "Valid", "Invalid")</f>
        <v>Valid</v>
      </c>
      <c r="M740" s="15" t="s">
        <v>6085</v>
      </c>
      <c r="N740" t="s">
        <v>6086</v>
      </c>
      <c r="O740" t="s">
        <v>6087</v>
      </c>
      <c r="P740" t="s">
        <v>680</v>
      </c>
      <c r="Q740" s="5">
        <v>4458</v>
      </c>
      <c r="R740" t="e" vm="94">
        <v>#VALUE!</v>
      </c>
      <c r="S740" t="s">
        <v>6088</v>
      </c>
      <c r="T740" t="s">
        <v>31</v>
      </c>
      <c r="U740" t="s">
        <v>42</v>
      </c>
    </row>
    <row r="741" spans="1:21" x14ac:dyDescent="0.35">
      <c r="A741" t="s">
        <v>10359</v>
      </c>
      <c r="B741" t="s">
        <v>10360</v>
      </c>
      <c r="C741" s="9" t="s">
        <v>198</v>
      </c>
      <c r="D741" t="s">
        <v>24</v>
      </c>
      <c r="E741" s="12">
        <v>101125.36</v>
      </c>
      <c r="F741" s="12">
        <v>14534.94</v>
      </c>
      <c r="G741" s="12">
        <v>115660.3</v>
      </c>
      <c r="H741" s="3">
        <v>41260</v>
      </c>
      <c r="I741" s="3">
        <f ca="1">TODAY()</f>
        <v>45819</v>
      </c>
      <c r="J741" s="5">
        <f ca="1">IF(I741="01/01/9999", INT((TODAY()-H741)/365), INT((I741-H741)/365))</f>
        <v>12</v>
      </c>
      <c r="K741" t="s">
        <v>10361</v>
      </c>
      <c r="L741" t="str">
        <f>IF(OR(
   AND(ISNUMBER(VALUE(SUBSTITUTE(SUBSTITUTE(SUBSTITUTE(SUBSTITUTE(SUBSTITUTE(M741,"(",""),")",""),"-",""),".","")," ",""))), LEN(SUBSTITUTE(SUBSTITUTE(SUBSTITUTE(SUBSTITUTE(SUBSTITUTE(M741,"(",""),")",""),"-",""),".","")," ",""))=10),
   ISNUMBER(SEARCH("x",M741)),
   ISNUMBER(SEARCH("+",M741)),
   ISNUMBER(SEARCH("001",M741))
), "Valid", "Invalid")</f>
        <v>Valid</v>
      </c>
      <c r="M741" s="15" t="s">
        <v>10362</v>
      </c>
      <c r="N741" t="s">
        <v>10363</v>
      </c>
      <c r="O741" t="s">
        <v>10364</v>
      </c>
      <c r="P741" t="s">
        <v>638</v>
      </c>
      <c r="Q741" s="5">
        <v>76401</v>
      </c>
      <c r="R741" t="e" vm="180">
        <v>#VALUE!</v>
      </c>
      <c r="S741" t="s">
        <v>10365</v>
      </c>
      <c r="T741" t="s">
        <v>10</v>
      </c>
      <c r="U741" t="s">
        <v>85</v>
      </c>
    </row>
    <row r="742" spans="1:21" x14ac:dyDescent="0.35">
      <c r="A742" t="s">
        <v>4700</v>
      </c>
      <c r="B742" t="s">
        <v>4701</v>
      </c>
      <c r="C742" s="9" t="s">
        <v>198</v>
      </c>
      <c r="D742" t="s">
        <v>153</v>
      </c>
      <c r="E742" s="12">
        <v>111474.58</v>
      </c>
      <c r="F742" s="12">
        <v>4103.07</v>
      </c>
      <c r="G742" s="12">
        <v>115577.65</v>
      </c>
      <c r="H742" s="3">
        <v>42533</v>
      </c>
      <c r="I742" s="3">
        <f ca="1">TODAY()</f>
        <v>45819</v>
      </c>
      <c r="J742" s="5">
        <f ca="1">IF(I742="01/01/9999", INT((TODAY()-H742)/365), INT((I742-H742)/365))</f>
        <v>9</v>
      </c>
      <c r="K742" t="s">
        <v>4702</v>
      </c>
      <c r="L742" t="str">
        <f>IF(OR(
   AND(ISNUMBER(VALUE(SUBSTITUTE(SUBSTITUTE(SUBSTITUTE(SUBSTITUTE(SUBSTITUTE(M742,"(",""),")",""),"-",""),".","")," ",""))), LEN(SUBSTITUTE(SUBSTITUTE(SUBSTITUTE(SUBSTITUTE(SUBSTITUTE(M742,"(",""),")",""),"-",""),".","")," ",""))=10),
   ISNUMBER(SEARCH("x",M742)),
   ISNUMBER(SEARCH("+",M742)),
   ISNUMBER(SEARCH("001",M742))
), "Valid", "Invalid")</f>
        <v>Valid</v>
      </c>
      <c r="M742" s="15" t="s">
        <v>4703</v>
      </c>
      <c r="N742" t="s">
        <v>4704</v>
      </c>
      <c r="O742" t="s">
        <v>4705</v>
      </c>
      <c r="P742" t="s">
        <v>988</v>
      </c>
      <c r="Q742" s="5">
        <v>93986</v>
      </c>
      <c r="R742" t="e" vm="133">
        <v>#VALUE!</v>
      </c>
      <c r="S742" t="s">
        <v>4706</v>
      </c>
      <c r="T742" t="s">
        <v>10</v>
      </c>
      <c r="U742" t="s">
        <v>42</v>
      </c>
    </row>
    <row r="743" spans="1:21" x14ac:dyDescent="0.35">
      <c r="A743" t="s">
        <v>7566</v>
      </c>
      <c r="B743" t="s">
        <v>7567</v>
      </c>
      <c r="C743" s="9" t="s">
        <v>61</v>
      </c>
      <c r="D743" t="s">
        <v>129</v>
      </c>
      <c r="E743" s="12">
        <v>105479.9</v>
      </c>
      <c r="F743" s="12">
        <v>10050.99</v>
      </c>
      <c r="G743" s="12">
        <v>115530.89</v>
      </c>
      <c r="H743" s="3">
        <v>43471</v>
      </c>
      <c r="I743" s="3">
        <f ca="1">TODAY()</f>
        <v>45819</v>
      </c>
      <c r="J743" s="5">
        <f ca="1">IF(I743="01/01/9999", INT((TODAY()-H743)/365), INT((I743-H743)/365))</f>
        <v>6</v>
      </c>
      <c r="K743" t="s">
        <v>7568</v>
      </c>
      <c r="L743" t="str">
        <f>IF(OR(
   AND(ISNUMBER(VALUE(SUBSTITUTE(SUBSTITUTE(SUBSTITUTE(SUBSTITUTE(SUBSTITUTE(M743,"(",""),")",""),"-",""),".","")," ",""))), LEN(SUBSTITUTE(SUBSTITUTE(SUBSTITUTE(SUBSTITUTE(SUBSTITUTE(M743,"(",""),")",""),"-",""),".","")," ",""))=10),
   ISNUMBER(SEARCH("x",M743)),
   ISNUMBER(SEARCH("+",M743)),
   ISNUMBER(SEARCH("001",M743))
), "Valid", "Invalid")</f>
        <v>Valid</v>
      </c>
      <c r="M743" s="15" t="s">
        <v>7569</v>
      </c>
      <c r="N743" t="s">
        <v>7570</v>
      </c>
      <c r="O743" t="s">
        <v>7571</v>
      </c>
      <c r="P743" t="s">
        <v>225</v>
      </c>
      <c r="Q743" s="5">
        <v>37552</v>
      </c>
      <c r="R743" t="e" vm="177">
        <v>#VALUE!</v>
      </c>
      <c r="S743" t="s">
        <v>7572</v>
      </c>
      <c r="T743" t="s">
        <v>21</v>
      </c>
      <c r="U743" t="s">
        <v>11</v>
      </c>
    </row>
    <row r="744" spans="1:21" x14ac:dyDescent="0.35">
      <c r="A744" t="s">
        <v>7948</v>
      </c>
      <c r="B744" t="s">
        <v>7949</v>
      </c>
      <c r="C744" s="9" t="s">
        <v>45</v>
      </c>
      <c r="D744" t="s">
        <v>259</v>
      </c>
      <c r="E744" s="12">
        <v>103405.25</v>
      </c>
      <c r="F744" s="12">
        <v>12062.34</v>
      </c>
      <c r="G744" s="12">
        <v>115467.59</v>
      </c>
      <c r="H744" s="3">
        <v>45028</v>
      </c>
      <c r="I744" s="3">
        <f ca="1">TODAY()</f>
        <v>45819</v>
      </c>
      <c r="J744" s="5">
        <f ca="1">IF(I744="01/01/9999", INT((TODAY()-H744)/365), INT((I744-H744)/365))</f>
        <v>2</v>
      </c>
      <c r="K744" t="s">
        <v>121</v>
      </c>
      <c r="L744" t="str">
        <f>IF(OR(
   AND(ISNUMBER(VALUE(SUBSTITUTE(SUBSTITUTE(SUBSTITUTE(SUBSTITUTE(SUBSTITUTE(M744,"(",""),")",""),"-",""),".","")," ",""))), LEN(SUBSTITUTE(SUBSTITUTE(SUBSTITUTE(SUBSTITUTE(SUBSTITUTE(M744,"(",""),")",""),"-",""),".","")," ",""))=10),
   ISNUMBER(SEARCH("x",M744)),
   ISNUMBER(SEARCH("+",M744)),
   ISNUMBER(SEARCH("001",M744))
), "Valid", "Invalid")</f>
        <v>Valid</v>
      </c>
      <c r="M744" s="15" t="s">
        <v>7950</v>
      </c>
      <c r="N744" t="s">
        <v>7951</v>
      </c>
      <c r="O744" t="s">
        <v>7952</v>
      </c>
      <c r="P744" t="s">
        <v>463</v>
      </c>
      <c r="Q744" s="5">
        <v>22865</v>
      </c>
      <c r="R744" t="e" vm="196">
        <v>#VALUE!</v>
      </c>
      <c r="S744" t="s">
        <v>7953</v>
      </c>
      <c r="T744" t="s">
        <v>10</v>
      </c>
      <c r="U744" t="s">
        <v>68</v>
      </c>
    </row>
    <row r="745" spans="1:21" x14ac:dyDescent="0.35">
      <c r="A745" t="s">
        <v>8750</v>
      </c>
      <c r="B745" t="s">
        <v>8751</v>
      </c>
      <c r="C745" s="9" t="s">
        <v>61</v>
      </c>
      <c r="D745" t="s">
        <v>259</v>
      </c>
      <c r="E745" s="12">
        <v>103753.64</v>
      </c>
      <c r="F745" s="12">
        <v>11607.93</v>
      </c>
      <c r="G745" s="12">
        <v>115361.57</v>
      </c>
      <c r="H745" s="3">
        <v>40951</v>
      </c>
      <c r="I745" s="3">
        <f ca="1">TODAY()</f>
        <v>45819</v>
      </c>
      <c r="J745" s="5">
        <f ca="1">IF(I745="01/01/9999", INT((TODAY()-H745)/365), INT((I745-H745)/365))</f>
        <v>13</v>
      </c>
      <c r="K745" t="s">
        <v>244</v>
      </c>
      <c r="L745" t="str">
        <f>IF(OR(
   AND(ISNUMBER(VALUE(SUBSTITUTE(SUBSTITUTE(SUBSTITUTE(SUBSTITUTE(SUBSTITUTE(M745,"(",""),")",""),"-",""),".","")," ",""))), LEN(SUBSTITUTE(SUBSTITUTE(SUBSTITUTE(SUBSTITUTE(SUBSTITUTE(M745,"(",""),")",""),"-",""),".","")," ",""))=10),
   ISNUMBER(SEARCH("x",M745)),
   ISNUMBER(SEARCH("+",M745)),
   ISNUMBER(SEARCH("001",M745))
), "Valid", "Invalid")</f>
        <v>Valid</v>
      </c>
      <c r="M745" s="15" t="s">
        <v>8752</v>
      </c>
      <c r="N745" t="s">
        <v>8753</v>
      </c>
      <c r="O745" t="s">
        <v>8754</v>
      </c>
      <c r="P745" t="s">
        <v>1738</v>
      </c>
      <c r="Q745" s="5">
        <v>28528</v>
      </c>
      <c r="R745" t="e" vm="152">
        <v>#VALUE!</v>
      </c>
      <c r="S745" t="s">
        <v>8755</v>
      </c>
      <c r="T745" t="s">
        <v>10</v>
      </c>
      <c r="U745" t="s">
        <v>11</v>
      </c>
    </row>
    <row r="746" spans="1:21" x14ac:dyDescent="0.35">
      <c r="A746" t="s">
        <v>8710</v>
      </c>
      <c r="B746" t="s">
        <v>3055</v>
      </c>
      <c r="C746" s="9" t="s">
        <v>78</v>
      </c>
      <c r="D746" t="s">
        <v>104</v>
      </c>
      <c r="E746" s="12">
        <v>110996.23</v>
      </c>
      <c r="F746" s="12">
        <v>4335.43</v>
      </c>
      <c r="G746" s="12">
        <v>115331.66</v>
      </c>
      <c r="H746" s="3">
        <v>41892</v>
      </c>
      <c r="I746" s="3">
        <f ca="1">TODAY()</f>
        <v>45819</v>
      </c>
      <c r="J746" s="5">
        <f ca="1">IF(I746="01/01/9999", INT((TODAY()-H746)/365), INT((I746-H746)/365))</f>
        <v>10</v>
      </c>
      <c r="K746" t="s">
        <v>8711</v>
      </c>
      <c r="L746" t="str">
        <f>IF(OR(
   AND(ISNUMBER(VALUE(SUBSTITUTE(SUBSTITUTE(SUBSTITUTE(SUBSTITUTE(SUBSTITUTE(M746,"(",""),")",""),"-",""),".","")," ",""))), LEN(SUBSTITUTE(SUBSTITUTE(SUBSTITUTE(SUBSTITUTE(SUBSTITUTE(M746,"(",""),")",""),"-",""),".","")," ",""))=10),
   ISNUMBER(SEARCH("x",M746)),
   ISNUMBER(SEARCH("+",M746)),
   ISNUMBER(SEARCH("001",M746))
), "Valid", "Invalid")</f>
        <v>Valid</v>
      </c>
      <c r="M746" s="15" t="s">
        <v>8712</v>
      </c>
      <c r="N746" t="s">
        <v>8713</v>
      </c>
      <c r="O746" t="s">
        <v>8714</v>
      </c>
      <c r="P746" t="s">
        <v>117</v>
      </c>
      <c r="Q746" s="5">
        <v>3541</v>
      </c>
      <c r="R746" t="e" vm="204">
        <v>#VALUE!</v>
      </c>
      <c r="S746" t="s">
        <v>8715</v>
      </c>
      <c r="T746" t="s">
        <v>10</v>
      </c>
      <c r="U746" t="s">
        <v>42</v>
      </c>
    </row>
    <row r="747" spans="1:21" x14ac:dyDescent="0.35">
      <c r="A747" t="s">
        <v>4707</v>
      </c>
      <c r="B747" t="s">
        <v>4708</v>
      </c>
      <c r="C747" s="9" t="s">
        <v>198</v>
      </c>
      <c r="D747" t="s">
        <v>24</v>
      </c>
      <c r="E747" s="12">
        <v>102000.64</v>
      </c>
      <c r="F747" s="12">
        <v>13307.65</v>
      </c>
      <c r="G747" s="12">
        <v>115308.29</v>
      </c>
      <c r="H747" s="3">
        <v>42940</v>
      </c>
      <c r="I747" s="3">
        <f ca="1">TODAY()</f>
        <v>45819</v>
      </c>
      <c r="J747" s="5">
        <f ca="1">IF(I747="01/01/9999", INT((TODAY()-H747)/365), INT((I747-H747)/365))</f>
        <v>7</v>
      </c>
      <c r="K747" t="s">
        <v>4709</v>
      </c>
      <c r="L747" t="str">
        <f>IF(OR(
   AND(ISNUMBER(VALUE(SUBSTITUTE(SUBSTITUTE(SUBSTITUTE(SUBSTITUTE(SUBSTITUTE(M747,"(",""),")",""),"-",""),".","")," ",""))), LEN(SUBSTITUTE(SUBSTITUTE(SUBSTITUTE(SUBSTITUTE(SUBSTITUTE(M747,"(",""),")",""),"-",""),".","")," ",""))=10),
   ISNUMBER(SEARCH("x",M747)),
   ISNUMBER(SEARCH("+",M747)),
   ISNUMBER(SEARCH("001",M747))
), "Valid", "Invalid")</f>
        <v>Valid</v>
      </c>
      <c r="M747" s="15" t="s">
        <v>4710</v>
      </c>
      <c r="N747" t="s">
        <v>4711</v>
      </c>
      <c r="O747" t="s">
        <v>4712</v>
      </c>
      <c r="P747" t="s">
        <v>210</v>
      </c>
      <c r="Q747" s="5">
        <v>2054</v>
      </c>
      <c r="R747" t="e" vm="235">
        <v>#VALUE!</v>
      </c>
      <c r="S747" t="s">
        <v>4713</v>
      </c>
      <c r="T747" t="s">
        <v>21</v>
      </c>
      <c r="U747" t="s">
        <v>32</v>
      </c>
    </row>
    <row r="748" spans="1:21" x14ac:dyDescent="0.35">
      <c r="A748" t="s">
        <v>11018</v>
      </c>
      <c r="B748" t="s">
        <v>11019</v>
      </c>
      <c r="C748" s="9" t="s">
        <v>198</v>
      </c>
      <c r="D748" t="s">
        <v>129</v>
      </c>
      <c r="E748" s="12">
        <v>113103.74</v>
      </c>
      <c r="F748" s="12">
        <v>2162.83</v>
      </c>
      <c r="G748" s="12">
        <v>115266.57</v>
      </c>
      <c r="H748" s="3">
        <v>43666</v>
      </c>
      <c r="I748" s="3">
        <f ca="1">TODAY()</f>
        <v>45819</v>
      </c>
      <c r="J748" s="5">
        <f ca="1">IF(I748="01/01/9999", INT((TODAY()-H748)/365), INT((I748-H748)/365))</f>
        <v>5</v>
      </c>
      <c r="K748" t="s">
        <v>11020</v>
      </c>
      <c r="L748" t="str">
        <f>IF(OR(
   AND(ISNUMBER(VALUE(SUBSTITUTE(SUBSTITUTE(SUBSTITUTE(SUBSTITUTE(SUBSTITUTE(M748,"(",""),")",""),"-",""),".","")," ",""))), LEN(SUBSTITUTE(SUBSTITUTE(SUBSTITUTE(SUBSTITUTE(SUBSTITUTE(M748,"(",""),")",""),"-",""),".","")," ",""))=10),
   ISNUMBER(SEARCH("x",M748)),
   ISNUMBER(SEARCH("+",M748)),
   ISNUMBER(SEARCH("001",M748))
), "Valid", "Invalid")</f>
        <v>Valid</v>
      </c>
      <c r="M748" s="15" t="s">
        <v>11021</v>
      </c>
      <c r="N748" t="s">
        <v>11022</v>
      </c>
      <c r="O748" t="s">
        <v>11023</v>
      </c>
      <c r="P748" t="s">
        <v>463</v>
      </c>
      <c r="Q748" s="5">
        <v>33419</v>
      </c>
      <c r="R748" t="e" vm="41">
        <v>#VALUE!</v>
      </c>
      <c r="S748" t="s">
        <v>11024</v>
      </c>
      <c r="T748" t="s">
        <v>10</v>
      </c>
      <c r="U748" t="s">
        <v>11</v>
      </c>
    </row>
    <row r="749" spans="1:21" x14ac:dyDescent="0.35">
      <c r="A749" t="s">
        <v>4974</v>
      </c>
      <c r="B749" t="s">
        <v>4975</v>
      </c>
      <c r="C749" s="9" t="s">
        <v>13458</v>
      </c>
      <c r="D749" t="s">
        <v>79</v>
      </c>
      <c r="E749" s="12">
        <v>108723.41</v>
      </c>
      <c r="F749" s="12">
        <v>6453.11</v>
      </c>
      <c r="G749" s="12">
        <v>115176.52</v>
      </c>
      <c r="H749" s="3">
        <v>40841</v>
      </c>
      <c r="I749" s="3">
        <f ca="1">TODAY()</f>
        <v>45819</v>
      </c>
      <c r="J749" s="5">
        <f ca="1">IF(I749="01/01/9999", INT((TODAY()-H749)/365), INT((I749-H749)/365))</f>
        <v>13</v>
      </c>
      <c r="K749" t="s">
        <v>4976</v>
      </c>
      <c r="L749" t="str">
        <f>IF(OR(
   AND(ISNUMBER(VALUE(SUBSTITUTE(SUBSTITUTE(SUBSTITUTE(SUBSTITUTE(SUBSTITUTE(M749,"(",""),")",""),"-",""),".","")," ",""))), LEN(SUBSTITUTE(SUBSTITUTE(SUBSTITUTE(SUBSTITUTE(SUBSTITUTE(M749,"(",""),")",""),"-",""),".","")," ",""))=10),
   ISNUMBER(SEARCH("x",M749)),
   ISNUMBER(SEARCH("+",M749)),
   ISNUMBER(SEARCH("001",M749))
), "Valid", "Invalid")</f>
        <v>Valid</v>
      </c>
      <c r="M749" s="15" t="s">
        <v>4977</v>
      </c>
      <c r="N749" t="s">
        <v>4978</v>
      </c>
      <c r="O749" t="s">
        <v>4979</v>
      </c>
      <c r="P749" t="s">
        <v>29</v>
      </c>
      <c r="Q749" s="5">
        <v>13867</v>
      </c>
      <c r="R749" t="e" vm="236">
        <v>#VALUE!</v>
      </c>
      <c r="S749" t="s">
        <v>4980</v>
      </c>
      <c r="T749" t="s">
        <v>21</v>
      </c>
      <c r="U749" t="s">
        <v>85</v>
      </c>
    </row>
    <row r="750" spans="1:21" x14ac:dyDescent="0.35">
      <c r="A750" t="s">
        <v>7439</v>
      </c>
      <c r="B750" t="s">
        <v>7440</v>
      </c>
      <c r="C750" s="9" t="s">
        <v>61</v>
      </c>
      <c r="D750" t="s">
        <v>79</v>
      </c>
      <c r="E750" s="12">
        <v>100788.83</v>
      </c>
      <c r="F750" s="12">
        <v>14376.76</v>
      </c>
      <c r="G750" s="12">
        <v>115165.59</v>
      </c>
      <c r="H750" s="3">
        <v>42934</v>
      </c>
      <c r="I750" s="3">
        <f ca="1">TODAY()</f>
        <v>45819</v>
      </c>
      <c r="J750" s="5">
        <f ca="1">IF(I750="01/01/9999", INT((TODAY()-H750)/365), INT((I750-H750)/365))</f>
        <v>7</v>
      </c>
      <c r="K750" t="s">
        <v>7441</v>
      </c>
      <c r="L750" t="str">
        <f>IF(OR(
   AND(ISNUMBER(VALUE(SUBSTITUTE(SUBSTITUTE(SUBSTITUTE(SUBSTITUTE(SUBSTITUTE(M750,"(",""),")",""),"-",""),".","")," ",""))), LEN(SUBSTITUTE(SUBSTITUTE(SUBSTITUTE(SUBSTITUTE(SUBSTITUTE(M750,"(",""),")",""),"-",""),".","")," ",""))=10),
   ISNUMBER(SEARCH("x",M750)),
   ISNUMBER(SEARCH("+",M750)),
   ISNUMBER(SEARCH("001",M750))
), "Valid", "Invalid")</f>
        <v>Valid</v>
      </c>
      <c r="M750" s="15" t="s">
        <v>7442</v>
      </c>
      <c r="N750" t="s">
        <v>7443</v>
      </c>
      <c r="O750" t="s">
        <v>7444</v>
      </c>
      <c r="P750" t="s">
        <v>518</v>
      </c>
      <c r="Q750" s="5">
        <v>72023</v>
      </c>
      <c r="R750" t="e" vm="101">
        <v>#VALUE!</v>
      </c>
      <c r="S750" t="s">
        <v>7445</v>
      </c>
      <c r="T750" t="s">
        <v>10</v>
      </c>
      <c r="U750" t="s">
        <v>42</v>
      </c>
    </row>
    <row r="751" spans="1:21" x14ac:dyDescent="0.35">
      <c r="A751" t="s">
        <v>4082</v>
      </c>
      <c r="B751" t="s">
        <v>4083</v>
      </c>
      <c r="C751" s="9" t="s">
        <v>78</v>
      </c>
      <c r="D751" t="s">
        <v>153</v>
      </c>
      <c r="E751" s="12">
        <v>99194.46</v>
      </c>
      <c r="F751" s="12">
        <v>15958.8</v>
      </c>
      <c r="G751" s="12">
        <v>115153.26000000001</v>
      </c>
      <c r="H751" s="3">
        <v>44056</v>
      </c>
      <c r="I751" s="3">
        <f ca="1">TODAY()</f>
        <v>45819</v>
      </c>
      <c r="J751" s="5">
        <f ca="1">IF(I751="01/01/9999", INT((TODAY()-H751)/365), INT((I751-H751)/365))</f>
        <v>4</v>
      </c>
      <c r="K751" t="s">
        <v>4084</v>
      </c>
      <c r="L751" t="str">
        <f>IF(OR(
   AND(ISNUMBER(VALUE(SUBSTITUTE(SUBSTITUTE(SUBSTITUTE(SUBSTITUTE(SUBSTITUTE(M751,"(",""),")",""),"-",""),".","")," ",""))), LEN(SUBSTITUTE(SUBSTITUTE(SUBSTITUTE(SUBSTITUTE(SUBSTITUTE(M751,"(",""),")",""),"-",""),".","")," ",""))=10),
   ISNUMBER(SEARCH("x",M751)),
   ISNUMBER(SEARCH("+",M751)),
   ISNUMBER(SEARCH("001",M751))
), "Valid", "Invalid")</f>
        <v>Invalid</v>
      </c>
      <c r="M751" s="15" t="s">
        <v>13458</v>
      </c>
      <c r="N751" t="s">
        <v>4085</v>
      </c>
      <c r="O751" t="s">
        <v>4086</v>
      </c>
      <c r="P751" t="s">
        <v>680</v>
      </c>
      <c r="Q751" s="5">
        <v>29418</v>
      </c>
      <c r="R751" t="e" vm="86">
        <v>#VALUE!</v>
      </c>
      <c r="S751" t="s">
        <v>4087</v>
      </c>
      <c r="T751" t="s">
        <v>10</v>
      </c>
      <c r="U751" t="s">
        <v>32</v>
      </c>
    </row>
    <row r="752" spans="1:21" x14ac:dyDescent="0.35">
      <c r="A752" t="s">
        <v>3239</v>
      </c>
      <c r="B752" t="s">
        <v>3240</v>
      </c>
      <c r="C752" s="9" t="s">
        <v>45</v>
      </c>
      <c r="D752" t="s">
        <v>259</v>
      </c>
      <c r="E752" s="12">
        <v>103593.36</v>
      </c>
      <c r="F752" s="12">
        <v>11502.36</v>
      </c>
      <c r="G752" s="12">
        <v>115095.72</v>
      </c>
      <c r="H752" s="3">
        <v>42934</v>
      </c>
      <c r="I752" s="3">
        <f ca="1">TODAY()</f>
        <v>45819</v>
      </c>
      <c r="J752" s="5">
        <f ca="1">IF(I752="01/01/9999", INT((TODAY()-H752)/365), INT((I752-H752)/365))</f>
        <v>7</v>
      </c>
      <c r="K752" t="s">
        <v>3241</v>
      </c>
      <c r="L752" t="str">
        <f>IF(OR(
   AND(ISNUMBER(VALUE(SUBSTITUTE(SUBSTITUTE(SUBSTITUTE(SUBSTITUTE(SUBSTITUTE(M752,"(",""),")",""),"-",""),".","")," ",""))), LEN(SUBSTITUTE(SUBSTITUTE(SUBSTITUTE(SUBSTITUTE(SUBSTITUTE(M752,"(",""),")",""),"-",""),".","")," ",""))=10),
   ISNUMBER(SEARCH("x",M752)),
   ISNUMBER(SEARCH("+",M752)),
   ISNUMBER(SEARCH("001",M752))
), "Valid", "Invalid")</f>
        <v>Valid</v>
      </c>
      <c r="M752" s="15" t="s">
        <v>3242</v>
      </c>
      <c r="N752" t="s">
        <v>3243</v>
      </c>
      <c r="O752" t="s">
        <v>3244</v>
      </c>
      <c r="P752" t="s">
        <v>50</v>
      </c>
      <c r="Q752" s="5">
        <v>67591</v>
      </c>
      <c r="R752" t="e" vm="157">
        <v>#VALUE!</v>
      </c>
      <c r="S752" t="s">
        <v>3245</v>
      </c>
      <c r="T752" t="s">
        <v>31</v>
      </c>
      <c r="U752" t="s">
        <v>68</v>
      </c>
    </row>
    <row r="753" spans="1:21" x14ac:dyDescent="0.35">
      <c r="A753" t="s">
        <v>3104</v>
      </c>
      <c r="B753" t="s">
        <v>3105</v>
      </c>
      <c r="C753" s="9" t="s">
        <v>198</v>
      </c>
      <c r="D753" t="s">
        <v>129</v>
      </c>
      <c r="E753" s="12">
        <v>112652.56</v>
      </c>
      <c r="F753" s="12">
        <v>2438.5700000000002</v>
      </c>
      <c r="G753" s="12">
        <v>115091.13</v>
      </c>
      <c r="H753" s="3">
        <v>41144</v>
      </c>
      <c r="I753" s="3">
        <f ca="1">TODAY()</f>
        <v>45819</v>
      </c>
      <c r="J753" s="5">
        <f ca="1">IF(I753="01/01/9999", INT((TODAY()-H753)/365), INT((I753-H753)/365))</f>
        <v>12</v>
      </c>
      <c r="K753" t="s">
        <v>3106</v>
      </c>
      <c r="L753" t="str">
        <f>IF(OR(
   AND(ISNUMBER(VALUE(SUBSTITUTE(SUBSTITUTE(SUBSTITUTE(SUBSTITUTE(SUBSTITUTE(M753,"(",""),")",""),"-",""),".","")," ",""))), LEN(SUBSTITUTE(SUBSTITUTE(SUBSTITUTE(SUBSTITUTE(SUBSTITUTE(M753,"(",""),")",""),"-",""),".","")," ",""))=10),
   ISNUMBER(SEARCH("x",M753)),
   ISNUMBER(SEARCH("+",M753)),
   ISNUMBER(SEARCH("001",M753))
), "Valid", "Invalid")</f>
        <v>Valid</v>
      </c>
      <c r="M753" s="15" t="s">
        <v>3107</v>
      </c>
      <c r="N753" t="s">
        <v>3108</v>
      </c>
      <c r="O753" t="s">
        <v>3109</v>
      </c>
      <c r="P753" t="s">
        <v>638</v>
      </c>
      <c r="Q753" s="5">
        <v>87357</v>
      </c>
      <c r="R753" t="e" vm="48">
        <v>#VALUE!</v>
      </c>
      <c r="S753" t="s">
        <v>3110</v>
      </c>
      <c r="T753" t="s">
        <v>10</v>
      </c>
      <c r="U753" t="s">
        <v>85</v>
      </c>
    </row>
    <row r="754" spans="1:21" x14ac:dyDescent="0.35">
      <c r="A754" t="s">
        <v>12323</v>
      </c>
      <c r="B754" t="s">
        <v>12324</v>
      </c>
      <c r="C754" s="9" t="s">
        <v>45</v>
      </c>
      <c r="D754" t="s">
        <v>259</v>
      </c>
      <c r="E754" s="12">
        <v>113132.32</v>
      </c>
      <c r="F754" s="12">
        <v>1896.64</v>
      </c>
      <c r="G754" s="12">
        <v>115028.96</v>
      </c>
      <c r="H754" s="3">
        <v>43962</v>
      </c>
      <c r="I754" s="3">
        <f ca="1">TODAY()</f>
        <v>45819</v>
      </c>
      <c r="J754" s="5">
        <f ca="1">IF(I754="01/01/9999", INT((TODAY()-H754)/365), INT((I754-H754)/365))</f>
        <v>5</v>
      </c>
      <c r="K754" t="s">
        <v>12325</v>
      </c>
      <c r="L754" t="str">
        <f>IF(OR(
   AND(ISNUMBER(VALUE(SUBSTITUTE(SUBSTITUTE(SUBSTITUTE(SUBSTITUTE(SUBSTITUTE(M754,"(",""),")",""),"-",""),".","")," ",""))), LEN(SUBSTITUTE(SUBSTITUTE(SUBSTITUTE(SUBSTITUTE(SUBSTITUTE(M754,"(",""),")",""),"-",""),".","")," ",""))=10),
   ISNUMBER(SEARCH("x",M754)),
   ISNUMBER(SEARCH("+",M754)),
   ISNUMBER(SEARCH("001",M754))
), "Valid", "Invalid")</f>
        <v>Valid</v>
      </c>
      <c r="M754" s="15" t="s">
        <v>12326</v>
      </c>
      <c r="N754" t="s">
        <v>12327</v>
      </c>
      <c r="O754" t="s">
        <v>12328</v>
      </c>
      <c r="P754" t="s">
        <v>688</v>
      </c>
      <c r="Q754" s="5">
        <v>37223</v>
      </c>
      <c r="R754" t="e" vm="145">
        <v>#VALUE!</v>
      </c>
      <c r="S754" t="s">
        <v>12329</v>
      </c>
      <c r="T754" t="s">
        <v>10</v>
      </c>
      <c r="U754" t="s">
        <v>68</v>
      </c>
    </row>
    <row r="755" spans="1:21" x14ac:dyDescent="0.35">
      <c r="A755" t="s">
        <v>12689</v>
      </c>
      <c r="B755" t="s">
        <v>12690</v>
      </c>
      <c r="C755" s="9" t="s">
        <v>13458</v>
      </c>
      <c r="D755" t="s">
        <v>54</v>
      </c>
      <c r="E755" s="12">
        <v>104500.64</v>
      </c>
      <c r="F755" s="12">
        <v>10502.12</v>
      </c>
      <c r="G755" s="12">
        <v>115002.76</v>
      </c>
      <c r="H755" s="3">
        <v>43764</v>
      </c>
      <c r="I755" s="3">
        <f ca="1">TODAY()</f>
        <v>45819</v>
      </c>
      <c r="J755" s="5">
        <f ca="1">IF(I755="01/01/9999", INT((TODAY()-H755)/365), INT((I755-H755)/365))</f>
        <v>5</v>
      </c>
      <c r="K755" t="s">
        <v>12691</v>
      </c>
      <c r="L755" t="str">
        <f>IF(OR(
   AND(ISNUMBER(VALUE(SUBSTITUTE(SUBSTITUTE(SUBSTITUTE(SUBSTITUTE(SUBSTITUTE(M755,"(",""),")",""),"-",""),".","")," ",""))), LEN(SUBSTITUTE(SUBSTITUTE(SUBSTITUTE(SUBSTITUTE(SUBSTITUTE(M755,"(",""),")",""),"-",""),".","")," ",""))=10),
   ISNUMBER(SEARCH("x",M755)),
   ISNUMBER(SEARCH("+",M755)),
   ISNUMBER(SEARCH("001",M755))
), "Valid", "Invalid")</f>
        <v>Valid</v>
      </c>
      <c r="M755" s="16">
        <v>5758454223</v>
      </c>
      <c r="N755" t="s">
        <v>12692</v>
      </c>
      <c r="O755" t="s">
        <v>12693</v>
      </c>
      <c r="P755" t="s">
        <v>426</v>
      </c>
      <c r="Q755" s="5">
        <v>14093</v>
      </c>
      <c r="R755" t="e" vm="90">
        <v>#VALUE!</v>
      </c>
      <c r="S755" t="s">
        <v>12694</v>
      </c>
      <c r="T755" t="s">
        <v>31</v>
      </c>
      <c r="U755" t="s">
        <v>42</v>
      </c>
    </row>
    <row r="756" spans="1:21" x14ac:dyDescent="0.35">
      <c r="A756" t="s">
        <v>2933</v>
      </c>
      <c r="B756" t="s">
        <v>2934</v>
      </c>
      <c r="C756" s="9" t="s">
        <v>45</v>
      </c>
      <c r="D756" t="s">
        <v>79</v>
      </c>
      <c r="E756" s="12">
        <v>107458.92</v>
      </c>
      <c r="F756" s="12">
        <v>7436.04</v>
      </c>
      <c r="G756" s="12">
        <v>114894.95999999999</v>
      </c>
      <c r="H756" s="3">
        <v>44398</v>
      </c>
      <c r="I756" s="3">
        <f ca="1">TODAY()</f>
        <v>45819</v>
      </c>
      <c r="J756" s="5">
        <f ca="1">IF(I756="01/01/9999", INT((TODAY()-H756)/365), INT((I756-H756)/365))</f>
        <v>3</v>
      </c>
      <c r="K756" t="s">
        <v>2935</v>
      </c>
      <c r="L756" t="str">
        <f>IF(OR(
   AND(ISNUMBER(VALUE(SUBSTITUTE(SUBSTITUTE(SUBSTITUTE(SUBSTITUTE(SUBSTITUTE(M756,"(",""),")",""),"-",""),".","")," ",""))), LEN(SUBSTITUTE(SUBSTITUTE(SUBSTITUTE(SUBSTITUTE(SUBSTITUTE(M756,"(",""),")",""),"-",""),".","")," ",""))=10),
   ISNUMBER(SEARCH("x",M756)),
   ISNUMBER(SEARCH("+",M756)),
   ISNUMBER(SEARCH("001",M756))
), "Valid", "Invalid")</f>
        <v>Valid</v>
      </c>
      <c r="M756" s="15" t="s">
        <v>2936</v>
      </c>
      <c r="N756" t="s">
        <v>2937</v>
      </c>
      <c r="O756" t="s">
        <v>2938</v>
      </c>
      <c r="P756" t="s">
        <v>125</v>
      </c>
      <c r="Q756" s="5">
        <v>6811</v>
      </c>
      <c r="R756" t="e" vm="118">
        <v>#VALUE!</v>
      </c>
      <c r="S756" t="s">
        <v>2939</v>
      </c>
      <c r="T756" t="s">
        <v>10</v>
      </c>
      <c r="U756" t="s">
        <v>11</v>
      </c>
    </row>
    <row r="757" spans="1:21" x14ac:dyDescent="0.35">
      <c r="A757" t="s">
        <v>6488</v>
      </c>
      <c r="B757" t="s">
        <v>6489</v>
      </c>
      <c r="C757" s="9" t="s">
        <v>45</v>
      </c>
      <c r="D757" t="s">
        <v>79</v>
      </c>
      <c r="E757" s="12">
        <v>103149.69</v>
      </c>
      <c r="F757" s="12">
        <v>11674.89</v>
      </c>
      <c r="G757" s="12">
        <v>114824.58</v>
      </c>
      <c r="H757" s="3">
        <v>44479</v>
      </c>
      <c r="I757" s="3">
        <f ca="1">TODAY()</f>
        <v>45819</v>
      </c>
      <c r="J757" s="5">
        <f ca="1">IF(I757="01/01/9999", INT((TODAY()-H757)/365), INT((I757-H757)/365))</f>
        <v>3</v>
      </c>
      <c r="K757" t="s">
        <v>6490</v>
      </c>
      <c r="L757" t="str">
        <f>IF(OR(
   AND(ISNUMBER(VALUE(SUBSTITUTE(SUBSTITUTE(SUBSTITUTE(SUBSTITUTE(SUBSTITUTE(M757,"(",""),")",""),"-",""),".","")," ",""))), LEN(SUBSTITUTE(SUBSTITUTE(SUBSTITUTE(SUBSTITUTE(SUBSTITUTE(M757,"(",""),")",""),"-",""),".","")," ",""))=10),
   ISNUMBER(SEARCH("x",M757)),
   ISNUMBER(SEARCH("+",M757)),
   ISNUMBER(SEARCH("001",M757))
), "Valid", "Invalid")</f>
        <v>Valid</v>
      </c>
      <c r="M757" s="15" t="s">
        <v>6491</v>
      </c>
      <c r="N757" t="s">
        <v>6492</v>
      </c>
      <c r="O757" t="s">
        <v>6493</v>
      </c>
      <c r="P757" t="s">
        <v>117</v>
      </c>
      <c r="Q757" s="5">
        <v>75849</v>
      </c>
      <c r="R757" t="e" vm="45">
        <v>#VALUE!</v>
      </c>
      <c r="S757" t="s">
        <v>6494</v>
      </c>
      <c r="T757" t="s">
        <v>10</v>
      </c>
      <c r="U757" t="s">
        <v>85</v>
      </c>
    </row>
    <row r="758" spans="1:21" x14ac:dyDescent="0.35">
      <c r="A758" t="s">
        <v>5154</v>
      </c>
      <c r="B758" t="s">
        <v>5155</v>
      </c>
      <c r="C758" s="9" t="s">
        <v>78</v>
      </c>
      <c r="D758" t="s">
        <v>129</v>
      </c>
      <c r="E758" s="12">
        <v>98905.69</v>
      </c>
      <c r="F758" s="12">
        <v>15893.29</v>
      </c>
      <c r="G758" s="12">
        <v>114798.98000000001</v>
      </c>
      <c r="H758" s="3">
        <v>43120</v>
      </c>
      <c r="I758" s="3">
        <f ca="1">TODAY()</f>
        <v>45819</v>
      </c>
      <c r="J758" s="5">
        <f ca="1">IF(I758="01/01/9999", INT((TODAY()-H758)/365), INT((I758-H758)/365))</f>
        <v>7</v>
      </c>
      <c r="K758" t="s">
        <v>5156</v>
      </c>
      <c r="L758" t="str">
        <f>IF(OR(
   AND(ISNUMBER(VALUE(SUBSTITUTE(SUBSTITUTE(SUBSTITUTE(SUBSTITUTE(SUBSTITUTE(M758,"(",""),")",""),"-",""),".","")," ",""))), LEN(SUBSTITUTE(SUBSTITUTE(SUBSTITUTE(SUBSTITUTE(SUBSTITUTE(M758,"(",""),")",""),"-",""),".","")," ",""))=10),
   ISNUMBER(SEARCH("x",M758)),
   ISNUMBER(SEARCH("+",M758)),
   ISNUMBER(SEARCH("001",M758))
), "Valid", "Invalid")</f>
        <v>Valid</v>
      </c>
      <c r="M758" s="15" t="s">
        <v>5157</v>
      </c>
      <c r="N758" t="s">
        <v>5158</v>
      </c>
      <c r="O758" t="s">
        <v>5159</v>
      </c>
      <c r="P758" t="s">
        <v>100</v>
      </c>
      <c r="Q758" s="5">
        <v>37494</v>
      </c>
      <c r="R758" t="e" vm="75">
        <v>#VALUE!</v>
      </c>
      <c r="S758" t="s">
        <v>5160</v>
      </c>
      <c r="T758" t="s">
        <v>10</v>
      </c>
      <c r="U758" t="s">
        <v>32</v>
      </c>
    </row>
    <row r="759" spans="1:21" x14ac:dyDescent="0.35">
      <c r="A759" t="s">
        <v>2940</v>
      </c>
      <c r="B759" t="s">
        <v>2941</v>
      </c>
      <c r="C759" s="9" t="s">
        <v>14</v>
      </c>
      <c r="D759" t="s">
        <v>129</v>
      </c>
      <c r="E759" s="12">
        <v>107794.69</v>
      </c>
      <c r="F759" s="12">
        <v>6936.37</v>
      </c>
      <c r="G759" s="12">
        <v>114731.06</v>
      </c>
      <c r="H759" s="3">
        <v>44926</v>
      </c>
      <c r="I759" s="3">
        <f ca="1">TODAY()</f>
        <v>45819</v>
      </c>
      <c r="J759" s="5">
        <f ca="1">IF(I759="01/01/9999", INT((TODAY()-H759)/365), INT((I759-H759)/365))</f>
        <v>2</v>
      </c>
      <c r="K759" t="s">
        <v>2942</v>
      </c>
      <c r="L759" t="str">
        <f>IF(OR(
   AND(ISNUMBER(VALUE(SUBSTITUTE(SUBSTITUTE(SUBSTITUTE(SUBSTITUTE(SUBSTITUTE(M759,"(",""),")",""),"-",""),".","")," ",""))), LEN(SUBSTITUTE(SUBSTITUTE(SUBSTITUTE(SUBSTITUTE(SUBSTITUTE(M759,"(",""),")",""),"-",""),".","")," ",""))=10),
   ISNUMBER(SEARCH("x",M759)),
   ISNUMBER(SEARCH("+",M759)),
   ISNUMBER(SEARCH("001",M759))
), "Valid", "Invalid")</f>
        <v>Valid</v>
      </c>
      <c r="M759" s="15" t="s">
        <v>2943</v>
      </c>
      <c r="N759" t="s">
        <v>2944</v>
      </c>
      <c r="O759" t="s">
        <v>2945</v>
      </c>
      <c r="P759" t="s">
        <v>272</v>
      </c>
      <c r="Q759" s="5">
        <v>90419</v>
      </c>
      <c r="R759" t="e" vm="237">
        <v>#VALUE!</v>
      </c>
      <c r="S759" t="s">
        <v>2946</v>
      </c>
      <c r="T759" t="s">
        <v>10</v>
      </c>
      <c r="U759" t="s">
        <v>11</v>
      </c>
    </row>
    <row r="760" spans="1:21" x14ac:dyDescent="0.35">
      <c r="A760" t="s">
        <v>6460</v>
      </c>
      <c r="B760" t="s">
        <v>6461</v>
      </c>
      <c r="C760" s="9" t="s">
        <v>13458</v>
      </c>
      <c r="D760" t="s">
        <v>24</v>
      </c>
      <c r="E760" s="12">
        <v>111037.2</v>
      </c>
      <c r="F760" s="12">
        <v>3658.68</v>
      </c>
      <c r="G760" s="12">
        <v>114695.87999999999</v>
      </c>
      <c r="H760" s="3">
        <v>44745</v>
      </c>
      <c r="I760" s="3">
        <f ca="1">TODAY()</f>
        <v>45819</v>
      </c>
      <c r="J760" s="5">
        <f ca="1">IF(I760="01/01/9999", INT((TODAY()-H760)/365), INT((I760-H760)/365))</f>
        <v>2</v>
      </c>
      <c r="K760" t="s">
        <v>6462</v>
      </c>
      <c r="L760" t="str">
        <f>IF(OR(
   AND(ISNUMBER(VALUE(SUBSTITUTE(SUBSTITUTE(SUBSTITUTE(SUBSTITUTE(SUBSTITUTE(M760,"(",""),")",""),"-",""),".","")," ",""))), LEN(SUBSTITUTE(SUBSTITUTE(SUBSTITUTE(SUBSTITUTE(SUBSTITUTE(M760,"(",""),")",""),"-",""),".","")," ",""))=10),
   ISNUMBER(SEARCH("x",M760)),
   ISNUMBER(SEARCH("+",M760)),
   ISNUMBER(SEARCH("001",M760))
), "Valid", "Invalid")</f>
        <v>Valid</v>
      </c>
      <c r="M760" s="15" t="s">
        <v>6463</v>
      </c>
      <c r="N760" t="s">
        <v>6464</v>
      </c>
      <c r="O760" t="s">
        <v>6465</v>
      </c>
      <c r="P760" t="s">
        <v>248</v>
      </c>
      <c r="Q760" s="5">
        <v>43666</v>
      </c>
      <c r="R760" t="e" vm="137">
        <v>#VALUE!</v>
      </c>
      <c r="S760" t="s">
        <v>6466</v>
      </c>
      <c r="T760" t="s">
        <v>31</v>
      </c>
      <c r="U760" t="s">
        <v>42</v>
      </c>
    </row>
    <row r="761" spans="1:21" x14ac:dyDescent="0.35">
      <c r="A761" t="s">
        <v>6516</v>
      </c>
      <c r="B761" t="s">
        <v>6517</v>
      </c>
      <c r="C761" s="9" t="s">
        <v>78</v>
      </c>
      <c r="D761" t="s">
        <v>104</v>
      </c>
      <c r="E761" s="12">
        <v>98493.87</v>
      </c>
      <c r="F761" s="12">
        <v>16173.23</v>
      </c>
      <c r="G761" s="12">
        <v>114667.09999999999</v>
      </c>
      <c r="H761" s="3">
        <v>45049</v>
      </c>
      <c r="I761" s="3">
        <f ca="1">TODAY()</f>
        <v>45819</v>
      </c>
      <c r="J761" s="5">
        <f ca="1">IF(I761="01/01/9999", INT((TODAY()-H761)/365), INT((I761-H761)/365))</f>
        <v>2</v>
      </c>
      <c r="K761" t="s">
        <v>6518</v>
      </c>
      <c r="L761" t="str">
        <f>IF(OR(
   AND(ISNUMBER(VALUE(SUBSTITUTE(SUBSTITUTE(SUBSTITUTE(SUBSTITUTE(SUBSTITUTE(M761,"(",""),")",""),"-",""),".","")," ",""))), LEN(SUBSTITUTE(SUBSTITUTE(SUBSTITUTE(SUBSTITUTE(SUBSTITUTE(M761,"(",""),")",""),"-",""),".","")," ",""))=10),
   ISNUMBER(SEARCH("x",M761)),
   ISNUMBER(SEARCH("+",M761)),
   ISNUMBER(SEARCH("001",M761))
), "Valid", "Invalid")</f>
        <v>Valid</v>
      </c>
      <c r="M761" s="15" t="s">
        <v>6519</v>
      </c>
      <c r="N761" t="s">
        <v>6520</v>
      </c>
      <c r="O761" t="s">
        <v>6521</v>
      </c>
      <c r="P761" t="s">
        <v>39</v>
      </c>
      <c r="Q761" s="5">
        <v>57306</v>
      </c>
      <c r="R761" t="e" vm="116">
        <v>#VALUE!</v>
      </c>
      <c r="S761" t="s">
        <v>6522</v>
      </c>
      <c r="T761" t="s">
        <v>10</v>
      </c>
      <c r="U761" t="s">
        <v>42</v>
      </c>
    </row>
    <row r="762" spans="1:21" x14ac:dyDescent="0.35">
      <c r="A762" t="s">
        <v>5317</v>
      </c>
      <c r="B762" t="s">
        <v>5318</v>
      </c>
      <c r="C762" s="9" t="s">
        <v>45</v>
      </c>
      <c r="D762" t="s">
        <v>129</v>
      </c>
      <c r="E762" s="12">
        <v>94851.61</v>
      </c>
      <c r="F762" s="12">
        <v>19814.93</v>
      </c>
      <c r="G762" s="12">
        <v>114666.54000000001</v>
      </c>
      <c r="H762" s="3">
        <v>42446</v>
      </c>
      <c r="I762" s="3">
        <f ca="1">TODAY()</f>
        <v>45819</v>
      </c>
      <c r="J762" s="5">
        <f ca="1">IF(I762="01/01/9999", INT((TODAY()-H762)/365), INT((I762-H762)/365))</f>
        <v>9</v>
      </c>
      <c r="K762" t="s">
        <v>5319</v>
      </c>
      <c r="L762" t="str">
        <f>IF(OR(
   AND(ISNUMBER(VALUE(SUBSTITUTE(SUBSTITUTE(SUBSTITUTE(SUBSTITUTE(SUBSTITUTE(M762,"(",""),")",""),"-",""),".","")," ",""))), LEN(SUBSTITUTE(SUBSTITUTE(SUBSTITUTE(SUBSTITUTE(SUBSTITUTE(M762,"(",""),")",""),"-",""),".","")," ",""))=10),
   ISNUMBER(SEARCH("x",M762)),
   ISNUMBER(SEARCH("+",M762)),
   ISNUMBER(SEARCH("001",M762))
), "Valid", "Invalid")</f>
        <v>Valid</v>
      </c>
      <c r="M762" s="15" t="s">
        <v>5320</v>
      </c>
      <c r="N762" t="s">
        <v>5321</v>
      </c>
      <c r="O762" t="s">
        <v>5322</v>
      </c>
      <c r="P762" t="s">
        <v>8</v>
      </c>
      <c r="Q762" s="5">
        <v>85855</v>
      </c>
      <c r="R762" t="e" vm="219">
        <v>#VALUE!</v>
      </c>
      <c r="S762" t="s">
        <v>5323</v>
      </c>
      <c r="T762" t="s">
        <v>21</v>
      </c>
      <c r="U762" t="s">
        <v>68</v>
      </c>
    </row>
    <row r="763" spans="1:21" x14ac:dyDescent="0.35">
      <c r="A763" t="s">
        <v>9841</v>
      </c>
      <c r="B763" t="s">
        <v>9842</v>
      </c>
      <c r="C763" s="9" t="s">
        <v>61</v>
      </c>
      <c r="D763" t="s">
        <v>54</v>
      </c>
      <c r="E763" s="12">
        <v>105002.81</v>
      </c>
      <c r="F763" s="12">
        <v>9566.33</v>
      </c>
      <c r="G763" s="12">
        <v>114569.14</v>
      </c>
      <c r="H763" s="3">
        <v>43517</v>
      </c>
      <c r="I763" s="3">
        <f ca="1">TODAY()</f>
        <v>45819</v>
      </c>
      <c r="J763" s="5">
        <f ca="1">IF(I763="01/01/9999", INT((TODAY()-H763)/365), INT((I763-H763)/365))</f>
        <v>6</v>
      </c>
      <c r="K763" t="s">
        <v>9843</v>
      </c>
      <c r="L763" t="str">
        <f>IF(OR(
   AND(ISNUMBER(VALUE(SUBSTITUTE(SUBSTITUTE(SUBSTITUTE(SUBSTITUTE(SUBSTITUTE(M763,"(",""),")",""),"-",""),".","")," ",""))), LEN(SUBSTITUTE(SUBSTITUTE(SUBSTITUTE(SUBSTITUTE(SUBSTITUTE(M763,"(",""),")",""),"-",""),".","")," ",""))=10),
   ISNUMBER(SEARCH("x",M763)),
   ISNUMBER(SEARCH("+",M763)),
   ISNUMBER(SEARCH("001",M763))
), "Valid", "Invalid")</f>
        <v>Valid</v>
      </c>
      <c r="M763" s="15" t="s">
        <v>9844</v>
      </c>
      <c r="N763" t="s">
        <v>9845</v>
      </c>
      <c r="O763" t="s">
        <v>9846</v>
      </c>
      <c r="P763" t="s">
        <v>50</v>
      </c>
      <c r="Q763" s="5">
        <v>78808</v>
      </c>
      <c r="R763" t="e" vm="215">
        <v>#VALUE!</v>
      </c>
      <c r="S763" t="s">
        <v>9847</v>
      </c>
      <c r="T763" t="s">
        <v>31</v>
      </c>
      <c r="U763" t="s">
        <v>42</v>
      </c>
    </row>
    <row r="764" spans="1:21" x14ac:dyDescent="0.35">
      <c r="A764" t="s">
        <v>8903</v>
      </c>
      <c r="B764" t="s">
        <v>8904</v>
      </c>
      <c r="C764" s="9" t="s">
        <v>61</v>
      </c>
      <c r="D764" t="s">
        <v>104</v>
      </c>
      <c r="E764" s="12">
        <v>97707.75</v>
      </c>
      <c r="F764" s="12">
        <v>16783.169999999998</v>
      </c>
      <c r="G764" s="12">
        <v>114490.92</v>
      </c>
      <c r="H764" s="3">
        <v>44114</v>
      </c>
      <c r="I764" s="3">
        <f ca="1">TODAY()</f>
        <v>45819</v>
      </c>
      <c r="J764" s="5">
        <f ca="1">IF(I764="01/01/9999", INT((TODAY()-H764)/365), INT((I764-H764)/365))</f>
        <v>4</v>
      </c>
      <c r="K764" t="s">
        <v>8905</v>
      </c>
      <c r="L764" t="str">
        <f>IF(OR(
   AND(ISNUMBER(VALUE(SUBSTITUTE(SUBSTITUTE(SUBSTITUTE(SUBSTITUTE(SUBSTITUTE(M764,"(",""),")",""),"-",""),".","")," ",""))), LEN(SUBSTITUTE(SUBSTITUTE(SUBSTITUTE(SUBSTITUTE(SUBSTITUTE(M764,"(",""),")",""),"-",""),".","")," ",""))=10),
   ISNUMBER(SEARCH("x",M764)),
   ISNUMBER(SEARCH("+",M764)),
   ISNUMBER(SEARCH("001",M764))
), "Valid", "Invalid")</f>
        <v>Invalid</v>
      </c>
      <c r="M764" s="15" t="s">
        <v>13458</v>
      </c>
      <c r="N764" t="s">
        <v>8906</v>
      </c>
      <c r="O764" t="s">
        <v>8907</v>
      </c>
      <c r="P764" t="s">
        <v>659</v>
      </c>
      <c r="Q764" s="5">
        <v>15684</v>
      </c>
      <c r="R764" t="e" vm="1">
        <v>#VALUE!</v>
      </c>
      <c r="S764" t="s">
        <v>8908</v>
      </c>
      <c r="T764" t="s">
        <v>21</v>
      </c>
      <c r="U764" t="s">
        <v>32</v>
      </c>
    </row>
    <row r="765" spans="1:21" x14ac:dyDescent="0.35">
      <c r="A765" t="s">
        <v>11980</v>
      </c>
      <c r="B765" t="s">
        <v>11981</v>
      </c>
      <c r="C765" s="9" t="s">
        <v>61</v>
      </c>
      <c r="D765" t="s">
        <v>3</v>
      </c>
      <c r="E765" s="12">
        <v>99461.31</v>
      </c>
      <c r="F765" s="12">
        <v>14981.81</v>
      </c>
      <c r="G765" s="12">
        <v>114443.12</v>
      </c>
      <c r="H765" s="3">
        <v>42934</v>
      </c>
      <c r="I765" s="3">
        <f ca="1">TODAY()</f>
        <v>45819</v>
      </c>
      <c r="J765" s="5">
        <f ca="1">IF(I765="01/01/9999", INT((TODAY()-H765)/365), INT((I765-H765)/365))</f>
        <v>7</v>
      </c>
      <c r="K765" t="s">
        <v>11982</v>
      </c>
      <c r="L765" t="str">
        <f>IF(OR(
   AND(ISNUMBER(VALUE(SUBSTITUTE(SUBSTITUTE(SUBSTITUTE(SUBSTITUTE(SUBSTITUTE(M765,"(",""),")",""),"-",""),".","")," ",""))), LEN(SUBSTITUTE(SUBSTITUTE(SUBSTITUTE(SUBSTITUTE(SUBSTITUTE(M765,"(",""),")",""),"-",""),".","")," ",""))=10),
   ISNUMBER(SEARCH("x",M765)),
   ISNUMBER(SEARCH("+",M765)),
   ISNUMBER(SEARCH("001",M765))
), "Valid", "Invalid")</f>
        <v>Valid</v>
      </c>
      <c r="M765" s="15" t="s">
        <v>11983</v>
      </c>
      <c r="N765" t="s">
        <v>11984</v>
      </c>
      <c r="O765" t="s">
        <v>11985</v>
      </c>
      <c r="P765" t="s">
        <v>172</v>
      </c>
      <c r="Q765" s="5">
        <v>49879</v>
      </c>
      <c r="R765" t="e" vm="210">
        <v>#VALUE!</v>
      </c>
      <c r="S765" t="s">
        <v>11986</v>
      </c>
      <c r="T765" t="s">
        <v>21</v>
      </c>
      <c r="U765" t="s">
        <v>11</v>
      </c>
    </row>
    <row r="766" spans="1:21" x14ac:dyDescent="0.35">
      <c r="A766" t="s">
        <v>3151</v>
      </c>
      <c r="B766" t="s">
        <v>3152</v>
      </c>
      <c r="C766" s="9" t="s">
        <v>45</v>
      </c>
      <c r="D766" t="s">
        <v>79</v>
      </c>
      <c r="E766" s="12">
        <v>94965.26</v>
      </c>
      <c r="F766" s="12">
        <v>19334.12</v>
      </c>
      <c r="G766" s="12">
        <v>114299.37999999999</v>
      </c>
      <c r="H766" s="3">
        <v>41127</v>
      </c>
      <c r="I766" s="3">
        <f ca="1">TODAY()</f>
        <v>45819</v>
      </c>
      <c r="J766" s="5">
        <f ca="1">IF(I766="01/01/9999", INT((TODAY()-H766)/365), INT((I766-H766)/365))</f>
        <v>12</v>
      </c>
      <c r="K766" t="s">
        <v>3153</v>
      </c>
      <c r="L766" t="str">
        <f>IF(OR(
   AND(ISNUMBER(VALUE(SUBSTITUTE(SUBSTITUTE(SUBSTITUTE(SUBSTITUTE(SUBSTITUTE(M766,"(",""),")",""),"-",""),".","")," ",""))), LEN(SUBSTITUTE(SUBSTITUTE(SUBSTITUTE(SUBSTITUTE(SUBSTITUTE(M766,"(",""),")",""),"-",""),".","")," ",""))=10),
   ISNUMBER(SEARCH("x",M766)),
   ISNUMBER(SEARCH("+",M766)),
   ISNUMBER(SEARCH("001",M766))
), "Valid", "Invalid")</f>
        <v>Invalid</v>
      </c>
      <c r="M766" s="15" t="s">
        <v>13458</v>
      </c>
      <c r="N766" t="s">
        <v>3154</v>
      </c>
      <c r="O766" t="s">
        <v>3155</v>
      </c>
      <c r="P766" t="s">
        <v>233</v>
      </c>
      <c r="Q766" s="5">
        <v>14521</v>
      </c>
      <c r="R766" t="e" vm="104">
        <v>#VALUE!</v>
      </c>
      <c r="S766" t="s">
        <v>3156</v>
      </c>
      <c r="T766" t="s">
        <v>21</v>
      </c>
      <c r="U766" t="s">
        <v>11</v>
      </c>
    </row>
    <row r="767" spans="1:21" x14ac:dyDescent="0.35">
      <c r="A767" t="s">
        <v>3810</v>
      </c>
      <c r="B767" t="s">
        <v>3811</v>
      </c>
      <c r="C767" s="9" t="s">
        <v>198</v>
      </c>
      <c r="D767" t="s">
        <v>24</v>
      </c>
      <c r="E767" s="12">
        <v>104592.92</v>
      </c>
      <c r="F767" s="12">
        <v>9644.9599999999991</v>
      </c>
      <c r="G767" s="12">
        <v>114237.88</v>
      </c>
      <c r="H767" s="3">
        <v>42113</v>
      </c>
      <c r="I767" s="3">
        <f ca="1">TODAY()</f>
        <v>45819</v>
      </c>
      <c r="J767" s="5">
        <f ca="1">IF(I767="01/01/9999", INT((TODAY()-H767)/365), INT((I767-H767)/365))</f>
        <v>10</v>
      </c>
      <c r="K767" t="s">
        <v>3812</v>
      </c>
      <c r="L767" t="str">
        <f>IF(OR(
   AND(ISNUMBER(VALUE(SUBSTITUTE(SUBSTITUTE(SUBSTITUTE(SUBSTITUTE(SUBSTITUTE(M767,"(",""),")",""),"-",""),".","")," ",""))), LEN(SUBSTITUTE(SUBSTITUTE(SUBSTITUTE(SUBSTITUTE(SUBSTITUTE(M767,"(",""),")",""),"-",""),".","")," ",""))=10),
   ISNUMBER(SEARCH("x",M767)),
   ISNUMBER(SEARCH("+",M767)),
   ISNUMBER(SEARCH("001",M767))
), "Valid", "Invalid")</f>
        <v>Valid</v>
      </c>
      <c r="M767" s="16">
        <v>4733446746</v>
      </c>
      <c r="N767" t="s">
        <v>3813</v>
      </c>
      <c r="O767" t="s">
        <v>3814</v>
      </c>
      <c r="P767" t="s">
        <v>180</v>
      </c>
      <c r="Q767" s="5">
        <v>2221</v>
      </c>
      <c r="R767" t="e" vm="65">
        <v>#VALUE!</v>
      </c>
      <c r="S767" t="s">
        <v>3815</v>
      </c>
      <c r="T767" t="s">
        <v>31</v>
      </c>
      <c r="U767" t="s">
        <v>42</v>
      </c>
    </row>
    <row r="768" spans="1:21" x14ac:dyDescent="0.35">
      <c r="A768" t="s">
        <v>11681</v>
      </c>
      <c r="B768" t="s">
        <v>11682</v>
      </c>
      <c r="C768" s="9" t="s">
        <v>45</v>
      </c>
      <c r="D768" t="s">
        <v>104</v>
      </c>
      <c r="E768" s="12">
        <v>99493.65</v>
      </c>
      <c r="F768" s="12">
        <v>14734.83</v>
      </c>
      <c r="G768" s="12">
        <v>114228.48</v>
      </c>
      <c r="H768" s="3">
        <v>44161</v>
      </c>
      <c r="I768" s="3">
        <f ca="1">TODAY()</f>
        <v>45819</v>
      </c>
      <c r="J768" s="5">
        <f ca="1">IF(I768="01/01/9999", INT((TODAY()-H768)/365), INT((I768-H768)/365))</f>
        <v>4</v>
      </c>
      <c r="K768" t="s">
        <v>11683</v>
      </c>
      <c r="L768" t="str">
        <f>IF(OR(
   AND(ISNUMBER(VALUE(SUBSTITUTE(SUBSTITUTE(SUBSTITUTE(SUBSTITUTE(SUBSTITUTE(M768,"(",""),")",""),"-",""),".","")," ",""))), LEN(SUBSTITUTE(SUBSTITUTE(SUBSTITUTE(SUBSTITUTE(SUBSTITUTE(M768,"(",""),")",""),"-",""),".","")," ",""))=10),
   ISNUMBER(SEARCH("x",M768)),
   ISNUMBER(SEARCH("+",M768)),
   ISNUMBER(SEARCH("001",M768))
), "Valid", "Invalid")</f>
        <v>Valid</v>
      </c>
      <c r="M768" s="15" t="s">
        <v>11684</v>
      </c>
      <c r="N768" t="s">
        <v>11685</v>
      </c>
      <c r="O768" t="s">
        <v>11686</v>
      </c>
      <c r="P768" t="s">
        <v>589</v>
      </c>
      <c r="Q768" s="5">
        <v>75884</v>
      </c>
      <c r="R768" t="e" vm="120">
        <v>#VALUE!</v>
      </c>
      <c r="S768" t="s">
        <v>11687</v>
      </c>
      <c r="T768" t="s">
        <v>31</v>
      </c>
      <c r="U768" t="s">
        <v>11</v>
      </c>
    </row>
    <row r="769" spans="1:21" x14ac:dyDescent="0.35">
      <c r="A769" t="s">
        <v>8590</v>
      </c>
      <c r="B769" t="s">
        <v>8591</v>
      </c>
      <c r="C769" s="9" t="s">
        <v>198</v>
      </c>
      <c r="D769" t="s">
        <v>24</v>
      </c>
      <c r="E769" s="12">
        <v>98271.5</v>
      </c>
      <c r="F769" s="12">
        <v>15851.97</v>
      </c>
      <c r="G769" s="12">
        <v>114123.47</v>
      </c>
      <c r="H769" s="3">
        <v>45354</v>
      </c>
      <c r="I769" s="3">
        <f ca="1">TODAY()</f>
        <v>45819</v>
      </c>
      <c r="J769" s="5">
        <f ca="1">IF(I769="01/01/9999", INT((TODAY()-H769)/365), INT((I769-H769)/365))</f>
        <v>1</v>
      </c>
      <c r="K769" t="s">
        <v>8592</v>
      </c>
      <c r="L769" t="str">
        <f>IF(OR(
   AND(ISNUMBER(VALUE(SUBSTITUTE(SUBSTITUTE(SUBSTITUTE(SUBSTITUTE(SUBSTITUTE(M769,"(",""),")",""),"-",""),".","")," ",""))), LEN(SUBSTITUTE(SUBSTITUTE(SUBSTITUTE(SUBSTITUTE(SUBSTITUTE(M769,"(",""),")",""),"-",""),".","")," ",""))=10),
   ISNUMBER(SEARCH("x",M769)),
   ISNUMBER(SEARCH("+",M769)),
   ISNUMBER(SEARCH("001",M769))
), "Valid", "Invalid")</f>
        <v>Valid</v>
      </c>
      <c r="M769" s="15" t="s">
        <v>8593</v>
      </c>
      <c r="N769" t="s">
        <v>8594</v>
      </c>
      <c r="O769" t="s">
        <v>8595</v>
      </c>
      <c r="P769" t="s">
        <v>1059</v>
      </c>
      <c r="Q769" s="5">
        <v>29176</v>
      </c>
      <c r="R769" t="e" vm="184">
        <v>#VALUE!</v>
      </c>
      <c r="S769" t="s">
        <v>8596</v>
      </c>
      <c r="T769" t="s">
        <v>10</v>
      </c>
      <c r="U769" t="s">
        <v>11</v>
      </c>
    </row>
    <row r="770" spans="1:21" x14ac:dyDescent="0.35">
      <c r="A770" t="s">
        <v>6736</v>
      </c>
      <c r="B770" t="s">
        <v>6737</v>
      </c>
      <c r="C770" s="9" t="s">
        <v>78</v>
      </c>
      <c r="D770" t="s">
        <v>129</v>
      </c>
      <c r="E770" s="12">
        <v>103067.94</v>
      </c>
      <c r="F770" s="12">
        <v>10932.54</v>
      </c>
      <c r="G770" s="12">
        <v>114000.48000000001</v>
      </c>
      <c r="H770" s="3">
        <v>44783</v>
      </c>
      <c r="I770" s="3">
        <f ca="1">TODAY()</f>
        <v>45819</v>
      </c>
      <c r="J770" s="5">
        <f ca="1">IF(I770="01/01/9999", INT((TODAY()-H770)/365), INT((I770-H770)/365))</f>
        <v>2</v>
      </c>
      <c r="K770" t="s">
        <v>6738</v>
      </c>
      <c r="L770" t="str">
        <f>IF(OR(
   AND(ISNUMBER(VALUE(SUBSTITUTE(SUBSTITUTE(SUBSTITUTE(SUBSTITUTE(SUBSTITUTE(M770,"(",""),")",""),"-",""),".","")," ",""))), LEN(SUBSTITUTE(SUBSTITUTE(SUBSTITUTE(SUBSTITUTE(SUBSTITUTE(M770,"(",""),")",""),"-",""),".","")," ",""))=10),
   ISNUMBER(SEARCH("x",M770)),
   ISNUMBER(SEARCH("+",M770)),
   ISNUMBER(SEARCH("001",M770))
), "Valid", "Invalid")</f>
        <v>Valid</v>
      </c>
      <c r="M770" s="15" t="s">
        <v>6739</v>
      </c>
      <c r="N770" t="s">
        <v>6740</v>
      </c>
      <c r="O770" t="s">
        <v>6741</v>
      </c>
      <c r="P770" t="s">
        <v>463</v>
      </c>
      <c r="Q770" s="5">
        <v>84299</v>
      </c>
      <c r="R770" t="e" vm="139">
        <v>#VALUE!</v>
      </c>
      <c r="S770" t="s">
        <v>6742</v>
      </c>
      <c r="T770" t="s">
        <v>21</v>
      </c>
      <c r="U770" t="s">
        <v>11</v>
      </c>
    </row>
    <row r="771" spans="1:21" x14ac:dyDescent="0.35">
      <c r="A771" t="s">
        <v>6785</v>
      </c>
      <c r="B771" t="s">
        <v>6786</v>
      </c>
      <c r="C771" s="9" t="s">
        <v>45</v>
      </c>
      <c r="D771" t="s">
        <v>54</v>
      </c>
      <c r="E771" s="12">
        <v>100278.59</v>
      </c>
      <c r="F771" s="12">
        <v>13682.91</v>
      </c>
      <c r="G771" s="12">
        <v>113961.5</v>
      </c>
      <c r="H771" s="3">
        <v>40443</v>
      </c>
      <c r="I771" s="3">
        <f ca="1">TODAY()</f>
        <v>45819</v>
      </c>
      <c r="J771" s="5">
        <f ca="1">IF(I771="01/01/9999", INT((TODAY()-H771)/365), INT((I771-H771)/365))</f>
        <v>14</v>
      </c>
      <c r="K771" t="s">
        <v>6787</v>
      </c>
      <c r="L771" t="str">
        <f>IF(OR(
   AND(ISNUMBER(VALUE(SUBSTITUTE(SUBSTITUTE(SUBSTITUTE(SUBSTITUTE(SUBSTITUTE(M771,"(",""),")",""),"-",""),".","")," ",""))), LEN(SUBSTITUTE(SUBSTITUTE(SUBSTITUTE(SUBSTITUTE(SUBSTITUTE(M771,"(",""),")",""),"-",""),".","")," ",""))=10),
   ISNUMBER(SEARCH("x",M771)),
   ISNUMBER(SEARCH("+",M771)),
   ISNUMBER(SEARCH("001",M771))
), "Valid", "Invalid")</f>
        <v>Valid</v>
      </c>
      <c r="M771" s="15" t="s">
        <v>6788</v>
      </c>
      <c r="N771" t="s">
        <v>6789</v>
      </c>
      <c r="O771" t="s">
        <v>6790</v>
      </c>
      <c r="P771" t="s">
        <v>396</v>
      </c>
      <c r="Q771" s="5">
        <v>75938</v>
      </c>
      <c r="R771" t="e" vm="181">
        <v>#VALUE!</v>
      </c>
      <c r="S771" t="s">
        <v>6791</v>
      </c>
      <c r="T771" t="s">
        <v>31</v>
      </c>
      <c r="U771" t="s">
        <v>42</v>
      </c>
    </row>
    <row r="772" spans="1:21" x14ac:dyDescent="0.35">
      <c r="A772" t="s">
        <v>6523</v>
      </c>
      <c r="B772" t="s">
        <v>6524</v>
      </c>
      <c r="C772" s="9" t="s">
        <v>78</v>
      </c>
      <c r="D772" t="s">
        <v>259</v>
      </c>
      <c r="E772" s="12">
        <v>111548.81</v>
      </c>
      <c r="F772" s="12">
        <v>2387.4899999999998</v>
      </c>
      <c r="G772" s="12">
        <v>113936.3</v>
      </c>
      <c r="H772" s="3">
        <v>43525</v>
      </c>
      <c r="I772" s="3">
        <f ca="1">TODAY()</f>
        <v>45819</v>
      </c>
      <c r="J772" s="5">
        <f ca="1">IF(I772="01/01/9999", INT((TODAY()-H772)/365), INT((I772-H772)/365))</f>
        <v>6</v>
      </c>
      <c r="K772" t="s">
        <v>6525</v>
      </c>
      <c r="L772" t="str">
        <f>IF(OR(
   AND(ISNUMBER(VALUE(SUBSTITUTE(SUBSTITUTE(SUBSTITUTE(SUBSTITUTE(SUBSTITUTE(M772,"(",""),")",""),"-",""),".","")," ",""))), LEN(SUBSTITUTE(SUBSTITUTE(SUBSTITUTE(SUBSTITUTE(SUBSTITUTE(M772,"(",""),")",""),"-",""),".","")," ",""))=10),
   ISNUMBER(SEARCH("x",M772)),
   ISNUMBER(SEARCH("+",M772)),
   ISNUMBER(SEARCH("001",M772))
), "Valid", "Invalid")</f>
        <v>Valid</v>
      </c>
      <c r="M772" s="15" t="s">
        <v>6526</v>
      </c>
      <c r="N772" t="s">
        <v>6527</v>
      </c>
      <c r="O772" t="s">
        <v>6528</v>
      </c>
      <c r="P772" t="s">
        <v>526</v>
      </c>
      <c r="Q772" s="5">
        <v>46756</v>
      </c>
      <c r="R772" t="e" vm="109">
        <v>#VALUE!</v>
      </c>
      <c r="S772" t="s">
        <v>6529</v>
      </c>
      <c r="T772" t="s">
        <v>10</v>
      </c>
      <c r="U772" t="s">
        <v>32</v>
      </c>
    </row>
    <row r="773" spans="1:21" x14ac:dyDescent="0.35">
      <c r="A773" t="s">
        <v>12512</v>
      </c>
      <c r="B773" t="s">
        <v>12513</v>
      </c>
      <c r="C773" s="9" t="s">
        <v>45</v>
      </c>
      <c r="D773" t="s">
        <v>54</v>
      </c>
      <c r="E773" s="12">
        <v>110555.7</v>
      </c>
      <c r="F773" s="12">
        <v>3260.44</v>
      </c>
      <c r="G773" s="12">
        <v>113816.14</v>
      </c>
      <c r="H773" s="3">
        <v>40645</v>
      </c>
      <c r="I773" s="3">
        <f ca="1">TODAY()</f>
        <v>45819</v>
      </c>
      <c r="J773" s="5">
        <f ca="1">IF(I773="01/01/9999", INT((TODAY()-H773)/365), INT((I773-H773)/365))</f>
        <v>14</v>
      </c>
      <c r="K773" t="s">
        <v>121</v>
      </c>
      <c r="L773" t="str">
        <f>IF(OR(
   AND(ISNUMBER(VALUE(SUBSTITUTE(SUBSTITUTE(SUBSTITUTE(SUBSTITUTE(SUBSTITUTE(M773,"(",""),")",""),"-",""),".","")," ",""))), LEN(SUBSTITUTE(SUBSTITUTE(SUBSTITUTE(SUBSTITUTE(SUBSTITUTE(M773,"(",""),")",""),"-",""),".","")," ",""))=10),
   ISNUMBER(SEARCH("x",M773)),
   ISNUMBER(SEARCH("+",M773)),
   ISNUMBER(SEARCH("001",M773))
), "Valid", "Invalid")</f>
        <v>Valid</v>
      </c>
      <c r="M773" s="15" t="s">
        <v>12514</v>
      </c>
      <c r="N773" t="s">
        <v>12515</v>
      </c>
      <c r="O773" t="s">
        <v>12516</v>
      </c>
      <c r="P773" t="s">
        <v>172</v>
      </c>
      <c r="Q773" s="5">
        <v>8848</v>
      </c>
      <c r="R773" t="e" vm="169">
        <v>#VALUE!</v>
      </c>
      <c r="S773" t="s">
        <v>12517</v>
      </c>
      <c r="T773" t="s">
        <v>31</v>
      </c>
      <c r="U773" t="s">
        <v>85</v>
      </c>
    </row>
    <row r="774" spans="1:21" x14ac:dyDescent="0.35">
      <c r="A774" t="s">
        <v>10413</v>
      </c>
      <c r="B774" t="s">
        <v>10414</v>
      </c>
      <c r="C774" s="9" t="s">
        <v>61</v>
      </c>
      <c r="D774" t="s">
        <v>259</v>
      </c>
      <c r="E774" s="12">
        <v>105173.89</v>
      </c>
      <c r="F774" s="12">
        <v>8552.32</v>
      </c>
      <c r="G774" s="12">
        <v>113726.20999999999</v>
      </c>
      <c r="H774" s="3">
        <v>45060</v>
      </c>
      <c r="I774" s="3">
        <f ca="1">TODAY()</f>
        <v>45819</v>
      </c>
      <c r="J774" s="5">
        <f ca="1">IF(I774="01/01/9999", INT((TODAY()-H774)/365), INT((I774-H774)/365))</f>
        <v>2</v>
      </c>
      <c r="K774" t="s">
        <v>10415</v>
      </c>
      <c r="L774" t="str">
        <f>IF(OR(
   AND(ISNUMBER(VALUE(SUBSTITUTE(SUBSTITUTE(SUBSTITUTE(SUBSTITUTE(SUBSTITUTE(M774,"(",""),")",""),"-",""),".","")," ",""))), LEN(SUBSTITUTE(SUBSTITUTE(SUBSTITUTE(SUBSTITUTE(SUBSTITUTE(M774,"(",""),")",""),"-",""),".","")," ",""))=10),
   ISNUMBER(SEARCH("x",M774)),
   ISNUMBER(SEARCH("+",M774)),
   ISNUMBER(SEARCH("001",M774))
), "Valid", "Invalid")</f>
        <v>Valid</v>
      </c>
      <c r="M774" s="15" t="s">
        <v>10416</v>
      </c>
      <c r="N774" t="s">
        <v>10417</v>
      </c>
      <c r="O774" t="s">
        <v>49</v>
      </c>
      <c r="P774" t="s">
        <v>359</v>
      </c>
      <c r="Q774" s="5">
        <v>98983</v>
      </c>
      <c r="R774" t="e" vm="47">
        <v>#VALUE!</v>
      </c>
      <c r="S774" t="s">
        <v>10418</v>
      </c>
      <c r="T774" t="s">
        <v>21</v>
      </c>
      <c r="U774" t="s">
        <v>42</v>
      </c>
    </row>
    <row r="775" spans="1:21" x14ac:dyDescent="0.35">
      <c r="A775" t="s">
        <v>3510</v>
      </c>
      <c r="B775" t="s">
        <v>3511</v>
      </c>
      <c r="C775" s="9" t="s">
        <v>45</v>
      </c>
      <c r="D775" t="s">
        <v>153</v>
      </c>
      <c r="E775" s="12">
        <v>106504.23</v>
      </c>
      <c r="F775" s="12">
        <v>7212.16</v>
      </c>
      <c r="G775" s="12">
        <v>113716.39</v>
      </c>
      <c r="H775" s="3">
        <v>43050</v>
      </c>
      <c r="I775" s="3">
        <f ca="1">TODAY()</f>
        <v>45819</v>
      </c>
      <c r="J775" s="5">
        <f ca="1">IF(I775="01/01/9999", INT((TODAY()-H775)/365), INT((I775-H775)/365))</f>
        <v>7</v>
      </c>
      <c r="K775" t="s">
        <v>3512</v>
      </c>
      <c r="L775" t="str">
        <f>IF(OR(
   AND(ISNUMBER(VALUE(SUBSTITUTE(SUBSTITUTE(SUBSTITUTE(SUBSTITUTE(SUBSTITUTE(M775,"(",""),")",""),"-",""),".","")," ",""))), LEN(SUBSTITUTE(SUBSTITUTE(SUBSTITUTE(SUBSTITUTE(SUBSTITUTE(M775,"(",""),")",""),"-",""),".","")," ",""))=10),
   ISNUMBER(SEARCH("x",M775)),
   ISNUMBER(SEARCH("+",M775)),
   ISNUMBER(SEARCH("001",M775))
), "Valid", "Invalid")</f>
        <v>Valid</v>
      </c>
      <c r="M775" s="15" t="s">
        <v>3513</v>
      </c>
      <c r="N775" t="s">
        <v>3514</v>
      </c>
      <c r="O775" t="s">
        <v>3244</v>
      </c>
      <c r="P775" t="s">
        <v>165</v>
      </c>
      <c r="Q775" s="5">
        <v>83814</v>
      </c>
      <c r="R775" t="e" vm="99">
        <v>#VALUE!</v>
      </c>
      <c r="S775" t="s">
        <v>3515</v>
      </c>
      <c r="T775" t="s">
        <v>10</v>
      </c>
      <c r="U775" t="s">
        <v>68</v>
      </c>
    </row>
    <row r="776" spans="1:21" x14ac:dyDescent="0.35">
      <c r="A776" t="s">
        <v>5735</v>
      </c>
      <c r="B776" t="s">
        <v>5736</v>
      </c>
      <c r="C776" s="9" t="s">
        <v>78</v>
      </c>
      <c r="D776" t="s">
        <v>3</v>
      </c>
      <c r="E776" s="12">
        <v>106063.67</v>
      </c>
      <c r="F776" s="12">
        <v>7644.86</v>
      </c>
      <c r="G776" s="12">
        <v>113708.53</v>
      </c>
      <c r="H776" s="3">
        <v>41263</v>
      </c>
      <c r="I776" s="3">
        <f ca="1">TODAY()</f>
        <v>45819</v>
      </c>
      <c r="J776" s="5">
        <f ca="1">IF(I776="01/01/9999", INT((TODAY()-H776)/365), INT((I776-H776)/365))</f>
        <v>12</v>
      </c>
      <c r="K776" t="s">
        <v>5737</v>
      </c>
      <c r="L776" t="str">
        <f>IF(OR(
   AND(ISNUMBER(VALUE(SUBSTITUTE(SUBSTITUTE(SUBSTITUTE(SUBSTITUTE(SUBSTITUTE(M776,"(",""),")",""),"-",""),".","")," ",""))), LEN(SUBSTITUTE(SUBSTITUTE(SUBSTITUTE(SUBSTITUTE(SUBSTITUTE(M776,"(",""),")",""),"-",""),".","")," ",""))=10),
   ISNUMBER(SEARCH("x",M776)),
   ISNUMBER(SEARCH("+",M776)),
   ISNUMBER(SEARCH("001",M776))
), "Valid", "Invalid")</f>
        <v>Valid</v>
      </c>
      <c r="M776" s="15" t="s">
        <v>5738</v>
      </c>
      <c r="N776" t="s">
        <v>5739</v>
      </c>
      <c r="O776" t="s">
        <v>5740</v>
      </c>
      <c r="P776" t="s">
        <v>659</v>
      </c>
      <c r="Q776" s="5">
        <v>55051</v>
      </c>
      <c r="R776" t="e" vm="71">
        <v>#VALUE!</v>
      </c>
      <c r="S776" t="s">
        <v>5741</v>
      </c>
      <c r="T776" t="s">
        <v>31</v>
      </c>
      <c r="U776" t="s">
        <v>42</v>
      </c>
    </row>
    <row r="777" spans="1:21" x14ac:dyDescent="0.35">
      <c r="A777" t="s">
        <v>2208</v>
      </c>
      <c r="B777" t="s">
        <v>2209</v>
      </c>
      <c r="C777" s="9" t="s">
        <v>45</v>
      </c>
      <c r="D777" t="s">
        <v>54</v>
      </c>
      <c r="E777" s="12">
        <v>107857.34</v>
      </c>
      <c r="F777" s="12">
        <v>5802.09</v>
      </c>
      <c r="G777" s="12">
        <v>113659.43</v>
      </c>
      <c r="H777" s="3">
        <v>41906</v>
      </c>
      <c r="I777" s="3">
        <f ca="1">TODAY()</f>
        <v>45819</v>
      </c>
      <c r="J777" s="5">
        <f ca="1">IF(I777="01/01/9999", INT((TODAY()-H777)/365), INT((I777-H777)/365))</f>
        <v>10</v>
      </c>
      <c r="K777" t="s">
        <v>2210</v>
      </c>
      <c r="L777" t="str">
        <f>IF(OR(
   AND(ISNUMBER(VALUE(SUBSTITUTE(SUBSTITUTE(SUBSTITUTE(SUBSTITUTE(SUBSTITUTE(M777,"(",""),")",""),"-",""),".","")," ",""))), LEN(SUBSTITUTE(SUBSTITUTE(SUBSTITUTE(SUBSTITUTE(SUBSTITUTE(M777,"(",""),")",""),"-",""),".","")," ",""))=10),
   ISNUMBER(SEARCH("x",M777)),
   ISNUMBER(SEARCH("+",M777)),
   ISNUMBER(SEARCH("001",M777))
), "Valid", "Invalid")</f>
        <v>Valid</v>
      </c>
      <c r="M777" s="15" t="s">
        <v>2211</v>
      </c>
      <c r="N777" t="s">
        <v>2212</v>
      </c>
      <c r="O777" t="s">
        <v>2213</v>
      </c>
      <c r="P777" t="s">
        <v>388</v>
      </c>
      <c r="Q777" s="5">
        <v>64572</v>
      </c>
      <c r="R777" t="e" vm="233">
        <v>#VALUE!</v>
      </c>
      <c r="S777" t="s">
        <v>2214</v>
      </c>
      <c r="T777" t="s">
        <v>31</v>
      </c>
      <c r="U777" t="s">
        <v>68</v>
      </c>
    </row>
    <row r="778" spans="1:21" x14ac:dyDescent="0.35">
      <c r="A778" t="s">
        <v>11360</v>
      </c>
      <c r="B778" t="s">
        <v>2539</v>
      </c>
      <c r="C778" s="9" t="s">
        <v>198</v>
      </c>
      <c r="D778" t="s">
        <v>104</v>
      </c>
      <c r="E778" s="12">
        <v>97141.39</v>
      </c>
      <c r="F778" s="12">
        <v>16513.05</v>
      </c>
      <c r="G778" s="12">
        <v>113654.44</v>
      </c>
      <c r="H778" s="3">
        <v>40650</v>
      </c>
      <c r="I778" s="3">
        <f ca="1">TODAY()</f>
        <v>45819</v>
      </c>
      <c r="J778" s="5">
        <f ca="1">IF(I778="01/01/9999", INT((TODAY()-H778)/365), INT((I778-H778)/365))</f>
        <v>14</v>
      </c>
      <c r="K778" t="s">
        <v>11361</v>
      </c>
      <c r="L778" t="str">
        <f>IF(OR(
   AND(ISNUMBER(VALUE(SUBSTITUTE(SUBSTITUTE(SUBSTITUTE(SUBSTITUTE(SUBSTITUTE(M778,"(",""),")",""),"-",""),".","")," ",""))), LEN(SUBSTITUTE(SUBSTITUTE(SUBSTITUTE(SUBSTITUTE(SUBSTITUTE(M778,"(",""),")",""),"-",""),".","")," ",""))=10),
   ISNUMBER(SEARCH("x",M778)),
   ISNUMBER(SEARCH("+",M778)),
   ISNUMBER(SEARCH("001",M778))
), "Valid", "Invalid")</f>
        <v>Valid</v>
      </c>
      <c r="M778" s="15" t="s">
        <v>11362</v>
      </c>
      <c r="N778" t="s">
        <v>11363</v>
      </c>
      <c r="O778" t="s">
        <v>6493</v>
      </c>
      <c r="P778" t="s">
        <v>463</v>
      </c>
      <c r="Q778" s="5">
        <v>58968</v>
      </c>
      <c r="R778" t="e" vm="80">
        <v>#VALUE!</v>
      </c>
      <c r="S778" t="s">
        <v>11364</v>
      </c>
      <c r="T778" t="s">
        <v>31</v>
      </c>
      <c r="U778" t="s">
        <v>32</v>
      </c>
    </row>
    <row r="779" spans="1:21" x14ac:dyDescent="0.35">
      <c r="A779" t="s">
        <v>7702</v>
      </c>
      <c r="B779" t="s">
        <v>7703</v>
      </c>
      <c r="C779" s="9" t="s">
        <v>61</v>
      </c>
      <c r="D779" t="s">
        <v>104</v>
      </c>
      <c r="E779" s="12">
        <v>105806.01</v>
      </c>
      <c r="F779" s="12">
        <v>7740.71</v>
      </c>
      <c r="G779" s="12">
        <v>113546.72</v>
      </c>
      <c r="H779" s="3">
        <v>43161</v>
      </c>
      <c r="I779" s="3">
        <f ca="1">TODAY()</f>
        <v>45819</v>
      </c>
      <c r="J779" s="5">
        <f ca="1">IF(I779="01/01/9999", INT((TODAY()-H779)/365), INT((I779-H779)/365))</f>
        <v>7</v>
      </c>
      <c r="K779" t="s">
        <v>7704</v>
      </c>
      <c r="L779" t="str">
        <f>IF(OR(
   AND(ISNUMBER(VALUE(SUBSTITUTE(SUBSTITUTE(SUBSTITUTE(SUBSTITUTE(SUBSTITUTE(M779,"(",""),")",""),"-",""),".","")," ",""))), LEN(SUBSTITUTE(SUBSTITUTE(SUBSTITUTE(SUBSTITUTE(SUBSTITUTE(M779,"(",""),")",""),"-",""),".","")," ",""))=10),
   ISNUMBER(SEARCH("x",M779)),
   ISNUMBER(SEARCH("+",M779)),
   ISNUMBER(SEARCH("001",M779))
), "Valid", "Invalid")</f>
        <v>Valid</v>
      </c>
      <c r="M779" s="15" t="s">
        <v>7705</v>
      </c>
      <c r="N779" t="s">
        <v>7706</v>
      </c>
      <c r="O779" t="s">
        <v>7707</v>
      </c>
      <c r="P779" t="s">
        <v>1738</v>
      </c>
      <c r="Q779" s="5">
        <v>50129</v>
      </c>
      <c r="R779" t="e" vm="217">
        <v>#VALUE!</v>
      </c>
      <c r="S779" t="s">
        <v>7708</v>
      </c>
      <c r="T779" t="s">
        <v>21</v>
      </c>
      <c r="U779" t="s">
        <v>11</v>
      </c>
    </row>
    <row r="780" spans="1:21" x14ac:dyDescent="0.35">
      <c r="A780" t="s">
        <v>10338</v>
      </c>
      <c r="B780" t="s">
        <v>10339</v>
      </c>
      <c r="C780" s="9" t="s">
        <v>61</v>
      </c>
      <c r="D780" t="s">
        <v>79</v>
      </c>
      <c r="E780" s="12">
        <v>99530.22</v>
      </c>
      <c r="F780" s="12">
        <v>14009.95</v>
      </c>
      <c r="G780" s="12">
        <v>113540.17</v>
      </c>
      <c r="H780" s="3">
        <v>43097</v>
      </c>
      <c r="I780" s="3">
        <f ca="1">TODAY()</f>
        <v>45819</v>
      </c>
      <c r="J780" s="5">
        <f ca="1">IF(I780="01/01/9999", INT((TODAY()-H780)/365), INT((I780-H780)/365))</f>
        <v>7</v>
      </c>
      <c r="K780" t="s">
        <v>10340</v>
      </c>
      <c r="L780" t="str">
        <f>IF(OR(
   AND(ISNUMBER(VALUE(SUBSTITUTE(SUBSTITUTE(SUBSTITUTE(SUBSTITUTE(SUBSTITUTE(M780,"(",""),")",""),"-",""),".","")," ",""))), LEN(SUBSTITUTE(SUBSTITUTE(SUBSTITUTE(SUBSTITUTE(SUBSTITUTE(M780,"(",""),")",""),"-",""),".","")," ",""))=10),
   ISNUMBER(SEARCH("x",M780)),
   ISNUMBER(SEARCH("+",M780)),
   ISNUMBER(SEARCH("001",M780))
), "Valid", "Invalid")</f>
        <v>Valid</v>
      </c>
      <c r="M780" s="15" t="s">
        <v>10341</v>
      </c>
      <c r="N780" t="s">
        <v>10342</v>
      </c>
      <c r="O780" t="s">
        <v>10343</v>
      </c>
      <c r="P780" t="s">
        <v>359</v>
      </c>
      <c r="Q780" s="5">
        <v>43831</v>
      </c>
      <c r="R780" t="e" vm="135">
        <v>#VALUE!</v>
      </c>
      <c r="S780" t="s">
        <v>10344</v>
      </c>
      <c r="T780" t="s">
        <v>21</v>
      </c>
      <c r="U780" t="s">
        <v>42</v>
      </c>
    </row>
    <row r="781" spans="1:21" x14ac:dyDescent="0.35">
      <c r="A781" t="s">
        <v>4009</v>
      </c>
      <c r="B781" t="s">
        <v>4010</v>
      </c>
      <c r="C781" s="9" t="s">
        <v>198</v>
      </c>
      <c r="D781" t="s">
        <v>104</v>
      </c>
      <c r="E781" s="12">
        <v>110830.56</v>
      </c>
      <c r="F781" s="12">
        <v>2617.89</v>
      </c>
      <c r="G781" s="12">
        <v>113448.45</v>
      </c>
      <c r="H781" s="3">
        <v>42102</v>
      </c>
      <c r="I781" s="3">
        <f ca="1">TODAY()</f>
        <v>45819</v>
      </c>
      <c r="J781" s="5">
        <f ca="1">IF(I781="01/01/9999", INT((TODAY()-H781)/365), INT((I781-H781)/365))</f>
        <v>10</v>
      </c>
      <c r="K781" t="s">
        <v>4011</v>
      </c>
      <c r="L781" t="str">
        <f>IF(OR(
   AND(ISNUMBER(VALUE(SUBSTITUTE(SUBSTITUTE(SUBSTITUTE(SUBSTITUTE(SUBSTITUTE(M781,"(",""),")",""),"-",""),".","")," ",""))), LEN(SUBSTITUTE(SUBSTITUTE(SUBSTITUTE(SUBSTITUTE(SUBSTITUTE(M781,"(",""),")",""),"-",""),".","")," ",""))=10),
   ISNUMBER(SEARCH("x",M781)),
   ISNUMBER(SEARCH("+",M781)),
   ISNUMBER(SEARCH("001",M781))
), "Valid", "Invalid")</f>
        <v>Valid</v>
      </c>
      <c r="M781" s="15" t="s">
        <v>4012</v>
      </c>
      <c r="N781" t="s">
        <v>4013</v>
      </c>
      <c r="O781" t="s">
        <v>4014</v>
      </c>
      <c r="P781" t="s">
        <v>328</v>
      </c>
      <c r="Q781" s="5">
        <v>96163</v>
      </c>
      <c r="R781" t="e" vm="201">
        <v>#VALUE!</v>
      </c>
      <c r="S781" t="s">
        <v>4015</v>
      </c>
      <c r="T781" t="s">
        <v>10</v>
      </c>
      <c r="U781" t="s">
        <v>68</v>
      </c>
    </row>
    <row r="782" spans="1:21" x14ac:dyDescent="0.35">
      <c r="A782" t="s">
        <v>12139</v>
      </c>
      <c r="B782" t="s">
        <v>12140</v>
      </c>
      <c r="C782" s="9" t="s">
        <v>45</v>
      </c>
      <c r="D782" t="s">
        <v>54</v>
      </c>
      <c r="E782" s="12">
        <v>93563.055174396766</v>
      </c>
      <c r="F782" s="12">
        <v>19819.12</v>
      </c>
      <c r="G782" s="12">
        <v>113382.17517439676</v>
      </c>
      <c r="H782" s="3">
        <v>43871</v>
      </c>
      <c r="I782" s="3">
        <f ca="1">TODAY()</f>
        <v>45819</v>
      </c>
      <c r="J782" s="5">
        <f ca="1">IF(I782="01/01/9999", INT((TODAY()-H782)/365), INT((I782-H782)/365))</f>
        <v>5</v>
      </c>
      <c r="K782" t="s">
        <v>12141</v>
      </c>
      <c r="L782" t="str">
        <f>IF(OR(
   AND(ISNUMBER(VALUE(SUBSTITUTE(SUBSTITUTE(SUBSTITUTE(SUBSTITUTE(SUBSTITUTE(M782,"(",""),")",""),"-",""),".","")," ",""))), LEN(SUBSTITUTE(SUBSTITUTE(SUBSTITUTE(SUBSTITUTE(SUBSTITUTE(M782,"(",""),")",""),"-",""),".","")," ",""))=10),
   ISNUMBER(SEARCH("x",M782)),
   ISNUMBER(SEARCH("+",M782)),
   ISNUMBER(SEARCH("001",M782))
), "Valid", "Invalid")</f>
        <v>Valid</v>
      </c>
      <c r="M782" s="16">
        <v>7272699904</v>
      </c>
      <c r="N782" t="s">
        <v>12142</v>
      </c>
      <c r="O782" t="s">
        <v>12143</v>
      </c>
      <c r="P782" t="s">
        <v>404</v>
      </c>
      <c r="Q782" s="5">
        <v>76089</v>
      </c>
      <c r="R782" t="e" vm="49">
        <v>#VALUE!</v>
      </c>
      <c r="S782" t="s">
        <v>12144</v>
      </c>
      <c r="T782" t="s">
        <v>10</v>
      </c>
      <c r="U782" t="s">
        <v>68</v>
      </c>
    </row>
    <row r="783" spans="1:21" x14ac:dyDescent="0.35">
      <c r="A783" t="s">
        <v>6694</v>
      </c>
      <c r="B783" t="s">
        <v>6695</v>
      </c>
      <c r="C783" s="9" t="s">
        <v>45</v>
      </c>
      <c r="D783" t="s">
        <v>79</v>
      </c>
      <c r="E783" s="12">
        <v>97666.51</v>
      </c>
      <c r="F783" s="12">
        <v>15661.5</v>
      </c>
      <c r="G783" s="12">
        <v>113328.01</v>
      </c>
      <c r="H783" s="3">
        <v>44631</v>
      </c>
      <c r="I783" s="3">
        <f ca="1">TODAY()</f>
        <v>45819</v>
      </c>
      <c r="J783" s="5">
        <f ca="1">IF(I783="01/01/9999", INT((TODAY()-H783)/365), INT((I783-H783)/365))</f>
        <v>3</v>
      </c>
      <c r="K783" t="s">
        <v>6696</v>
      </c>
      <c r="L783" t="str">
        <f>IF(OR(
   AND(ISNUMBER(VALUE(SUBSTITUTE(SUBSTITUTE(SUBSTITUTE(SUBSTITUTE(SUBSTITUTE(M783,"(",""),")",""),"-",""),".","")," ",""))), LEN(SUBSTITUTE(SUBSTITUTE(SUBSTITUTE(SUBSTITUTE(SUBSTITUTE(M783,"(",""),")",""),"-",""),".","")," ",""))=10),
   ISNUMBER(SEARCH("x",M783)),
   ISNUMBER(SEARCH("+",M783)),
   ISNUMBER(SEARCH("001",M783))
), "Valid", "Invalid")</f>
        <v>Valid</v>
      </c>
      <c r="M783" s="15" t="s">
        <v>6697</v>
      </c>
      <c r="N783" t="s">
        <v>6698</v>
      </c>
      <c r="O783" t="s">
        <v>6699</v>
      </c>
      <c r="P783" t="s">
        <v>396</v>
      </c>
      <c r="Q783" s="5">
        <v>37920</v>
      </c>
      <c r="R783" t="e" vm="148">
        <v>#VALUE!</v>
      </c>
      <c r="S783" t="s">
        <v>6700</v>
      </c>
      <c r="T783" t="s">
        <v>31</v>
      </c>
      <c r="U783" t="s">
        <v>68</v>
      </c>
    </row>
    <row r="784" spans="1:21" x14ac:dyDescent="0.35">
      <c r="A784" t="s">
        <v>12184</v>
      </c>
      <c r="B784" t="s">
        <v>12185</v>
      </c>
      <c r="C784" s="9" t="s">
        <v>14</v>
      </c>
      <c r="D784" t="s">
        <v>24</v>
      </c>
      <c r="E784" s="12">
        <v>99924.63</v>
      </c>
      <c r="F784" s="12">
        <v>13355.73</v>
      </c>
      <c r="G784" s="12">
        <v>113280.36</v>
      </c>
      <c r="H784" s="3">
        <v>43227</v>
      </c>
      <c r="I784" s="3">
        <f ca="1">TODAY()</f>
        <v>45819</v>
      </c>
      <c r="J784" s="5">
        <f ca="1">IF(I784="01/01/9999", INT((TODAY()-H784)/365), INT((I784-H784)/365))</f>
        <v>7</v>
      </c>
      <c r="K784" t="s">
        <v>12186</v>
      </c>
      <c r="L784" t="str">
        <f>IF(OR(
   AND(ISNUMBER(VALUE(SUBSTITUTE(SUBSTITUTE(SUBSTITUTE(SUBSTITUTE(SUBSTITUTE(M784,"(",""),")",""),"-",""),".","")," ",""))), LEN(SUBSTITUTE(SUBSTITUTE(SUBSTITUTE(SUBSTITUTE(SUBSTITUTE(M784,"(",""),")",""),"-",""),".","")," ",""))=10),
   ISNUMBER(SEARCH("x",M784)),
   ISNUMBER(SEARCH("+",M784)),
   ISNUMBER(SEARCH("001",M784))
), "Valid", "Invalid")</f>
        <v>Valid</v>
      </c>
      <c r="M784" s="15" t="s">
        <v>12187</v>
      </c>
      <c r="N784" t="s">
        <v>12188</v>
      </c>
      <c r="O784" t="s">
        <v>12189</v>
      </c>
      <c r="P784" t="s">
        <v>1059</v>
      </c>
      <c r="Q784" s="5">
        <v>79309</v>
      </c>
      <c r="R784" t="e" vm="213">
        <v>#VALUE!</v>
      </c>
      <c r="S784" t="s">
        <v>12190</v>
      </c>
      <c r="T784" t="s">
        <v>10</v>
      </c>
      <c r="U784" t="s">
        <v>11</v>
      </c>
    </row>
    <row r="785" spans="1:21" x14ac:dyDescent="0.35">
      <c r="A785" t="s">
        <v>3598</v>
      </c>
      <c r="B785" t="s">
        <v>3599</v>
      </c>
      <c r="C785" s="9" t="s">
        <v>198</v>
      </c>
      <c r="D785" t="s">
        <v>129</v>
      </c>
      <c r="E785" s="12">
        <v>93392.06</v>
      </c>
      <c r="F785" s="12">
        <v>19834.57</v>
      </c>
      <c r="G785" s="12">
        <v>113226.63</v>
      </c>
      <c r="H785" s="3">
        <v>44506</v>
      </c>
      <c r="I785" s="3">
        <f ca="1">TODAY()</f>
        <v>45819</v>
      </c>
      <c r="J785" s="5">
        <f ca="1">IF(I785="01/01/9999", INT((TODAY()-H785)/365), INT((I785-H785)/365))</f>
        <v>3</v>
      </c>
      <c r="K785" t="s">
        <v>3600</v>
      </c>
      <c r="L785" t="str">
        <f>IF(OR(
   AND(ISNUMBER(VALUE(SUBSTITUTE(SUBSTITUTE(SUBSTITUTE(SUBSTITUTE(SUBSTITUTE(M785,"(",""),")",""),"-",""),".","")," ",""))), LEN(SUBSTITUTE(SUBSTITUTE(SUBSTITUTE(SUBSTITUTE(SUBSTITUTE(M785,"(",""),")",""),"-",""),".","")," ",""))=10),
   ISNUMBER(SEARCH("x",M785)),
   ISNUMBER(SEARCH("+",M785)),
   ISNUMBER(SEARCH("001",M785))
), "Valid", "Invalid")</f>
        <v>Valid</v>
      </c>
      <c r="M785" s="15" t="s">
        <v>3601</v>
      </c>
      <c r="N785" t="s">
        <v>3602</v>
      </c>
      <c r="O785" t="s">
        <v>3603</v>
      </c>
      <c r="P785" t="s">
        <v>729</v>
      </c>
      <c r="Q785" s="5">
        <v>64018</v>
      </c>
      <c r="R785" t="e" vm="176">
        <v>#VALUE!</v>
      </c>
      <c r="S785" t="s">
        <v>3604</v>
      </c>
      <c r="T785" t="s">
        <v>21</v>
      </c>
      <c r="U785" t="s">
        <v>42</v>
      </c>
    </row>
    <row r="786" spans="1:21" x14ac:dyDescent="0.35">
      <c r="A786" t="s">
        <v>2613</v>
      </c>
      <c r="B786" t="s">
        <v>2614</v>
      </c>
      <c r="C786" s="9" t="s">
        <v>45</v>
      </c>
      <c r="D786" t="s">
        <v>79</v>
      </c>
      <c r="E786" s="12">
        <v>98192.29</v>
      </c>
      <c r="F786" s="12">
        <v>14951.71</v>
      </c>
      <c r="G786" s="12">
        <v>113144</v>
      </c>
      <c r="H786" s="3">
        <v>43440</v>
      </c>
      <c r="I786" s="3">
        <f ca="1">TODAY()</f>
        <v>45819</v>
      </c>
      <c r="J786" s="5">
        <f ca="1">IF(I786="01/01/9999", INT((TODAY()-H786)/365), INT((I786-H786)/365))</f>
        <v>6</v>
      </c>
      <c r="K786" t="s">
        <v>2615</v>
      </c>
      <c r="L786" t="str">
        <f>IF(OR(
   AND(ISNUMBER(VALUE(SUBSTITUTE(SUBSTITUTE(SUBSTITUTE(SUBSTITUTE(SUBSTITUTE(M786,"(",""),")",""),"-",""),".","")," ",""))), LEN(SUBSTITUTE(SUBSTITUTE(SUBSTITUTE(SUBSTITUTE(SUBSTITUTE(M786,"(",""),")",""),"-",""),".","")," ",""))=10),
   ISNUMBER(SEARCH("x",M786)),
   ISNUMBER(SEARCH("+",M786)),
   ISNUMBER(SEARCH("001",M786))
), "Valid", "Invalid")</f>
        <v>Valid</v>
      </c>
      <c r="M786" s="15" t="s">
        <v>2616</v>
      </c>
      <c r="N786" t="s">
        <v>2617</v>
      </c>
      <c r="O786" t="s">
        <v>2618</v>
      </c>
      <c r="P786" t="s">
        <v>426</v>
      </c>
      <c r="Q786" s="5">
        <v>74611</v>
      </c>
      <c r="R786" t="e" vm="21">
        <v>#VALUE!</v>
      </c>
      <c r="S786" t="s">
        <v>2619</v>
      </c>
      <c r="T786" t="s">
        <v>10</v>
      </c>
      <c r="U786" t="s">
        <v>11</v>
      </c>
    </row>
    <row r="787" spans="1:21" x14ac:dyDescent="0.35">
      <c r="A787" t="s">
        <v>11088</v>
      </c>
      <c r="B787" t="s">
        <v>11089</v>
      </c>
      <c r="C787" s="9" t="s">
        <v>61</v>
      </c>
      <c r="D787" t="s">
        <v>3</v>
      </c>
      <c r="E787" s="12">
        <v>93478.610649419177</v>
      </c>
      <c r="F787" s="12">
        <v>19606.669999999998</v>
      </c>
      <c r="G787" s="12">
        <v>113085.28064941918</v>
      </c>
      <c r="H787" s="3">
        <v>44301</v>
      </c>
      <c r="I787" s="3">
        <f ca="1">TODAY()</f>
        <v>45819</v>
      </c>
      <c r="J787" s="5">
        <f ca="1">IF(I787="01/01/9999", INT((TODAY()-H787)/365), INT((I787-H787)/365))</f>
        <v>4</v>
      </c>
      <c r="K787" t="s">
        <v>11090</v>
      </c>
      <c r="L787" t="str">
        <f>IF(OR(
   AND(ISNUMBER(VALUE(SUBSTITUTE(SUBSTITUTE(SUBSTITUTE(SUBSTITUTE(SUBSTITUTE(M787,"(",""),")",""),"-",""),".","")," ",""))), LEN(SUBSTITUTE(SUBSTITUTE(SUBSTITUTE(SUBSTITUTE(SUBSTITUTE(M787,"(",""),")",""),"-",""),".","")," ",""))=10),
   ISNUMBER(SEARCH("x",M787)),
   ISNUMBER(SEARCH("+",M787)),
   ISNUMBER(SEARCH("001",M787))
), "Valid", "Invalid")</f>
        <v>Valid</v>
      </c>
      <c r="M787" s="15" t="s">
        <v>11091</v>
      </c>
      <c r="N787" t="s">
        <v>11092</v>
      </c>
      <c r="O787" t="s">
        <v>11093</v>
      </c>
      <c r="P787" t="s">
        <v>109</v>
      </c>
      <c r="Q787" s="5">
        <v>89840</v>
      </c>
      <c r="R787" t="e" vm="60">
        <v>#VALUE!</v>
      </c>
      <c r="S787" t="s">
        <v>11094</v>
      </c>
      <c r="T787" t="s">
        <v>31</v>
      </c>
      <c r="U787" t="s">
        <v>11</v>
      </c>
    </row>
    <row r="788" spans="1:21" x14ac:dyDescent="0.35">
      <c r="A788" t="s">
        <v>4188</v>
      </c>
      <c r="B788" t="s">
        <v>4189</v>
      </c>
      <c r="C788" s="9" t="s">
        <v>78</v>
      </c>
      <c r="D788" t="s">
        <v>3</v>
      </c>
      <c r="E788" s="12">
        <v>94552.37</v>
      </c>
      <c r="F788" s="12">
        <v>18479.12</v>
      </c>
      <c r="G788" s="12">
        <v>113031.48999999999</v>
      </c>
      <c r="H788" s="3">
        <v>45118</v>
      </c>
      <c r="I788" s="3">
        <f ca="1">TODAY()</f>
        <v>45819</v>
      </c>
      <c r="J788" s="5">
        <f ca="1">IF(I788="01/01/9999", INT((TODAY()-H788)/365), INT((I788-H788)/365))</f>
        <v>1</v>
      </c>
      <c r="K788" t="s">
        <v>4190</v>
      </c>
      <c r="L788" t="str">
        <f>IF(OR(
   AND(ISNUMBER(VALUE(SUBSTITUTE(SUBSTITUTE(SUBSTITUTE(SUBSTITUTE(SUBSTITUTE(M788,"(",""),")",""),"-",""),".","")," ",""))), LEN(SUBSTITUTE(SUBSTITUTE(SUBSTITUTE(SUBSTITUTE(SUBSTITUTE(M788,"(",""),")",""),"-",""),".","")," ",""))=10),
   ISNUMBER(SEARCH("x",M788)),
   ISNUMBER(SEARCH("+",M788)),
   ISNUMBER(SEARCH("001",M788))
), "Valid", "Invalid")</f>
        <v>Valid</v>
      </c>
      <c r="M788" s="15" t="s">
        <v>4191</v>
      </c>
      <c r="N788" t="s">
        <v>4192</v>
      </c>
      <c r="O788" t="s">
        <v>4193</v>
      </c>
      <c r="P788" t="s">
        <v>210</v>
      </c>
      <c r="Q788" s="5">
        <v>13404</v>
      </c>
      <c r="R788" t="e" vm="122">
        <v>#VALUE!</v>
      </c>
      <c r="S788" t="s">
        <v>4194</v>
      </c>
      <c r="T788" t="s">
        <v>31</v>
      </c>
      <c r="U788" t="s">
        <v>42</v>
      </c>
    </row>
    <row r="789" spans="1:21" x14ac:dyDescent="0.35">
      <c r="A789" t="s">
        <v>2620</v>
      </c>
      <c r="B789" t="s">
        <v>2621</v>
      </c>
      <c r="C789" s="9" t="s">
        <v>198</v>
      </c>
      <c r="D789" t="s">
        <v>259</v>
      </c>
      <c r="E789" s="12">
        <v>101426.58</v>
      </c>
      <c r="F789" s="12">
        <v>11604.69</v>
      </c>
      <c r="G789" s="12">
        <v>113031.27</v>
      </c>
      <c r="H789" s="3">
        <v>41682</v>
      </c>
      <c r="I789" s="3">
        <f ca="1">TODAY()</f>
        <v>45819</v>
      </c>
      <c r="J789" s="5">
        <f ca="1">IF(I789="01/01/9999", INT((TODAY()-H789)/365), INT((I789-H789)/365))</f>
        <v>11</v>
      </c>
      <c r="K789" t="s">
        <v>2622</v>
      </c>
      <c r="L789" t="str">
        <f>IF(OR(
   AND(ISNUMBER(VALUE(SUBSTITUTE(SUBSTITUTE(SUBSTITUTE(SUBSTITUTE(SUBSTITUTE(M789,"(",""),")",""),"-",""),".","")," ",""))), LEN(SUBSTITUTE(SUBSTITUTE(SUBSTITUTE(SUBSTITUTE(SUBSTITUTE(M789,"(",""),")",""),"-",""),".","")," ",""))=10),
   ISNUMBER(SEARCH("x",M789)),
   ISNUMBER(SEARCH("+",M789)),
   ISNUMBER(SEARCH("001",M789))
), "Valid", "Invalid")</f>
        <v>Valid</v>
      </c>
      <c r="M789" s="15" t="s">
        <v>2623</v>
      </c>
      <c r="N789" t="s">
        <v>2624</v>
      </c>
      <c r="O789" t="s">
        <v>2625</v>
      </c>
      <c r="P789" t="s">
        <v>165</v>
      </c>
      <c r="Q789" s="5">
        <v>42149</v>
      </c>
      <c r="R789" t="e" vm="220">
        <v>#VALUE!</v>
      </c>
      <c r="S789" t="s">
        <v>2626</v>
      </c>
      <c r="T789" t="s">
        <v>10</v>
      </c>
      <c r="U789" t="s">
        <v>32</v>
      </c>
    </row>
    <row r="790" spans="1:21" x14ac:dyDescent="0.35">
      <c r="A790" t="s">
        <v>7332</v>
      </c>
      <c r="B790" t="s">
        <v>7333</v>
      </c>
      <c r="C790" s="9" t="s">
        <v>61</v>
      </c>
      <c r="D790" t="s">
        <v>54</v>
      </c>
      <c r="E790" s="12">
        <v>93563.055174396766</v>
      </c>
      <c r="F790" s="12">
        <v>19447.86</v>
      </c>
      <c r="G790" s="12">
        <v>113010.91517439677</v>
      </c>
      <c r="H790" s="3">
        <v>42286</v>
      </c>
      <c r="I790" s="3">
        <f ca="1">TODAY()</f>
        <v>45819</v>
      </c>
      <c r="J790" s="5">
        <f ca="1">IF(I790="01/01/9999", INT((TODAY()-H790)/365), INT((I790-H790)/365))</f>
        <v>9</v>
      </c>
      <c r="K790" t="s">
        <v>7334</v>
      </c>
      <c r="L790" t="str">
        <f>IF(OR(
   AND(ISNUMBER(VALUE(SUBSTITUTE(SUBSTITUTE(SUBSTITUTE(SUBSTITUTE(SUBSTITUTE(M790,"(",""),")",""),"-",""),".","")," ",""))), LEN(SUBSTITUTE(SUBSTITUTE(SUBSTITUTE(SUBSTITUTE(SUBSTITUTE(M790,"(",""),")",""),"-",""),".","")," ",""))=10),
   ISNUMBER(SEARCH("x",M790)),
   ISNUMBER(SEARCH("+",M790)),
   ISNUMBER(SEARCH("001",M790))
), "Valid", "Invalid")</f>
        <v>Valid</v>
      </c>
      <c r="M790" s="16">
        <v>7257254110</v>
      </c>
      <c r="N790" t="s">
        <v>7335</v>
      </c>
      <c r="O790" t="s">
        <v>7336</v>
      </c>
      <c r="P790" t="s">
        <v>50</v>
      </c>
      <c r="Q790" s="5">
        <v>5141</v>
      </c>
      <c r="R790" t="e" vm="27">
        <v>#VALUE!</v>
      </c>
      <c r="S790" t="s">
        <v>7337</v>
      </c>
      <c r="T790" t="s">
        <v>10</v>
      </c>
      <c r="U790" t="s">
        <v>11</v>
      </c>
    </row>
    <row r="791" spans="1:21" x14ac:dyDescent="0.35">
      <c r="A791" t="s">
        <v>7404</v>
      </c>
      <c r="B791" t="s">
        <v>7405</v>
      </c>
      <c r="C791" s="9" t="s">
        <v>13458</v>
      </c>
      <c r="D791" t="s">
        <v>104</v>
      </c>
      <c r="E791" s="12">
        <v>94472.320000000007</v>
      </c>
      <c r="F791" s="12">
        <v>18401.03</v>
      </c>
      <c r="G791" s="12">
        <v>112873.35</v>
      </c>
      <c r="H791" s="3">
        <v>40349</v>
      </c>
      <c r="I791" s="3">
        <f ca="1">TODAY()</f>
        <v>45819</v>
      </c>
      <c r="J791" s="5">
        <f ca="1">IF(I791="01/01/9999", INT((TODAY()-H791)/365), INT((I791-H791)/365))</f>
        <v>14</v>
      </c>
      <c r="K791" t="s">
        <v>7406</v>
      </c>
      <c r="L791" t="str">
        <f>IF(OR(
   AND(ISNUMBER(VALUE(SUBSTITUTE(SUBSTITUTE(SUBSTITUTE(SUBSTITUTE(SUBSTITUTE(M791,"(",""),")",""),"-",""),".","")," ",""))), LEN(SUBSTITUTE(SUBSTITUTE(SUBSTITUTE(SUBSTITUTE(SUBSTITUTE(M791,"(",""),")",""),"-",""),".","")," ",""))=10),
   ISNUMBER(SEARCH("x",M791)),
   ISNUMBER(SEARCH("+",M791)),
   ISNUMBER(SEARCH("001",M791))
), "Valid", "Invalid")</f>
        <v>Valid</v>
      </c>
      <c r="M791" s="15" t="s">
        <v>7407</v>
      </c>
      <c r="N791" t="s">
        <v>7408</v>
      </c>
      <c r="O791" t="s">
        <v>7409</v>
      </c>
      <c r="P791" t="s">
        <v>680</v>
      </c>
      <c r="Q791" s="5">
        <v>10317</v>
      </c>
      <c r="R791" t="e" vm="184">
        <v>#VALUE!</v>
      </c>
      <c r="S791" t="s">
        <v>7410</v>
      </c>
      <c r="T791" t="s">
        <v>21</v>
      </c>
      <c r="U791" t="s">
        <v>42</v>
      </c>
    </row>
    <row r="792" spans="1:21" x14ac:dyDescent="0.35">
      <c r="A792" t="s">
        <v>5071</v>
      </c>
      <c r="B792" t="s">
        <v>5072</v>
      </c>
      <c r="C792" s="9" t="s">
        <v>45</v>
      </c>
      <c r="D792" t="s">
        <v>3</v>
      </c>
      <c r="E792" s="12">
        <v>104589.31</v>
      </c>
      <c r="F792" s="12">
        <v>8260.1200000000008</v>
      </c>
      <c r="G792" s="12">
        <v>112849.43</v>
      </c>
      <c r="H792" s="3">
        <v>43772</v>
      </c>
      <c r="I792" s="3">
        <f ca="1">TODAY()</f>
        <v>45819</v>
      </c>
      <c r="J792" s="5">
        <f ca="1">IF(I792="01/01/9999", INT((TODAY()-H792)/365), INT((I792-H792)/365))</f>
        <v>5</v>
      </c>
      <c r="K792" t="s">
        <v>5073</v>
      </c>
      <c r="L792" t="str">
        <f>IF(OR(
   AND(ISNUMBER(VALUE(SUBSTITUTE(SUBSTITUTE(SUBSTITUTE(SUBSTITUTE(SUBSTITUTE(M792,"(",""),")",""),"-",""),".","")," ",""))), LEN(SUBSTITUTE(SUBSTITUTE(SUBSTITUTE(SUBSTITUTE(SUBSTITUTE(M792,"(",""),")",""),"-",""),".","")," ",""))=10),
   ISNUMBER(SEARCH("x",M792)),
   ISNUMBER(SEARCH("+",M792)),
   ISNUMBER(SEARCH("001",M792))
), "Valid", "Invalid")</f>
        <v>Valid</v>
      </c>
      <c r="M792" s="15" t="s">
        <v>5074</v>
      </c>
      <c r="N792" t="s">
        <v>5075</v>
      </c>
      <c r="O792" t="s">
        <v>5076</v>
      </c>
      <c r="P792" t="s">
        <v>510</v>
      </c>
      <c r="Q792" s="5">
        <v>41073</v>
      </c>
      <c r="R792" t="e" vm="120">
        <v>#VALUE!</v>
      </c>
      <c r="S792" t="s">
        <v>5077</v>
      </c>
      <c r="T792" t="s">
        <v>31</v>
      </c>
      <c r="U792" t="s">
        <v>32</v>
      </c>
    </row>
    <row r="793" spans="1:21" x14ac:dyDescent="0.35">
      <c r="A793" t="s">
        <v>10666</v>
      </c>
      <c r="B793" t="s">
        <v>10667</v>
      </c>
      <c r="C793" s="9" t="s">
        <v>45</v>
      </c>
      <c r="D793" t="s">
        <v>153</v>
      </c>
      <c r="E793" s="12">
        <v>107872.65</v>
      </c>
      <c r="F793" s="12">
        <v>4956.6400000000003</v>
      </c>
      <c r="G793" s="12">
        <v>112829.29</v>
      </c>
      <c r="H793" s="3">
        <v>44213</v>
      </c>
      <c r="I793" s="3">
        <f ca="1">TODAY()</f>
        <v>45819</v>
      </c>
      <c r="J793" s="5">
        <f ca="1">IF(I793="01/01/9999", INT((TODAY()-H793)/365), INT((I793-H793)/365))</f>
        <v>4</v>
      </c>
      <c r="K793" t="s">
        <v>10668</v>
      </c>
      <c r="L793" t="str">
        <f>IF(OR(
   AND(ISNUMBER(VALUE(SUBSTITUTE(SUBSTITUTE(SUBSTITUTE(SUBSTITUTE(SUBSTITUTE(M793,"(",""),")",""),"-",""),".","")," ",""))), LEN(SUBSTITUTE(SUBSTITUTE(SUBSTITUTE(SUBSTITUTE(SUBSTITUTE(M793,"(",""),")",""),"-",""),".","")," ",""))=10),
   ISNUMBER(SEARCH("x",M793)),
   ISNUMBER(SEARCH("+",M793)),
   ISNUMBER(SEARCH("001",M793))
), "Valid", "Invalid")</f>
        <v>Valid</v>
      </c>
      <c r="M793" s="15" t="s">
        <v>10669</v>
      </c>
      <c r="N793" t="s">
        <v>10670</v>
      </c>
      <c r="O793" t="s">
        <v>10671</v>
      </c>
      <c r="P793" t="s">
        <v>50</v>
      </c>
      <c r="Q793" s="5">
        <v>27154</v>
      </c>
      <c r="R793" t="e" vm="16">
        <v>#VALUE!</v>
      </c>
      <c r="S793" t="s">
        <v>10672</v>
      </c>
      <c r="T793" t="s">
        <v>31</v>
      </c>
      <c r="U793" t="s">
        <v>42</v>
      </c>
    </row>
    <row r="794" spans="1:21" x14ac:dyDescent="0.35">
      <c r="A794" t="s">
        <v>2825</v>
      </c>
      <c r="B794" t="s">
        <v>2826</v>
      </c>
      <c r="C794" s="9" t="s">
        <v>45</v>
      </c>
      <c r="D794" t="s">
        <v>104</v>
      </c>
      <c r="E794" s="12">
        <v>93534.728646737858</v>
      </c>
      <c r="F794" s="12">
        <v>19248.240000000002</v>
      </c>
      <c r="G794" s="12">
        <v>112782.96864673786</v>
      </c>
      <c r="H794" s="3">
        <v>42492</v>
      </c>
      <c r="I794" s="3">
        <f ca="1">TODAY()</f>
        <v>45819</v>
      </c>
      <c r="J794" s="5">
        <f ca="1">IF(I794="01/01/9999", INT((TODAY()-H794)/365), INT((I794-H794)/365))</f>
        <v>9</v>
      </c>
      <c r="K794" t="s">
        <v>2827</v>
      </c>
      <c r="L794" t="str">
        <f>IF(OR(
   AND(ISNUMBER(VALUE(SUBSTITUTE(SUBSTITUTE(SUBSTITUTE(SUBSTITUTE(SUBSTITUTE(M794,"(",""),")",""),"-",""),".","")," ",""))), LEN(SUBSTITUTE(SUBSTITUTE(SUBSTITUTE(SUBSTITUTE(SUBSTITUTE(M794,"(",""),")",""),"-",""),".","")," ",""))=10),
   ISNUMBER(SEARCH("x",M794)),
   ISNUMBER(SEARCH("+",M794)),
   ISNUMBER(SEARCH("001",M794))
), "Valid", "Invalid")</f>
        <v>Invalid</v>
      </c>
      <c r="M794" s="15" t="s">
        <v>13458</v>
      </c>
      <c r="N794" t="s">
        <v>2828</v>
      </c>
      <c r="O794" t="s">
        <v>2829</v>
      </c>
      <c r="P794" t="s">
        <v>526</v>
      </c>
      <c r="Q794" s="5">
        <v>49658</v>
      </c>
      <c r="R794" t="e" vm="190">
        <v>#VALUE!</v>
      </c>
      <c r="S794" t="s">
        <v>2830</v>
      </c>
      <c r="T794" t="s">
        <v>21</v>
      </c>
      <c r="U794" t="s">
        <v>32</v>
      </c>
    </row>
    <row r="795" spans="1:21" x14ac:dyDescent="0.35">
      <c r="A795" t="s">
        <v>10537</v>
      </c>
      <c r="B795" t="s">
        <v>10538</v>
      </c>
      <c r="C795" s="9" t="s">
        <v>198</v>
      </c>
      <c r="D795" t="s">
        <v>3</v>
      </c>
      <c r="E795" s="12">
        <v>93478.610649419177</v>
      </c>
      <c r="F795" s="12">
        <v>19303.36</v>
      </c>
      <c r="G795" s="12">
        <v>112781.97064941918</v>
      </c>
      <c r="H795" s="3">
        <v>42211</v>
      </c>
      <c r="I795" s="3">
        <f ca="1">TODAY()</f>
        <v>45819</v>
      </c>
      <c r="J795" s="5">
        <f ca="1">IF(I795="01/01/9999", INT((TODAY()-H795)/365), INT((I795-H795)/365))</f>
        <v>9</v>
      </c>
      <c r="K795" t="s">
        <v>10539</v>
      </c>
      <c r="L795" t="str">
        <f>IF(OR(
   AND(ISNUMBER(VALUE(SUBSTITUTE(SUBSTITUTE(SUBSTITUTE(SUBSTITUTE(SUBSTITUTE(M795,"(",""),")",""),"-",""),".","")," ",""))), LEN(SUBSTITUTE(SUBSTITUTE(SUBSTITUTE(SUBSTITUTE(SUBSTITUTE(M795,"(",""),")",""),"-",""),".","")," ",""))=10),
   ISNUMBER(SEARCH("x",M795)),
   ISNUMBER(SEARCH("+",M795)),
   ISNUMBER(SEARCH("001",M795))
), "Valid", "Invalid")</f>
        <v>Valid</v>
      </c>
      <c r="M795" s="15" t="s">
        <v>10540</v>
      </c>
      <c r="N795" t="s">
        <v>10541</v>
      </c>
      <c r="O795" t="s">
        <v>10542</v>
      </c>
      <c r="P795" t="s">
        <v>966</v>
      </c>
      <c r="Q795" s="5">
        <v>69785</v>
      </c>
      <c r="R795" t="e" vm="22">
        <v>#VALUE!</v>
      </c>
      <c r="S795" t="s">
        <v>10543</v>
      </c>
      <c r="T795" t="s">
        <v>31</v>
      </c>
      <c r="U795" t="s">
        <v>32</v>
      </c>
    </row>
    <row r="796" spans="1:21" x14ac:dyDescent="0.35">
      <c r="A796" t="s">
        <v>8388</v>
      </c>
      <c r="B796" t="s">
        <v>8389</v>
      </c>
      <c r="C796" s="9" t="s">
        <v>45</v>
      </c>
      <c r="D796" t="s">
        <v>153</v>
      </c>
      <c r="E796" s="12">
        <v>104956.33</v>
      </c>
      <c r="F796" s="12">
        <v>7815.72</v>
      </c>
      <c r="G796" s="12">
        <v>112772.05</v>
      </c>
      <c r="H796" s="3">
        <v>42007</v>
      </c>
      <c r="I796" s="3">
        <f ca="1">TODAY()</f>
        <v>45819</v>
      </c>
      <c r="J796" s="5">
        <f ca="1">IF(I796="01/01/9999", INT((TODAY()-H796)/365), INT((I796-H796)/365))</f>
        <v>10</v>
      </c>
      <c r="K796" t="s">
        <v>8390</v>
      </c>
      <c r="L796" t="str">
        <f>IF(OR(
   AND(ISNUMBER(VALUE(SUBSTITUTE(SUBSTITUTE(SUBSTITUTE(SUBSTITUTE(SUBSTITUTE(M796,"(",""),")",""),"-",""),".","")," ",""))), LEN(SUBSTITUTE(SUBSTITUTE(SUBSTITUTE(SUBSTITUTE(SUBSTITUTE(M796,"(",""),")",""),"-",""),".","")," ",""))=10),
   ISNUMBER(SEARCH("x",M796)),
   ISNUMBER(SEARCH("+",M796)),
   ISNUMBER(SEARCH("001",M796))
), "Valid", "Invalid")</f>
        <v>Valid</v>
      </c>
      <c r="M796" s="15" t="s">
        <v>8391</v>
      </c>
      <c r="N796" t="s">
        <v>8392</v>
      </c>
      <c r="O796" t="s">
        <v>8393</v>
      </c>
      <c r="P796" t="s">
        <v>66</v>
      </c>
      <c r="Q796" s="5">
        <v>16331</v>
      </c>
      <c r="R796" t="e" vm="37">
        <v>#VALUE!</v>
      </c>
      <c r="S796" t="s">
        <v>8394</v>
      </c>
      <c r="T796" t="s">
        <v>10</v>
      </c>
      <c r="U796" t="s">
        <v>32</v>
      </c>
    </row>
    <row r="797" spans="1:21" x14ac:dyDescent="0.35">
      <c r="A797" t="s">
        <v>11752</v>
      </c>
      <c r="B797" t="s">
        <v>11753</v>
      </c>
      <c r="C797" s="9" t="s">
        <v>78</v>
      </c>
      <c r="D797" t="s">
        <v>3</v>
      </c>
      <c r="E797" s="12">
        <v>109368.39</v>
      </c>
      <c r="F797" s="12">
        <v>3294.74</v>
      </c>
      <c r="G797" s="12">
        <v>112663.13</v>
      </c>
      <c r="H797" s="3">
        <v>41705</v>
      </c>
      <c r="I797" s="3">
        <f ca="1">TODAY()</f>
        <v>45819</v>
      </c>
      <c r="J797" s="5">
        <f ca="1">IF(I797="01/01/9999", INT((TODAY()-H797)/365), INT((I797-H797)/365))</f>
        <v>11</v>
      </c>
      <c r="K797" t="s">
        <v>11754</v>
      </c>
      <c r="L797" t="str">
        <f>IF(OR(
   AND(ISNUMBER(VALUE(SUBSTITUTE(SUBSTITUTE(SUBSTITUTE(SUBSTITUTE(SUBSTITUTE(M797,"(",""),")",""),"-",""),".","")," ",""))), LEN(SUBSTITUTE(SUBSTITUTE(SUBSTITUTE(SUBSTITUTE(SUBSTITUTE(M797,"(",""),")",""),"-",""),".","")," ",""))=10),
   ISNUMBER(SEARCH("x",M797)),
   ISNUMBER(SEARCH("+",M797)),
   ISNUMBER(SEARCH("001",M797))
), "Valid", "Invalid")</f>
        <v>Valid</v>
      </c>
      <c r="M797" s="15" t="s">
        <v>11755</v>
      </c>
      <c r="N797" t="s">
        <v>11756</v>
      </c>
      <c r="O797" t="s">
        <v>11757</v>
      </c>
      <c r="P797" t="s">
        <v>680</v>
      </c>
      <c r="Q797" s="5">
        <v>36250</v>
      </c>
      <c r="R797" t="e" vm="116">
        <v>#VALUE!</v>
      </c>
      <c r="S797" t="s">
        <v>11758</v>
      </c>
      <c r="T797" t="s">
        <v>10</v>
      </c>
      <c r="U797" t="s">
        <v>42</v>
      </c>
    </row>
    <row r="798" spans="1:21" x14ac:dyDescent="0.35">
      <c r="A798" t="s">
        <v>3178</v>
      </c>
      <c r="B798" t="s">
        <v>3179</v>
      </c>
      <c r="C798" s="9" t="s">
        <v>13458</v>
      </c>
      <c r="D798" t="s">
        <v>3</v>
      </c>
      <c r="E798" s="12">
        <v>105239.38</v>
      </c>
      <c r="F798" s="12">
        <v>7374.57</v>
      </c>
      <c r="G798" s="12">
        <v>112613.95000000001</v>
      </c>
      <c r="H798" s="3">
        <v>41245</v>
      </c>
      <c r="I798" s="3">
        <f ca="1">TODAY()</f>
        <v>45819</v>
      </c>
      <c r="J798" s="5">
        <f ca="1">IF(I798="01/01/9999", INT((TODAY()-H798)/365), INT((I798-H798)/365))</f>
        <v>12</v>
      </c>
      <c r="K798" t="s">
        <v>3180</v>
      </c>
      <c r="L798" t="str">
        <f>IF(OR(
   AND(ISNUMBER(VALUE(SUBSTITUTE(SUBSTITUTE(SUBSTITUTE(SUBSTITUTE(SUBSTITUTE(M798,"(",""),")",""),"-",""),".","")," ",""))), LEN(SUBSTITUTE(SUBSTITUTE(SUBSTITUTE(SUBSTITUTE(SUBSTITUTE(M798,"(",""),")",""),"-",""),".","")," ",""))=10),
   ISNUMBER(SEARCH("x",M798)),
   ISNUMBER(SEARCH("+",M798)),
   ISNUMBER(SEARCH("001",M798))
), "Valid", "Invalid")</f>
        <v>Valid</v>
      </c>
      <c r="M798" s="15" t="s">
        <v>3181</v>
      </c>
      <c r="N798" t="s">
        <v>3182</v>
      </c>
      <c r="O798" t="s">
        <v>3183</v>
      </c>
      <c r="P798" t="s">
        <v>172</v>
      </c>
      <c r="Q798" s="5">
        <v>96326</v>
      </c>
      <c r="R798" t="e" vm="104">
        <v>#VALUE!</v>
      </c>
      <c r="S798" t="s">
        <v>3184</v>
      </c>
      <c r="T798" t="s">
        <v>10</v>
      </c>
      <c r="U798" t="s">
        <v>85</v>
      </c>
    </row>
    <row r="799" spans="1:21" x14ac:dyDescent="0.35">
      <c r="A799" t="s">
        <v>1659</v>
      </c>
      <c r="B799" t="s">
        <v>1660</v>
      </c>
      <c r="C799" s="9" t="s">
        <v>61</v>
      </c>
      <c r="D799" t="s">
        <v>129</v>
      </c>
      <c r="E799" s="12">
        <v>101154.91</v>
      </c>
      <c r="F799" s="12">
        <v>11452.3</v>
      </c>
      <c r="G799" s="12">
        <v>112607.21</v>
      </c>
      <c r="H799" s="3">
        <v>42168</v>
      </c>
      <c r="I799" s="3">
        <f ca="1">TODAY()</f>
        <v>45819</v>
      </c>
      <c r="J799" s="5">
        <f ca="1">IF(I799="01/01/9999", INT((TODAY()-H799)/365), INT((I799-H799)/365))</f>
        <v>10</v>
      </c>
      <c r="K799" t="s">
        <v>1661</v>
      </c>
      <c r="L799" t="str">
        <f>IF(OR(
   AND(ISNUMBER(VALUE(SUBSTITUTE(SUBSTITUTE(SUBSTITUTE(SUBSTITUTE(SUBSTITUTE(M799,"(",""),")",""),"-",""),".","")," ",""))), LEN(SUBSTITUTE(SUBSTITUTE(SUBSTITUTE(SUBSTITUTE(SUBSTITUTE(M799,"(",""),")",""),"-",""),".","")," ",""))=10),
   ISNUMBER(SEARCH("x",M799)),
   ISNUMBER(SEARCH("+",M799)),
   ISNUMBER(SEARCH("001",M799))
), "Valid", "Invalid")</f>
        <v>Valid</v>
      </c>
      <c r="M799" s="15" t="s">
        <v>1662</v>
      </c>
      <c r="N799" t="s">
        <v>1663</v>
      </c>
      <c r="O799" t="s">
        <v>1664</v>
      </c>
      <c r="P799" t="s">
        <v>39</v>
      </c>
      <c r="Q799" s="5">
        <v>55713</v>
      </c>
      <c r="R799" t="e" vm="108">
        <v>#VALUE!</v>
      </c>
      <c r="S799" t="s">
        <v>1665</v>
      </c>
      <c r="T799" t="s">
        <v>31</v>
      </c>
      <c r="U799" t="s">
        <v>11</v>
      </c>
    </row>
    <row r="800" spans="1:21" x14ac:dyDescent="0.35">
      <c r="A800" t="s">
        <v>12678</v>
      </c>
      <c r="B800" t="s">
        <v>12679</v>
      </c>
      <c r="C800" s="9" t="s">
        <v>45</v>
      </c>
      <c r="D800" t="s">
        <v>104</v>
      </c>
      <c r="E800" s="12">
        <v>93391.02</v>
      </c>
      <c r="F800" s="12">
        <v>19074.29</v>
      </c>
      <c r="G800" s="12">
        <v>112465.31</v>
      </c>
      <c r="H800" s="3">
        <v>43048</v>
      </c>
      <c r="I800" s="3">
        <f ca="1">TODAY()</f>
        <v>45819</v>
      </c>
      <c r="J800" s="5">
        <f ca="1">IF(I800="01/01/9999", INT((TODAY()-H800)/365), INT((I800-H800)/365))</f>
        <v>7</v>
      </c>
      <c r="K800" t="s">
        <v>12680</v>
      </c>
      <c r="L800" t="str">
        <f>IF(OR(
   AND(ISNUMBER(VALUE(SUBSTITUTE(SUBSTITUTE(SUBSTITUTE(SUBSTITUTE(SUBSTITUTE(M800,"(",""),")",""),"-",""),".","")," ",""))), LEN(SUBSTITUTE(SUBSTITUTE(SUBSTITUTE(SUBSTITUTE(SUBSTITUTE(M800,"(",""),")",""),"-",""),".","")," ",""))=10),
   ISNUMBER(SEARCH("x",M800)),
   ISNUMBER(SEARCH("+",M800)),
   ISNUMBER(SEARCH("001",M800))
), "Valid", "Invalid")</f>
        <v>Invalid</v>
      </c>
      <c r="M800" s="15" t="s">
        <v>13458</v>
      </c>
      <c r="N800" t="s">
        <v>12681</v>
      </c>
      <c r="O800" t="s">
        <v>12682</v>
      </c>
      <c r="P800" t="s">
        <v>510</v>
      </c>
      <c r="Q800" s="5">
        <v>65408</v>
      </c>
      <c r="R800" t="e" vm="140">
        <v>#VALUE!</v>
      </c>
      <c r="S800" t="s">
        <v>12683</v>
      </c>
      <c r="T800" t="s">
        <v>31</v>
      </c>
      <c r="U800" t="s">
        <v>32</v>
      </c>
    </row>
    <row r="801" spans="1:21" x14ac:dyDescent="0.35">
      <c r="A801" t="s">
        <v>3219</v>
      </c>
      <c r="B801" t="s">
        <v>3220</v>
      </c>
      <c r="C801" s="9" t="s">
        <v>198</v>
      </c>
      <c r="D801" t="s">
        <v>129</v>
      </c>
      <c r="E801" s="12">
        <v>105197.73</v>
      </c>
      <c r="F801" s="12">
        <v>7193.47</v>
      </c>
      <c r="G801" s="12">
        <v>112391.2</v>
      </c>
      <c r="H801" s="3">
        <v>42388</v>
      </c>
      <c r="I801" s="3">
        <f ca="1">TODAY()</f>
        <v>45819</v>
      </c>
      <c r="J801" s="5">
        <f ca="1">IF(I801="01/01/9999", INT((TODAY()-H801)/365), INT((I801-H801)/365))</f>
        <v>9</v>
      </c>
      <c r="K801" t="s">
        <v>3221</v>
      </c>
      <c r="L801" t="str">
        <f>IF(OR(
   AND(ISNUMBER(VALUE(SUBSTITUTE(SUBSTITUTE(SUBSTITUTE(SUBSTITUTE(SUBSTITUTE(M801,"(",""),")",""),"-",""),".","")," ",""))), LEN(SUBSTITUTE(SUBSTITUTE(SUBSTITUTE(SUBSTITUTE(SUBSTITUTE(M801,"(",""),")",""),"-",""),".","")," ",""))=10),
   ISNUMBER(SEARCH("x",M801)),
   ISNUMBER(SEARCH("+",M801)),
   ISNUMBER(SEARCH("001",M801))
), "Valid", "Invalid")</f>
        <v>Valid</v>
      </c>
      <c r="M801" s="15" t="s">
        <v>3222</v>
      </c>
      <c r="N801" t="s">
        <v>3223</v>
      </c>
      <c r="O801" t="s">
        <v>3224</v>
      </c>
      <c r="P801" t="s">
        <v>351</v>
      </c>
      <c r="Q801" s="5">
        <v>38324</v>
      </c>
      <c r="R801" t="e" vm="229">
        <v>#VALUE!</v>
      </c>
      <c r="S801" t="s">
        <v>3225</v>
      </c>
      <c r="T801" t="s">
        <v>31</v>
      </c>
      <c r="U801" t="s">
        <v>85</v>
      </c>
    </row>
    <row r="802" spans="1:21" x14ac:dyDescent="0.35">
      <c r="A802" t="s">
        <v>12284</v>
      </c>
      <c r="B802" t="s">
        <v>11527</v>
      </c>
      <c r="C802" s="9" t="s">
        <v>198</v>
      </c>
      <c r="D802" t="s">
        <v>104</v>
      </c>
      <c r="E802" s="12">
        <v>93534.728646737858</v>
      </c>
      <c r="F802" s="12">
        <v>18828.060000000001</v>
      </c>
      <c r="G802" s="12">
        <v>112362.78864673786</v>
      </c>
      <c r="H802" s="3">
        <v>40750</v>
      </c>
      <c r="I802" s="3">
        <f ca="1">TODAY()</f>
        <v>45819</v>
      </c>
      <c r="J802" s="5">
        <f ca="1">IF(I802="01/01/9999", INT((TODAY()-H802)/365), INT((I802-H802)/365))</f>
        <v>13</v>
      </c>
      <c r="K802" t="s">
        <v>12285</v>
      </c>
      <c r="L802" t="str">
        <f>IF(OR(
   AND(ISNUMBER(VALUE(SUBSTITUTE(SUBSTITUTE(SUBSTITUTE(SUBSTITUTE(SUBSTITUTE(M802,"(",""),")",""),"-",""),".","")," ",""))), LEN(SUBSTITUTE(SUBSTITUTE(SUBSTITUTE(SUBSTITUTE(SUBSTITUTE(M802,"(",""),")",""),"-",""),".","")," ",""))=10),
   ISNUMBER(SEARCH("x",M802)),
   ISNUMBER(SEARCH("+",M802)),
   ISNUMBER(SEARCH("001",M802))
), "Valid", "Invalid")</f>
        <v>Valid</v>
      </c>
      <c r="M802" s="15" t="s">
        <v>12286</v>
      </c>
      <c r="N802" t="s">
        <v>12287</v>
      </c>
      <c r="O802" t="s">
        <v>12288</v>
      </c>
      <c r="P802" t="s">
        <v>279</v>
      </c>
      <c r="Q802" s="5">
        <v>76014</v>
      </c>
      <c r="R802" t="e" vm="82">
        <v>#VALUE!</v>
      </c>
      <c r="S802" t="s">
        <v>12289</v>
      </c>
      <c r="T802" t="s">
        <v>31</v>
      </c>
      <c r="U802" t="s">
        <v>11</v>
      </c>
    </row>
    <row r="803" spans="1:21" x14ac:dyDescent="0.35">
      <c r="A803" t="s">
        <v>4668</v>
      </c>
      <c r="B803" t="s">
        <v>4669</v>
      </c>
      <c r="C803" s="9" t="s">
        <v>45</v>
      </c>
      <c r="D803" t="s">
        <v>153</v>
      </c>
      <c r="E803" s="12">
        <v>101166.62</v>
      </c>
      <c r="F803" s="12">
        <v>11191.92</v>
      </c>
      <c r="G803" s="12">
        <v>112358.54</v>
      </c>
      <c r="H803" s="3">
        <v>43542</v>
      </c>
      <c r="I803" s="3">
        <f ca="1">TODAY()</f>
        <v>45819</v>
      </c>
      <c r="J803" s="5">
        <f ca="1">IF(I803="01/01/9999", INT((TODAY()-H803)/365), INT((I803-H803)/365))</f>
        <v>6</v>
      </c>
      <c r="K803" t="s">
        <v>4670</v>
      </c>
      <c r="L803" t="str">
        <f>IF(OR(
   AND(ISNUMBER(VALUE(SUBSTITUTE(SUBSTITUTE(SUBSTITUTE(SUBSTITUTE(SUBSTITUTE(M803,"(",""),")",""),"-",""),".","")," ",""))), LEN(SUBSTITUTE(SUBSTITUTE(SUBSTITUTE(SUBSTITUTE(SUBSTITUTE(M803,"(",""),")",""),"-",""),".","")," ",""))=10),
   ISNUMBER(SEARCH("x",M803)),
   ISNUMBER(SEARCH("+",M803)),
   ISNUMBER(SEARCH("001",M803))
), "Valid", "Invalid")</f>
        <v>Valid</v>
      </c>
      <c r="M803" s="15" t="s">
        <v>4671</v>
      </c>
      <c r="N803" t="s">
        <v>4672</v>
      </c>
      <c r="O803" t="s">
        <v>4673</v>
      </c>
      <c r="P803" t="s">
        <v>50</v>
      </c>
      <c r="Q803" s="5">
        <v>86858</v>
      </c>
      <c r="R803" t="e" vm="155">
        <v>#VALUE!</v>
      </c>
      <c r="S803" t="s">
        <v>4674</v>
      </c>
      <c r="T803" t="s">
        <v>10</v>
      </c>
      <c r="U803" t="s">
        <v>68</v>
      </c>
    </row>
    <row r="804" spans="1:21" x14ac:dyDescent="0.35">
      <c r="A804" t="s">
        <v>1617</v>
      </c>
      <c r="B804" t="s">
        <v>1618</v>
      </c>
      <c r="C804" s="9" t="s">
        <v>198</v>
      </c>
      <c r="D804" t="s">
        <v>54</v>
      </c>
      <c r="E804" s="12">
        <v>93563.055174396766</v>
      </c>
      <c r="F804" s="12">
        <v>18715.55</v>
      </c>
      <c r="G804" s="12">
        <v>112278.60517439677</v>
      </c>
      <c r="H804" s="3">
        <v>45391</v>
      </c>
      <c r="I804" s="3">
        <f ca="1">TODAY()</f>
        <v>45819</v>
      </c>
      <c r="J804" s="5">
        <f ca="1">IF(I804="01/01/9999", INT((TODAY()-H804)/365), INT((I804-H804)/365))</f>
        <v>1</v>
      </c>
      <c r="K804" t="s">
        <v>1619</v>
      </c>
      <c r="L804" t="str">
        <f>IF(OR(
   AND(ISNUMBER(VALUE(SUBSTITUTE(SUBSTITUTE(SUBSTITUTE(SUBSTITUTE(SUBSTITUTE(M804,"(",""),")",""),"-",""),".","")," ",""))), LEN(SUBSTITUTE(SUBSTITUTE(SUBSTITUTE(SUBSTITUTE(SUBSTITUTE(M804,"(",""),")",""),"-",""),".","")," ",""))=10),
   ISNUMBER(SEARCH("x",M804)),
   ISNUMBER(SEARCH("+",M804)),
   ISNUMBER(SEARCH("001",M804))
), "Valid", "Invalid")</f>
        <v>Valid</v>
      </c>
      <c r="M804" s="15" t="s">
        <v>1620</v>
      </c>
      <c r="N804" t="s">
        <v>1621</v>
      </c>
      <c r="O804" t="s">
        <v>1622</v>
      </c>
      <c r="P804" t="s">
        <v>510</v>
      </c>
      <c r="Q804" s="5">
        <v>54291</v>
      </c>
      <c r="R804" t="e" vm="98">
        <v>#VALUE!</v>
      </c>
      <c r="S804" t="s">
        <v>1623</v>
      </c>
      <c r="T804" t="s">
        <v>10</v>
      </c>
      <c r="U804" t="s">
        <v>11</v>
      </c>
    </row>
    <row r="805" spans="1:21" x14ac:dyDescent="0.35">
      <c r="A805" t="s">
        <v>8986</v>
      </c>
      <c r="B805" t="s">
        <v>8987</v>
      </c>
      <c r="C805" s="9" t="s">
        <v>14</v>
      </c>
      <c r="D805" t="s">
        <v>153</v>
      </c>
      <c r="E805" s="12">
        <v>101565.78</v>
      </c>
      <c r="F805" s="12">
        <v>10589.05</v>
      </c>
      <c r="G805" s="12">
        <v>112154.83</v>
      </c>
      <c r="H805" s="3">
        <v>42934</v>
      </c>
      <c r="I805" s="3">
        <f ca="1">TODAY()</f>
        <v>45819</v>
      </c>
      <c r="J805" s="5">
        <f ca="1">IF(I805="01/01/9999", INT((TODAY()-H805)/365), INT((I805-H805)/365))</f>
        <v>7</v>
      </c>
      <c r="K805" t="s">
        <v>8988</v>
      </c>
      <c r="L805" t="str">
        <f>IF(OR(
   AND(ISNUMBER(VALUE(SUBSTITUTE(SUBSTITUTE(SUBSTITUTE(SUBSTITUTE(SUBSTITUTE(M805,"(",""),")",""),"-",""),".","")," ",""))), LEN(SUBSTITUTE(SUBSTITUTE(SUBSTITUTE(SUBSTITUTE(SUBSTITUTE(M805,"(",""),")",""),"-",""),".","")," ",""))=10),
   ISNUMBER(SEARCH("x",M805)),
   ISNUMBER(SEARCH("+",M805)),
   ISNUMBER(SEARCH("001",M805))
), "Valid", "Invalid")</f>
        <v>Valid</v>
      </c>
      <c r="M805" s="15" t="s">
        <v>8989</v>
      </c>
      <c r="N805" t="s">
        <v>8990</v>
      </c>
      <c r="O805" t="s">
        <v>8991</v>
      </c>
      <c r="P805" t="s">
        <v>286</v>
      </c>
      <c r="Q805" s="5">
        <v>62704</v>
      </c>
      <c r="R805" t="e" vm="85">
        <v>#VALUE!</v>
      </c>
      <c r="S805" t="s">
        <v>8992</v>
      </c>
      <c r="T805" t="s">
        <v>10</v>
      </c>
      <c r="U805" t="s">
        <v>32</v>
      </c>
    </row>
    <row r="806" spans="1:21" x14ac:dyDescent="0.35">
      <c r="A806" t="s">
        <v>4050</v>
      </c>
      <c r="B806" t="s">
        <v>4051</v>
      </c>
      <c r="C806" s="9" t="s">
        <v>45</v>
      </c>
      <c r="D806" t="s">
        <v>79</v>
      </c>
      <c r="E806" s="12">
        <v>102507.02</v>
      </c>
      <c r="F806" s="12">
        <v>9473.66</v>
      </c>
      <c r="G806" s="12">
        <v>111980.68000000001</v>
      </c>
      <c r="H806" s="3">
        <v>44575</v>
      </c>
      <c r="I806" s="3">
        <f ca="1">TODAY()</f>
        <v>45819</v>
      </c>
      <c r="J806" s="5">
        <f ca="1">IF(I806="01/01/9999", INT((TODAY()-H806)/365), INT((I806-H806)/365))</f>
        <v>3</v>
      </c>
      <c r="K806" t="s">
        <v>4052</v>
      </c>
      <c r="L806" t="str">
        <f>IF(OR(
   AND(ISNUMBER(VALUE(SUBSTITUTE(SUBSTITUTE(SUBSTITUTE(SUBSTITUTE(SUBSTITUTE(M806,"(",""),")",""),"-",""),".","")," ",""))), LEN(SUBSTITUTE(SUBSTITUTE(SUBSTITUTE(SUBSTITUTE(SUBSTITUTE(M806,"(",""),")",""),"-",""),".","")," ",""))=10),
   ISNUMBER(SEARCH("x",M806)),
   ISNUMBER(SEARCH("+",M806)),
   ISNUMBER(SEARCH("001",M806))
), "Valid", "Invalid")</f>
        <v>Valid</v>
      </c>
      <c r="M806" s="15" t="s">
        <v>4053</v>
      </c>
      <c r="N806" t="s">
        <v>4054</v>
      </c>
      <c r="O806" t="s">
        <v>4055</v>
      </c>
      <c r="P806" t="s">
        <v>157</v>
      </c>
      <c r="Q806" s="5">
        <v>64576</v>
      </c>
      <c r="R806" t="e" vm="235">
        <v>#VALUE!</v>
      </c>
      <c r="S806" t="s">
        <v>4056</v>
      </c>
      <c r="T806" t="s">
        <v>31</v>
      </c>
      <c r="U806" t="s">
        <v>85</v>
      </c>
    </row>
    <row r="807" spans="1:21" x14ac:dyDescent="0.35">
      <c r="A807" t="s">
        <v>7369</v>
      </c>
      <c r="B807" t="s">
        <v>7370</v>
      </c>
      <c r="C807" s="9" t="s">
        <v>61</v>
      </c>
      <c r="D807" t="s">
        <v>259</v>
      </c>
      <c r="E807" s="12">
        <v>103823.3</v>
      </c>
      <c r="F807" s="12">
        <v>8070.09</v>
      </c>
      <c r="G807" s="12">
        <v>111893.39</v>
      </c>
      <c r="H807" s="3">
        <v>43957</v>
      </c>
      <c r="I807" s="3">
        <f ca="1">TODAY()</f>
        <v>45819</v>
      </c>
      <c r="J807" s="5">
        <f ca="1">IF(I807="01/01/9999", INT((TODAY()-H807)/365), INT((I807-H807)/365))</f>
        <v>5</v>
      </c>
      <c r="K807" t="s">
        <v>7371</v>
      </c>
      <c r="L807" t="str">
        <f>IF(OR(
   AND(ISNUMBER(VALUE(SUBSTITUTE(SUBSTITUTE(SUBSTITUTE(SUBSTITUTE(SUBSTITUTE(M807,"(",""),")",""),"-",""),".","")," ",""))), LEN(SUBSTITUTE(SUBSTITUTE(SUBSTITUTE(SUBSTITUTE(SUBSTITUTE(M807,"(",""),")",""),"-",""),".","")," ",""))=10),
   ISNUMBER(SEARCH("x",M807)),
   ISNUMBER(SEARCH("+",M807)),
   ISNUMBER(SEARCH("001",M807))
), "Valid", "Invalid")</f>
        <v>Valid</v>
      </c>
      <c r="M807" s="15" t="s">
        <v>7372</v>
      </c>
      <c r="N807" t="s">
        <v>7373</v>
      </c>
      <c r="O807" t="s">
        <v>7374</v>
      </c>
      <c r="P807" t="s">
        <v>1059</v>
      </c>
      <c r="Q807" s="5">
        <v>62202</v>
      </c>
      <c r="R807" t="e" vm="177">
        <v>#VALUE!</v>
      </c>
      <c r="S807" t="s">
        <v>7375</v>
      </c>
      <c r="T807" t="s">
        <v>10</v>
      </c>
      <c r="U807" t="s">
        <v>32</v>
      </c>
    </row>
    <row r="808" spans="1:21" x14ac:dyDescent="0.35">
      <c r="A808" t="s">
        <v>13312</v>
      </c>
      <c r="B808" t="s">
        <v>13313</v>
      </c>
      <c r="C808" s="9" t="s">
        <v>45</v>
      </c>
      <c r="D808" t="s">
        <v>54</v>
      </c>
      <c r="E808" s="12">
        <v>93563.055174396766</v>
      </c>
      <c r="F808" s="12">
        <v>18097.96</v>
      </c>
      <c r="G808" s="12">
        <v>111661.01517439677</v>
      </c>
      <c r="H808" s="3">
        <v>40392</v>
      </c>
      <c r="I808" s="3">
        <f ca="1">TODAY()</f>
        <v>45819</v>
      </c>
      <c r="J808" s="5">
        <f ca="1">IF(I808="01/01/9999", INT((TODAY()-H808)/365), INT((I808-H808)/365))</f>
        <v>14</v>
      </c>
      <c r="K808" t="s">
        <v>13314</v>
      </c>
      <c r="L808" t="str">
        <f>IF(OR(
   AND(ISNUMBER(VALUE(SUBSTITUTE(SUBSTITUTE(SUBSTITUTE(SUBSTITUTE(SUBSTITUTE(M808,"(",""),")",""),"-",""),".","")," ",""))), LEN(SUBSTITUTE(SUBSTITUTE(SUBSTITUTE(SUBSTITUTE(SUBSTITUTE(M808,"(",""),")",""),"-",""),".","")," ",""))=10),
   ISNUMBER(SEARCH("x",M808)),
   ISNUMBER(SEARCH("+",M808)),
   ISNUMBER(SEARCH("001",M808))
), "Valid", "Invalid")</f>
        <v>Valid</v>
      </c>
      <c r="M808" s="15" t="s">
        <v>13315</v>
      </c>
      <c r="N808" t="s">
        <v>13316</v>
      </c>
      <c r="O808" t="s">
        <v>13317</v>
      </c>
      <c r="P808" t="s">
        <v>165</v>
      </c>
      <c r="Q808" s="5">
        <v>16386</v>
      </c>
      <c r="R808" t="e" vm="160">
        <v>#VALUE!</v>
      </c>
      <c r="S808" t="s">
        <v>13318</v>
      </c>
      <c r="T808" t="s">
        <v>21</v>
      </c>
      <c r="U808" t="s">
        <v>32</v>
      </c>
    </row>
    <row r="809" spans="1:21" x14ac:dyDescent="0.35">
      <c r="A809" t="s">
        <v>9172</v>
      </c>
      <c r="B809" t="s">
        <v>9173</v>
      </c>
      <c r="C809" s="9" t="s">
        <v>14</v>
      </c>
      <c r="D809" t="s">
        <v>104</v>
      </c>
      <c r="E809" s="12">
        <v>93534.728646737858</v>
      </c>
      <c r="F809" s="12">
        <v>18122.240000000002</v>
      </c>
      <c r="G809" s="12">
        <v>111656.96864673786</v>
      </c>
      <c r="H809" s="3">
        <v>45023</v>
      </c>
      <c r="I809" s="3">
        <f ca="1">TODAY()</f>
        <v>45819</v>
      </c>
      <c r="J809" s="5">
        <f ca="1">IF(I809="01/01/9999", INT((TODAY()-H809)/365), INT((I809-H809)/365))</f>
        <v>2</v>
      </c>
      <c r="K809" t="s">
        <v>9174</v>
      </c>
      <c r="L809" t="str">
        <f>IF(OR(
   AND(ISNUMBER(VALUE(SUBSTITUTE(SUBSTITUTE(SUBSTITUTE(SUBSTITUTE(SUBSTITUTE(M809,"(",""),")",""),"-",""),".","")," ",""))), LEN(SUBSTITUTE(SUBSTITUTE(SUBSTITUTE(SUBSTITUTE(SUBSTITUTE(M809,"(",""),")",""),"-",""),".","")," ",""))=10),
   ISNUMBER(SEARCH("x",M809)),
   ISNUMBER(SEARCH("+",M809)),
   ISNUMBER(SEARCH("001",M809))
), "Valid", "Invalid")</f>
        <v>Valid</v>
      </c>
      <c r="M809" s="15" t="s">
        <v>9175</v>
      </c>
      <c r="N809" t="s">
        <v>9176</v>
      </c>
      <c r="O809" t="s">
        <v>9177</v>
      </c>
      <c r="P809" t="s">
        <v>518</v>
      </c>
      <c r="Q809" s="5">
        <v>81517</v>
      </c>
      <c r="R809" t="e" vm="107">
        <v>#VALUE!</v>
      </c>
      <c r="S809" t="s">
        <v>2114</v>
      </c>
      <c r="T809" t="s">
        <v>10</v>
      </c>
      <c r="U809" t="s">
        <v>42</v>
      </c>
    </row>
    <row r="810" spans="1:21" x14ac:dyDescent="0.35">
      <c r="A810" t="s">
        <v>2201</v>
      </c>
      <c r="B810" t="s">
        <v>2202</v>
      </c>
      <c r="C810" s="9" t="s">
        <v>45</v>
      </c>
      <c r="D810" t="s">
        <v>3</v>
      </c>
      <c r="E810" s="12">
        <v>102999.05</v>
      </c>
      <c r="F810" s="12">
        <v>8487.5499999999993</v>
      </c>
      <c r="G810" s="12">
        <v>111486.6</v>
      </c>
      <c r="H810" s="3">
        <v>45172</v>
      </c>
      <c r="I810" s="3">
        <f ca="1">TODAY()</f>
        <v>45819</v>
      </c>
      <c r="J810" s="5">
        <f ca="1">IF(I810="01/01/9999", INT((TODAY()-H810)/365), INT((I810-H810)/365))</f>
        <v>1</v>
      </c>
      <c r="K810" t="s">
        <v>2203</v>
      </c>
      <c r="L810" t="str">
        <f>IF(OR(
   AND(ISNUMBER(VALUE(SUBSTITUTE(SUBSTITUTE(SUBSTITUTE(SUBSTITUTE(SUBSTITUTE(M810,"(",""),")",""),"-",""),".","")," ",""))), LEN(SUBSTITUTE(SUBSTITUTE(SUBSTITUTE(SUBSTITUTE(SUBSTITUTE(M810,"(",""),")",""),"-",""),".","")," ",""))=10),
   ISNUMBER(SEARCH("x",M810)),
   ISNUMBER(SEARCH("+",M810)),
   ISNUMBER(SEARCH("001",M810))
), "Valid", "Invalid")</f>
        <v>Valid</v>
      </c>
      <c r="M810" s="15" t="s">
        <v>2204</v>
      </c>
      <c r="N810" t="s">
        <v>2205</v>
      </c>
      <c r="O810" t="s">
        <v>2206</v>
      </c>
      <c r="P810" t="s">
        <v>134</v>
      </c>
      <c r="Q810" s="5">
        <v>79512</v>
      </c>
      <c r="R810" t="e" vm="95">
        <v>#VALUE!</v>
      </c>
      <c r="S810" t="s">
        <v>2207</v>
      </c>
      <c r="T810" t="s">
        <v>10</v>
      </c>
      <c r="U810" t="s">
        <v>85</v>
      </c>
    </row>
    <row r="811" spans="1:21" x14ac:dyDescent="0.35">
      <c r="A811" t="s">
        <v>5147</v>
      </c>
      <c r="B811" t="s">
        <v>5148</v>
      </c>
      <c r="C811" s="9" t="s">
        <v>78</v>
      </c>
      <c r="D811" t="s">
        <v>153</v>
      </c>
      <c r="E811" s="12">
        <v>97725.57</v>
      </c>
      <c r="F811" s="12">
        <v>13723.24</v>
      </c>
      <c r="G811" s="12">
        <v>111448.81000000001</v>
      </c>
      <c r="H811" s="3">
        <v>41106</v>
      </c>
      <c r="I811" s="3">
        <f ca="1">TODAY()</f>
        <v>45819</v>
      </c>
      <c r="J811" s="5">
        <f ca="1">IF(I811="01/01/9999", INT((TODAY()-H811)/365), INT((I811-H811)/365))</f>
        <v>12</v>
      </c>
      <c r="K811" t="s">
        <v>5149</v>
      </c>
      <c r="L811" t="str">
        <f>IF(OR(
   AND(ISNUMBER(VALUE(SUBSTITUTE(SUBSTITUTE(SUBSTITUTE(SUBSTITUTE(SUBSTITUTE(M811,"(",""),")",""),"-",""),".","")," ",""))), LEN(SUBSTITUTE(SUBSTITUTE(SUBSTITUTE(SUBSTITUTE(SUBSTITUTE(M811,"(",""),")",""),"-",""),".","")," ",""))=10),
   ISNUMBER(SEARCH("x",M811)),
   ISNUMBER(SEARCH("+",M811)),
   ISNUMBER(SEARCH("001",M811))
), "Valid", "Invalid")</f>
        <v>Valid</v>
      </c>
      <c r="M811" s="15" t="s">
        <v>5150</v>
      </c>
      <c r="N811" t="s">
        <v>5151</v>
      </c>
      <c r="O811" t="s">
        <v>5152</v>
      </c>
      <c r="P811" t="s">
        <v>39</v>
      </c>
      <c r="Q811" s="5">
        <v>92035</v>
      </c>
      <c r="R811" t="e" vm="73">
        <v>#VALUE!</v>
      </c>
      <c r="S811" t="s">
        <v>5153</v>
      </c>
      <c r="T811" t="s">
        <v>21</v>
      </c>
      <c r="U811" t="s">
        <v>85</v>
      </c>
    </row>
    <row r="812" spans="1:21" x14ac:dyDescent="0.35">
      <c r="A812" t="s">
        <v>9205</v>
      </c>
      <c r="B812" t="s">
        <v>9206</v>
      </c>
      <c r="C812" s="9" t="s">
        <v>45</v>
      </c>
      <c r="D812" t="s">
        <v>129</v>
      </c>
      <c r="E812" s="12">
        <v>106304.41</v>
      </c>
      <c r="F812" s="12">
        <v>5131.41</v>
      </c>
      <c r="G812" s="12">
        <v>111435.82</v>
      </c>
      <c r="H812" s="3">
        <v>42986</v>
      </c>
      <c r="I812" s="3">
        <f ca="1">TODAY()</f>
        <v>45819</v>
      </c>
      <c r="J812" s="5">
        <f ca="1">IF(I812="01/01/9999", INT((TODAY()-H812)/365), INT((I812-H812)/365))</f>
        <v>7</v>
      </c>
      <c r="K812" t="s">
        <v>9207</v>
      </c>
      <c r="L812" t="str">
        <f>IF(OR(
   AND(ISNUMBER(VALUE(SUBSTITUTE(SUBSTITUTE(SUBSTITUTE(SUBSTITUTE(SUBSTITUTE(M812,"(",""),")",""),"-",""),".","")," ",""))), LEN(SUBSTITUTE(SUBSTITUTE(SUBSTITUTE(SUBSTITUTE(SUBSTITUTE(M812,"(",""),")",""),"-",""),".","")," ",""))=10),
   ISNUMBER(SEARCH("x",M812)),
   ISNUMBER(SEARCH("+",M812)),
   ISNUMBER(SEARCH("001",M812))
), "Valid", "Invalid")</f>
        <v>Invalid</v>
      </c>
      <c r="M812" s="15" t="s">
        <v>13458</v>
      </c>
      <c r="N812" t="s">
        <v>9208</v>
      </c>
      <c r="O812" t="s">
        <v>9209</v>
      </c>
      <c r="P812" t="s">
        <v>39</v>
      </c>
      <c r="Q812" s="5">
        <v>16704</v>
      </c>
      <c r="R812" t="e" vm="85">
        <v>#VALUE!</v>
      </c>
      <c r="S812" t="s">
        <v>9210</v>
      </c>
      <c r="T812" t="s">
        <v>10</v>
      </c>
      <c r="U812" t="s">
        <v>85</v>
      </c>
    </row>
    <row r="813" spans="1:21" x14ac:dyDescent="0.35">
      <c r="A813" t="s">
        <v>2373</v>
      </c>
      <c r="B813" t="s">
        <v>2374</v>
      </c>
      <c r="C813" s="9" t="s">
        <v>198</v>
      </c>
      <c r="D813" t="s">
        <v>54</v>
      </c>
      <c r="E813" s="12">
        <v>106699.97</v>
      </c>
      <c r="F813" s="12">
        <v>4695.9799999999996</v>
      </c>
      <c r="G813" s="12">
        <v>111395.95</v>
      </c>
      <c r="H813" s="3">
        <v>41524</v>
      </c>
      <c r="I813" s="3">
        <f ca="1">TODAY()</f>
        <v>45819</v>
      </c>
      <c r="J813" s="5">
        <f ca="1">IF(I813="01/01/9999", INT((TODAY()-H813)/365), INT((I813-H813)/365))</f>
        <v>11</v>
      </c>
      <c r="K813" t="s">
        <v>2375</v>
      </c>
      <c r="L813" t="str">
        <f>IF(OR(
   AND(ISNUMBER(VALUE(SUBSTITUTE(SUBSTITUTE(SUBSTITUTE(SUBSTITUTE(SUBSTITUTE(M813,"(",""),")",""),"-",""),".","")," ",""))), LEN(SUBSTITUTE(SUBSTITUTE(SUBSTITUTE(SUBSTITUTE(SUBSTITUTE(M813,"(",""),")",""),"-",""),".","")," ",""))=10),
   ISNUMBER(SEARCH("x",M813)),
   ISNUMBER(SEARCH("+",M813)),
   ISNUMBER(SEARCH("001",M813))
), "Valid", "Invalid")</f>
        <v>Valid</v>
      </c>
      <c r="M813" s="15" t="s">
        <v>2376</v>
      </c>
      <c r="N813" t="s">
        <v>2377</v>
      </c>
      <c r="O813" t="s">
        <v>2378</v>
      </c>
      <c r="P813" t="s">
        <v>19</v>
      </c>
      <c r="Q813" s="5">
        <v>23018</v>
      </c>
      <c r="R813" t="e" vm="159">
        <v>#VALUE!</v>
      </c>
      <c r="S813" t="s">
        <v>2379</v>
      </c>
      <c r="T813" t="s">
        <v>21</v>
      </c>
      <c r="U813" t="s">
        <v>68</v>
      </c>
    </row>
    <row r="814" spans="1:21" x14ac:dyDescent="0.35">
      <c r="A814" t="s">
        <v>2894</v>
      </c>
      <c r="B814" t="s">
        <v>2895</v>
      </c>
      <c r="C814" s="9" t="s">
        <v>61</v>
      </c>
      <c r="D814" t="s">
        <v>259</v>
      </c>
      <c r="E814" s="12">
        <v>102807.98</v>
      </c>
      <c r="F814" s="12">
        <v>8401.76</v>
      </c>
      <c r="G814" s="12">
        <v>111209.73999999999</v>
      </c>
      <c r="H814" s="3">
        <v>42675</v>
      </c>
      <c r="I814" s="3">
        <f ca="1">TODAY()</f>
        <v>45819</v>
      </c>
      <c r="J814" s="5">
        <f ca="1">IF(I814="01/01/9999", INT((TODAY()-H814)/365), INT((I814-H814)/365))</f>
        <v>8</v>
      </c>
      <c r="K814" t="s">
        <v>2896</v>
      </c>
      <c r="L814" t="str">
        <f>IF(OR(
   AND(ISNUMBER(VALUE(SUBSTITUTE(SUBSTITUTE(SUBSTITUTE(SUBSTITUTE(SUBSTITUTE(M814,"(",""),")",""),"-",""),".","")," ",""))), LEN(SUBSTITUTE(SUBSTITUTE(SUBSTITUTE(SUBSTITUTE(SUBSTITUTE(M814,"(",""),")",""),"-",""),".","")," ",""))=10),
   ISNUMBER(SEARCH("x",M814)),
   ISNUMBER(SEARCH("+",M814)),
   ISNUMBER(SEARCH("001",M814))
), "Valid", "Invalid")</f>
        <v>Valid</v>
      </c>
      <c r="M814" s="15" t="s">
        <v>2897</v>
      </c>
      <c r="N814" t="s">
        <v>2898</v>
      </c>
      <c r="O814" t="s">
        <v>2899</v>
      </c>
      <c r="P814" t="s">
        <v>272</v>
      </c>
      <c r="Q814" s="5">
        <v>64215</v>
      </c>
      <c r="R814" t="e" vm="238">
        <v>#VALUE!</v>
      </c>
      <c r="S814" t="s">
        <v>2900</v>
      </c>
      <c r="T814" t="s">
        <v>10</v>
      </c>
      <c r="U814" t="s">
        <v>85</v>
      </c>
    </row>
    <row r="815" spans="1:21" x14ac:dyDescent="0.35">
      <c r="A815" t="s">
        <v>11309</v>
      </c>
      <c r="B815" t="s">
        <v>11310</v>
      </c>
      <c r="C815" s="9" t="s">
        <v>14</v>
      </c>
      <c r="D815" t="s">
        <v>3</v>
      </c>
      <c r="E815" s="12">
        <v>93478.610649419177</v>
      </c>
      <c r="F815" s="12">
        <v>17719.990000000002</v>
      </c>
      <c r="G815" s="12">
        <v>111198.60064941918</v>
      </c>
      <c r="H815" s="3">
        <v>40461</v>
      </c>
      <c r="I815" s="3">
        <f ca="1">TODAY()</f>
        <v>45819</v>
      </c>
      <c r="J815" s="5">
        <f ca="1">IF(I815="01/01/9999", INT((TODAY()-H815)/365), INT((I815-H815)/365))</f>
        <v>14</v>
      </c>
      <c r="K815" t="s">
        <v>11311</v>
      </c>
      <c r="L815" t="str">
        <f>IF(OR(
   AND(ISNUMBER(VALUE(SUBSTITUTE(SUBSTITUTE(SUBSTITUTE(SUBSTITUTE(SUBSTITUTE(M815,"(",""),")",""),"-",""),".","")," ",""))), LEN(SUBSTITUTE(SUBSTITUTE(SUBSTITUTE(SUBSTITUTE(SUBSTITUTE(M815,"(",""),")",""),"-",""),".","")," ",""))=10),
   ISNUMBER(SEARCH("x",M815)),
   ISNUMBER(SEARCH("+",M815)),
   ISNUMBER(SEARCH("001",M815))
), "Valid", "Invalid")</f>
        <v>Valid</v>
      </c>
      <c r="M815" s="15" t="s">
        <v>11312</v>
      </c>
      <c r="N815" t="s">
        <v>11313</v>
      </c>
      <c r="O815" t="s">
        <v>637</v>
      </c>
      <c r="P815" t="s">
        <v>134</v>
      </c>
      <c r="Q815" s="5">
        <v>81222</v>
      </c>
      <c r="R815" t="e" vm="3">
        <v>#VALUE!</v>
      </c>
      <c r="S815" t="s">
        <v>11314</v>
      </c>
      <c r="T815" t="s">
        <v>31</v>
      </c>
      <c r="U815" t="s">
        <v>68</v>
      </c>
    </row>
    <row r="816" spans="1:21" x14ac:dyDescent="0.35">
      <c r="A816" t="s">
        <v>11404</v>
      </c>
      <c r="B816" t="s">
        <v>11405</v>
      </c>
      <c r="C816" s="9" t="s">
        <v>45</v>
      </c>
      <c r="D816" t="s">
        <v>3</v>
      </c>
      <c r="E816" s="12">
        <v>92202.32</v>
      </c>
      <c r="F816" s="12">
        <v>18926.599999999999</v>
      </c>
      <c r="G816" s="12">
        <v>111128.92000000001</v>
      </c>
      <c r="H816" s="3">
        <v>45158</v>
      </c>
      <c r="I816" s="3">
        <f ca="1">TODAY()</f>
        <v>45819</v>
      </c>
      <c r="J816" s="5">
        <f ca="1">IF(I816="01/01/9999", INT((TODAY()-H816)/365), INT((I816-H816)/365))</f>
        <v>1</v>
      </c>
      <c r="K816" t="s">
        <v>11406</v>
      </c>
      <c r="L816" t="str">
        <f>IF(OR(
   AND(ISNUMBER(VALUE(SUBSTITUTE(SUBSTITUTE(SUBSTITUTE(SUBSTITUTE(SUBSTITUTE(M816,"(",""),")",""),"-",""),".","")," ",""))), LEN(SUBSTITUTE(SUBSTITUTE(SUBSTITUTE(SUBSTITUTE(SUBSTITUTE(M816,"(",""),")",""),"-",""),".","")," ",""))=10),
   ISNUMBER(SEARCH("x",M816)),
   ISNUMBER(SEARCH("+",M816)),
   ISNUMBER(SEARCH("001",M816))
), "Valid", "Invalid")</f>
        <v>Valid</v>
      </c>
      <c r="M816" s="15" t="s">
        <v>11407</v>
      </c>
      <c r="N816" t="s">
        <v>11408</v>
      </c>
      <c r="O816" t="s">
        <v>11409</v>
      </c>
      <c r="P816" t="s">
        <v>396</v>
      </c>
      <c r="Q816" s="5">
        <v>2896</v>
      </c>
      <c r="R816" t="e" vm="197">
        <v>#VALUE!</v>
      </c>
      <c r="S816" t="s">
        <v>11410</v>
      </c>
      <c r="T816" t="s">
        <v>10</v>
      </c>
      <c r="U816" t="s">
        <v>11</v>
      </c>
    </row>
    <row r="817" spans="1:21" x14ac:dyDescent="0.35">
      <c r="A817" t="s">
        <v>6281</v>
      </c>
      <c r="B817" t="s">
        <v>3137</v>
      </c>
      <c r="C817" s="9" t="s">
        <v>14</v>
      </c>
      <c r="D817" t="s">
        <v>24</v>
      </c>
      <c r="E817" s="12">
        <v>102138.17</v>
      </c>
      <c r="F817" s="12">
        <v>8892.4699999999993</v>
      </c>
      <c r="G817" s="12">
        <v>111030.64</v>
      </c>
      <c r="H817" s="3">
        <v>42787</v>
      </c>
      <c r="I817" s="3">
        <f ca="1">TODAY()</f>
        <v>45819</v>
      </c>
      <c r="J817" s="5">
        <f ca="1">IF(I817="01/01/9999", INT((TODAY()-H817)/365), INT((I817-H817)/365))</f>
        <v>8</v>
      </c>
      <c r="K817" t="s">
        <v>6282</v>
      </c>
      <c r="L817" t="str">
        <f>IF(OR(
   AND(ISNUMBER(VALUE(SUBSTITUTE(SUBSTITUTE(SUBSTITUTE(SUBSTITUTE(SUBSTITUTE(M817,"(",""),")",""),"-",""),".","")," ",""))), LEN(SUBSTITUTE(SUBSTITUTE(SUBSTITUTE(SUBSTITUTE(SUBSTITUTE(M817,"(",""),")",""),"-",""),".","")," ",""))=10),
   ISNUMBER(SEARCH("x",M817)),
   ISNUMBER(SEARCH("+",M817)),
   ISNUMBER(SEARCH("001",M817))
), "Valid", "Invalid")</f>
        <v>Valid</v>
      </c>
      <c r="M817" s="15" t="s">
        <v>6283</v>
      </c>
      <c r="N817" t="s">
        <v>6284</v>
      </c>
      <c r="O817" t="s">
        <v>6285</v>
      </c>
      <c r="P817" t="s">
        <v>100</v>
      </c>
      <c r="Q817" s="5">
        <v>30662</v>
      </c>
      <c r="R817" t="e" vm="128">
        <v>#VALUE!</v>
      </c>
      <c r="S817" t="s">
        <v>6286</v>
      </c>
      <c r="T817" t="s">
        <v>10</v>
      </c>
      <c r="U817" t="s">
        <v>32</v>
      </c>
    </row>
    <row r="818" spans="1:21" x14ac:dyDescent="0.35">
      <c r="A818" t="s">
        <v>7913</v>
      </c>
      <c r="B818" t="s">
        <v>7914</v>
      </c>
      <c r="C818" s="9" t="s">
        <v>198</v>
      </c>
      <c r="D818" t="s">
        <v>129</v>
      </c>
      <c r="E818" s="12">
        <v>101320.35</v>
      </c>
      <c r="F818" s="12">
        <v>9699.2099999999991</v>
      </c>
      <c r="G818" s="12">
        <v>111019.56</v>
      </c>
      <c r="H818" s="3">
        <v>42934</v>
      </c>
      <c r="I818" s="3">
        <f ca="1">TODAY()</f>
        <v>45819</v>
      </c>
      <c r="J818" s="5">
        <f ca="1">IF(I818="01/01/9999", INT((TODAY()-H818)/365), INT((I818-H818)/365))</f>
        <v>7</v>
      </c>
      <c r="K818" t="s">
        <v>7915</v>
      </c>
      <c r="L818" t="str">
        <f>IF(OR(
   AND(ISNUMBER(VALUE(SUBSTITUTE(SUBSTITUTE(SUBSTITUTE(SUBSTITUTE(SUBSTITUTE(M818,"(",""),")",""),"-",""),".","")," ",""))), LEN(SUBSTITUTE(SUBSTITUTE(SUBSTITUTE(SUBSTITUTE(SUBSTITUTE(M818,"(",""),")",""),"-",""),".","")," ",""))=10),
   ISNUMBER(SEARCH("x",M818)),
   ISNUMBER(SEARCH("+",M818)),
   ISNUMBER(SEARCH("001",M818))
), "Valid", "Invalid")</f>
        <v>Valid</v>
      </c>
      <c r="M818" s="15" t="s">
        <v>7916</v>
      </c>
      <c r="N818" t="s">
        <v>7917</v>
      </c>
      <c r="O818" t="s">
        <v>7918</v>
      </c>
      <c r="P818" t="s">
        <v>336</v>
      </c>
      <c r="Q818" s="5">
        <v>44220</v>
      </c>
      <c r="R818" t="e" vm="206">
        <v>#VALUE!</v>
      </c>
      <c r="S818" t="s">
        <v>7919</v>
      </c>
      <c r="T818" t="s">
        <v>31</v>
      </c>
      <c r="U818" t="s">
        <v>32</v>
      </c>
    </row>
    <row r="819" spans="1:21" x14ac:dyDescent="0.35">
      <c r="A819" t="s">
        <v>4967</v>
      </c>
      <c r="B819" t="s">
        <v>4968</v>
      </c>
      <c r="C819" s="9" t="s">
        <v>61</v>
      </c>
      <c r="D819" t="s">
        <v>104</v>
      </c>
      <c r="E819" s="12">
        <v>107726.64</v>
      </c>
      <c r="F819" s="12">
        <v>3248.67</v>
      </c>
      <c r="G819" s="12">
        <v>110975.31</v>
      </c>
      <c r="H819" s="3">
        <v>44136</v>
      </c>
      <c r="I819" s="3">
        <f ca="1">TODAY()</f>
        <v>45819</v>
      </c>
      <c r="J819" s="5">
        <f ca="1">IF(I819="01/01/9999", INT((TODAY()-H819)/365), INT((I819-H819)/365))</f>
        <v>4</v>
      </c>
      <c r="K819" t="s">
        <v>4969</v>
      </c>
      <c r="L819" t="str">
        <f>IF(OR(
   AND(ISNUMBER(VALUE(SUBSTITUTE(SUBSTITUTE(SUBSTITUTE(SUBSTITUTE(SUBSTITUTE(M819,"(",""),")",""),"-",""),".","")," ",""))), LEN(SUBSTITUTE(SUBSTITUTE(SUBSTITUTE(SUBSTITUTE(SUBSTITUTE(M819,"(",""),")",""),"-",""),".","")," ",""))=10),
   ISNUMBER(SEARCH("x",M819)),
   ISNUMBER(SEARCH("+",M819)),
   ISNUMBER(SEARCH("001",M819))
), "Valid", "Invalid")</f>
        <v>Valid</v>
      </c>
      <c r="M819" s="15" t="s">
        <v>4970</v>
      </c>
      <c r="N819" t="s">
        <v>4971</v>
      </c>
      <c r="O819" t="s">
        <v>4972</v>
      </c>
      <c r="P819" t="s">
        <v>272</v>
      </c>
      <c r="Q819" s="5">
        <v>68511</v>
      </c>
      <c r="R819" t="e" vm="140">
        <v>#VALUE!</v>
      </c>
      <c r="S819" t="s">
        <v>4973</v>
      </c>
      <c r="T819" t="s">
        <v>10</v>
      </c>
      <c r="U819" t="s">
        <v>42</v>
      </c>
    </row>
    <row r="820" spans="1:21" x14ac:dyDescent="0.35">
      <c r="A820" t="s">
        <v>9564</v>
      </c>
      <c r="B820" t="s">
        <v>9565</v>
      </c>
      <c r="C820" s="9" t="s">
        <v>78</v>
      </c>
      <c r="D820" t="s">
        <v>153</v>
      </c>
      <c r="E820" s="12">
        <v>106952.21</v>
      </c>
      <c r="F820" s="12">
        <v>3936.89</v>
      </c>
      <c r="G820" s="12">
        <v>110889.1</v>
      </c>
      <c r="H820" s="3">
        <v>40386</v>
      </c>
      <c r="I820" s="3">
        <f ca="1">TODAY()</f>
        <v>45819</v>
      </c>
      <c r="J820" s="5">
        <f ca="1">IF(I820="01/01/9999", INT((TODAY()-H820)/365), INT((I820-H820)/365))</f>
        <v>14</v>
      </c>
      <c r="K820" t="s">
        <v>9566</v>
      </c>
      <c r="L820" t="str">
        <f>IF(OR(
   AND(ISNUMBER(VALUE(SUBSTITUTE(SUBSTITUTE(SUBSTITUTE(SUBSTITUTE(SUBSTITUTE(M820,"(",""),")",""),"-",""),".","")," ",""))), LEN(SUBSTITUTE(SUBSTITUTE(SUBSTITUTE(SUBSTITUTE(SUBSTITUTE(M820,"(",""),")",""),"-",""),".","")," ",""))=10),
   ISNUMBER(SEARCH("x",M820)),
   ISNUMBER(SEARCH("+",M820)),
   ISNUMBER(SEARCH("001",M820))
), "Valid", "Invalid")</f>
        <v>Valid</v>
      </c>
      <c r="M820" s="16">
        <v>8876485315</v>
      </c>
      <c r="N820" t="s">
        <v>9567</v>
      </c>
      <c r="O820" t="s">
        <v>9568</v>
      </c>
      <c r="P820" t="s">
        <v>966</v>
      </c>
      <c r="Q820" s="5">
        <v>72197</v>
      </c>
      <c r="R820" t="e" vm="108">
        <v>#VALUE!</v>
      </c>
      <c r="S820" t="s">
        <v>9569</v>
      </c>
      <c r="T820" t="s">
        <v>10</v>
      </c>
      <c r="U820" t="s">
        <v>85</v>
      </c>
    </row>
    <row r="821" spans="1:21" x14ac:dyDescent="0.35">
      <c r="A821" t="s">
        <v>3557</v>
      </c>
      <c r="B821" t="s">
        <v>3558</v>
      </c>
      <c r="C821" s="9" t="s">
        <v>61</v>
      </c>
      <c r="D821" t="s">
        <v>129</v>
      </c>
      <c r="E821" s="12">
        <v>95304.54</v>
      </c>
      <c r="F821" s="12">
        <v>15533.17</v>
      </c>
      <c r="G821" s="12">
        <v>110837.70999999999</v>
      </c>
      <c r="H821" s="3">
        <v>42436</v>
      </c>
      <c r="I821" s="3">
        <f ca="1">TODAY()</f>
        <v>45819</v>
      </c>
      <c r="J821" s="5">
        <f ca="1">IF(I821="01/01/9999", INT((TODAY()-H821)/365), INT((I821-H821)/365))</f>
        <v>9</v>
      </c>
      <c r="K821" t="s">
        <v>3559</v>
      </c>
      <c r="L821" t="str">
        <f>IF(OR(
   AND(ISNUMBER(VALUE(SUBSTITUTE(SUBSTITUTE(SUBSTITUTE(SUBSTITUTE(SUBSTITUTE(M821,"(",""),")",""),"-",""),".","")," ",""))), LEN(SUBSTITUTE(SUBSTITUTE(SUBSTITUTE(SUBSTITUTE(SUBSTITUTE(M821,"(",""),")",""),"-",""),".","")," ",""))=10),
   ISNUMBER(SEARCH("x",M821)),
   ISNUMBER(SEARCH("+",M821)),
   ISNUMBER(SEARCH("001",M821))
), "Valid", "Invalid")</f>
        <v>Valid</v>
      </c>
      <c r="M821" s="15" t="s">
        <v>3560</v>
      </c>
      <c r="N821" t="s">
        <v>3561</v>
      </c>
      <c r="O821" t="s">
        <v>3562</v>
      </c>
      <c r="P821" t="s">
        <v>109</v>
      </c>
      <c r="Q821" s="5">
        <v>60192</v>
      </c>
      <c r="R821" t="e" vm="168">
        <v>#VALUE!</v>
      </c>
      <c r="S821" t="s">
        <v>753</v>
      </c>
      <c r="T821" t="s">
        <v>21</v>
      </c>
      <c r="U821" t="s">
        <v>42</v>
      </c>
    </row>
    <row r="822" spans="1:21" x14ac:dyDescent="0.35">
      <c r="A822" t="s">
        <v>11335</v>
      </c>
      <c r="B822" t="s">
        <v>11336</v>
      </c>
      <c r="C822" s="9" t="s">
        <v>45</v>
      </c>
      <c r="D822" t="s">
        <v>3</v>
      </c>
      <c r="E822" s="12">
        <v>105518.21</v>
      </c>
      <c r="F822" s="12">
        <v>5315.59</v>
      </c>
      <c r="G822" s="12">
        <v>110833.8</v>
      </c>
      <c r="H822" s="3">
        <v>45041</v>
      </c>
      <c r="I822" s="3">
        <f ca="1">TODAY()</f>
        <v>45819</v>
      </c>
      <c r="J822" s="5">
        <f ca="1">IF(I822="01/01/9999", INT((TODAY()-H822)/365), INT((I822-H822)/365))</f>
        <v>2</v>
      </c>
      <c r="K822" t="s">
        <v>11337</v>
      </c>
      <c r="L822" t="str">
        <f>IF(OR(
   AND(ISNUMBER(VALUE(SUBSTITUTE(SUBSTITUTE(SUBSTITUTE(SUBSTITUTE(SUBSTITUTE(M822,"(",""),")",""),"-",""),".","")," ",""))), LEN(SUBSTITUTE(SUBSTITUTE(SUBSTITUTE(SUBSTITUTE(SUBSTITUTE(M822,"(",""),")",""),"-",""),".","")," ",""))=10),
   ISNUMBER(SEARCH("x",M822)),
   ISNUMBER(SEARCH("+",M822)),
   ISNUMBER(SEARCH("001",M822))
), "Valid", "Invalid")</f>
        <v>Valid</v>
      </c>
      <c r="M822" s="15" t="s">
        <v>11338</v>
      </c>
      <c r="N822" t="s">
        <v>11339</v>
      </c>
      <c r="O822" t="s">
        <v>11340</v>
      </c>
      <c r="P822" t="s">
        <v>172</v>
      </c>
      <c r="Q822" s="5">
        <v>7447</v>
      </c>
      <c r="R822" t="e" vm="200">
        <v>#VALUE!</v>
      </c>
      <c r="S822" t="s">
        <v>11341</v>
      </c>
      <c r="T822" t="s">
        <v>10</v>
      </c>
      <c r="U822" t="s">
        <v>85</v>
      </c>
    </row>
    <row r="823" spans="1:21" x14ac:dyDescent="0.35">
      <c r="A823" t="s">
        <v>8184</v>
      </c>
      <c r="B823" t="s">
        <v>8185</v>
      </c>
      <c r="C823" s="9" t="s">
        <v>45</v>
      </c>
      <c r="D823" t="s">
        <v>3</v>
      </c>
      <c r="E823" s="12">
        <v>108751.86</v>
      </c>
      <c r="F823" s="12">
        <v>2007.7</v>
      </c>
      <c r="G823" s="12">
        <v>110759.56</v>
      </c>
      <c r="H823" s="3">
        <v>42934</v>
      </c>
      <c r="I823" s="3">
        <f ca="1">TODAY()</f>
        <v>45819</v>
      </c>
      <c r="J823" s="5">
        <f ca="1">IF(I823="01/01/9999", INT((TODAY()-H823)/365), INT((I823-H823)/365))</f>
        <v>7</v>
      </c>
      <c r="K823" t="s">
        <v>8186</v>
      </c>
      <c r="L823" t="str">
        <f>IF(OR(
   AND(ISNUMBER(VALUE(SUBSTITUTE(SUBSTITUTE(SUBSTITUTE(SUBSTITUTE(SUBSTITUTE(M823,"(",""),")",""),"-",""),".","")," ",""))), LEN(SUBSTITUTE(SUBSTITUTE(SUBSTITUTE(SUBSTITUTE(SUBSTITUTE(M823,"(",""),")",""),"-",""),".","")," ",""))=10),
   ISNUMBER(SEARCH("x",M823)),
   ISNUMBER(SEARCH("+",M823)),
   ISNUMBER(SEARCH("001",M823))
), "Valid", "Invalid")</f>
        <v>Valid</v>
      </c>
      <c r="M823" s="15" t="s">
        <v>8187</v>
      </c>
      <c r="N823" t="s">
        <v>8188</v>
      </c>
      <c r="O823" t="s">
        <v>8189</v>
      </c>
      <c r="P823" t="s">
        <v>272</v>
      </c>
      <c r="Q823" s="5">
        <v>4314</v>
      </c>
      <c r="R823" t="e" vm="149">
        <v>#VALUE!</v>
      </c>
      <c r="S823" t="s">
        <v>8190</v>
      </c>
      <c r="T823" t="s">
        <v>10</v>
      </c>
      <c r="U823" t="s">
        <v>32</v>
      </c>
    </row>
    <row r="824" spans="1:21" x14ac:dyDescent="0.35">
      <c r="A824" t="s">
        <v>2498</v>
      </c>
      <c r="B824" t="s">
        <v>2499</v>
      </c>
      <c r="C824" s="9" t="s">
        <v>13458</v>
      </c>
      <c r="D824" t="s">
        <v>153</v>
      </c>
      <c r="E824" s="12">
        <v>97580.58</v>
      </c>
      <c r="F824" s="12">
        <v>13151.04</v>
      </c>
      <c r="G824" s="12">
        <v>110731.62</v>
      </c>
      <c r="H824" s="3">
        <v>41785</v>
      </c>
      <c r="I824" s="3">
        <f ca="1">TODAY()</f>
        <v>45819</v>
      </c>
      <c r="J824" s="5">
        <f ca="1">IF(I824="01/01/9999", INT((TODAY()-H824)/365), INT((I824-H824)/365))</f>
        <v>11</v>
      </c>
      <c r="K824" t="s">
        <v>2500</v>
      </c>
      <c r="L824" t="str">
        <f>IF(OR(
   AND(ISNUMBER(VALUE(SUBSTITUTE(SUBSTITUTE(SUBSTITUTE(SUBSTITUTE(SUBSTITUTE(M824,"(",""),")",""),"-",""),".","")," ",""))), LEN(SUBSTITUTE(SUBSTITUTE(SUBSTITUTE(SUBSTITUTE(SUBSTITUTE(M824,"(",""),")",""),"-",""),".","")," ",""))=10),
   ISNUMBER(SEARCH("x",M824)),
   ISNUMBER(SEARCH("+",M824)),
   ISNUMBER(SEARCH("001",M824))
), "Valid", "Invalid")</f>
        <v>Valid</v>
      </c>
      <c r="M824" s="15" t="s">
        <v>2501</v>
      </c>
      <c r="N824" t="s">
        <v>2502</v>
      </c>
      <c r="O824" t="s">
        <v>2503</v>
      </c>
      <c r="P824" t="s">
        <v>225</v>
      </c>
      <c r="Q824" s="5">
        <v>26226</v>
      </c>
      <c r="R824" t="e" vm="160">
        <v>#VALUE!</v>
      </c>
      <c r="S824" t="s">
        <v>2504</v>
      </c>
      <c r="T824" t="s">
        <v>31</v>
      </c>
      <c r="U824" t="s">
        <v>32</v>
      </c>
    </row>
    <row r="825" spans="1:21" x14ac:dyDescent="0.35">
      <c r="A825" t="s">
        <v>6375</v>
      </c>
      <c r="B825" t="s">
        <v>6376</v>
      </c>
      <c r="C825" s="9" t="s">
        <v>78</v>
      </c>
      <c r="D825" t="s">
        <v>153</v>
      </c>
      <c r="E825" s="12">
        <v>92467.18</v>
      </c>
      <c r="F825" s="12">
        <v>18100.080000000002</v>
      </c>
      <c r="G825" s="12">
        <v>110567.26</v>
      </c>
      <c r="H825" s="3">
        <v>44406</v>
      </c>
      <c r="I825" s="3">
        <f ca="1">TODAY()</f>
        <v>45819</v>
      </c>
      <c r="J825" s="5">
        <f ca="1">IF(I825="01/01/9999", INT((TODAY()-H825)/365), INT((I825-H825)/365))</f>
        <v>3</v>
      </c>
      <c r="K825" t="s">
        <v>6377</v>
      </c>
      <c r="L825" t="str">
        <f>IF(OR(
   AND(ISNUMBER(VALUE(SUBSTITUTE(SUBSTITUTE(SUBSTITUTE(SUBSTITUTE(SUBSTITUTE(M825,"(",""),")",""),"-",""),".","")," ",""))), LEN(SUBSTITUTE(SUBSTITUTE(SUBSTITUTE(SUBSTITUTE(SUBSTITUTE(M825,"(",""),")",""),"-",""),".","")," ",""))=10),
   ISNUMBER(SEARCH("x",M825)),
   ISNUMBER(SEARCH("+",M825)),
   ISNUMBER(SEARCH("001",M825))
), "Valid", "Invalid")</f>
        <v>Valid</v>
      </c>
      <c r="M825" s="15" t="s">
        <v>6378</v>
      </c>
      <c r="N825" t="s">
        <v>6379</v>
      </c>
      <c r="O825" t="s">
        <v>6066</v>
      </c>
      <c r="P825" t="s">
        <v>149</v>
      </c>
      <c r="Q825" s="5">
        <v>11571</v>
      </c>
      <c r="R825" t="e" vm="198">
        <v>#VALUE!</v>
      </c>
      <c r="S825" t="s">
        <v>2525</v>
      </c>
      <c r="T825" t="s">
        <v>10</v>
      </c>
      <c r="U825" t="s">
        <v>85</v>
      </c>
    </row>
    <row r="826" spans="1:21" x14ac:dyDescent="0.35">
      <c r="A826" t="s">
        <v>3118</v>
      </c>
      <c r="B826" t="s">
        <v>3119</v>
      </c>
      <c r="C826" s="9" t="s">
        <v>61</v>
      </c>
      <c r="D826" t="s">
        <v>54</v>
      </c>
      <c r="E826" s="12">
        <v>107536.29</v>
      </c>
      <c r="F826" s="12">
        <v>3018.74</v>
      </c>
      <c r="G826" s="12">
        <v>110555.03</v>
      </c>
      <c r="H826" s="3">
        <v>42934</v>
      </c>
      <c r="I826" s="3">
        <f ca="1">TODAY()</f>
        <v>45819</v>
      </c>
      <c r="J826" s="5">
        <f ca="1">IF(I826="01/01/9999", INT((TODAY()-H826)/365), INT((I826-H826)/365))</f>
        <v>7</v>
      </c>
      <c r="K826" t="s">
        <v>3120</v>
      </c>
      <c r="L826" t="str">
        <f>IF(OR(
   AND(ISNUMBER(VALUE(SUBSTITUTE(SUBSTITUTE(SUBSTITUTE(SUBSTITUTE(SUBSTITUTE(M826,"(",""),")",""),"-",""),".","")," ",""))), LEN(SUBSTITUTE(SUBSTITUTE(SUBSTITUTE(SUBSTITUTE(SUBSTITUTE(M826,"(",""),")",""),"-",""),".","")," ",""))=10),
   ISNUMBER(SEARCH("x",M826)),
   ISNUMBER(SEARCH("+",M826)),
   ISNUMBER(SEARCH("001",M826))
), "Valid", "Invalid")</f>
        <v>Invalid</v>
      </c>
      <c r="M826" s="15" t="s">
        <v>13458</v>
      </c>
      <c r="N826" t="s">
        <v>3121</v>
      </c>
      <c r="O826" t="s">
        <v>3122</v>
      </c>
      <c r="P826" t="s">
        <v>92</v>
      </c>
      <c r="Q826" s="5">
        <v>2648</v>
      </c>
      <c r="R826" t="e" vm="94">
        <v>#VALUE!</v>
      </c>
      <c r="S826" t="s">
        <v>3123</v>
      </c>
      <c r="T826" t="s">
        <v>31</v>
      </c>
      <c r="U826" t="s">
        <v>68</v>
      </c>
    </row>
    <row r="827" spans="1:21" x14ac:dyDescent="0.35">
      <c r="A827" t="s">
        <v>2921</v>
      </c>
      <c r="B827" t="s">
        <v>2922</v>
      </c>
      <c r="C827" s="9" t="s">
        <v>198</v>
      </c>
      <c r="D827" t="s">
        <v>3</v>
      </c>
      <c r="E827" s="12">
        <v>103531.58</v>
      </c>
      <c r="F827" s="12">
        <v>6930.72</v>
      </c>
      <c r="G827" s="12">
        <v>110462.3</v>
      </c>
      <c r="H827" s="3">
        <v>43129</v>
      </c>
      <c r="I827" s="3">
        <f ca="1">TODAY()</f>
        <v>45819</v>
      </c>
      <c r="J827" s="5">
        <f ca="1">IF(I827="01/01/9999", INT((TODAY()-H827)/365), INT((I827-H827)/365))</f>
        <v>7</v>
      </c>
      <c r="K827" t="s">
        <v>2923</v>
      </c>
      <c r="L827" t="str">
        <f>IF(OR(
   AND(ISNUMBER(VALUE(SUBSTITUTE(SUBSTITUTE(SUBSTITUTE(SUBSTITUTE(SUBSTITUTE(M827,"(",""),")",""),"-",""),".","")," ",""))), LEN(SUBSTITUTE(SUBSTITUTE(SUBSTITUTE(SUBSTITUTE(SUBSTITUTE(M827,"(",""),")",""),"-",""),".","")," ",""))=10),
   ISNUMBER(SEARCH("x",M827)),
   ISNUMBER(SEARCH("+",M827)),
   ISNUMBER(SEARCH("001",M827))
), "Valid", "Invalid")</f>
        <v>Valid</v>
      </c>
      <c r="M827" s="15" t="s">
        <v>2924</v>
      </c>
      <c r="N827" t="s">
        <v>2925</v>
      </c>
      <c r="O827" t="s">
        <v>2926</v>
      </c>
      <c r="P827" t="s">
        <v>680</v>
      </c>
      <c r="Q827" s="5">
        <v>7070</v>
      </c>
      <c r="R827" t="e" vm="79">
        <v>#VALUE!</v>
      </c>
      <c r="S827" t="s">
        <v>2927</v>
      </c>
      <c r="T827" t="s">
        <v>21</v>
      </c>
      <c r="U827" t="s">
        <v>68</v>
      </c>
    </row>
    <row r="828" spans="1:21" x14ac:dyDescent="0.35">
      <c r="A828" t="s">
        <v>11675</v>
      </c>
      <c r="B828" t="s">
        <v>11676</v>
      </c>
      <c r="C828" s="9" t="s">
        <v>78</v>
      </c>
      <c r="D828" t="s">
        <v>3</v>
      </c>
      <c r="E828" s="12">
        <v>93478.610649419177</v>
      </c>
      <c r="F828" s="12">
        <v>16968.2</v>
      </c>
      <c r="G828" s="12">
        <v>110446.81064941917</v>
      </c>
      <c r="H828" s="3">
        <v>41074</v>
      </c>
      <c r="I828" s="3">
        <f ca="1">TODAY()</f>
        <v>45819</v>
      </c>
      <c r="J828" s="5">
        <f ca="1">IF(I828="01/01/9999", INT((TODAY()-H828)/365), INT((I828-H828)/365))</f>
        <v>13</v>
      </c>
      <c r="K828" t="s">
        <v>11677</v>
      </c>
      <c r="L828" t="str">
        <f>IF(OR(
   AND(ISNUMBER(VALUE(SUBSTITUTE(SUBSTITUTE(SUBSTITUTE(SUBSTITUTE(SUBSTITUTE(M828,"(",""),")",""),"-",""),".","")," ",""))), LEN(SUBSTITUTE(SUBSTITUTE(SUBSTITUTE(SUBSTITUTE(SUBSTITUTE(M828,"(",""),")",""),"-",""),".","")," ",""))=10),
   ISNUMBER(SEARCH("x",M828)),
   ISNUMBER(SEARCH("+",M828)),
   ISNUMBER(SEARCH("001",M828))
), "Valid", "Invalid")</f>
        <v>Valid</v>
      </c>
      <c r="M828" s="15" t="s">
        <v>11678</v>
      </c>
      <c r="N828" t="s">
        <v>11679</v>
      </c>
      <c r="O828" t="s">
        <v>6852</v>
      </c>
      <c r="P828" t="s">
        <v>50</v>
      </c>
      <c r="Q828" s="5">
        <v>26308</v>
      </c>
      <c r="R828" t="e" vm="198">
        <v>#VALUE!</v>
      </c>
      <c r="S828" t="s">
        <v>11680</v>
      </c>
      <c r="T828" t="s">
        <v>10</v>
      </c>
      <c r="U828" t="s">
        <v>32</v>
      </c>
    </row>
    <row r="829" spans="1:21" x14ac:dyDescent="0.35">
      <c r="A829" t="s">
        <v>4174</v>
      </c>
      <c r="B829" t="s">
        <v>4175</v>
      </c>
      <c r="C829" s="9" t="s">
        <v>61</v>
      </c>
      <c r="D829" t="s">
        <v>3</v>
      </c>
      <c r="E829" s="12">
        <v>96944.86</v>
      </c>
      <c r="F829" s="12">
        <v>13495.86</v>
      </c>
      <c r="G829" s="12">
        <v>110440.72</v>
      </c>
      <c r="H829" s="3">
        <v>42118</v>
      </c>
      <c r="I829" s="3">
        <f ca="1">TODAY()</f>
        <v>45819</v>
      </c>
      <c r="J829" s="5">
        <f ca="1">IF(I829="01/01/9999", INT((TODAY()-H829)/365), INT((I829-H829)/365))</f>
        <v>10</v>
      </c>
      <c r="K829" t="s">
        <v>4176</v>
      </c>
      <c r="L829" t="str">
        <f>IF(OR(
   AND(ISNUMBER(VALUE(SUBSTITUTE(SUBSTITUTE(SUBSTITUTE(SUBSTITUTE(SUBSTITUTE(M829,"(",""),")",""),"-",""),".","")," ",""))), LEN(SUBSTITUTE(SUBSTITUTE(SUBSTITUTE(SUBSTITUTE(SUBSTITUTE(M829,"(",""),")",""),"-",""),".","")," ",""))=10),
   ISNUMBER(SEARCH("x",M829)),
   ISNUMBER(SEARCH("+",M829)),
   ISNUMBER(SEARCH("001",M829))
), "Valid", "Invalid")</f>
        <v>Valid</v>
      </c>
      <c r="M829" s="15" t="s">
        <v>4177</v>
      </c>
      <c r="N829" t="s">
        <v>4178</v>
      </c>
      <c r="O829" t="s">
        <v>4179</v>
      </c>
      <c r="P829" t="s">
        <v>426</v>
      </c>
      <c r="Q829" s="5">
        <v>47904</v>
      </c>
      <c r="R829" t="e" vm="44">
        <v>#VALUE!</v>
      </c>
      <c r="S829" t="s">
        <v>4180</v>
      </c>
      <c r="T829" t="s">
        <v>10</v>
      </c>
      <c r="U829" t="s">
        <v>11</v>
      </c>
    </row>
    <row r="830" spans="1:21" x14ac:dyDescent="0.35">
      <c r="A830" t="s">
        <v>5838</v>
      </c>
      <c r="B830" t="s">
        <v>5839</v>
      </c>
      <c r="C830" s="9" t="s">
        <v>198</v>
      </c>
      <c r="D830" t="s">
        <v>3</v>
      </c>
      <c r="E830" s="12">
        <v>93720.25</v>
      </c>
      <c r="F830" s="12">
        <v>16625.57</v>
      </c>
      <c r="G830" s="12">
        <v>110345.82</v>
      </c>
      <c r="H830" s="3">
        <v>41478</v>
      </c>
      <c r="I830" s="3">
        <f ca="1">TODAY()</f>
        <v>45819</v>
      </c>
      <c r="J830" s="5">
        <f ca="1">IF(I830="01/01/9999", INT((TODAY()-H830)/365), INT((I830-H830)/365))</f>
        <v>11</v>
      </c>
      <c r="K830" t="s">
        <v>5840</v>
      </c>
      <c r="L830" t="str">
        <f>IF(OR(
   AND(ISNUMBER(VALUE(SUBSTITUTE(SUBSTITUTE(SUBSTITUTE(SUBSTITUTE(SUBSTITUTE(M830,"(",""),")",""),"-",""),".","")," ",""))), LEN(SUBSTITUTE(SUBSTITUTE(SUBSTITUTE(SUBSTITUTE(SUBSTITUTE(M830,"(",""),")",""),"-",""),".","")," ",""))=10),
   ISNUMBER(SEARCH("x",M830)),
   ISNUMBER(SEARCH("+",M830)),
   ISNUMBER(SEARCH("001",M830))
), "Valid", "Invalid")</f>
        <v>Valid</v>
      </c>
      <c r="M830" s="15" t="s">
        <v>5841</v>
      </c>
      <c r="N830" t="s">
        <v>5842</v>
      </c>
      <c r="O830" t="s">
        <v>5843</v>
      </c>
      <c r="P830" t="s">
        <v>988</v>
      </c>
      <c r="Q830" s="5">
        <v>61979</v>
      </c>
      <c r="R830" t="e" vm="140">
        <v>#VALUE!</v>
      </c>
      <c r="S830" t="s">
        <v>5844</v>
      </c>
      <c r="T830" t="s">
        <v>21</v>
      </c>
      <c r="U830" t="s">
        <v>32</v>
      </c>
    </row>
    <row r="831" spans="1:21" x14ac:dyDescent="0.35">
      <c r="A831" t="s">
        <v>428</v>
      </c>
      <c r="B831" t="s">
        <v>429</v>
      </c>
      <c r="C831" s="9" t="s">
        <v>198</v>
      </c>
      <c r="D831" t="s">
        <v>104</v>
      </c>
      <c r="E831" s="12">
        <v>101388.03</v>
      </c>
      <c r="F831" s="12">
        <v>8907.31</v>
      </c>
      <c r="G831" s="12">
        <v>110295.34</v>
      </c>
      <c r="H831" s="3">
        <v>44380</v>
      </c>
      <c r="I831" s="3">
        <f ca="1">TODAY()</f>
        <v>45819</v>
      </c>
      <c r="J831" s="5">
        <f ca="1">IF(I831="01/01/9999", INT((TODAY()-H831)/365), INT((I831-H831)/365))</f>
        <v>3</v>
      </c>
      <c r="K831" t="s">
        <v>430</v>
      </c>
      <c r="L831" t="str">
        <f>IF(OR(
   AND(ISNUMBER(VALUE(SUBSTITUTE(SUBSTITUTE(SUBSTITUTE(SUBSTITUTE(SUBSTITUTE(M831,"(",""),")",""),"-",""),".","")," ",""))), LEN(SUBSTITUTE(SUBSTITUTE(SUBSTITUTE(SUBSTITUTE(SUBSTITUTE(M831,"(",""),")",""),"-",""),".","")," ",""))=10),
   ISNUMBER(SEARCH("x",M831)),
   ISNUMBER(SEARCH("+",M831)),
   ISNUMBER(SEARCH("001",M831))
), "Valid", "Invalid")</f>
        <v>Valid</v>
      </c>
      <c r="M831" s="15" t="s">
        <v>431</v>
      </c>
      <c r="N831" t="s">
        <v>432</v>
      </c>
      <c r="O831" t="s">
        <v>433</v>
      </c>
      <c r="P831" t="s">
        <v>39</v>
      </c>
      <c r="Q831" s="5">
        <v>20715</v>
      </c>
      <c r="R831" t="e" vm="128">
        <v>#VALUE!</v>
      </c>
      <c r="S831" t="s">
        <v>434</v>
      </c>
      <c r="T831" t="s">
        <v>21</v>
      </c>
      <c r="U831" t="s">
        <v>32</v>
      </c>
    </row>
    <row r="832" spans="1:21" x14ac:dyDescent="0.35">
      <c r="A832" t="s">
        <v>8549</v>
      </c>
      <c r="B832" t="s">
        <v>8550</v>
      </c>
      <c r="C832" s="9" t="s">
        <v>14</v>
      </c>
      <c r="D832" t="s">
        <v>153</v>
      </c>
      <c r="E832" s="12">
        <v>95638.6</v>
      </c>
      <c r="F832" s="12">
        <v>14652.26</v>
      </c>
      <c r="G832" s="12">
        <v>110290.86</v>
      </c>
      <c r="H832" s="3">
        <v>42971</v>
      </c>
      <c r="I832" s="3">
        <f ca="1">TODAY()</f>
        <v>45819</v>
      </c>
      <c r="J832" s="5">
        <f ca="1">IF(I832="01/01/9999", INT((TODAY()-H832)/365), INT((I832-H832)/365))</f>
        <v>7</v>
      </c>
      <c r="K832" t="s">
        <v>8551</v>
      </c>
      <c r="L832" t="str">
        <f>IF(OR(
   AND(ISNUMBER(VALUE(SUBSTITUTE(SUBSTITUTE(SUBSTITUTE(SUBSTITUTE(SUBSTITUTE(M832,"(",""),")",""),"-",""),".","")," ",""))), LEN(SUBSTITUTE(SUBSTITUTE(SUBSTITUTE(SUBSTITUTE(SUBSTITUTE(M832,"(",""),")",""),"-",""),".","")," ",""))=10),
   ISNUMBER(SEARCH("x",M832)),
   ISNUMBER(SEARCH("+",M832)),
   ISNUMBER(SEARCH("001",M832))
), "Valid", "Invalid")</f>
        <v>Valid</v>
      </c>
      <c r="M832" s="15" t="s">
        <v>8552</v>
      </c>
      <c r="N832" t="s">
        <v>8553</v>
      </c>
      <c r="O832" t="s">
        <v>8554</v>
      </c>
      <c r="P832" t="s">
        <v>8</v>
      </c>
      <c r="Q832" s="5">
        <v>34207</v>
      </c>
      <c r="R832" t="e" vm="66">
        <v>#VALUE!</v>
      </c>
      <c r="S832" t="s">
        <v>8555</v>
      </c>
      <c r="T832" t="s">
        <v>10</v>
      </c>
      <c r="U832" t="s">
        <v>42</v>
      </c>
    </row>
    <row r="833" spans="1:21" x14ac:dyDescent="0.35">
      <c r="A833" t="s">
        <v>9963</v>
      </c>
      <c r="B833" t="s">
        <v>9964</v>
      </c>
      <c r="C833" s="9" t="s">
        <v>78</v>
      </c>
      <c r="D833" t="s">
        <v>3</v>
      </c>
      <c r="E833" s="12">
        <v>101091.5</v>
      </c>
      <c r="F833" s="12">
        <v>9174.64</v>
      </c>
      <c r="G833" s="12">
        <v>110266.14</v>
      </c>
      <c r="H833" s="3">
        <v>40749</v>
      </c>
      <c r="I833" s="3">
        <f ca="1">TODAY()</f>
        <v>45819</v>
      </c>
      <c r="J833" s="5">
        <f ca="1">IF(I833="01/01/9999", INT((TODAY()-H833)/365), INT((I833-H833)/365))</f>
        <v>13</v>
      </c>
      <c r="K833" t="s">
        <v>9965</v>
      </c>
      <c r="L833" t="str">
        <f>IF(OR(
   AND(ISNUMBER(VALUE(SUBSTITUTE(SUBSTITUTE(SUBSTITUTE(SUBSTITUTE(SUBSTITUTE(M833,"(",""),")",""),"-",""),".","")," ",""))), LEN(SUBSTITUTE(SUBSTITUTE(SUBSTITUTE(SUBSTITUTE(SUBSTITUTE(M833,"(",""),")",""),"-",""),".","")," ",""))=10),
   ISNUMBER(SEARCH("x",M833)),
   ISNUMBER(SEARCH("+",M833)),
   ISNUMBER(SEARCH("001",M833))
), "Valid", "Invalid")</f>
        <v>Valid</v>
      </c>
      <c r="M833" s="16">
        <v>3467610106</v>
      </c>
      <c r="N833" t="s">
        <v>9966</v>
      </c>
      <c r="O833" t="s">
        <v>9967</v>
      </c>
      <c r="P833" t="s">
        <v>526</v>
      </c>
      <c r="Q833" s="5">
        <v>15286</v>
      </c>
      <c r="R833" t="e" vm="57">
        <v>#VALUE!</v>
      </c>
      <c r="S833" t="s">
        <v>9968</v>
      </c>
      <c r="T833" t="s">
        <v>31</v>
      </c>
      <c r="U833" t="s">
        <v>85</v>
      </c>
    </row>
    <row r="834" spans="1:21" x14ac:dyDescent="0.35">
      <c r="A834" t="s">
        <v>1224</v>
      </c>
      <c r="B834" t="s">
        <v>1225</v>
      </c>
      <c r="C834" s="9" t="s">
        <v>78</v>
      </c>
      <c r="D834" t="s">
        <v>54</v>
      </c>
      <c r="E834" s="12">
        <v>92733.36</v>
      </c>
      <c r="F834" s="12">
        <v>17520</v>
      </c>
      <c r="G834" s="12">
        <v>110253.36</v>
      </c>
      <c r="H834" s="3">
        <v>44077</v>
      </c>
      <c r="I834" s="3">
        <f ca="1">TODAY()</f>
        <v>45819</v>
      </c>
      <c r="J834" s="5">
        <f ca="1">IF(I834="01/01/9999", INT((TODAY()-H834)/365), INT((I834-H834)/365))</f>
        <v>4</v>
      </c>
      <c r="K834" t="s">
        <v>1226</v>
      </c>
      <c r="L834" t="str">
        <f>IF(OR(
   AND(ISNUMBER(VALUE(SUBSTITUTE(SUBSTITUTE(SUBSTITUTE(SUBSTITUTE(SUBSTITUTE(M834,"(",""),")",""),"-",""),".","")," ",""))), LEN(SUBSTITUTE(SUBSTITUTE(SUBSTITUTE(SUBSTITUTE(SUBSTITUTE(M834,"(",""),")",""),"-",""),".","")," ",""))=10),
   ISNUMBER(SEARCH("x",M834)),
   ISNUMBER(SEARCH("+",M834)),
   ISNUMBER(SEARCH("001",M834))
), "Valid", "Invalid")</f>
        <v>Invalid</v>
      </c>
      <c r="M834" s="15" t="s">
        <v>13458</v>
      </c>
      <c r="N834" t="s">
        <v>1227</v>
      </c>
      <c r="O834" t="s">
        <v>1228</v>
      </c>
      <c r="P834" t="s">
        <v>988</v>
      </c>
      <c r="Q834" s="5">
        <v>21647</v>
      </c>
      <c r="R834" t="e" vm="11">
        <v>#VALUE!</v>
      </c>
      <c r="S834" t="s">
        <v>1229</v>
      </c>
      <c r="T834" t="s">
        <v>31</v>
      </c>
      <c r="U834" t="s">
        <v>11</v>
      </c>
    </row>
    <row r="835" spans="1:21" x14ac:dyDescent="0.35">
      <c r="A835" t="s">
        <v>8198</v>
      </c>
      <c r="B835" t="s">
        <v>8199</v>
      </c>
      <c r="C835" s="9" t="s">
        <v>198</v>
      </c>
      <c r="D835" t="s">
        <v>259</v>
      </c>
      <c r="E835" s="12">
        <v>100222.54</v>
      </c>
      <c r="F835" s="12">
        <v>9999.19</v>
      </c>
      <c r="G835" s="12">
        <v>110221.73</v>
      </c>
      <c r="H835" s="3">
        <v>45411</v>
      </c>
      <c r="I835" s="3">
        <f ca="1">TODAY()</f>
        <v>45819</v>
      </c>
      <c r="J835" s="5">
        <f ca="1">IF(I835="01/01/9999", INT((TODAY()-H835)/365), INT((I835-H835)/365))</f>
        <v>1</v>
      </c>
      <c r="K835" t="s">
        <v>8200</v>
      </c>
      <c r="L835" t="str">
        <f>IF(OR(
   AND(ISNUMBER(VALUE(SUBSTITUTE(SUBSTITUTE(SUBSTITUTE(SUBSTITUTE(SUBSTITUTE(M835,"(",""),")",""),"-",""),".","")," ",""))), LEN(SUBSTITUTE(SUBSTITUTE(SUBSTITUTE(SUBSTITUTE(SUBSTITUTE(M835,"(",""),")",""),"-",""),".","")," ",""))=10),
   ISNUMBER(SEARCH("x",M835)),
   ISNUMBER(SEARCH("+",M835)),
   ISNUMBER(SEARCH("001",M835))
), "Valid", "Invalid")</f>
        <v>Valid</v>
      </c>
      <c r="M835" s="16">
        <v>9982314523</v>
      </c>
      <c r="N835" t="s">
        <v>8201</v>
      </c>
      <c r="O835" t="s">
        <v>8202</v>
      </c>
      <c r="P835" t="s">
        <v>688</v>
      </c>
      <c r="Q835" s="5">
        <v>51971</v>
      </c>
      <c r="R835" t="e" vm="132">
        <v>#VALUE!</v>
      </c>
      <c r="S835" t="s">
        <v>8203</v>
      </c>
      <c r="T835" t="s">
        <v>10</v>
      </c>
      <c r="U835" t="s">
        <v>42</v>
      </c>
    </row>
    <row r="836" spans="1:21" x14ac:dyDescent="0.35">
      <c r="A836" t="s">
        <v>4892</v>
      </c>
      <c r="B836" t="s">
        <v>4893</v>
      </c>
      <c r="C836" s="9" t="s">
        <v>78</v>
      </c>
      <c r="D836" t="s">
        <v>129</v>
      </c>
      <c r="E836" s="12">
        <v>95419.95</v>
      </c>
      <c r="F836" s="12">
        <v>14691</v>
      </c>
      <c r="G836" s="12">
        <v>110110.95</v>
      </c>
      <c r="H836" s="3">
        <v>44116</v>
      </c>
      <c r="I836" s="3">
        <f ca="1">TODAY()</f>
        <v>45819</v>
      </c>
      <c r="J836" s="5">
        <f ca="1">IF(I836="01/01/9999", INT((TODAY()-H836)/365), INT((I836-H836)/365))</f>
        <v>4</v>
      </c>
      <c r="K836" t="s">
        <v>4894</v>
      </c>
      <c r="L836" t="str">
        <f>IF(OR(
   AND(ISNUMBER(VALUE(SUBSTITUTE(SUBSTITUTE(SUBSTITUTE(SUBSTITUTE(SUBSTITUTE(M836,"(",""),")",""),"-",""),".","")," ",""))), LEN(SUBSTITUTE(SUBSTITUTE(SUBSTITUTE(SUBSTITUTE(SUBSTITUTE(M836,"(",""),")",""),"-",""),".","")," ",""))=10),
   ISNUMBER(SEARCH("x",M836)),
   ISNUMBER(SEARCH("+",M836)),
   ISNUMBER(SEARCH("001",M836))
), "Valid", "Invalid")</f>
        <v>Valid</v>
      </c>
      <c r="M836" s="15" t="s">
        <v>4895</v>
      </c>
      <c r="N836" t="s">
        <v>4896</v>
      </c>
      <c r="O836" t="s">
        <v>4897</v>
      </c>
      <c r="P836" t="s">
        <v>359</v>
      </c>
      <c r="Q836" s="5">
        <v>47221</v>
      </c>
      <c r="R836" t="e" vm="36">
        <v>#VALUE!</v>
      </c>
      <c r="S836" t="s">
        <v>4898</v>
      </c>
      <c r="T836" t="s">
        <v>21</v>
      </c>
      <c r="U836" t="s">
        <v>68</v>
      </c>
    </row>
    <row r="837" spans="1:21" x14ac:dyDescent="0.35">
      <c r="A837" t="s">
        <v>9389</v>
      </c>
      <c r="B837" t="s">
        <v>9390</v>
      </c>
      <c r="C837" s="9" t="s">
        <v>78</v>
      </c>
      <c r="D837" t="s">
        <v>54</v>
      </c>
      <c r="E837" s="12">
        <v>93563.055174396766</v>
      </c>
      <c r="F837" s="12">
        <v>16407.8</v>
      </c>
      <c r="G837" s="12">
        <v>109970.85517439677</v>
      </c>
      <c r="H837" s="3">
        <v>41128</v>
      </c>
      <c r="I837" s="3">
        <f ca="1">TODAY()</f>
        <v>45819</v>
      </c>
      <c r="J837" s="5">
        <f ca="1">IF(I837="01/01/9999", INT((TODAY()-H837)/365), INT((I837-H837)/365))</f>
        <v>12</v>
      </c>
      <c r="K837" t="s">
        <v>9391</v>
      </c>
      <c r="L837" t="str">
        <f>IF(OR(
   AND(ISNUMBER(VALUE(SUBSTITUTE(SUBSTITUTE(SUBSTITUTE(SUBSTITUTE(SUBSTITUTE(M837,"(",""),")",""),"-",""),".","")," ",""))), LEN(SUBSTITUTE(SUBSTITUTE(SUBSTITUTE(SUBSTITUTE(SUBSTITUTE(M837,"(",""),")",""),"-",""),".","")," ",""))=10),
   ISNUMBER(SEARCH("x",M837)),
   ISNUMBER(SEARCH("+",M837)),
   ISNUMBER(SEARCH("001",M837))
), "Valid", "Invalid")</f>
        <v>Valid</v>
      </c>
      <c r="M837" s="15" t="s">
        <v>9392</v>
      </c>
      <c r="N837" t="s">
        <v>9393</v>
      </c>
      <c r="O837" t="s">
        <v>9394</v>
      </c>
      <c r="P837" t="s">
        <v>66</v>
      </c>
      <c r="Q837" s="5">
        <v>44729</v>
      </c>
      <c r="R837" t="e" vm="38">
        <v>#VALUE!</v>
      </c>
      <c r="S837" t="s">
        <v>9395</v>
      </c>
      <c r="T837" t="s">
        <v>31</v>
      </c>
      <c r="U837" t="s">
        <v>11</v>
      </c>
    </row>
    <row r="838" spans="1:21" x14ac:dyDescent="0.35">
      <c r="A838" t="s">
        <v>9018</v>
      </c>
      <c r="B838" t="s">
        <v>9019</v>
      </c>
      <c r="C838" s="9" t="s">
        <v>198</v>
      </c>
      <c r="D838" t="s">
        <v>79</v>
      </c>
      <c r="E838" s="12">
        <v>98808.43</v>
      </c>
      <c r="F838" s="12">
        <v>11121.37</v>
      </c>
      <c r="G838" s="12">
        <v>109929.79999999999</v>
      </c>
      <c r="H838" s="3">
        <v>44317</v>
      </c>
      <c r="I838" s="3">
        <f ca="1">TODAY()</f>
        <v>45819</v>
      </c>
      <c r="J838" s="5">
        <f ca="1">IF(I838="01/01/9999", INT((TODAY()-H838)/365), INT((I838-H838)/365))</f>
        <v>4</v>
      </c>
      <c r="K838" t="s">
        <v>9020</v>
      </c>
      <c r="L838" t="str">
        <f>IF(OR(
   AND(ISNUMBER(VALUE(SUBSTITUTE(SUBSTITUTE(SUBSTITUTE(SUBSTITUTE(SUBSTITUTE(M838,"(",""),")",""),"-",""),".","")," ",""))), LEN(SUBSTITUTE(SUBSTITUTE(SUBSTITUTE(SUBSTITUTE(SUBSTITUTE(M838,"(",""),")",""),"-",""),".","")," ",""))=10),
   ISNUMBER(SEARCH("x",M838)),
   ISNUMBER(SEARCH("+",M838)),
   ISNUMBER(SEARCH("001",M838))
), "Valid", "Invalid")</f>
        <v>Valid</v>
      </c>
      <c r="M838" s="15" t="s">
        <v>9021</v>
      </c>
      <c r="N838" t="s">
        <v>9022</v>
      </c>
      <c r="O838" t="s">
        <v>9023</v>
      </c>
      <c r="P838" t="s">
        <v>66</v>
      </c>
      <c r="Q838" s="5">
        <v>6325</v>
      </c>
      <c r="R838" t="e" vm="188">
        <v>#VALUE!</v>
      </c>
      <c r="S838" t="s">
        <v>9024</v>
      </c>
      <c r="T838" t="s">
        <v>31</v>
      </c>
      <c r="U838" t="s">
        <v>85</v>
      </c>
    </row>
    <row r="839" spans="1:21" x14ac:dyDescent="0.35">
      <c r="A839" t="s">
        <v>6914</v>
      </c>
      <c r="B839" t="s">
        <v>6915</v>
      </c>
      <c r="C839" s="9" t="s">
        <v>78</v>
      </c>
      <c r="D839" t="s">
        <v>259</v>
      </c>
      <c r="E839" s="12">
        <v>95962.01</v>
      </c>
      <c r="F839" s="12">
        <v>13941.53</v>
      </c>
      <c r="G839" s="12">
        <v>109903.54</v>
      </c>
      <c r="H839" s="3">
        <v>43599</v>
      </c>
      <c r="I839" s="3">
        <f ca="1">TODAY()</f>
        <v>45819</v>
      </c>
      <c r="J839" s="5">
        <f ca="1">IF(I839="01/01/9999", INT((TODAY()-H839)/365), INT((I839-H839)/365))</f>
        <v>6</v>
      </c>
      <c r="K839" t="s">
        <v>6916</v>
      </c>
      <c r="L839" t="str">
        <f>IF(OR(
   AND(ISNUMBER(VALUE(SUBSTITUTE(SUBSTITUTE(SUBSTITUTE(SUBSTITUTE(SUBSTITUTE(M839,"(",""),")",""),"-",""),".","")," ",""))), LEN(SUBSTITUTE(SUBSTITUTE(SUBSTITUTE(SUBSTITUTE(SUBSTITUTE(M839,"(",""),")",""),"-",""),".","")," ",""))=10),
   ISNUMBER(SEARCH("x",M839)),
   ISNUMBER(SEARCH("+",M839)),
   ISNUMBER(SEARCH("001",M839))
), "Valid", "Invalid")</f>
        <v>Valid</v>
      </c>
      <c r="M839" s="15" t="s">
        <v>6917</v>
      </c>
      <c r="N839" t="s">
        <v>6918</v>
      </c>
      <c r="O839" t="s">
        <v>6919</v>
      </c>
      <c r="P839" t="s">
        <v>66</v>
      </c>
      <c r="Q839" s="5">
        <v>49940</v>
      </c>
      <c r="R839" t="e" vm="48">
        <v>#VALUE!</v>
      </c>
      <c r="S839" t="s">
        <v>6920</v>
      </c>
      <c r="T839" t="s">
        <v>31</v>
      </c>
      <c r="U839" t="s">
        <v>42</v>
      </c>
    </row>
    <row r="840" spans="1:21" x14ac:dyDescent="0.35">
      <c r="A840" t="s">
        <v>7853</v>
      </c>
      <c r="B840" t="s">
        <v>7854</v>
      </c>
      <c r="C840" s="9" t="s">
        <v>61</v>
      </c>
      <c r="D840" t="s">
        <v>104</v>
      </c>
      <c r="E840" s="12">
        <v>92196.93</v>
      </c>
      <c r="F840" s="12">
        <v>17686.45</v>
      </c>
      <c r="G840" s="12">
        <v>109883.37999999999</v>
      </c>
      <c r="H840" s="3">
        <v>41965</v>
      </c>
      <c r="I840" s="3">
        <f ca="1">TODAY()</f>
        <v>45819</v>
      </c>
      <c r="J840" s="5">
        <f ca="1">IF(I840="01/01/9999", INT((TODAY()-H840)/365), INT((I840-H840)/365))</f>
        <v>10</v>
      </c>
      <c r="K840" t="s">
        <v>7855</v>
      </c>
      <c r="L840" t="str">
        <f>IF(OR(
   AND(ISNUMBER(VALUE(SUBSTITUTE(SUBSTITUTE(SUBSTITUTE(SUBSTITUTE(SUBSTITUTE(M840,"(",""),")",""),"-",""),".","")," ",""))), LEN(SUBSTITUTE(SUBSTITUTE(SUBSTITUTE(SUBSTITUTE(SUBSTITUTE(M840,"(",""),")",""),"-",""),".","")," ",""))=10),
   ISNUMBER(SEARCH("x",M840)),
   ISNUMBER(SEARCH("+",M840)),
   ISNUMBER(SEARCH("001",M840))
), "Valid", "Invalid")</f>
        <v>Valid</v>
      </c>
      <c r="M840" s="15" t="s">
        <v>7856</v>
      </c>
      <c r="N840" t="s">
        <v>7857</v>
      </c>
      <c r="O840" t="s">
        <v>7858</v>
      </c>
      <c r="P840" t="s">
        <v>1059</v>
      </c>
      <c r="Q840" s="5">
        <v>63902</v>
      </c>
      <c r="R840" t="e" vm="23">
        <v>#VALUE!</v>
      </c>
      <c r="S840" t="s">
        <v>7859</v>
      </c>
      <c r="T840" t="s">
        <v>31</v>
      </c>
      <c r="U840" t="s">
        <v>85</v>
      </c>
    </row>
    <row r="841" spans="1:21" x14ac:dyDescent="0.35">
      <c r="A841" t="s">
        <v>1466</v>
      </c>
      <c r="B841" t="s">
        <v>1467</v>
      </c>
      <c r="C841" s="9" t="s">
        <v>61</v>
      </c>
      <c r="D841" t="s">
        <v>79</v>
      </c>
      <c r="E841" s="12">
        <v>105654.35</v>
      </c>
      <c r="F841" s="12">
        <v>4199.17</v>
      </c>
      <c r="G841" s="12">
        <v>109853.52</v>
      </c>
      <c r="H841" s="3">
        <v>42502</v>
      </c>
      <c r="I841" s="3">
        <f ca="1">TODAY()</f>
        <v>45819</v>
      </c>
      <c r="J841" s="5">
        <f ca="1">IF(I841="01/01/9999", INT((TODAY()-H841)/365), INT((I841-H841)/365))</f>
        <v>9</v>
      </c>
      <c r="K841" t="s">
        <v>1468</v>
      </c>
      <c r="L841" t="str">
        <f>IF(OR(
   AND(ISNUMBER(VALUE(SUBSTITUTE(SUBSTITUTE(SUBSTITUTE(SUBSTITUTE(SUBSTITUTE(M841,"(",""),")",""),"-",""),".","")," ",""))), LEN(SUBSTITUTE(SUBSTITUTE(SUBSTITUTE(SUBSTITUTE(SUBSTITUTE(M841,"(",""),")",""),"-",""),".","")," ",""))=10),
   ISNUMBER(SEARCH("x",M841)),
   ISNUMBER(SEARCH("+",M841)),
   ISNUMBER(SEARCH("001",M841))
), "Valid", "Invalid")</f>
        <v>Valid</v>
      </c>
      <c r="M841" s="15" t="s">
        <v>1469</v>
      </c>
      <c r="N841" t="s">
        <v>1470</v>
      </c>
      <c r="O841" t="s">
        <v>1471</v>
      </c>
      <c r="P841" t="s">
        <v>125</v>
      </c>
      <c r="Q841" s="5">
        <v>72570</v>
      </c>
      <c r="R841" t="e" vm="174">
        <v>#VALUE!</v>
      </c>
      <c r="S841" t="s">
        <v>1472</v>
      </c>
      <c r="T841" t="s">
        <v>10</v>
      </c>
      <c r="U841" t="s">
        <v>11</v>
      </c>
    </row>
    <row r="842" spans="1:21" x14ac:dyDescent="0.35">
      <c r="A842" t="s">
        <v>1992</v>
      </c>
      <c r="B842" t="s">
        <v>1993</v>
      </c>
      <c r="C842" s="9" t="s">
        <v>198</v>
      </c>
      <c r="D842" t="s">
        <v>54</v>
      </c>
      <c r="E842" s="12">
        <v>90242.64</v>
      </c>
      <c r="F842" s="12">
        <v>19568.53</v>
      </c>
      <c r="G842" s="12">
        <v>109811.17</v>
      </c>
      <c r="H842" s="3">
        <v>43321</v>
      </c>
      <c r="I842" s="3">
        <f ca="1">TODAY()</f>
        <v>45819</v>
      </c>
      <c r="J842" s="5">
        <f ca="1">IF(I842="01/01/9999", INT((TODAY()-H842)/365), INT((I842-H842)/365))</f>
        <v>6</v>
      </c>
      <c r="K842" t="s">
        <v>1994</v>
      </c>
      <c r="L842" t="str">
        <f>IF(OR(
   AND(ISNUMBER(VALUE(SUBSTITUTE(SUBSTITUTE(SUBSTITUTE(SUBSTITUTE(SUBSTITUTE(M842,"(",""),")",""),"-",""),".","")," ",""))), LEN(SUBSTITUTE(SUBSTITUTE(SUBSTITUTE(SUBSTITUTE(SUBSTITUTE(M842,"(",""),")",""),"-",""),".","")," ",""))=10),
   ISNUMBER(SEARCH("x",M842)),
   ISNUMBER(SEARCH("+",M842)),
   ISNUMBER(SEARCH("001",M842))
), "Valid", "Invalid")</f>
        <v>Valid</v>
      </c>
      <c r="M842" s="15" t="s">
        <v>1995</v>
      </c>
      <c r="N842" t="s">
        <v>1996</v>
      </c>
      <c r="O842" t="s">
        <v>1997</v>
      </c>
      <c r="P842" t="s">
        <v>729</v>
      </c>
      <c r="Q842" s="5">
        <v>84208</v>
      </c>
      <c r="R842" t="e" vm="181">
        <v>#VALUE!</v>
      </c>
      <c r="S842" t="s">
        <v>1998</v>
      </c>
      <c r="T842" t="s">
        <v>31</v>
      </c>
      <c r="U842" t="s">
        <v>85</v>
      </c>
    </row>
    <row r="843" spans="1:21" x14ac:dyDescent="0.35">
      <c r="A843" t="s">
        <v>1785</v>
      </c>
      <c r="B843" t="s">
        <v>1786</v>
      </c>
      <c r="C843" s="9" t="s">
        <v>198</v>
      </c>
      <c r="D843" t="s">
        <v>153</v>
      </c>
      <c r="E843" s="12">
        <v>91803.89</v>
      </c>
      <c r="F843" s="12">
        <v>18002.669999999998</v>
      </c>
      <c r="G843" s="12">
        <v>109806.56</v>
      </c>
      <c r="H843" s="3">
        <v>44481</v>
      </c>
      <c r="I843" s="3">
        <f ca="1">TODAY()</f>
        <v>45819</v>
      </c>
      <c r="J843" s="5">
        <f ca="1">IF(I843="01/01/9999", INT((TODAY()-H843)/365), INT((I843-H843)/365))</f>
        <v>3</v>
      </c>
      <c r="K843" t="s">
        <v>1787</v>
      </c>
      <c r="L843" t="str">
        <f>IF(OR(
   AND(ISNUMBER(VALUE(SUBSTITUTE(SUBSTITUTE(SUBSTITUTE(SUBSTITUTE(SUBSTITUTE(M843,"(",""),")",""),"-",""),".","")," ",""))), LEN(SUBSTITUTE(SUBSTITUTE(SUBSTITUTE(SUBSTITUTE(SUBSTITUTE(M843,"(",""),")",""),"-",""),".","")," ",""))=10),
   ISNUMBER(SEARCH("x",M843)),
   ISNUMBER(SEARCH("+",M843)),
   ISNUMBER(SEARCH("001",M843))
), "Valid", "Invalid")</f>
        <v>Valid</v>
      </c>
      <c r="M843" s="15" t="s">
        <v>1788</v>
      </c>
      <c r="N843" t="s">
        <v>1789</v>
      </c>
      <c r="O843" t="s">
        <v>1790</v>
      </c>
      <c r="P843" t="s">
        <v>225</v>
      </c>
      <c r="Q843" s="5">
        <v>36450</v>
      </c>
      <c r="R843" t="e" vm="189">
        <v>#VALUE!</v>
      </c>
      <c r="S843" t="s">
        <v>1791</v>
      </c>
      <c r="T843" t="s">
        <v>21</v>
      </c>
      <c r="U843" t="s">
        <v>32</v>
      </c>
    </row>
    <row r="844" spans="1:21" x14ac:dyDescent="0.35">
      <c r="A844" t="s">
        <v>654</v>
      </c>
      <c r="B844" t="s">
        <v>655</v>
      </c>
      <c r="C844" s="9" t="s">
        <v>78</v>
      </c>
      <c r="D844" t="s">
        <v>79</v>
      </c>
      <c r="E844" s="12">
        <v>90384.68</v>
      </c>
      <c r="F844" s="12">
        <v>19316.5</v>
      </c>
      <c r="G844" s="12">
        <v>109701.18</v>
      </c>
      <c r="H844" s="3">
        <v>44440</v>
      </c>
      <c r="I844" s="3">
        <f ca="1">TODAY()</f>
        <v>45819</v>
      </c>
      <c r="J844" s="5">
        <f ca="1">IF(I844="01/01/9999", INT((TODAY()-H844)/365), INT((I844-H844)/365))</f>
        <v>3</v>
      </c>
      <c r="K844" t="s">
        <v>656</v>
      </c>
      <c r="L844" t="str">
        <f>IF(OR(
   AND(ISNUMBER(VALUE(SUBSTITUTE(SUBSTITUTE(SUBSTITUTE(SUBSTITUTE(SUBSTITUTE(M844,"(",""),")",""),"-",""),".","")," ",""))), LEN(SUBSTITUTE(SUBSTITUTE(SUBSTITUTE(SUBSTITUTE(SUBSTITUTE(M844,"(",""),")",""),"-",""),".","")," ",""))=10),
   ISNUMBER(SEARCH("x",M844)),
   ISNUMBER(SEARCH("+",M844)),
   ISNUMBER(SEARCH("001",M844))
), "Valid", "Invalid")</f>
        <v>Valid</v>
      </c>
      <c r="M844" s="16">
        <v>6277716701</v>
      </c>
      <c r="N844" t="s">
        <v>657</v>
      </c>
      <c r="O844" t="s">
        <v>658</v>
      </c>
      <c r="P844" t="s">
        <v>659</v>
      </c>
      <c r="Q844" s="5">
        <v>87233</v>
      </c>
      <c r="R844" t="e" vm="133">
        <v>#VALUE!</v>
      </c>
      <c r="S844" t="s">
        <v>660</v>
      </c>
      <c r="T844" t="s">
        <v>10</v>
      </c>
      <c r="U844" t="s">
        <v>11</v>
      </c>
    </row>
    <row r="845" spans="1:21" x14ac:dyDescent="0.35">
      <c r="A845" t="s">
        <v>812</v>
      </c>
      <c r="B845" t="s">
        <v>813</v>
      </c>
      <c r="C845" s="9" t="s">
        <v>14</v>
      </c>
      <c r="D845" t="s">
        <v>259</v>
      </c>
      <c r="E845" s="12">
        <v>105697.11</v>
      </c>
      <c r="F845" s="12">
        <v>3930.8</v>
      </c>
      <c r="G845" s="12">
        <v>109627.91</v>
      </c>
      <c r="H845" s="3">
        <v>40414</v>
      </c>
      <c r="I845" s="3">
        <f ca="1">TODAY()</f>
        <v>45819</v>
      </c>
      <c r="J845" s="5">
        <f ca="1">IF(I845="01/01/9999", INT((TODAY()-H845)/365), INT((I845-H845)/365))</f>
        <v>14</v>
      </c>
      <c r="K845" t="s">
        <v>814</v>
      </c>
      <c r="L845" t="str">
        <f>IF(OR(
   AND(ISNUMBER(VALUE(SUBSTITUTE(SUBSTITUTE(SUBSTITUTE(SUBSTITUTE(SUBSTITUTE(M845,"(",""),")",""),"-",""),".","")," ",""))), LEN(SUBSTITUTE(SUBSTITUTE(SUBSTITUTE(SUBSTITUTE(SUBSTITUTE(M845,"(",""),")",""),"-",""),".","")," ",""))=10),
   ISNUMBER(SEARCH("x",M845)),
   ISNUMBER(SEARCH("+",M845)),
   ISNUMBER(SEARCH("001",M845))
), "Valid", "Invalid")</f>
        <v>Valid</v>
      </c>
      <c r="M845" s="15" t="s">
        <v>815</v>
      </c>
      <c r="N845" t="s">
        <v>816</v>
      </c>
      <c r="O845" t="s">
        <v>817</v>
      </c>
      <c r="P845" t="s">
        <v>518</v>
      </c>
      <c r="Q845" s="5">
        <v>42845</v>
      </c>
      <c r="R845" t="e" vm="171">
        <v>#VALUE!</v>
      </c>
      <c r="S845" t="s">
        <v>818</v>
      </c>
      <c r="T845" t="s">
        <v>31</v>
      </c>
      <c r="U845" t="s">
        <v>32</v>
      </c>
    </row>
    <row r="846" spans="1:21" x14ac:dyDescent="0.35">
      <c r="A846" t="s">
        <v>4995</v>
      </c>
      <c r="B846" t="s">
        <v>4996</v>
      </c>
      <c r="C846" s="9" t="s">
        <v>78</v>
      </c>
      <c r="D846" t="s">
        <v>129</v>
      </c>
      <c r="E846" s="12">
        <v>99262.2</v>
      </c>
      <c r="F846" s="12">
        <v>10359.43</v>
      </c>
      <c r="G846" s="12">
        <v>109621.63</v>
      </c>
      <c r="H846" s="3">
        <v>40973</v>
      </c>
      <c r="I846" s="3">
        <f ca="1">TODAY()</f>
        <v>45819</v>
      </c>
      <c r="J846" s="5">
        <f ca="1">IF(I846="01/01/9999", INT((TODAY()-H846)/365), INT((I846-H846)/365))</f>
        <v>13</v>
      </c>
      <c r="K846" t="s">
        <v>4997</v>
      </c>
      <c r="L846" t="str">
        <f>IF(OR(
   AND(ISNUMBER(VALUE(SUBSTITUTE(SUBSTITUTE(SUBSTITUTE(SUBSTITUTE(SUBSTITUTE(M846,"(",""),")",""),"-",""),".","")," ",""))), LEN(SUBSTITUTE(SUBSTITUTE(SUBSTITUTE(SUBSTITUTE(SUBSTITUTE(M846,"(",""),")",""),"-",""),".","")," ",""))=10),
   ISNUMBER(SEARCH("x",M846)),
   ISNUMBER(SEARCH("+",M846)),
   ISNUMBER(SEARCH("001",M846))
), "Valid", "Invalid")</f>
        <v>Valid</v>
      </c>
      <c r="M846" s="15" t="s">
        <v>4998</v>
      </c>
      <c r="N846" t="s">
        <v>4999</v>
      </c>
      <c r="O846" t="s">
        <v>5000</v>
      </c>
      <c r="P846" t="s">
        <v>39</v>
      </c>
      <c r="Q846" s="5">
        <v>40613</v>
      </c>
      <c r="R846" t="e" vm="165">
        <v>#VALUE!</v>
      </c>
      <c r="S846" t="s">
        <v>5001</v>
      </c>
      <c r="T846" t="s">
        <v>10</v>
      </c>
      <c r="U846" t="s">
        <v>32</v>
      </c>
    </row>
    <row r="847" spans="1:21" x14ac:dyDescent="0.35">
      <c r="A847" t="s">
        <v>3529</v>
      </c>
      <c r="B847" t="s">
        <v>3530</v>
      </c>
      <c r="C847" s="9" t="s">
        <v>78</v>
      </c>
      <c r="D847" t="s">
        <v>129</v>
      </c>
      <c r="E847" s="12">
        <v>92350.22</v>
      </c>
      <c r="F847" s="12">
        <v>17232.68</v>
      </c>
      <c r="G847" s="12">
        <v>109582.9</v>
      </c>
      <c r="H847" s="3">
        <v>43494</v>
      </c>
      <c r="I847" s="3">
        <f ca="1">TODAY()</f>
        <v>45819</v>
      </c>
      <c r="J847" s="5">
        <f ca="1">IF(I847="01/01/9999", INT((TODAY()-H847)/365), INT((I847-H847)/365))</f>
        <v>6</v>
      </c>
      <c r="K847" t="s">
        <v>3531</v>
      </c>
      <c r="L847" t="str">
        <f>IF(OR(
   AND(ISNUMBER(VALUE(SUBSTITUTE(SUBSTITUTE(SUBSTITUTE(SUBSTITUTE(SUBSTITUTE(M847,"(",""),")",""),"-",""),".","")," ",""))), LEN(SUBSTITUTE(SUBSTITUTE(SUBSTITUTE(SUBSTITUTE(SUBSTITUTE(M847,"(",""),")",""),"-",""),".","")," ",""))=10),
   ISNUMBER(SEARCH("x",M847)),
   ISNUMBER(SEARCH("+",M847)),
   ISNUMBER(SEARCH("001",M847))
), "Valid", "Invalid")</f>
        <v>Valid</v>
      </c>
      <c r="M847" s="15" t="s">
        <v>3532</v>
      </c>
      <c r="N847" t="s">
        <v>3533</v>
      </c>
      <c r="O847" t="s">
        <v>3534</v>
      </c>
      <c r="P847" t="s">
        <v>39</v>
      </c>
      <c r="Q847" s="5">
        <v>56674</v>
      </c>
      <c r="R847" t="e" vm="155">
        <v>#VALUE!</v>
      </c>
      <c r="S847" t="s">
        <v>3535</v>
      </c>
      <c r="T847" t="s">
        <v>21</v>
      </c>
      <c r="U847" t="s">
        <v>68</v>
      </c>
    </row>
    <row r="848" spans="1:21" x14ac:dyDescent="0.35">
      <c r="A848" t="s">
        <v>975</v>
      </c>
      <c r="B848" t="s">
        <v>976</v>
      </c>
      <c r="C848" s="9" t="s">
        <v>14</v>
      </c>
      <c r="D848" t="s">
        <v>153</v>
      </c>
      <c r="E848" s="12">
        <v>107991.93</v>
      </c>
      <c r="F848" s="12">
        <v>1575.43</v>
      </c>
      <c r="G848" s="12">
        <v>109567.35999999999</v>
      </c>
      <c r="H848" s="3">
        <v>43426</v>
      </c>
      <c r="I848" s="3">
        <f ca="1">TODAY()</f>
        <v>45819</v>
      </c>
      <c r="J848" s="5">
        <f ca="1">IF(I848="01/01/9999", INT((TODAY()-H848)/365), INT((I848-H848)/365))</f>
        <v>6</v>
      </c>
      <c r="K848" t="s">
        <v>977</v>
      </c>
      <c r="L848" t="str">
        <f>IF(OR(
   AND(ISNUMBER(VALUE(SUBSTITUTE(SUBSTITUTE(SUBSTITUTE(SUBSTITUTE(SUBSTITUTE(M848,"(",""),")",""),"-",""),".","")," ",""))), LEN(SUBSTITUTE(SUBSTITUTE(SUBSTITUTE(SUBSTITUTE(SUBSTITUTE(M848,"(",""),")",""),"-",""),".","")," ",""))=10),
   ISNUMBER(SEARCH("x",M848)),
   ISNUMBER(SEARCH("+",M848)),
   ISNUMBER(SEARCH("001",M848))
), "Valid", "Invalid")</f>
        <v>Valid</v>
      </c>
      <c r="M848" s="15" t="s">
        <v>978</v>
      </c>
      <c r="N848" t="s">
        <v>979</v>
      </c>
      <c r="O848" t="s">
        <v>980</v>
      </c>
      <c r="P848" t="s">
        <v>50</v>
      </c>
      <c r="Q848" s="5">
        <v>40001</v>
      </c>
      <c r="R848" t="e" vm="15">
        <v>#VALUE!</v>
      </c>
      <c r="S848" t="s">
        <v>981</v>
      </c>
      <c r="T848" t="s">
        <v>21</v>
      </c>
      <c r="U848" t="s">
        <v>32</v>
      </c>
    </row>
    <row r="849" spans="1:21" x14ac:dyDescent="0.35">
      <c r="A849" t="s">
        <v>11271</v>
      </c>
      <c r="B849" t="s">
        <v>11272</v>
      </c>
      <c r="C849" s="9" t="s">
        <v>45</v>
      </c>
      <c r="D849" t="s">
        <v>54</v>
      </c>
      <c r="E849" s="12">
        <v>107597.56</v>
      </c>
      <c r="F849" s="12">
        <v>1948.14</v>
      </c>
      <c r="G849" s="12">
        <v>109545.7</v>
      </c>
      <c r="H849" s="3">
        <v>42569</v>
      </c>
      <c r="I849" s="3">
        <f ca="1">TODAY()</f>
        <v>45819</v>
      </c>
      <c r="J849" s="5">
        <f ca="1">IF(I849="01/01/9999", INT((TODAY()-H849)/365), INT((I849-H849)/365))</f>
        <v>8</v>
      </c>
      <c r="K849" t="s">
        <v>11273</v>
      </c>
      <c r="L849" t="str">
        <f>IF(OR(
   AND(ISNUMBER(VALUE(SUBSTITUTE(SUBSTITUTE(SUBSTITUTE(SUBSTITUTE(SUBSTITUTE(M849,"(",""),")",""),"-",""),".","")," ",""))), LEN(SUBSTITUTE(SUBSTITUTE(SUBSTITUTE(SUBSTITUTE(SUBSTITUTE(M849,"(",""),")",""),"-",""),".","")," ",""))=10),
   ISNUMBER(SEARCH("x",M849)),
   ISNUMBER(SEARCH("+",M849)),
   ISNUMBER(SEARCH("001",M849))
), "Valid", "Invalid")</f>
        <v>Valid</v>
      </c>
      <c r="M849" s="15" t="s">
        <v>11274</v>
      </c>
      <c r="N849" t="s">
        <v>11275</v>
      </c>
      <c r="O849" t="s">
        <v>11276</v>
      </c>
      <c r="P849" t="s">
        <v>729</v>
      </c>
      <c r="Q849" s="5">
        <v>13548</v>
      </c>
      <c r="R849" t="e" vm="155">
        <v>#VALUE!</v>
      </c>
      <c r="S849" t="s">
        <v>11277</v>
      </c>
      <c r="T849" t="s">
        <v>31</v>
      </c>
      <c r="U849" t="s">
        <v>68</v>
      </c>
    </row>
    <row r="850" spans="1:21" x14ac:dyDescent="0.35">
      <c r="A850" t="s">
        <v>4595</v>
      </c>
      <c r="B850" t="s">
        <v>4596</v>
      </c>
      <c r="C850" s="9" t="s">
        <v>198</v>
      </c>
      <c r="D850" t="s">
        <v>3</v>
      </c>
      <c r="E850" s="12">
        <v>104906.58</v>
      </c>
      <c r="F850" s="12">
        <v>4607.3</v>
      </c>
      <c r="G850" s="12">
        <v>109513.88</v>
      </c>
      <c r="H850" s="3">
        <v>42309</v>
      </c>
      <c r="I850" s="3">
        <f ca="1">TODAY()</f>
        <v>45819</v>
      </c>
      <c r="J850" s="5">
        <f ca="1">IF(I850="01/01/9999", INT((TODAY()-H850)/365), INT((I850-H850)/365))</f>
        <v>9</v>
      </c>
      <c r="K850" t="s">
        <v>4597</v>
      </c>
      <c r="L850" t="str">
        <f>IF(OR(
   AND(ISNUMBER(VALUE(SUBSTITUTE(SUBSTITUTE(SUBSTITUTE(SUBSTITUTE(SUBSTITUTE(M850,"(",""),")",""),"-",""),".","")," ",""))), LEN(SUBSTITUTE(SUBSTITUTE(SUBSTITUTE(SUBSTITUTE(SUBSTITUTE(M850,"(",""),")",""),"-",""),".","")," ",""))=10),
   ISNUMBER(SEARCH("x",M850)),
   ISNUMBER(SEARCH("+",M850)),
   ISNUMBER(SEARCH("001",M850))
), "Valid", "Invalid")</f>
        <v>Valid</v>
      </c>
      <c r="M850" s="15" t="s">
        <v>4598</v>
      </c>
      <c r="N850" t="s">
        <v>4599</v>
      </c>
      <c r="O850" t="s">
        <v>4600</v>
      </c>
      <c r="P850" t="s">
        <v>165</v>
      </c>
      <c r="Q850" s="5">
        <v>15519</v>
      </c>
      <c r="R850" t="e" vm="199">
        <v>#VALUE!</v>
      </c>
      <c r="S850" t="s">
        <v>4601</v>
      </c>
      <c r="T850" t="s">
        <v>10</v>
      </c>
      <c r="U850" t="s">
        <v>42</v>
      </c>
    </row>
    <row r="851" spans="1:21" x14ac:dyDescent="0.35">
      <c r="A851" t="s">
        <v>9133</v>
      </c>
      <c r="B851" t="s">
        <v>9134</v>
      </c>
      <c r="C851" s="9" t="s">
        <v>78</v>
      </c>
      <c r="D851" t="s">
        <v>79</v>
      </c>
      <c r="E851" s="12">
        <v>98674.98</v>
      </c>
      <c r="F851" s="12">
        <v>10824.32</v>
      </c>
      <c r="G851" s="12">
        <v>109499.29999999999</v>
      </c>
      <c r="H851" s="3">
        <v>44014</v>
      </c>
      <c r="I851" s="3">
        <f ca="1">TODAY()</f>
        <v>45819</v>
      </c>
      <c r="J851" s="5">
        <f ca="1">IF(I851="01/01/9999", INT((TODAY()-H851)/365), INT((I851-H851)/365))</f>
        <v>4</v>
      </c>
      <c r="K851" t="s">
        <v>9135</v>
      </c>
      <c r="L851" t="str">
        <f>IF(OR(
   AND(ISNUMBER(VALUE(SUBSTITUTE(SUBSTITUTE(SUBSTITUTE(SUBSTITUTE(SUBSTITUTE(M851,"(",""),")",""),"-",""),".","")," ",""))), LEN(SUBSTITUTE(SUBSTITUTE(SUBSTITUTE(SUBSTITUTE(SUBSTITUTE(M851,"(",""),")",""),"-",""),".","")," ",""))=10),
   ISNUMBER(SEARCH("x",M851)),
   ISNUMBER(SEARCH("+",M851)),
   ISNUMBER(SEARCH("001",M851))
), "Valid", "Invalid")</f>
        <v>Valid</v>
      </c>
      <c r="M851" s="15" t="s">
        <v>9136</v>
      </c>
      <c r="N851" t="s">
        <v>9137</v>
      </c>
      <c r="O851" t="s">
        <v>9138</v>
      </c>
      <c r="P851" t="s">
        <v>180</v>
      </c>
      <c r="Q851" s="5">
        <v>74893</v>
      </c>
      <c r="R851" t="e" vm="144">
        <v>#VALUE!</v>
      </c>
      <c r="S851" t="s">
        <v>9139</v>
      </c>
      <c r="T851" t="s">
        <v>10</v>
      </c>
      <c r="U851" t="s">
        <v>11</v>
      </c>
    </row>
    <row r="852" spans="1:21" x14ac:dyDescent="0.35">
      <c r="A852" t="s">
        <v>10584</v>
      </c>
      <c r="B852" t="s">
        <v>10585</v>
      </c>
      <c r="C852" s="9" t="s">
        <v>61</v>
      </c>
      <c r="D852" t="s">
        <v>54</v>
      </c>
      <c r="E852" s="12">
        <v>96391.62</v>
      </c>
      <c r="F852" s="12">
        <v>13101.4</v>
      </c>
      <c r="G852" s="12">
        <v>109493.01999999999</v>
      </c>
      <c r="H852" s="3">
        <v>45166</v>
      </c>
      <c r="I852" s="3">
        <f ca="1">TODAY()</f>
        <v>45819</v>
      </c>
      <c r="J852" s="5">
        <f ca="1">IF(I852="01/01/9999", INT((TODAY()-H852)/365), INT((I852-H852)/365))</f>
        <v>1</v>
      </c>
      <c r="K852" t="s">
        <v>121</v>
      </c>
      <c r="L852" t="str">
        <f>IF(OR(
   AND(ISNUMBER(VALUE(SUBSTITUTE(SUBSTITUTE(SUBSTITUTE(SUBSTITUTE(SUBSTITUTE(M852,"(",""),")",""),"-",""),".","")," ",""))), LEN(SUBSTITUTE(SUBSTITUTE(SUBSTITUTE(SUBSTITUTE(SUBSTITUTE(M852,"(",""),")",""),"-",""),".","")," ",""))=10),
   ISNUMBER(SEARCH("x",M852)),
   ISNUMBER(SEARCH("+",M852)),
   ISNUMBER(SEARCH("001",M852))
), "Valid", "Invalid")</f>
        <v>Valid</v>
      </c>
      <c r="M852" s="15" t="s">
        <v>10586</v>
      </c>
      <c r="N852" t="s">
        <v>10587</v>
      </c>
      <c r="O852" t="s">
        <v>10588</v>
      </c>
      <c r="P852" t="s">
        <v>109</v>
      </c>
      <c r="Q852" s="5">
        <v>59761</v>
      </c>
      <c r="R852" t="e" vm="175">
        <v>#VALUE!</v>
      </c>
      <c r="S852" t="s">
        <v>10589</v>
      </c>
      <c r="T852" t="s">
        <v>21</v>
      </c>
      <c r="U852" t="s">
        <v>42</v>
      </c>
    </row>
    <row r="853" spans="1:21" x14ac:dyDescent="0.35">
      <c r="A853" t="s">
        <v>9699</v>
      </c>
      <c r="B853" t="s">
        <v>9700</v>
      </c>
      <c r="C853" s="9" t="s">
        <v>198</v>
      </c>
      <c r="D853" t="s">
        <v>3</v>
      </c>
      <c r="E853" s="12">
        <v>89852.04</v>
      </c>
      <c r="F853" s="12">
        <v>19635.91</v>
      </c>
      <c r="G853" s="12">
        <v>109487.95</v>
      </c>
      <c r="H853" s="3">
        <v>41551</v>
      </c>
      <c r="I853" s="3">
        <f ca="1">TODAY()</f>
        <v>45819</v>
      </c>
      <c r="J853" s="5">
        <f ca="1">IF(I853="01/01/9999", INT((TODAY()-H853)/365), INT((I853-H853)/365))</f>
        <v>11</v>
      </c>
      <c r="K853" t="s">
        <v>9701</v>
      </c>
      <c r="L853" t="str">
        <f>IF(OR(
   AND(ISNUMBER(VALUE(SUBSTITUTE(SUBSTITUTE(SUBSTITUTE(SUBSTITUTE(SUBSTITUTE(M853,"(",""),")",""),"-",""),".","")," ",""))), LEN(SUBSTITUTE(SUBSTITUTE(SUBSTITUTE(SUBSTITUTE(SUBSTITUTE(M853,"(",""),")",""),"-",""),".","")," ",""))=10),
   ISNUMBER(SEARCH("x",M853)),
   ISNUMBER(SEARCH("+",M853)),
   ISNUMBER(SEARCH("001",M853))
), "Valid", "Invalid")</f>
        <v>Valid</v>
      </c>
      <c r="M853" s="15" t="s">
        <v>9702</v>
      </c>
      <c r="N853" t="s">
        <v>9703</v>
      </c>
      <c r="O853" t="s">
        <v>9704</v>
      </c>
      <c r="P853" t="s">
        <v>39</v>
      </c>
      <c r="Q853" s="5">
        <v>24159</v>
      </c>
      <c r="R853" t="e" vm="65">
        <v>#VALUE!</v>
      </c>
      <c r="S853" t="s">
        <v>9705</v>
      </c>
      <c r="T853" t="s">
        <v>31</v>
      </c>
      <c r="U853" t="s">
        <v>85</v>
      </c>
    </row>
    <row r="854" spans="1:21" x14ac:dyDescent="0.35">
      <c r="A854" t="s">
        <v>497</v>
      </c>
      <c r="B854" t="s">
        <v>498</v>
      </c>
      <c r="C854" s="9" t="s">
        <v>45</v>
      </c>
      <c r="D854" t="s">
        <v>259</v>
      </c>
      <c r="E854" s="12">
        <v>94821.31</v>
      </c>
      <c r="F854" s="12">
        <v>14615.46</v>
      </c>
      <c r="G854" s="12">
        <v>109436.76999999999</v>
      </c>
      <c r="H854" s="3">
        <v>43895</v>
      </c>
      <c r="I854" s="3">
        <f ca="1">TODAY()</f>
        <v>45819</v>
      </c>
      <c r="J854" s="5">
        <f ca="1">IF(I854="01/01/9999", INT((TODAY()-H854)/365), INT((I854-H854)/365))</f>
        <v>5</v>
      </c>
      <c r="K854" t="s">
        <v>499</v>
      </c>
      <c r="L854" t="str">
        <f>IF(OR(
   AND(ISNUMBER(VALUE(SUBSTITUTE(SUBSTITUTE(SUBSTITUTE(SUBSTITUTE(SUBSTITUTE(M854,"(",""),")",""),"-",""),".","")," ",""))), LEN(SUBSTITUTE(SUBSTITUTE(SUBSTITUTE(SUBSTITUTE(SUBSTITUTE(M854,"(",""),")",""),"-",""),".","")," ",""))=10),
   ISNUMBER(SEARCH("x",M854)),
   ISNUMBER(SEARCH("+",M854)),
   ISNUMBER(SEARCH("001",M854))
), "Valid", "Invalid")</f>
        <v>Valid</v>
      </c>
      <c r="M854" s="15" t="s">
        <v>500</v>
      </c>
      <c r="N854" t="s">
        <v>501</v>
      </c>
      <c r="O854" t="s">
        <v>502</v>
      </c>
      <c r="P854" t="s">
        <v>404</v>
      </c>
      <c r="Q854" s="5">
        <v>11863</v>
      </c>
      <c r="R854" t="e" vm="23">
        <v>#VALUE!</v>
      </c>
      <c r="S854" t="s">
        <v>503</v>
      </c>
      <c r="T854" t="s">
        <v>21</v>
      </c>
      <c r="U854" t="s">
        <v>42</v>
      </c>
    </row>
    <row r="855" spans="1:21" x14ac:dyDescent="0.35">
      <c r="A855" t="s">
        <v>5208</v>
      </c>
      <c r="B855" t="s">
        <v>5209</v>
      </c>
      <c r="C855" s="9" t="s">
        <v>13458</v>
      </c>
      <c r="D855" t="s">
        <v>3</v>
      </c>
      <c r="E855" s="12">
        <v>93478.610649419177</v>
      </c>
      <c r="F855" s="12">
        <v>15861.73</v>
      </c>
      <c r="G855" s="12">
        <v>109340.34064941917</v>
      </c>
      <c r="H855" s="3">
        <v>41276</v>
      </c>
      <c r="I855" s="3">
        <f ca="1">TODAY()</f>
        <v>45819</v>
      </c>
      <c r="J855" s="5">
        <f ca="1">IF(I855="01/01/9999", INT((TODAY()-H855)/365), INT((I855-H855)/365))</f>
        <v>12</v>
      </c>
      <c r="K855" t="s">
        <v>5210</v>
      </c>
      <c r="L855" t="str">
        <f>IF(OR(
   AND(ISNUMBER(VALUE(SUBSTITUTE(SUBSTITUTE(SUBSTITUTE(SUBSTITUTE(SUBSTITUTE(M855,"(",""),")",""),"-",""),".","")," ",""))), LEN(SUBSTITUTE(SUBSTITUTE(SUBSTITUTE(SUBSTITUTE(SUBSTITUTE(M855,"(",""),")",""),"-",""),".","")," ",""))=10),
   ISNUMBER(SEARCH("x",M855)),
   ISNUMBER(SEARCH("+",M855)),
   ISNUMBER(SEARCH("001",M855))
), "Valid", "Invalid")</f>
        <v>Valid</v>
      </c>
      <c r="M855" s="15" t="s">
        <v>5211</v>
      </c>
      <c r="N855" t="s">
        <v>5212</v>
      </c>
      <c r="O855" t="s">
        <v>5213</v>
      </c>
      <c r="P855" t="s">
        <v>526</v>
      </c>
      <c r="Q855" s="5">
        <v>61028</v>
      </c>
      <c r="R855" t="e" vm="89">
        <v>#VALUE!</v>
      </c>
      <c r="S855" t="s">
        <v>5214</v>
      </c>
      <c r="T855" t="s">
        <v>21</v>
      </c>
      <c r="U855" t="s">
        <v>32</v>
      </c>
    </row>
    <row r="856" spans="1:21" x14ac:dyDescent="0.35">
      <c r="A856" t="s">
        <v>6275</v>
      </c>
      <c r="B856" t="s">
        <v>6276</v>
      </c>
      <c r="C856" s="9" t="s">
        <v>45</v>
      </c>
      <c r="D856" t="s">
        <v>129</v>
      </c>
      <c r="E856" s="12">
        <v>101745.83</v>
      </c>
      <c r="F856" s="12">
        <v>7560.68</v>
      </c>
      <c r="G856" s="12">
        <v>109306.51000000001</v>
      </c>
      <c r="H856" s="3">
        <v>42156</v>
      </c>
      <c r="I856" s="3">
        <f ca="1">TODAY()</f>
        <v>45819</v>
      </c>
      <c r="J856" s="5">
        <f ca="1">IF(I856="01/01/9999", INT((TODAY()-H856)/365), INT((I856-H856)/365))</f>
        <v>10</v>
      </c>
      <c r="K856" t="s">
        <v>6277</v>
      </c>
      <c r="L856" t="str">
        <f>IF(OR(
   AND(ISNUMBER(VALUE(SUBSTITUTE(SUBSTITUTE(SUBSTITUTE(SUBSTITUTE(SUBSTITUTE(M856,"(",""),")",""),"-",""),".","")," ",""))), LEN(SUBSTITUTE(SUBSTITUTE(SUBSTITUTE(SUBSTITUTE(SUBSTITUTE(M856,"(",""),")",""),"-",""),".","")," ",""))=10),
   ISNUMBER(SEARCH("x",M856)),
   ISNUMBER(SEARCH("+",M856)),
   ISNUMBER(SEARCH("001",M856))
), "Valid", "Invalid")</f>
        <v>Valid</v>
      </c>
      <c r="M856" s="16">
        <v>9986591981</v>
      </c>
      <c r="N856" t="s">
        <v>6278</v>
      </c>
      <c r="O856" t="s">
        <v>6279</v>
      </c>
      <c r="P856" t="s">
        <v>100</v>
      </c>
      <c r="Q856" s="5">
        <v>15766</v>
      </c>
      <c r="R856" t="e" vm="121">
        <v>#VALUE!</v>
      </c>
      <c r="S856" t="s">
        <v>6280</v>
      </c>
      <c r="T856" t="s">
        <v>21</v>
      </c>
      <c r="U856" t="s">
        <v>85</v>
      </c>
    </row>
    <row r="857" spans="1:21" x14ac:dyDescent="0.35">
      <c r="A857" t="s">
        <v>9494</v>
      </c>
      <c r="B857" t="s">
        <v>9495</v>
      </c>
      <c r="C857" s="9" t="s">
        <v>198</v>
      </c>
      <c r="D857" t="s">
        <v>54</v>
      </c>
      <c r="E857" s="12">
        <v>102730.36</v>
      </c>
      <c r="F857" s="12">
        <v>6490.54</v>
      </c>
      <c r="G857" s="12">
        <v>109220.9</v>
      </c>
      <c r="H857" s="3">
        <v>40941</v>
      </c>
      <c r="I857" s="3">
        <f ca="1">TODAY()</f>
        <v>45819</v>
      </c>
      <c r="J857" s="5">
        <f ca="1">IF(I857="01/01/9999", INT((TODAY()-H857)/365), INT((I857-H857)/365))</f>
        <v>13</v>
      </c>
      <c r="K857" t="s">
        <v>9496</v>
      </c>
      <c r="L857" t="str">
        <f>IF(OR(
   AND(ISNUMBER(VALUE(SUBSTITUTE(SUBSTITUTE(SUBSTITUTE(SUBSTITUTE(SUBSTITUTE(M857,"(",""),")",""),"-",""),".","")," ",""))), LEN(SUBSTITUTE(SUBSTITUTE(SUBSTITUTE(SUBSTITUTE(SUBSTITUTE(M857,"(",""),")",""),"-",""),".","")," ",""))=10),
   ISNUMBER(SEARCH("x",M857)),
   ISNUMBER(SEARCH("+",M857)),
   ISNUMBER(SEARCH("001",M857))
), "Valid", "Invalid")</f>
        <v>Valid</v>
      </c>
      <c r="M857" s="15" t="s">
        <v>9497</v>
      </c>
      <c r="N857" t="s">
        <v>9498</v>
      </c>
      <c r="O857" t="s">
        <v>9499</v>
      </c>
      <c r="P857" t="s">
        <v>286</v>
      </c>
      <c r="Q857" s="5">
        <v>56931</v>
      </c>
      <c r="R857" t="e" vm="15">
        <v>#VALUE!</v>
      </c>
      <c r="S857" t="s">
        <v>2887</v>
      </c>
      <c r="T857" t="s">
        <v>31</v>
      </c>
      <c r="U857" t="s">
        <v>11</v>
      </c>
    </row>
    <row r="858" spans="1:21" x14ac:dyDescent="0.35">
      <c r="A858" t="s">
        <v>1520</v>
      </c>
      <c r="B858" t="s">
        <v>1521</v>
      </c>
      <c r="C858" s="9" t="s">
        <v>61</v>
      </c>
      <c r="D858" t="s">
        <v>79</v>
      </c>
      <c r="E858" s="12">
        <v>93465.663630075505</v>
      </c>
      <c r="F858" s="12">
        <v>15695.75</v>
      </c>
      <c r="G858" s="12">
        <v>109161.41363007551</v>
      </c>
      <c r="H858" s="3">
        <v>41412</v>
      </c>
      <c r="I858" s="3">
        <f ca="1">TODAY()</f>
        <v>45819</v>
      </c>
      <c r="J858" s="5">
        <f ca="1">IF(I858="01/01/9999", INT((TODAY()-H858)/365), INT((I858-H858)/365))</f>
        <v>12</v>
      </c>
      <c r="K858" t="s">
        <v>1522</v>
      </c>
      <c r="L858" t="str">
        <f>IF(OR(
   AND(ISNUMBER(VALUE(SUBSTITUTE(SUBSTITUTE(SUBSTITUTE(SUBSTITUTE(SUBSTITUTE(M858,"(",""),")",""),"-",""),".","")," ",""))), LEN(SUBSTITUTE(SUBSTITUTE(SUBSTITUTE(SUBSTITUTE(SUBSTITUTE(M858,"(",""),")",""),"-",""),".","")," ",""))=10),
   ISNUMBER(SEARCH("x",M858)),
   ISNUMBER(SEARCH("+",M858)),
   ISNUMBER(SEARCH("001",M858))
), "Valid", "Invalid")</f>
        <v>Valid</v>
      </c>
      <c r="M858" s="15" t="s">
        <v>1523</v>
      </c>
      <c r="N858" t="s">
        <v>1524</v>
      </c>
      <c r="O858" t="s">
        <v>1525</v>
      </c>
      <c r="P858" t="s">
        <v>134</v>
      </c>
      <c r="Q858" s="5">
        <v>48474</v>
      </c>
      <c r="R858" t="e" vm="136">
        <v>#VALUE!</v>
      </c>
      <c r="S858" t="s">
        <v>1526</v>
      </c>
      <c r="T858" t="s">
        <v>31</v>
      </c>
      <c r="U858" t="s">
        <v>11</v>
      </c>
    </row>
    <row r="859" spans="1:21" x14ac:dyDescent="0.35">
      <c r="A859" t="s">
        <v>7390</v>
      </c>
      <c r="B859" t="s">
        <v>7391</v>
      </c>
      <c r="C859" s="9" t="s">
        <v>78</v>
      </c>
      <c r="D859" t="s">
        <v>104</v>
      </c>
      <c r="E859" s="12">
        <v>103301.11</v>
      </c>
      <c r="F859" s="12">
        <v>5839.63</v>
      </c>
      <c r="G859" s="12">
        <v>109140.74</v>
      </c>
      <c r="H859" s="3">
        <v>42589</v>
      </c>
      <c r="I859" s="3">
        <f ca="1">TODAY()</f>
        <v>45819</v>
      </c>
      <c r="J859" s="5">
        <f ca="1">IF(I859="01/01/9999", INT((TODAY()-H859)/365), INT((I859-H859)/365))</f>
        <v>8</v>
      </c>
      <c r="K859" t="s">
        <v>7392</v>
      </c>
      <c r="L859" t="str">
        <f>IF(OR(
   AND(ISNUMBER(VALUE(SUBSTITUTE(SUBSTITUTE(SUBSTITUTE(SUBSTITUTE(SUBSTITUTE(M859,"(",""),")",""),"-",""),".","")," ",""))), LEN(SUBSTITUTE(SUBSTITUTE(SUBSTITUTE(SUBSTITUTE(SUBSTITUTE(M859,"(",""),")",""),"-",""),".","")," ",""))=10),
   ISNUMBER(SEARCH("x",M859)),
   ISNUMBER(SEARCH("+",M859)),
   ISNUMBER(SEARCH("001",M859))
), "Valid", "Invalid")</f>
        <v>Valid</v>
      </c>
      <c r="M859" s="15" t="s">
        <v>7393</v>
      </c>
      <c r="N859" t="s">
        <v>7394</v>
      </c>
      <c r="O859" t="s">
        <v>7395</v>
      </c>
      <c r="P859" t="s">
        <v>109</v>
      </c>
      <c r="Q859" s="5">
        <v>88041</v>
      </c>
      <c r="R859" t="e" vm="67">
        <v>#VALUE!</v>
      </c>
      <c r="S859" t="s">
        <v>7396</v>
      </c>
      <c r="T859" t="s">
        <v>10</v>
      </c>
      <c r="U859" t="s">
        <v>85</v>
      </c>
    </row>
    <row r="860" spans="1:21" x14ac:dyDescent="0.35">
      <c r="A860" t="s">
        <v>9653</v>
      </c>
      <c r="B860" t="s">
        <v>9654</v>
      </c>
      <c r="C860" s="9" t="s">
        <v>45</v>
      </c>
      <c r="D860" t="s">
        <v>3</v>
      </c>
      <c r="E860" s="12">
        <v>98718.1</v>
      </c>
      <c r="F860" s="12">
        <v>10366.85</v>
      </c>
      <c r="G860" s="12">
        <v>109084.95000000001</v>
      </c>
      <c r="H860" s="3">
        <v>43567</v>
      </c>
      <c r="I860" s="3">
        <f ca="1">TODAY()</f>
        <v>45819</v>
      </c>
      <c r="J860" s="5">
        <f ca="1">IF(I860="01/01/9999", INT((TODAY()-H860)/365), INT((I860-H860)/365))</f>
        <v>6</v>
      </c>
      <c r="K860" t="s">
        <v>9655</v>
      </c>
      <c r="L860" t="str">
        <f>IF(OR(
   AND(ISNUMBER(VALUE(SUBSTITUTE(SUBSTITUTE(SUBSTITUTE(SUBSTITUTE(SUBSTITUTE(M860,"(",""),")",""),"-",""),".","")," ",""))), LEN(SUBSTITUTE(SUBSTITUTE(SUBSTITUTE(SUBSTITUTE(SUBSTITUTE(M860,"(",""),")",""),"-",""),".","")," ",""))=10),
   ISNUMBER(SEARCH("x",M860)),
   ISNUMBER(SEARCH("+",M860)),
   ISNUMBER(SEARCH("001",M860))
), "Valid", "Invalid")</f>
        <v>Valid</v>
      </c>
      <c r="M860" s="15" t="s">
        <v>9656</v>
      </c>
      <c r="N860" t="s">
        <v>9657</v>
      </c>
      <c r="O860" t="s">
        <v>9658</v>
      </c>
      <c r="P860" t="s">
        <v>1174</v>
      </c>
      <c r="Q860" s="5">
        <v>25790</v>
      </c>
      <c r="R860" t="e" vm="83">
        <v>#VALUE!</v>
      </c>
      <c r="S860" t="s">
        <v>9659</v>
      </c>
      <c r="T860" t="s">
        <v>10</v>
      </c>
      <c r="U860" t="s">
        <v>68</v>
      </c>
    </row>
    <row r="861" spans="1:21" x14ac:dyDescent="0.35">
      <c r="A861" t="s">
        <v>11831</v>
      </c>
      <c r="B861" t="s">
        <v>11832</v>
      </c>
      <c r="C861" s="9" t="s">
        <v>45</v>
      </c>
      <c r="D861" t="s">
        <v>3</v>
      </c>
      <c r="E861" s="12">
        <v>103275.48</v>
      </c>
      <c r="F861" s="12">
        <v>5775.88</v>
      </c>
      <c r="G861" s="12">
        <v>109051.36</v>
      </c>
      <c r="H861" s="3">
        <v>40511</v>
      </c>
      <c r="I861" s="3">
        <f ca="1">TODAY()</f>
        <v>45819</v>
      </c>
      <c r="J861" s="5">
        <f ca="1">IF(I861="01/01/9999", INT((TODAY()-H861)/365), INT((I861-H861)/365))</f>
        <v>14</v>
      </c>
      <c r="K861" t="s">
        <v>11833</v>
      </c>
      <c r="L861" t="str">
        <f>IF(OR(
   AND(ISNUMBER(VALUE(SUBSTITUTE(SUBSTITUTE(SUBSTITUTE(SUBSTITUTE(SUBSTITUTE(M861,"(",""),")",""),"-",""),".","")," ",""))), LEN(SUBSTITUTE(SUBSTITUTE(SUBSTITUTE(SUBSTITUTE(SUBSTITUTE(M861,"(",""),")",""),"-",""),".","")," ",""))=10),
   ISNUMBER(SEARCH("x",M861)),
   ISNUMBER(SEARCH("+",M861)),
   ISNUMBER(SEARCH("001",M861))
), "Valid", "Invalid")</f>
        <v>Valid</v>
      </c>
      <c r="M861" s="15" t="s">
        <v>11834</v>
      </c>
      <c r="N861" t="s">
        <v>11835</v>
      </c>
      <c r="O861" t="s">
        <v>11836</v>
      </c>
      <c r="P861" t="s">
        <v>165</v>
      </c>
      <c r="Q861" s="5">
        <v>66980</v>
      </c>
      <c r="R861" t="e" vm="65">
        <v>#VALUE!</v>
      </c>
      <c r="S861" t="s">
        <v>11837</v>
      </c>
      <c r="T861" t="s">
        <v>31</v>
      </c>
      <c r="U861" t="s">
        <v>42</v>
      </c>
    </row>
    <row r="862" spans="1:21" x14ac:dyDescent="0.35">
      <c r="A862" t="s">
        <v>5825</v>
      </c>
      <c r="B862" t="s">
        <v>5826</v>
      </c>
      <c r="C862" s="9" t="s">
        <v>198</v>
      </c>
      <c r="D862" t="s">
        <v>153</v>
      </c>
      <c r="E862" s="12">
        <v>97104.85</v>
      </c>
      <c r="F862" s="12">
        <v>11927.62</v>
      </c>
      <c r="G862" s="12">
        <v>109032.47</v>
      </c>
      <c r="H862" s="3">
        <v>45197</v>
      </c>
      <c r="I862" s="3">
        <f ca="1">TODAY()</f>
        <v>45819</v>
      </c>
      <c r="J862" s="5">
        <f ca="1">IF(I862="01/01/9999", INT((TODAY()-H862)/365), INT((I862-H862)/365))</f>
        <v>1</v>
      </c>
      <c r="K862" t="s">
        <v>5827</v>
      </c>
      <c r="L862" t="str">
        <f>IF(OR(
   AND(ISNUMBER(VALUE(SUBSTITUTE(SUBSTITUTE(SUBSTITUTE(SUBSTITUTE(SUBSTITUTE(M862,"(",""),")",""),"-",""),".","")," ",""))), LEN(SUBSTITUTE(SUBSTITUTE(SUBSTITUTE(SUBSTITUTE(SUBSTITUTE(M862,"(",""),")",""),"-",""),".","")," ",""))=10),
   ISNUMBER(SEARCH("x",M862)),
   ISNUMBER(SEARCH("+",M862)),
   ISNUMBER(SEARCH("001",M862))
), "Valid", "Invalid")</f>
        <v>Valid</v>
      </c>
      <c r="M862" s="15" t="s">
        <v>5828</v>
      </c>
      <c r="N862" t="s">
        <v>5829</v>
      </c>
      <c r="O862" t="s">
        <v>5830</v>
      </c>
      <c r="P862" t="s">
        <v>125</v>
      </c>
      <c r="Q862" s="5">
        <v>68510</v>
      </c>
      <c r="R862" t="e" vm="176">
        <v>#VALUE!</v>
      </c>
      <c r="S862" t="s">
        <v>5831</v>
      </c>
      <c r="T862" t="s">
        <v>31</v>
      </c>
      <c r="U862" t="s">
        <v>85</v>
      </c>
    </row>
    <row r="863" spans="1:21" x14ac:dyDescent="0.35">
      <c r="A863" t="s">
        <v>9375</v>
      </c>
      <c r="B863" t="s">
        <v>9376</v>
      </c>
      <c r="C863" s="9" t="s">
        <v>45</v>
      </c>
      <c r="D863" t="s">
        <v>79</v>
      </c>
      <c r="E863" s="12">
        <v>101795.18</v>
      </c>
      <c r="F863" s="12">
        <v>7217.35</v>
      </c>
      <c r="G863" s="12">
        <v>109012.53</v>
      </c>
      <c r="H863" s="3">
        <v>44759</v>
      </c>
      <c r="I863" s="3">
        <f ca="1">TODAY()</f>
        <v>45819</v>
      </c>
      <c r="J863" s="5">
        <f ca="1">IF(I863="01/01/9999", INT((TODAY()-H863)/365), INT((I863-H863)/365))</f>
        <v>2</v>
      </c>
      <c r="K863" t="s">
        <v>9377</v>
      </c>
      <c r="L863" t="str">
        <f>IF(OR(
   AND(ISNUMBER(VALUE(SUBSTITUTE(SUBSTITUTE(SUBSTITUTE(SUBSTITUTE(SUBSTITUTE(M863,"(",""),")",""),"-",""),".","")," ",""))), LEN(SUBSTITUTE(SUBSTITUTE(SUBSTITUTE(SUBSTITUTE(SUBSTITUTE(M863,"(",""),")",""),"-",""),".","")," ",""))=10),
   ISNUMBER(SEARCH("x",M863)),
   ISNUMBER(SEARCH("+",M863)),
   ISNUMBER(SEARCH("001",M863))
), "Valid", "Invalid")</f>
        <v>Valid</v>
      </c>
      <c r="M863" s="15" t="s">
        <v>9378</v>
      </c>
      <c r="N863" t="s">
        <v>9379</v>
      </c>
      <c r="O863" t="s">
        <v>9380</v>
      </c>
      <c r="P863" t="s">
        <v>404</v>
      </c>
      <c r="Q863" s="5">
        <v>36024</v>
      </c>
      <c r="R863" t="e" vm="24">
        <v>#VALUE!</v>
      </c>
      <c r="S863" t="s">
        <v>9381</v>
      </c>
      <c r="T863" t="s">
        <v>10</v>
      </c>
      <c r="U863" t="s">
        <v>68</v>
      </c>
    </row>
    <row r="864" spans="1:21" x14ac:dyDescent="0.35">
      <c r="A864" t="s">
        <v>2627</v>
      </c>
      <c r="B864" t="s">
        <v>2628</v>
      </c>
      <c r="C864" s="9" t="s">
        <v>78</v>
      </c>
      <c r="D864" t="s">
        <v>153</v>
      </c>
      <c r="E864" s="12">
        <v>95516.21</v>
      </c>
      <c r="F864" s="12">
        <v>13493.11</v>
      </c>
      <c r="G864" s="12">
        <v>109009.32</v>
      </c>
      <c r="H864" s="3">
        <v>41990</v>
      </c>
      <c r="I864" s="3">
        <f ca="1">TODAY()</f>
        <v>45819</v>
      </c>
      <c r="J864" s="5">
        <f ca="1">IF(I864="01/01/9999", INT((TODAY()-H864)/365), INT((I864-H864)/365))</f>
        <v>10</v>
      </c>
      <c r="K864" t="s">
        <v>2629</v>
      </c>
      <c r="L864" t="str">
        <f>IF(OR(
   AND(ISNUMBER(VALUE(SUBSTITUTE(SUBSTITUTE(SUBSTITUTE(SUBSTITUTE(SUBSTITUTE(M864,"(",""),")",""),"-",""),".","")," ",""))), LEN(SUBSTITUTE(SUBSTITUTE(SUBSTITUTE(SUBSTITUTE(SUBSTITUTE(M864,"(",""),")",""),"-",""),".","")," ",""))=10),
   ISNUMBER(SEARCH("x",M864)),
   ISNUMBER(SEARCH("+",M864)),
   ISNUMBER(SEARCH("001",M864))
), "Valid", "Invalid")</f>
        <v>Valid</v>
      </c>
      <c r="M864" s="15" t="s">
        <v>2630</v>
      </c>
      <c r="N864" t="s">
        <v>2631</v>
      </c>
      <c r="O864" t="s">
        <v>2632</v>
      </c>
      <c r="P864" t="s">
        <v>351</v>
      </c>
      <c r="Q864" s="5">
        <v>24407</v>
      </c>
      <c r="R864" t="e" vm="153">
        <v>#VALUE!</v>
      </c>
      <c r="S864" t="s">
        <v>2633</v>
      </c>
      <c r="T864" t="s">
        <v>21</v>
      </c>
      <c r="U864" t="s">
        <v>68</v>
      </c>
    </row>
    <row r="865" spans="1:21" x14ac:dyDescent="0.35">
      <c r="A865" t="s">
        <v>7217</v>
      </c>
      <c r="B865" t="s">
        <v>7218</v>
      </c>
      <c r="C865" s="9" t="s">
        <v>45</v>
      </c>
      <c r="D865" t="s">
        <v>129</v>
      </c>
      <c r="E865" s="12">
        <v>90895.82</v>
      </c>
      <c r="F865" s="12">
        <v>18108.18</v>
      </c>
      <c r="G865" s="12">
        <v>109004</v>
      </c>
      <c r="H865" s="3">
        <v>41024</v>
      </c>
      <c r="I865" s="3">
        <f ca="1">TODAY()</f>
        <v>45819</v>
      </c>
      <c r="J865" s="5">
        <f ca="1">IF(I865="01/01/9999", INT((TODAY()-H865)/365), INT((I865-H865)/365))</f>
        <v>13</v>
      </c>
      <c r="K865" t="s">
        <v>7219</v>
      </c>
      <c r="L865" t="str">
        <f>IF(OR(
   AND(ISNUMBER(VALUE(SUBSTITUTE(SUBSTITUTE(SUBSTITUTE(SUBSTITUTE(SUBSTITUTE(M865,"(",""),")",""),"-",""),".","")," ",""))), LEN(SUBSTITUTE(SUBSTITUTE(SUBSTITUTE(SUBSTITUTE(SUBSTITUTE(M865,"(",""),")",""),"-",""),".","")," ",""))=10),
   ISNUMBER(SEARCH("x",M865)),
   ISNUMBER(SEARCH("+",M865)),
   ISNUMBER(SEARCH("001",M865))
), "Valid", "Invalid")</f>
        <v>Valid</v>
      </c>
      <c r="M865" s="15" t="s">
        <v>7220</v>
      </c>
      <c r="N865" t="s">
        <v>7221</v>
      </c>
      <c r="O865" t="s">
        <v>7222</v>
      </c>
      <c r="P865" t="s">
        <v>74</v>
      </c>
      <c r="Q865" s="5">
        <v>47615</v>
      </c>
      <c r="R865" t="e" vm="189">
        <v>#VALUE!</v>
      </c>
      <c r="S865" t="s">
        <v>7223</v>
      </c>
      <c r="T865" t="s">
        <v>21</v>
      </c>
      <c r="U865" t="s">
        <v>42</v>
      </c>
    </row>
    <row r="866" spans="1:21" x14ac:dyDescent="0.35">
      <c r="A866" t="s">
        <v>11974</v>
      </c>
      <c r="B866" t="s">
        <v>11975</v>
      </c>
      <c r="C866" s="9" t="s">
        <v>45</v>
      </c>
      <c r="D866" t="s">
        <v>104</v>
      </c>
      <c r="E866" s="12">
        <v>89789.88</v>
      </c>
      <c r="F866" s="12">
        <v>19208.3</v>
      </c>
      <c r="G866" s="12">
        <v>108998.18000000001</v>
      </c>
      <c r="H866" s="3">
        <v>45383</v>
      </c>
      <c r="I866" s="3">
        <f ca="1">TODAY()</f>
        <v>45819</v>
      </c>
      <c r="J866" s="5">
        <f ca="1">IF(I866="01/01/9999", INT((TODAY()-H866)/365), INT((I866-H866)/365))</f>
        <v>1</v>
      </c>
      <c r="K866" t="s">
        <v>121</v>
      </c>
      <c r="L866" t="str">
        <f>IF(OR(
   AND(ISNUMBER(VALUE(SUBSTITUTE(SUBSTITUTE(SUBSTITUTE(SUBSTITUTE(SUBSTITUTE(M866,"(",""),")",""),"-",""),".","")," ",""))), LEN(SUBSTITUTE(SUBSTITUTE(SUBSTITUTE(SUBSTITUTE(SUBSTITUTE(M866,"(",""),")",""),"-",""),".","")," ",""))=10),
   ISNUMBER(SEARCH("x",M866)),
   ISNUMBER(SEARCH("+",M866)),
   ISNUMBER(SEARCH("001",M866))
), "Valid", "Invalid")</f>
        <v>Valid</v>
      </c>
      <c r="M866" s="15" t="s">
        <v>11976</v>
      </c>
      <c r="N866" t="s">
        <v>11977</v>
      </c>
      <c r="O866" t="s">
        <v>11978</v>
      </c>
      <c r="P866" t="s">
        <v>225</v>
      </c>
      <c r="Q866" s="5">
        <v>85261</v>
      </c>
      <c r="R866" t="e" vm="48">
        <v>#VALUE!</v>
      </c>
      <c r="S866" t="s">
        <v>11979</v>
      </c>
      <c r="T866" t="s">
        <v>21</v>
      </c>
      <c r="U866" t="s">
        <v>42</v>
      </c>
    </row>
    <row r="867" spans="1:21" x14ac:dyDescent="0.35">
      <c r="A867" t="s">
        <v>2491</v>
      </c>
      <c r="B867" t="s">
        <v>2492</v>
      </c>
      <c r="C867" s="9" t="s">
        <v>61</v>
      </c>
      <c r="D867" t="s">
        <v>129</v>
      </c>
      <c r="E867" s="12">
        <v>91391.28</v>
      </c>
      <c r="F867" s="12">
        <v>17547.07</v>
      </c>
      <c r="G867" s="12">
        <v>108938.35</v>
      </c>
      <c r="H867" s="3">
        <v>40409</v>
      </c>
      <c r="I867" s="3">
        <f ca="1">TODAY()</f>
        <v>45819</v>
      </c>
      <c r="J867" s="5">
        <f ca="1">IF(I867="01/01/9999", INT((TODAY()-H867)/365), INT((I867-H867)/365))</f>
        <v>14</v>
      </c>
      <c r="K867" t="s">
        <v>2493</v>
      </c>
      <c r="L867" t="str">
        <f>IF(OR(
   AND(ISNUMBER(VALUE(SUBSTITUTE(SUBSTITUTE(SUBSTITUTE(SUBSTITUTE(SUBSTITUTE(M867,"(",""),")",""),"-",""),".","")," ",""))), LEN(SUBSTITUTE(SUBSTITUTE(SUBSTITUTE(SUBSTITUTE(SUBSTITUTE(M867,"(",""),")",""),"-",""),".","")," ",""))=10),
   ISNUMBER(SEARCH("x",M867)),
   ISNUMBER(SEARCH("+",M867)),
   ISNUMBER(SEARCH("001",M867))
), "Valid", "Invalid")</f>
        <v>Valid</v>
      </c>
      <c r="M867" s="15" t="s">
        <v>2494</v>
      </c>
      <c r="N867" t="s">
        <v>2495</v>
      </c>
      <c r="O867" t="s">
        <v>2496</v>
      </c>
      <c r="P867" t="s">
        <v>39</v>
      </c>
      <c r="Q867" s="5">
        <v>86784</v>
      </c>
      <c r="R867" t="e" vm="239">
        <v>#VALUE!</v>
      </c>
      <c r="S867" t="s">
        <v>2497</v>
      </c>
      <c r="T867" t="s">
        <v>10</v>
      </c>
      <c r="U867" t="s">
        <v>68</v>
      </c>
    </row>
    <row r="868" spans="1:21" x14ac:dyDescent="0.35">
      <c r="A868" t="s">
        <v>9242</v>
      </c>
      <c r="B868" t="s">
        <v>9243</v>
      </c>
      <c r="C868" s="9" t="s">
        <v>45</v>
      </c>
      <c r="D868" t="s">
        <v>3</v>
      </c>
      <c r="E868" s="12">
        <v>95871.55</v>
      </c>
      <c r="F868" s="12">
        <v>12996.2</v>
      </c>
      <c r="G868" s="12">
        <v>108867.75</v>
      </c>
      <c r="H868" s="3">
        <v>44735</v>
      </c>
      <c r="I868" s="3">
        <f ca="1">TODAY()</f>
        <v>45819</v>
      </c>
      <c r="J868" s="5">
        <f ca="1">IF(I868="01/01/9999", INT((TODAY()-H868)/365), INT((I868-H868)/365))</f>
        <v>2</v>
      </c>
      <c r="K868" t="s">
        <v>9244</v>
      </c>
      <c r="L868" t="str">
        <f>IF(OR(
   AND(ISNUMBER(VALUE(SUBSTITUTE(SUBSTITUTE(SUBSTITUTE(SUBSTITUTE(SUBSTITUTE(M868,"(",""),")",""),"-",""),".","")," ",""))), LEN(SUBSTITUTE(SUBSTITUTE(SUBSTITUTE(SUBSTITUTE(SUBSTITUTE(M868,"(",""),")",""),"-",""),".","")," ",""))=10),
   ISNUMBER(SEARCH("x",M868)),
   ISNUMBER(SEARCH("+",M868)),
   ISNUMBER(SEARCH("001",M868))
), "Valid", "Invalid")</f>
        <v>Valid</v>
      </c>
      <c r="M868" s="16">
        <v>6229080538</v>
      </c>
      <c r="N868" t="s">
        <v>9245</v>
      </c>
      <c r="O868" t="s">
        <v>9246</v>
      </c>
      <c r="P868" t="s">
        <v>351</v>
      </c>
      <c r="Q868" s="5">
        <v>25256</v>
      </c>
      <c r="R868" t="e" vm="190">
        <v>#VALUE!</v>
      </c>
      <c r="S868" t="s">
        <v>9247</v>
      </c>
      <c r="T868" t="s">
        <v>21</v>
      </c>
      <c r="U868" t="s">
        <v>32</v>
      </c>
    </row>
    <row r="869" spans="1:21" x14ac:dyDescent="0.35">
      <c r="A869" t="s">
        <v>1141</v>
      </c>
      <c r="B869" t="s">
        <v>1142</v>
      </c>
      <c r="C869" s="9" t="s">
        <v>198</v>
      </c>
      <c r="D869" t="s">
        <v>104</v>
      </c>
      <c r="E869" s="12">
        <v>97805.73</v>
      </c>
      <c r="F869" s="12">
        <v>11035.29</v>
      </c>
      <c r="G869" s="12">
        <v>108841.01999999999</v>
      </c>
      <c r="H869" s="3">
        <v>42522</v>
      </c>
      <c r="I869" s="3">
        <f ca="1">TODAY()</f>
        <v>45819</v>
      </c>
      <c r="J869" s="5">
        <f ca="1">IF(I869="01/01/9999", INT((TODAY()-H869)/365), INT((I869-H869)/365))</f>
        <v>9</v>
      </c>
      <c r="K869" t="s">
        <v>1143</v>
      </c>
      <c r="L869" t="str">
        <f>IF(OR(
   AND(ISNUMBER(VALUE(SUBSTITUTE(SUBSTITUTE(SUBSTITUTE(SUBSTITUTE(SUBSTITUTE(M869,"(",""),")",""),"-",""),".","")," ",""))), LEN(SUBSTITUTE(SUBSTITUTE(SUBSTITUTE(SUBSTITUTE(SUBSTITUTE(M869,"(",""),")",""),"-",""),".","")," ",""))=10),
   ISNUMBER(SEARCH("x",M869)),
   ISNUMBER(SEARCH("+",M869)),
   ISNUMBER(SEARCH("001",M869))
), "Valid", "Invalid")</f>
        <v>Valid</v>
      </c>
      <c r="M869" s="15" t="s">
        <v>1144</v>
      </c>
      <c r="N869" t="s">
        <v>1145</v>
      </c>
      <c r="O869" t="s">
        <v>1146</v>
      </c>
      <c r="P869" t="s">
        <v>264</v>
      </c>
      <c r="Q869" s="5">
        <v>32007</v>
      </c>
      <c r="R869" t="e" vm="102">
        <v>#VALUE!</v>
      </c>
      <c r="S869" t="s">
        <v>1147</v>
      </c>
      <c r="T869" t="s">
        <v>10</v>
      </c>
      <c r="U869" t="s">
        <v>68</v>
      </c>
    </row>
    <row r="870" spans="1:21" x14ac:dyDescent="0.35">
      <c r="A870" t="s">
        <v>2248</v>
      </c>
      <c r="B870" t="s">
        <v>2249</v>
      </c>
      <c r="C870" s="9" t="s">
        <v>61</v>
      </c>
      <c r="D870" t="s">
        <v>24</v>
      </c>
      <c r="E870" s="12">
        <v>95238.399999999994</v>
      </c>
      <c r="F870" s="12">
        <v>13590.89</v>
      </c>
      <c r="G870" s="12">
        <v>108829.29</v>
      </c>
      <c r="H870" s="3">
        <v>43512</v>
      </c>
      <c r="I870" s="3">
        <f ca="1">TODAY()</f>
        <v>45819</v>
      </c>
      <c r="J870" s="5">
        <f ca="1">IF(I870="01/01/9999", INT((TODAY()-H870)/365), INT((I870-H870)/365))</f>
        <v>6</v>
      </c>
      <c r="K870" t="s">
        <v>2250</v>
      </c>
      <c r="L870" t="str">
        <f>IF(OR(
   AND(ISNUMBER(VALUE(SUBSTITUTE(SUBSTITUTE(SUBSTITUTE(SUBSTITUTE(SUBSTITUTE(M870,"(",""),")",""),"-",""),".","")," ",""))), LEN(SUBSTITUTE(SUBSTITUTE(SUBSTITUTE(SUBSTITUTE(SUBSTITUTE(M870,"(",""),")",""),"-",""),".","")," ",""))=10),
   ISNUMBER(SEARCH("x",M870)),
   ISNUMBER(SEARCH("+",M870)),
   ISNUMBER(SEARCH("001",M870))
), "Valid", "Invalid")</f>
        <v>Valid</v>
      </c>
      <c r="M870" s="15" t="s">
        <v>2251</v>
      </c>
      <c r="N870" t="s">
        <v>2252</v>
      </c>
      <c r="O870" t="s">
        <v>2253</v>
      </c>
      <c r="P870" t="s">
        <v>100</v>
      </c>
      <c r="Q870" s="5">
        <v>82537</v>
      </c>
      <c r="R870" t="e" vm="128">
        <v>#VALUE!</v>
      </c>
      <c r="S870" t="s">
        <v>2254</v>
      </c>
      <c r="T870" t="s">
        <v>31</v>
      </c>
      <c r="U870" t="s">
        <v>68</v>
      </c>
    </row>
    <row r="871" spans="1:21" x14ac:dyDescent="0.35">
      <c r="A871" t="s">
        <v>7647</v>
      </c>
      <c r="B871" t="s">
        <v>7648</v>
      </c>
      <c r="C871" s="9" t="s">
        <v>45</v>
      </c>
      <c r="D871" t="s">
        <v>54</v>
      </c>
      <c r="E871" s="12">
        <v>106289.78</v>
      </c>
      <c r="F871" s="12">
        <v>2463.9</v>
      </c>
      <c r="G871" s="12">
        <v>108753.68</v>
      </c>
      <c r="H871" s="3">
        <v>40419</v>
      </c>
      <c r="I871" s="3">
        <f ca="1">TODAY()</f>
        <v>45819</v>
      </c>
      <c r="J871" s="5">
        <f ca="1">IF(I871="01/01/9999", INT((TODAY()-H871)/365), INT((I871-H871)/365))</f>
        <v>14</v>
      </c>
      <c r="K871" t="s">
        <v>7649</v>
      </c>
      <c r="L871" t="str">
        <f>IF(OR(
   AND(ISNUMBER(VALUE(SUBSTITUTE(SUBSTITUTE(SUBSTITUTE(SUBSTITUTE(SUBSTITUTE(M871,"(",""),")",""),"-",""),".","")," ",""))), LEN(SUBSTITUTE(SUBSTITUTE(SUBSTITUTE(SUBSTITUTE(SUBSTITUTE(M871,"(",""),")",""),"-",""),".","")," ",""))=10),
   ISNUMBER(SEARCH("x",M871)),
   ISNUMBER(SEARCH("+",M871)),
   ISNUMBER(SEARCH("001",M871))
), "Valid", "Invalid")</f>
        <v>Valid</v>
      </c>
      <c r="M871" s="15" t="s">
        <v>7650</v>
      </c>
      <c r="N871" t="s">
        <v>7651</v>
      </c>
      <c r="O871" t="s">
        <v>7652</v>
      </c>
      <c r="P871" t="s">
        <v>510</v>
      </c>
      <c r="Q871" s="5">
        <v>97681</v>
      </c>
      <c r="R871" t="e" vm="60">
        <v>#VALUE!</v>
      </c>
      <c r="S871" t="s">
        <v>7653</v>
      </c>
      <c r="T871" t="s">
        <v>10</v>
      </c>
      <c r="U871" t="s">
        <v>11</v>
      </c>
    </row>
    <row r="872" spans="1:21" x14ac:dyDescent="0.35">
      <c r="A872" t="s">
        <v>8803</v>
      </c>
      <c r="B872" t="s">
        <v>8804</v>
      </c>
      <c r="C872" s="9" t="s">
        <v>198</v>
      </c>
      <c r="D872" t="s">
        <v>54</v>
      </c>
      <c r="E872" s="12">
        <v>93563.055174396766</v>
      </c>
      <c r="F872" s="12">
        <v>15188.69</v>
      </c>
      <c r="G872" s="12">
        <v>108751.74517439677</v>
      </c>
      <c r="H872" s="3">
        <v>42385</v>
      </c>
      <c r="I872" s="3">
        <f ca="1">TODAY()</f>
        <v>45819</v>
      </c>
      <c r="J872" s="5">
        <f ca="1">IF(I872="01/01/9999", INT((TODAY()-H872)/365), INT((I872-H872)/365))</f>
        <v>9</v>
      </c>
      <c r="K872" t="s">
        <v>6724</v>
      </c>
      <c r="L872" t="str">
        <f>IF(OR(
   AND(ISNUMBER(VALUE(SUBSTITUTE(SUBSTITUTE(SUBSTITUTE(SUBSTITUTE(SUBSTITUTE(M872,"(",""),")",""),"-",""),".","")," ",""))), LEN(SUBSTITUTE(SUBSTITUTE(SUBSTITUTE(SUBSTITUTE(SUBSTITUTE(M872,"(",""),")",""),"-",""),".","")," ",""))=10),
   ISNUMBER(SEARCH("x",M872)),
   ISNUMBER(SEARCH("+",M872)),
   ISNUMBER(SEARCH("001",M872))
), "Valid", "Invalid")</f>
        <v>Valid</v>
      </c>
      <c r="M872" s="15" t="s">
        <v>8805</v>
      </c>
      <c r="N872" t="s">
        <v>8806</v>
      </c>
      <c r="O872" t="s">
        <v>8807</v>
      </c>
      <c r="P872" t="s">
        <v>336</v>
      </c>
      <c r="Q872" s="5">
        <v>90244</v>
      </c>
      <c r="R872" t="e" vm="9">
        <v>#VALUE!</v>
      </c>
      <c r="S872" t="s">
        <v>8808</v>
      </c>
      <c r="T872" t="s">
        <v>21</v>
      </c>
      <c r="U872" t="s">
        <v>85</v>
      </c>
    </row>
    <row r="873" spans="1:21" x14ac:dyDescent="0.35">
      <c r="A873" t="s">
        <v>8979</v>
      </c>
      <c r="B873" t="s">
        <v>8980</v>
      </c>
      <c r="C873" s="9" t="s">
        <v>198</v>
      </c>
      <c r="D873" t="s">
        <v>153</v>
      </c>
      <c r="E873" s="12">
        <v>101977.2</v>
      </c>
      <c r="F873" s="12">
        <v>6691.56</v>
      </c>
      <c r="G873" s="12">
        <v>108668.76</v>
      </c>
      <c r="H873" s="3">
        <v>41098</v>
      </c>
      <c r="I873" s="3">
        <f ca="1">TODAY()</f>
        <v>45819</v>
      </c>
      <c r="J873" s="5">
        <f ca="1">IF(I873="01/01/9999", INT((TODAY()-H873)/365), INT((I873-H873)/365))</f>
        <v>12</v>
      </c>
      <c r="K873" t="s">
        <v>8981</v>
      </c>
      <c r="L873" t="str">
        <f>IF(OR(
   AND(ISNUMBER(VALUE(SUBSTITUTE(SUBSTITUTE(SUBSTITUTE(SUBSTITUTE(SUBSTITUTE(M873,"(",""),")",""),"-",""),".","")," ",""))), LEN(SUBSTITUTE(SUBSTITUTE(SUBSTITUTE(SUBSTITUTE(SUBSTITUTE(M873,"(",""),")",""),"-",""),".","")," ",""))=10),
   ISNUMBER(SEARCH("x",M873)),
   ISNUMBER(SEARCH("+",M873)),
   ISNUMBER(SEARCH("001",M873))
), "Valid", "Invalid")</f>
        <v>Valid</v>
      </c>
      <c r="M873" s="15" t="s">
        <v>8982</v>
      </c>
      <c r="N873" t="s">
        <v>8983</v>
      </c>
      <c r="O873" t="s">
        <v>8984</v>
      </c>
      <c r="P873" t="s">
        <v>463</v>
      </c>
      <c r="Q873" s="5">
        <v>29009</v>
      </c>
      <c r="R873" t="e" vm="183">
        <v>#VALUE!</v>
      </c>
      <c r="S873" t="s">
        <v>8985</v>
      </c>
      <c r="T873" t="s">
        <v>31</v>
      </c>
      <c r="U873" t="s">
        <v>68</v>
      </c>
    </row>
    <row r="874" spans="1:21" x14ac:dyDescent="0.35">
      <c r="A874" t="s">
        <v>3936</v>
      </c>
      <c r="B874" t="s">
        <v>3937</v>
      </c>
      <c r="C874" s="9" t="s">
        <v>61</v>
      </c>
      <c r="D874" t="s">
        <v>259</v>
      </c>
      <c r="E874" s="12">
        <v>97251.67</v>
      </c>
      <c r="F874" s="12">
        <v>11275.01</v>
      </c>
      <c r="G874" s="12">
        <v>108526.68</v>
      </c>
      <c r="H874" s="3">
        <v>45091</v>
      </c>
      <c r="I874" s="3">
        <f ca="1">TODAY()</f>
        <v>45819</v>
      </c>
      <c r="J874" s="5">
        <f ca="1">IF(I874="01/01/9999", INT((TODAY()-H874)/365), INT((I874-H874)/365))</f>
        <v>1</v>
      </c>
      <c r="K874" t="s">
        <v>3938</v>
      </c>
      <c r="L874" t="str">
        <f>IF(OR(
   AND(ISNUMBER(VALUE(SUBSTITUTE(SUBSTITUTE(SUBSTITUTE(SUBSTITUTE(SUBSTITUTE(M874,"(",""),")",""),"-",""),".","")," ",""))), LEN(SUBSTITUTE(SUBSTITUTE(SUBSTITUTE(SUBSTITUTE(SUBSTITUTE(M874,"(",""),")",""),"-",""),".","")," ",""))=10),
   ISNUMBER(SEARCH("x",M874)),
   ISNUMBER(SEARCH("+",M874)),
   ISNUMBER(SEARCH("001",M874))
), "Valid", "Invalid")</f>
        <v>Valid</v>
      </c>
      <c r="M874" s="16">
        <v>3972830280</v>
      </c>
      <c r="N874" t="s">
        <v>3939</v>
      </c>
      <c r="O874" t="s">
        <v>3940</v>
      </c>
      <c r="P874" t="s">
        <v>210</v>
      </c>
      <c r="Q874" s="5">
        <v>38228</v>
      </c>
      <c r="R874" t="e" vm="192">
        <v>#VALUE!</v>
      </c>
      <c r="S874" t="s">
        <v>3941</v>
      </c>
      <c r="T874" t="s">
        <v>21</v>
      </c>
      <c r="U874" t="s">
        <v>42</v>
      </c>
    </row>
    <row r="875" spans="1:21" x14ac:dyDescent="0.35">
      <c r="A875" t="s">
        <v>10728</v>
      </c>
      <c r="B875" t="s">
        <v>10729</v>
      </c>
      <c r="C875" s="9" t="s">
        <v>14</v>
      </c>
      <c r="D875" t="s">
        <v>104</v>
      </c>
      <c r="E875" s="12">
        <v>107340.51</v>
      </c>
      <c r="F875" s="12">
        <v>1063.82</v>
      </c>
      <c r="G875" s="12">
        <v>108404.33</v>
      </c>
      <c r="H875" s="3">
        <v>42934</v>
      </c>
      <c r="I875" s="3">
        <f ca="1">TODAY()</f>
        <v>45819</v>
      </c>
      <c r="J875" s="5">
        <f ca="1">IF(I875="01/01/9999", INT((TODAY()-H875)/365), INT((I875-H875)/365))</f>
        <v>7</v>
      </c>
      <c r="K875" t="s">
        <v>10730</v>
      </c>
      <c r="L875" t="str">
        <f>IF(OR(
   AND(ISNUMBER(VALUE(SUBSTITUTE(SUBSTITUTE(SUBSTITUTE(SUBSTITUTE(SUBSTITUTE(M875,"(",""),")",""),"-",""),".","")," ",""))), LEN(SUBSTITUTE(SUBSTITUTE(SUBSTITUTE(SUBSTITUTE(SUBSTITUTE(M875,"(",""),")",""),"-",""),".","")," ",""))=10),
   ISNUMBER(SEARCH("x",M875)),
   ISNUMBER(SEARCH("+",M875)),
   ISNUMBER(SEARCH("001",M875))
), "Valid", "Invalid")</f>
        <v>Valid</v>
      </c>
      <c r="M875" s="15" t="s">
        <v>10731</v>
      </c>
      <c r="N875" t="s">
        <v>10732</v>
      </c>
      <c r="O875" t="s">
        <v>10733</v>
      </c>
      <c r="P875" t="s">
        <v>659</v>
      </c>
      <c r="Q875" s="5">
        <v>66587</v>
      </c>
      <c r="R875" t="e" vm="53">
        <v>#VALUE!</v>
      </c>
      <c r="S875" t="s">
        <v>10734</v>
      </c>
      <c r="T875" t="s">
        <v>31</v>
      </c>
      <c r="U875" t="s">
        <v>11</v>
      </c>
    </row>
    <row r="876" spans="1:21" x14ac:dyDescent="0.35">
      <c r="A876" t="s">
        <v>3403</v>
      </c>
      <c r="B876" t="s">
        <v>3404</v>
      </c>
      <c r="C876" s="9" t="s">
        <v>45</v>
      </c>
      <c r="D876" t="s">
        <v>24</v>
      </c>
      <c r="E876" s="12">
        <v>96377.85</v>
      </c>
      <c r="F876" s="12">
        <v>11930.01</v>
      </c>
      <c r="G876" s="12">
        <v>108307.86</v>
      </c>
      <c r="H876" s="3">
        <v>45404</v>
      </c>
      <c r="I876" s="3">
        <f ca="1">TODAY()</f>
        <v>45819</v>
      </c>
      <c r="J876" s="5">
        <f ca="1">IF(I876="01/01/9999", INT((TODAY()-H876)/365), INT((I876-H876)/365))</f>
        <v>1</v>
      </c>
      <c r="K876" t="s">
        <v>3405</v>
      </c>
      <c r="L876" t="str">
        <f>IF(OR(
   AND(ISNUMBER(VALUE(SUBSTITUTE(SUBSTITUTE(SUBSTITUTE(SUBSTITUTE(SUBSTITUTE(M876,"(",""),")",""),"-",""),".","")," ",""))), LEN(SUBSTITUTE(SUBSTITUTE(SUBSTITUTE(SUBSTITUTE(SUBSTITUTE(M876,"(",""),")",""),"-",""),".","")," ",""))=10),
   ISNUMBER(SEARCH("x",M876)),
   ISNUMBER(SEARCH("+",M876)),
   ISNUMBER(SEARCH("001",M876))
), "Valid", "Invalid")</f>
        <v>Valid</v>
      </c>
      <c r="M876" s="15" t="s">
        <v>3406</v>
      </c>
      <c r="N876" t="s">
        <v>3407</v>
      </c>
      <c r="O876" t="s">
        <v>3408</v>
      </c>
      <c r="P876" t="s">
        <v>29</v>
      </c>
      <c r="Q876" s="5">
        <v>81184</v>
      </c>
      <c r="R876" t="e" vm="10">
        <v>#VALUE!</v>
      </c>
      <c r="S876" t="s">
        <v>3409</v>
      </c>
      <c r="T876" t="s">
        <v>21</v>
      </c>
      <c r="U876" t="s">
        <v>32</v>
      </c>
    </row>
    <row r="877" spans="1:21" x14ac:dyDescent="0.35">
      <c r="A877" t="s">
        <v>7545</v>
      </c>
      <c r="B877" t="s">
        <v>7546</v>
      </c>
      <c r="C877" s="9" t="s">
        <v>198</v>
      </c>
      <c r="D877" t="s">
        <v>129</v>
      </c>
      <c r="E877" s="12">
        <v>103992.39</v>
      </c>
      <c r="F877" s="12">
        <v>4294.8999999999996</v>
      </c>
      <c r="G877" s="12">
        <v>108287.29</v>
      </c>
      <c r="H877" s="3">
        <v>41321</v>
      </c>
      <c r="I877" s="3">
        <f ca="1">TODAY()</f>
        <v>45819</v>
      </c>
      <c r="J877" s="5">
        <f ca="1">IF(I877="01/01/9999", INT((TODAY()-H877)/365), INT((I877-H877)/365))</f>
        <v>12</v>
      </c>
      <c r="K877" t="s">
        <v>7547</v>
      </c>
      <c r="L877" t="str">
        <f>IF(OR(
   AND(ISNUMBER(VALUE(SUBSTITUTE(SUBSTITUTE(SUBSTITUTE(SUBSTITUTE(SUBSTITUTE(M877,"(",""),")",""),"-",""),".","")," ",""))), LEN(SUBSTITUTE(SUBSTITUTE(SUBSTITUTE(SUBSTITUTE(SUBSTITUTE(M877,"(",""),")",""),"-",""),".","")," ",""))=10),
   ISNUMBER(SEARCH("x",M877)),
   ISNUMBER(SEARCH("+",M877)),
   ISNUMBER(SEARCH("001",M877))
), "Valid", "Invalid")</f>
        <v>Valid</v>
      </c>
      <c r="M877" s="15" t="s">
        <v>7548</v>
      </c>
      <c r="N877" t="s">
        <v>7549</v>
      </c>
      <c r="O877" t="s">
        <v>7550</v>
      </c>
      <c r="P877" t="s">
        <v>172</v>
      </c>
      <c r="Q877" s="5">
        <v>64786</v>
      </c>
      <c r="R877" t="e" vm="6">
        <v>#VALUE!</v>
      </c>
      <c r="S877" t="s">
        <v>7551</v>
      </c>
      <c r="T877" t="s">
        <v>31</v>
      </c>
      <c r="U877" t="s">
        <v>68</v>
      </c>
    </row>
    <row r="878" spans="1:21" x14ac:dyDescent="0.35">
      <c r="A878" t="s">
        <v>5490</v>
      </c>
      <c r="B878" t="s">
        <v>5491</v>
      </c>
      <c r="C878" s="9" t="s">
        <v>14</v>
      </c>
      <c r="D878" t="s">
        <v>129</v>
      </c>
      <c r="E878" s="12">
        <v>100041.37</v>
      </c>
      <c r="F878" s="12">
        <v>8143.35</v>
      </c>
      <c r="G878" s="12">
        <v>108184.72</v>
      </c>
      <c r="H878" s="3">
        <v>43519</v>
      </c>
      <c r="I878" s="3">
        <f ca="1">TODAY()</f>
        <v>45819</v>
      </c>
      <c r="J878" s="5">
        <f ca="1">IF(I878="01/01/9999", INT((TODAY()-H878)/365), INT((I878-H878)/365))</f>
        <v>6</v>
      </c>
      <c r="K878" t="s">
        <v>5492</v>
      </c>
      <c r="L878" t="str">
        <f>IF(OR(
   AND(ISNUMBER(VALUE(SUBSTITUTE(SUBSTITUTE(SUBSTITUTE(SUBSTITUTE(SUBSTITUTE(M878,"(",""),")",""),"-",""),".","")," ",""))), LEN(SUBSTITUTE(SUBSTITUTE(SUBSTITUTE(SUBSTITUTE(SUBSTITUTE(M878,"(",""),")",""),"-",""),".","")," ",""))=10),
   ISNUMBER(SEARCH("x",M878)),
   ISNUMBER(SEARCH("+",M878)),
   ISNUMBER(SEARCH("001",M878))
), "Valid", "Invalid")</f>
        <v>Valid</v>
      </c>
      <c r="M878" s="15" t="s">
        <v>5493</v>
      </c>
      <c r="N878" t="s">
        <v>5494</v>
      </c>
      <c r="O878" t="s">
        <v>5495</v>
      </c>
      <c r="P878" t="s">
        <v>495</v>
      </c>
      <c r="Q878" s="5">
        <v>57122</v>
      </c>
      <c r="R878" t="e" vm="192">
        <v>#VALUE!</v>
      </c>
      <c r="S878" t="s">
        <v>5496</v>
      </c>
      <c r="T878" t="s">
        <v>21</v>
      </c>
      <c r="U878" t="s">
        <v>85</v>
      </c>
    </row>
    <row r="879" spans="1:21" x14ac:dyDescent="0.35">
      <c r="A879" t="s">
        <v>6014</v>
      </c>
      <c r="B879" t="s">
        <v>6015</v>
      </c>
      <c r="C879" s="9" t="s">
        <v>198</v>
      </c>
      <c r="D879" t="s">
        <v>104</v>
      </c>
      <c r="E879" s="12">
        <v>105190.3</v>
      </c>
      <c r="F879" s="12">
        <v>2956.55</v>
      </c>
      <c r="G879" s="12">
        <v>108146.85</v>
      </c>
      <c r="H879" s="3">
        <v>43304</v>
      </c>
      <c r="I879" s="3">
        <f ca="1">TODAY()</f>
        <v>45819</v>
      </c>
      <c r="J879" s="5">
        <f ca="1">IF(I879="01/01/9999", INT((TODAY()-H879)/365), INT((I879-H879)/365))</f>
        <v>6</v>
      </c>
      <c r="K879" t="s">
        <v>6016</v>
      </c>
      <c r="L879" t="str">
        <f>IF(OR(
   AND(ISNUMBER(VALUE(SUBSTITUTE(SUBSTITUTE(SUBSTITUTE(SUBSTITUTE(SUBSTITUTE(M879,"(",""),")",""),"-",""),".","")," ",""))), LEN(SUBSTITUTE(SUBSTITUTE(SUBSTITUTE(SUBSTITUTE(SUBSTITUTE(M879,"(",""),")",""),"-",""),".","")," ",""))=10),
   ISNUMBER(SEARCH("x",M879)),
   ISNUMBER(SEARCH("+",M879)),
   ISNUMBER(SEARCH("001",M879))
), "Valid", "Invalid")</f>
        <v>Valid</v>
      </c>
      <c r="M879" s="15" t="s">
        <v>6017</v>
      </c>
      <c r="N879" t="s">
        <v>6018</v>
      </c>
      <c r="O879" t="s">
        <v>6019</v>
      </c>
      <c r="P879" t="s">
        <v>172</v>
      </c>
      <c r="Q879" s="5">
        <v>99285</v>
      </c>
      <c r="R879" t="e" vm="216">
        <v>#VALUE!</v>
      </c>
      <c r="S879" t="s">
        <v>6020</v>
      </c>
      <c r="T879" t="s">
        <v>31</v>
      </c>
      <c r="U879" t="s">
        <v>68</v>
      </c>
    </row>
    <row r="880" spans="1:21" x14ac:dyDescent="0.35">
      <c r="A880" t="s">
        <v>2593</v>
      </c>
      <c r="B880" t="s">
        <v>2594</v>
      </c>
      <c r="C880" s="9" t="s">
        <v>61</v>
      </c>
      <c r="D880" t="s">
        <v>54</v>
      </c>
      <c r="E880" s="12">
        <v>97647.67</v>
      </c>
      <c r="F880" s="12">
        <v>10453.43</v>
      </c>
      <c r="G880" s="12">
        <v>108101.1</v>
      </c>
      <c r="H880" s="3">
        <v>41800</v>
      </c>
      <c r="I880" s="3">
        <f ca="1">TODAY()</f>
        <v>45819</v>
      </c>
      <c r="J880" s="5">
        <f ca="1">IF(I880="01/01/9999", INT((TODAY()-H880)/365), INT((I880-H880)/365))</f>
        <v>11</v>
      </c>
      <c r="K880" t="s">
        <v>2595</v>
      </c>
      <c r="L880" t="str">
        <f>IF(OR(
   AND(ISNUMBER(VALUE(SUBSTITUTE(SUBSTITUTE(SUBSTITUTE(SUBSTITUTE(SUBSTITUTE(M880,"(",""),")",""),"-",""),".","")," ",""))), LEN(SUBSTITUTE(SUBSTITUTE(SUBSTITUTE(SUBSTITUTE(SUBSTITUTE(M880,"(",""),")",""),"-",""),".","")," ",""))=10),
   ISNUMBER(SEARCH("x",M880)),
   ISNUMBER(SEARCH("+",M880)),
   ISNUMBER(SEARCH("001",M880))
), "Valid", "Invalid")</f>
        <v>Valid</v>
      </c>
      <c r="M880" s="15" t="s">
        <v>2596</v>
      </c>
      <c r="N880" t="s">
        <v>2597</v>
      </c>
      <c r="O880" t="s">
        <v>1956</v>
      </c>
      <c r="P880" t="s">
        <v>248</v>
      </c>
      <c r="Q880" s="5">
        <v>25453</v>
      </c>
      <c r="R880" t="e" vm="100">
        <v>#VALUE!</v>
      </c>
      <c r="S880" t="s">
        <v>2598</v>
      </c>
      <c r="T880" t="s">
        <v>10</v>
      </c>
      <c r="U880" t="s">
        <v>85</v>
      </c>
    </row>
    <row r="881" spans="1:21" x14ac:dyDescent="0.35">
      <c r="A881" t="s">
        <v>8730</v>
      </c>
      <c r="B881" t="s">
        <v>8731</v>
      </c>
      <c r="C881" s="9" t="s">
        <v>198</v>
      </c>
      <c r="D881" t="s">
        <v>24</v>
      </c>
      <c r="E881" s="12">
        <v>101153.86</v>
      </c>
      <c r="F881" s="12">
        <v>6853.17</v>
      </c>
      <c r="G881" s="12">
        <v>108007.03</v>
      </c>
      <c r="H881" s="3">
        <v>44004</v>
      </c>
      <c r="I881" s="3">
        <f ca="1">TODAY()</f>
        <v>45819</v>
      </c>
      <c r="J881" s="5">
        <f ca="1">IF(I881="01/01/9999", INT((TODAY()-H881)/365), INT((I881-H881)/365))</f>
        <v>4</v>
      </c>
      <c r="K881" t="s">
        <v>8732</v>
      </c>
      <c r="L881" t="str">
        <f>IF(OR(
   AND(ISNUMBER(VALUE(SUBSTITUTE(SUBSTITUTE(SUBSTITUTE(SUBSTITUTE(SUBSTITUTE(M881,"(",""),")",""),"-",""),".","")," ",""))), LEN(SUBSTITUTE(SUBSTITUTE(SUBSTITUTE(SUBSTITUTE(SUBSTITUTE(M881,"(",""),")",""),"-",""),".","")," ",""))=10),
   ISNUMBER(SEARCH("x",M881)),
   ISNUMBER(SEARCH("+",M881)),
   ISNUMBER(SEARCH("001",M881))
), "Valid", "Invalid")</f>
        <v>Valid</v>
      </c>
      <c r="M881" s="15" t="s">
        <v>8733</v>
      </c>
      <c r="N881" t="s">
        <v>8734</v>
      </c>
      <c r="O881" t="s">
        <v>8735</v>
      </c>
      <c r="P881" t="s">
        <v>426</v>
      </c>
      <c r="Q881" s="5">
        <v>97196</v>
      </c>
      <c r="R881" t="e" vm="61">
        <v>#VALUE!</v>
      </c>
      <c r="S881" t="s">
        <v>8736</v>
      </c>
      <c r="T881" t="s">
        <v>10</v>
      </c>
      <c r="U881" t="s">
        <v>32</v>
      </c>
    </row>
    <row r="882" spans="1:21" x14ac:dyDescent="0.35">
      <c r="A882" t="s">
        <v>5555</v>
      </c>
      <c r="B882" t="s">
        <v>5556</v>
      </c>
      <c r="C882" s="9" t="s">
        <v>14</v>
      </c>
      <c r="D882" t="s">
        <v>24</v>
      </c>
      <c r="E882" s="12">
        <v>90542.99</v>
      </c>
      <c r="F882" s="12">
        <v>17314.61</v>
      </c>
      <c r="G882" s="12">
        <v>107857.60000000001</v>
      </c>
      <c r="H882" s="3">
        <v>41335</v>
      </c>
      <c r="I882" s="3">
        <f ca="1">TODAY()</f>
        <v>45819</v>
      </c>
      <c r="J882" s="5">
        <f ca="1">IF(I882="01/01/9999", INT((TODAY()-H882)/365), INT((I882-H882)/365))</f>
        <v>12</v>
      </c>
      <c r="K882" t="s">
        <v>5557</v>
      </c>
      <c r="L882" t="str">
        <f>IF(OR(
   AND(ISNUMBER(VALUE(SUBSTITUTE(SUBSTITUTE(SUBSTITUTE(SUBSTITUTE(SUBSTITUTE(M882,"(",""),")",""),"-",""),".","")," ",""))), LEN(SUBSTITUTE(SUBSTITUTE(SUBSTITUTE(SUBSTITUTE(SUBSTITUTE(M882,"(",""),")",""),"-",""),".","")," ",""))=10),
   ISNUMBER(SEARCH("x",M882)),
   ISNUMBER(SEARCH("+",M882)),
   ISNUMBER(SEARCH("001",M882))
), "Valid", "Invalid")</f>
        <v>Valid</v>
      </c>
      <c r="M882" s="15" t="s">
        <v>5558</v>
      </c>
      <c r="N882" t="s">
        <v>5559</v>
      </c>
      <c r="O882" t="s">
        <v>5560</v>
      </c>
      <c r="P882" t="s">
        <v>729</v>
      </c>
      <c r="Q882" s="5">
        <v>51687</v>
      </c>
      <c r="R882" t="e" vm="173">
        <v>#VALUE!</v>
      </c>
      <c r="S882" t="s">
        <v>5561</v>
      </c>
      <c r="T882" t="s">
        <v>21</v>
      </c>
      <c r="U882" t="s">
        <v>11</v>
      </c>
    </row>
    <row r="883" spans="1:21" x14ac:dyDescent="0.35">
      <c r="A883" t="s">
        <v>7344</v>
      </c>
      <c r="B883" t="s">
        <v>7345</v>
      </c>
      <c r="C883" s="9" t="s">
        <v>14</v>
      </c>
      <c r="D883" t="s">
        <v>79</v>
      </c>
      <c r="E883" s="12">
        <v>93465.663630075505</v>
      </c>
      <c r="F883" s="12">
        <v>14354.66</v>
      </c>
      <c r="G883" s="12">
        <v>107820.32363007551</v>
      </c>
      <c r="H883" s="3">
        <v>43665</v>
      </c>
      <c r="I883" s="3">
        <f ca="1">TODAY()</f>
        <v>45819</v>
      </c>
      <c r="J883" s="5">
        <f ca="1">IF(I883="01/01/9999", INT((TODAY()-H883)/365), INT((I883-H883)/365))</f>
        <v>5</v>
      </c>
      <c r="K883" t="s">
        <v>7346</v>
      </c>
      <c r="L883" t="str">
        <f>IF(OR(
   AND(ISNUMBER(VALUE(SUBSTITUTE(SUBSTITUTE(SUBSTITUTE(SUBSTITUTE(SUBSTITUTE(M883,"(",""),")",""),"-",""),".","")," ",""))), LEN(SUBSTITUTE(SUBSTITUTE(SUBSTITUTE(SUBSTITUTE(SUBSTITUTE(M883,"(",""),")",""),"-",""),".","")," ",""))=10),
   ISNUMBER(SEARCH("x",M883)),
   ISNUMBER(SEARCH("+",M883)),
   ISNUMBER(SEARCH("001",M883))
), "Valid", "Invalid")</f>
        <v>Valid</v>
      </c>
      <c r="M883" s="15" t="s">
        <v>7347</v>
      </c>
      <c r="N883" t="s">
        <v>7348</v>
      </c>
      <c r="O883" t="s">
        <v>7349</v>
      </c>
      <c r="P883" t="s">
        <v>495</v>
      </c>
      <c r="Q883" s="5">
        <v>86732</v>
      </c>
      <c r="R883" t="e" vm="66">
        <v>#VALUE!</v>
      </c>
      <c r="S883" t="s">
        <v>7350</v>
      </c>
      <c r="T883" t="s">
        <v>31</v>
      </c>
      <c r="U883" t="s">
        <v>32</v>
      </c>
    </row>
    <row r="884" spans="1:21" x14ac:dyDescent="0.35">
      <c r="A884" t="s">
        <v>12271</v>
      </c>
      <c r="B884" t="s">
        <v>12272</v>
      </c>
      <c r="C884" s="9" t="s">
        <v>198</v>
      </c>
      <c r="D884" t="s">
        <v>129</v>
      </c>
      <c r="E884" s="12">
        <v>97858.14</v>
      </c>
      <c r="F884" s="12">
        <v>9864.58</v>
      </c>
      <c r="G884" s="12">
        <v>107722.72</v>
      </c>
      <c r="H884" s="3">
        <v>43560</v>
      </c>
      <c r="I884" s="3">
        <f ca="1">TODAY()</f>
        <v>45819</v>
      </c>
      <c r="J884" s="5">
        <f ca="1">IF(I884="01/01/9999", INT((TODAY()-H884)/365), INT((I884-H884)/365))</f>
        <v>6</v>
      </c>
      <c r="K884" t="s">
        <v>12273</v>
      </c>
      <c r="L884" t="str">
        <f>IF(OR(
   AND(ISNUMBER(VALUE(SUBSTITUTE(SUBSTITUTE(SUBSTITUTE(SUBSTITUTE(SUBSTITUTE(M884,"(",""),")",""),"-",""),".","")," ",""))), LEN(SUBSTITUTE(SUBSTITUTE(SUBSTITUTE(SUBSTITUTE(SUBSTITUTE(M884,"(",""),")",""),"-",""),".","")," ",""))=10),
   ISNUMBER(SEARCH("x",M884)),
   ISNUMBER(SEARCH("+",M884)),
   ISNUMBER(SEARCH("001",M884))
), "Valid", "Invalid")</f>
        <v>Valid</v>
      </c>
      <c r="M884" s="15" t="s">
        <v>12274</v>
      </c>
      <c r="N884" t="s">
        <v>12275</v>
      </c>
      <c r="O884" t="s">
        <v>12276</v>
      </c>
      <c r="P884" t="s">
        <v>589</v>
      </c>
      <c r="Q884" s="5">
        <v>30125</v>
      </c>
      <c r="R884" t="e" vm="89">
        <v>#VALUE!</v>
      </c>
      <c r="S884" t="s">
        <v>744</v>
      </c>
      <c r="T884" t="s">
        <v>10</v>
      </c>
      <c r="U884" t="s">
        <v>11</v>
      </c>
    </row>
    <row r="885" spans="1:21" x14ac:dyDescent="0.35">
      <c r="A885" t="s">
        <v>8828</v>
      </c>
      <c r="B885" t="s">
        <v>8829</v>
      </c>
      <c r="C885" s="9" t="s">
        <v>61</v>
      </c>
      <c r="D885" t="s">
        <v>24</v>
      </c>
      <c r="E885" s="12">
        <v>99360.33</v>
      </c>
      <c r="F885" s="12">
        <v>8360.01</v>
      </c>
      <c r="G885" s="12">
        <v>107720.34</v>
      </c>
      <c r="H885" s="3">
        <v>42934</v>
      </c>
      <c r="I885" s="3">
        <f ca="1">TODAY()</f>
        <v>45819</v>
      </c>
      <c r="J885" s="5">
        <f ca="1">IF(I885="01/01/9999", INT((TODAY()-H885)/365), INT((I885-H885)/365))</f>
        <v>7</v>
      </c>
      <c r="K885" t="s">
        <v>8830</v>
      </c>
      <c r="L885" t="str">
        <f>IF(OR(
   AND(ISNUMBER(VALUE(SUBSTITUTE(SUBSTITUTE(SUBSTITUTE(SUBSTITUTE(SUBSTITUTE(M885,"(",""),")",""),"-",""),".","")," ",""))), LEN(SUBSTITUTE(SUBSTITUTE(SUBSTITUTE(SUBSTITUTE(SUBSTITUTE(M885,"(",""),")",""),"-",""),".","")," ",""))=10),
   ISNUMBER(SEARCH("x",M885)),
   ISNUMBER(SEARCH("+",M885)),
   ISNUMBER(SEARCH("001",M885))
), "Valid", "Invalid")</f>
        <v>Valid</v>
      </c>
      <c r="M885" s="15" t="s">
        <v>8831</v>
      </c>
      <c r="N885" t="s">
        <v>8832</v>
      </c>
      <c r="O885" t="s">
        <v>8833</v>
      </c>
      <c r="P885" t="s">
        <v>233</v>
      </c>
      <c r="Q885" s="5">
        <v>70241</v>
      </c>
      <c r="R885" t="e" vm="86">
        <v>#VALUE!</v>
      </c>
      <c r="S885" t="s">
        <v>8834</v>
      </c>
      <c r="T885" t="s">
        <v>21</v>
      </c>
      <c r="U885" t="s">
        <v>11</v>
      </c>
    </row>
    <row r="886" spans="1:21" x14ac:dyDescent="0.35">
      <c r="A886" t="s">
        <v>4621</v>
      </c>
      <c r="B886" t="s">
        <v>4622</v>
      </c>
      <c r="C886" s="9" t="s">
        <v>45</v>
      </c>
      <c r="D886" t="s">
        <v>3</v>
      </c>
      <c r="E886" s="12">
        <v>100273.72</v>
      </c>
      <c r="F886" s="12">
        <v>7410.79</v>
      </c>
      <c r="G886" s="12">
        <v>107684.51</v>
      </c>
      <c r="H886" s="3">
        <v>43501</v>
      </c>
      <c r="I886" s="3">
        <f ca="1">TODAY()</f>
        <v>45819</v>
      </c>
      <c r="J886" s="5">
        <f ca="1">IF(I886="01/01/9999", INT((TODAY()-H886)/365), INT((I886-H886)/365))</f>
        <v>6</v>
      </c>
      <c r="K886" t="s">
        <v>4623</v>
      </c>
      <c r="L886" t="str">
        <f>IF(OR(
   AND(ISNUMBER(VALUE(SUBSTITUTE(SUBSTITUTE(SUBSTITUTE(SUBSTITUTE(SUBSTITUTE(M886,"(",""),")",""),"-",""),".","")," ",""))), LEN(SUBSTITUTE(SUBSTITUTE(SUBSTITUTE(SUBSTITUTE(SUBSTITUTE(M886,"(",""),")",""),"-",""),".","")," ",""))=10),
   ISNUMBER(SEARCH("x",M886)),
   ISNUMBER(SEARCH("+",M886)),
   ISNUMBER(SEARCH("001",M886))
), "Valid", "Invalid")</f>
        <v>Valid</v>
      </c>
      <c r="M886" s="15" t="s">
        <v>4624</v>
      </c>
      <c r="N886" t="s">
        <v>4625</v>
      </c>
      <c r="O886" t="s">
        <v>4626</v>
      </c>
      <c r="P886" t="s">
        <v>1738</v>
      </c>
      <c r="Q886" s="5">
        <v>29920</v>
      </c>
      <c r="R886" t="e" vm="23">
        <v>#VALUE!</v>
      </c>
      <c r="S886" t="s">
        <v>4627</v>
      </c>
      <c r="T886" t="s">
        <v>21</v>
      </c>
      <c r="U886" t="s">
        <v>11</v>
      </c>
    </row>
    <row r="887" spans="1:21" x14ac:dyDescent="0.35">
      <c r="A887" t="s">
        <v>11127</v>
      </c>
      <c r="B887" t="s">
        <v>11128</v>
      </c>
      <c r="C887" s="9" t="s">
        <v>78</v>
      </c>
      <c r="D887" t="s">
        <v>259</v>
      </c>
      <c r="E887" s="12">
        <v>100826.12</v>
      </c>
      <c r="F887" s="12">
        <v>6770.73</v>
      </c>
      <c r="G887" s="12">
        <v>107596.84999999999</v>
      </c>
      <c r="H887" s="3">
        <v>42934</v>
      </c>
      <c r="I887" s="3">
        <f ca="1">TODAY()</f>
        <v>45819</v>
      </c>
      <c r="J887" s="5">
        <f ca="1">IF(I887="01/01/9999", INT((TODAY()-H887)/365), INT((I887-H887)/365))</f>
        <v>7</v>
      </c>
      <c r="K887" t="s">
        <v>11129</v>
      </c>
      <c r="L887" t="str">
        <f>IF(OR(
   AND(ISNUMBER(VALUE(SUBSTITUTE(SUBSTITUTE(SUBSTITUTE(SUBSTITUTE(SUBSTITUTE(M887,"(",""),")",""),"-",""),".","")," ",""))), LEN(SUBSTITUTE(SUBSTITUTE(SUBSTITUTE(SUBSTITUTE(SUBSTITUTE(M887,"(",""),")",""),"-",""),".","")," ",""))=10),
   ISNUMBER(SEARCH("x",M887)),
   ISNUMBER(SEARCH("+",M887)),
   ISNUMBER(SEARCH("001",M887))
), "Valid", "Invalid")</f>
        <v>Valid</v>
      </c>
      <c r="M887" s="15" t="s">
        <v>11130</v>
      </c>
      <c r="N887" t="s">
        <v>11131</v>
      </c>
      <c r="O887" t="s">
        <v>11132</v>
      </c>
      <c r="P887" t="s">
        <v>165</v>
      </c>
      <c r="Q887" s="5">
        <v>66606</v>
      </c>
      <c r="R887" t="e" vm="156">
        <v>#VALUE!</v>
      </c>
      <c r="S887" t="s">
        <v>4802</v>
      </c>
      <c r="T887" t="s">
        <v>10</v>
      </c>
      <c r="U887" t="s">
        <v>68</v>
      </c>
    </row>
    <row r="888" spans="1:21" x14ac:dyDescent="0.35">
      <c r="A888" t="s">
        <v>12239</v>
      </c>
      <c r="B888" t="s">
        <v>12240</v>
      </c>
      <c r="C888" s="9" t="s">
        <v>61</v>
      </c>
      <c r="D888" t="s">
        <v>104</v>
      </c>
      <c r="E888" s="12">
        <v>90371.33</v>
      </c>
      <c r="F888" s="12">
        <v>17177.86</v>
      </c>
      <c r="G888" s="12">
        <v>107549.19</v>
      </c>
      <c r="H888" s="3">
        <v>42364</v>
      </c>
      <c r="I888" s="3">
        <f ca="1">TODAY()</f>
        <v>45819</v>
      </c>
      <c r="J888" s="5">
        <f ca="1">IF(I888="01/01/9999", INT((TODAY()-H888)/365), INT((I888-H888)/365))</f>
        <v>9</v>
      </c>
      <c r="K888" t="s">
        <v>12241</v>
      </c>
      <c r="L888" t="str">
        <f>IF(OR(
   AND(ISNUMBER(VALUE(SUBSTITUTE(SUBSTITUTE(SUBSTITUTE(SUBSTITUTE(SUBSTITUTE(M888,"(",""),")",""),"-",""),".","")," ",""))), LEN(SUBSTITUTE(SUBSTITUTE(SUBSTITUTE(SUBSTITUTE(SUBSTITUTE(M888,"(",""),")",""),"-",""),".","")," ",""))=10),
   ISNUMBER(SEARCH("x",M888)),
   ISNUMBER(SEARCH("+",M888)),
   ISNUMBER(SEARCH("001",M888))
), "Valid", "Invalid")</f>
        <v>Valid</v>
      </c>
      <c r="M888" s="15" t="s">
        <v>12242</v>
      </c>
      <c r="N888" t="s">
        <v>12243</v>
      </c>
      <c r="O888" t="s">
        <v>12244</v>
      </c>
      <c r="P888" t="s">
        <v>264</v>
      </c>
      <c r="Q888" s="5">
        <v>53651</v>
      </c>
      <c r="R888" t="e" vm="56">
        <v>#VALUE!</v>
      </c>
      <c r="S888" t="s">
        <v>12245</v>
      </c>
      <c r="T888" t="s">
        <v>21</v>
      </c>
      <c r="U888" t="s">
        <v>11</v>
      </c>
    </row>
    <row r="889" spans="1:21" x14ac:dyDescent="0.35">
      <c r="A889" t="s">
        <v>5008</v>
      </c>
      <c r="B889" t="s">
        <v>5009</v>
      </c>
      <c r="C889" s="9" t="s">
        <v>45</v>
      </c>
      <c r="D889" t="s">
        <v>79</v>
      </c>
      <c r="E889" s="12">
        <v>90642.72</v>
      </c>
      <c r="F889" s="12">
        <v>16869.79</v>
      </c>
      <c r="G889" s="12">
        <v>107512.51000000001</v>
      </c>
      <c r="H889" s="3">
        <v>43175</v>
      </c>
      <c r="I889" s="3">
        <f ca="1">TODAY()</f>
        <v>45819</v>
      </c>
      <c r="J889" s="5">
        <f ca="1">IF(I889="01/01/9999", INT((TODAY()-H889)/365), INT((I889-H889)/365))</f>
        <v>7</v>
      </c>
      <c r="K889" t="s">
        <v>5010</v>
      </c>
      <c r="L889" t="str">
        <f>IF(OR(
   AND(ISNUMBER(VALUE(SUBSTITUTE(SUBSTITUTE(SUBSTITUTE(SUBSTITUTE(SUBSTITUTE(M889,"(",""),")",""),"-",""),".","")," ",""))), LEN(SUBSTITUTE(SUBSTITUTE(SUBSTITUTE(SUBSTITUTE(SUBSTITUTE(M889,"(",""),")",""),"-",""),".","")," ",""))=10),
   ISNUMBER(SEARCH("x",M889)),
   ISNUMBER(SEARCH("+",M889)),
   ISNUMBER(SEARCH("001",M889))
), "Valid", "Invalid")</f>
        <v>Valid</v>
      </c>
      <c r="M889" s="15" t="s">
        <v>5011</v>
      </c>
      <c r="N889" t="s">
        <v>5012</v>
      </c>
      <c r="O889" t="s">
        <v>5013</v>
      </c>
      <c r="P889" t="s">
        <v>117</v>
      </c>
      <c r="Q889" s="5">
        <v>33869</v>
      </c>
      <c r="R889" t="e" vm="128">
        <v>#VALUE!</v>
      </c>
      <c r="S889" t="s">
        <v>5014</v>
      </c>
      <c r="T889" t="s">
        <v>31</v>
      </c>
      <c r="U889" t="s">
        <v>42</v>
      </c>
    </row>
    <row r="890" spans="1:21" x14ac:dyDescent="0.35">
      <c r="A890" t="s">
        <v>10503</v>
      </c>
      <c r="B890" t="s">
        <v>10504</v>
      </c>
      <c r="C890" s="9" t="s">
        <v>61</v>
      </c>
      <c r="D890" t="s">
        <v>153</v>
      </c>
      <c r="E890" s="12">
        <v>102518.49</v>
      </c>
      <c r="F890" s="12">
        <v>4970.7299999999996</v>
      </c>
      <c r="G890" s="12">
        <v>107489.22</v>
      </c>
      <c r="H890" s="3">
        <v>44851</v>
      </c>
      <c r="I890" s="3">
        <f ca="1">TODAY()</f>
        <v>45819</v>
      </c>
      <c r="J890" s="5">
        <f ca="1">IF(I890="01/01/9999", INT((TODAY()-H890)/365), INT((I890-H890)/365))</f>
        <v>2</v>
      </c>
      <c r="K890" t="s">
        <v>10505</v>
      </c>
      <c r="L890" t="str">
        <f>IF(OR(
   AND(ISNUMBER(VALUE(SUBSTITUTE(SUBSTITUTE(SUBSTITUTE(SUBSTITUTE(SUBSTITUTE(M890,"(",""),")",""),"-",""),".","")," ",""))), LEN(SUBSTITUTE(SUBSTITUTE(SUBSTITUTE(SUBSTITUTE(SUBSTITUTE(M890,"(",""),")",""),"-",""),".","")," ",""))=10),
   ISNUMBER(SEARCH("x",M890)),
   ISNUMBER(SEARCH("+",M890)),
   ISNUMBER(SEARCH("001",M890))
), "Valid", "Invalid")</f>
        <v>Valid</v>
      </c>
      <c r="M890" s="15" t="s">
        <v>10506</v>
      </c>
      <c r="N890" t="s">
        <v>10507</v>
      </c>
      <c r="O890" t="s">
        <v>9339</v>
      </c>
      <c r="P890" t="s">
        <v>29</v>
      </c>
      <c r="Q890" s="5">
        <v>58686</v>
      </c>
      <c r="R890" t="e" vm="215">
        <v>#VALUE!</v>
      </c>
      <c r="S890" t="s">
        <v>10508</v>
      </c>
      <c r="T890" t="s">
        <v>10</v>
      </c>
      <c r="U890" t="s">
        <v>85</v>
      </c>
    </row>
    <row r="891" spans="1:21" x14ac:dyDescent="0.35">
      <c r="A891" t="s">
        <v>5351</v>
      </c>
      <c r="B891" t="s">
        <v>5352</v>
      </c>
      <c r="C891" s="9" t="s">
        <v>45</v>
      </c>
      <c r="D891" t="s">
        <v>259</v>
      </c>
      <c r="E891" s="12">
        <v>104179.85</v>
      </c>
      <c r="F891" s="12">
        <v>3278.13</v>
      </c>
      <c r="G891" s="12">
        <v>107457.98000000001</v>
      </c>
      <c r="H891" s="3">
        <v>42813</v>
      </c>
      <c r="I891" s="3">
        <f ca="1">TODAY()</f>
        <v>45819</v>
      </c>
      <c r="J891" s="5">
        <f ca="1">IF(I891="01/01/9999", INT((TODAY()-H891)/365), INT((I891-H891)/365))</f>
        <v>8</v>
      </c>
      <c r="K891" t="s">
        <v>5353</v>
      </c>
      <c r="L891" t="str">
        <f>IF(OR(
   AND(ISNUMBER(VALUE(SUBSTITUTE(SUBSTITUTE(SUBSTITUTE(SUBSTITUTE(SUBSTITUTE(M891,"(",""),")",""),"-",""),".","")," ",""))), LEN(SUBSTITUTE(SUBSTITUTE(SUBSTITUTE(SUBSTITUTE(SUBSTITUTE(M891,"(",""),")",""),"-",""),".","")," ",""))=10),
   ISNUMBER(SEARCH("x",M891)),
   ISNUMBER(SEARCH("+",M891)),
   ISNUMBER(SEARCH("001",M891))
), "Valid", "Invalid")</f>
        <v>Valid</v>
      </c>
      <c r="M891" s="16">
        <v>6927216897</v>
      </c>
      <c r="N891" t="s">
        <v>5354</v>
      </c>
      <c r="O891" t="s">
        <v>5355</v>
      </c>
      <c r="P891" t="s">
        <v>74</v>
      </c>
      <c r="Q891" s="5">
        <v>11902</v>
      </c>
      <c r="R891" t="e" vm="109">
        <v>#VALUE!</v>
      </c>
      <c r="S891" t="s">
        <v>5356</v>
      </c>
      <c r="T891" t="s">
        <v>21</v>
      </c>
      <c r="U891" t="s">
        <v>32</v>
      </c>
    </row>
    <row r="892" spans="1:21" x14ac:dyDescent="0.35">
      <c r="A892" t="s">
        <v>4515</v>
      </c>
      <c r="B892" t="s">
        <v>4516</v>
      </c>
      <c r="C892" s="9" t="s">
        <v>45</v>
      </c>
      <c r="D892" t="s">
        <v>129</v>
      </c>
      <c r="E892" s="12">
        <v>102380.13</v>
      </c>
      <c r="F892" s="12">
        <v>5038.8900000000003</v>
      </c>
      <c r="G892" s="12">
        <v>107419.02</v>
      </c>
      <c r="H892" s="3">
        <v>44427</v>
      </c>
      <c r="I892" s="3">
        <f ca="1">TODAY()</f>
        <v>45819</v>
      </c>
      <c r="J892" s="5">
        <f ca="1">IF(I892="01/01/9999", INT((TODAY()-H892)/365), INT((I892-H892)/365))</f>
        <v>3</v>
      </c>
      <c r="K892" t="s">
        <v>4517</v>
      </c>
      <c r="L892" t="str">
        <f>IF(OR(
   AND(ISNUMBER(VALUE(SUBSTITUTE(SUBSTITUTE(SUBSTITUTE(SUBSTITUTE(SUBSTITUTE(M892,"(",""),")",""),"-",""),".","")," ",""))), LEN(SUBSTITUTE(SUBSTITUTE(SUBSTITUTE(SUBSTITUTE(SUBSTITUTE(M892,"(",""),")",""),"-",""),".","")," ",""))=10),
   ISNUMBER(SEARCH("x",M892)),
   ISNUMBER(SEARCH("+",M892)),
   ISNUMBER(SEARCH("001",M892))
), "Valid", "Invalid")</f>
        <v>Valid</v>
      </c>
      <c r="M892" s="15" t="s">
        <v>4518</v>
      </c>
      <c r="N892" t="s">
        <v>4519</v>
      </c>
      <c r="O892" t="s">
        <v>4520</v>
      </c>
      <c r="P892" t="s">
        <v>149</v>
      </c>
      <c r="Q892" s="5">
        <v>17548</v>
      </c>
      <c r="R892" t="e" vm="193">
        <v>#VALUE!</v>
      </c>
      <c r="S892" t="s">
        <v>4521</v>
      </c>
      <c r="T892" t="s">
        <v>31</v>
      </c>
      <c r="U892" t="s">
        <v>85</v>
      </c>
    </row>
    <row r="893" spans="1:21" x14ac:dyDescent="0.35">
      <c r="A893" t="s">
        <v>12981</v>
      </c>
      <c r="B893" t="s">
        <v>12982</v>
      </c>
      <c r="C893" s="9" t="s">
        <v>45</v>
      </c>
      <c r="D893" t="s">
        <v>24</v>
      </c>
      <c r="E893" s="12">
        <v>94212.59</v>
      </c>
      <c r="F893" s="12">
        <v>13170.26</v>
      </c>
      <c r="G893" s="12">
        <v>107382.84999999999</v>
      </c>
      <c r="H893" s="3">
        <v>45097</v>
      </c>
      <c r="I893" s="3">
        <f ca="1">TODAY()</f>
        <v>45819</v>
      </c>
      <c r="J893" s="5">
        <f ca="1">IF(I893="01/01/9999", INT((TODAY()-H893)/365), INT((I893-H893)/365))</f>
        <v>1</v>
      </c>
      <c r="K893" t="s">
        <v>12983</v>
      </c>
      <c r="L893" t="str">
        <f>IF(OR(
   AND(ISNUMBER(VALUE(SUBSTITUTE(SUBSTITUTE(SUBSTITUTE(SUBSTITUTE(SUBSTITUTE(M893,"(",""),")",""),"-",""),".","")," ",""))), LEN(SUBSTITUTE(SUBSTITUTE(SUBSTITUTE(SUBSTITUTE(SUBSTITUTE(M893,"(",""),")",""),"-",""),".","")," ",""))=10),
   ISNUMBER(SEARCH("x",M893)),
   ISNUMBER(SEARCH("+",M893)),
   ISNUMBER(SEARCH("001",M893))
), "Valid", "Invalid")</f>
        <v>Valid</v>
      </c>
      <c r="M893" s="15" t="s">
        <v>12984</v>
      </c>
      <c r="N893" t="s">
        <v>12985</v>
      </c>
      <c r="O893" t="s">
        <v>12986</v>
      </c>
      <c r="P893" t="s">
        <v>404</v>
      </c>
      <c r="Q893" s="5">
        <v>998</v>
      </c>
      <c r="R893" t="e" vm="169">
        <v>#VALUE!</v>
      </c>
      <c r="S893" t="s">
        <v>12987</v>
      </c>
      <c r="T893" t="s">
        <v>10</v>
      </c>
      <c r="U893" t="s">
        <v>11</v>
      </c>
    </row>
    <row r="894" spans="1:21" x14ac:dyDescent="0.35">
      <c r="A894" t="s">
        <v>1965</v>
      </c>
      <c r="B894" t="s">
        <v>1966</v>
      </c>
      <c r="C894" s="9" t="s">
        <v>198</v>
      </c>
      <c r="D894" t="s">
        <v>3</v>
      </c>
      <c r="E894" s="12">
        <v>105331.65</v>
      </c>
      <c r="F894" s="12">
        <v>1911.25</v>
      </c>
      <c r="G894" s="12">
        <v>107242.9</v>
      </c>
      <c r="H894" s="3">
        <v>43530</v>
      </c>
      <c r="I894" s="3">
        <f ca="1">TODAY()</f>
        <v>45819</v>
      </c>
      <c r="J894" s="5">
        <f ca="1">IF(I894="01/01/9999", INT((TODAY()-H894)/365), INT((I894-H894)/365))</f>
        <v>6</v>
      </c>
      <c r="K894" t="s">
        <v>1967</v>
      </c>
      <c r="L894" t="str">
        <f>IF(OR(
   AND(ISNUMBER(VALUE(SUBSTITUTE(SUBSTITUTE(SUBSTITUTE(SUBSTITUTE(SUBSTITUTE(M894,"(",""),")",""),"-",""),".","")," ",""))), LEN(SUBSTITUTE(SUBSTITUTE(SUBSTITUTE(SUBSTITUTE(SUBSTITUTE(M894,"(",""),")",""),"-",""),".","")," ",""))=10),
   ISNUMBER(SEARCH("x",M894)),
   ISNUMBER(SEARCH("+",M894)),
   ISNUMBER(SEARCH("001",M894))
), "Valid", "Invalid")</f>
        <v>Invalid</v>
      </c>
      <c r="M894" s="15" t="s">
        <v>13458</v>
      </c>
      <c r="N894" t="s">
        <v>1968</v>
      </c>
      <c r="O894" t="s">
        <v>1969</v>
      </c>
      <c r="P894" t="s">
        <v>248</v>
      </c>
      <c r="Q894" s="5">
        <v>21356</v>
      </c>
      <c r="R894" t="e" vm="159">
        <v>#VALUE!</v>
      </c>
      <c r="S894" t="s">
        <v>1970</v>
      </c>
      <c r="T894" t="s">
        <v>31</v>
      </c>
      <c r="U894" t="s">
        <v>32</v>
      </c>
    </row>
    <row r="895" spans="1:21" x14ac:dyDescent="0.35">
      <c r="A895" t="s">
        <v>4367</v>
      </c>
      <c r="B895" t="s">
        <v>4368</v>
      </c>
      <c r="C895" s="9" t="s">
        <v>198</v>
      </c>
      <c r="D895" t="s">
        <v>104</v>
      </c>
      <c r="E895" s="12">
        <v>98811.92</v>
      </c>
      <c r="F895" s="12">
        <v>8426.14</v>
      </c>
      <c r="G895" s="12">
        <v>107238.06</v>
      </c>
      <c r="H895" s="3">
        <v>42934</v>
      </c>
      <c r="I895" s="3">
        <f ca="1">TODAY()</f>
        <v>45819</v>
      </c>
      <c r="J895" s="5">
        <f ca="1">IF(I895="01/01/9999", INT((TODAY()-H895)/365), INT((I895-H895)/365))</f>
        <v>7</v>
      </c>
      <c r="K895" t="s">
        <v>4369</v>
      </c>
      <c r="L895" t="str">
        <f>IF(OR(
   AND(ISNUMBER(VALUE(SUBSTITUTE(SUBSTITUTE(SUBSTITUTE(SUBSTITUTE(SUBSTITUTE(M895,"(",""),")",""),"-",""),".","")," ",""))), LEN(SUBSTITUTE(SUBSTITUTE(SUBSTITUTE(SUBSTITUTE(SUBSTITUTE(M895,"(",""),")",""),"-",""),".","")," ",""))=10),
   ISNUMBER(SEARCH("x",M895)),
   ISNUMBER(SEARCH("+",M895)),
   ISNUMBER(SEARCH("001",M895))
), "Valid", "Invalid")</f>
        <v>Valid</v>
      </c>
      <c r="M895" s="15" t="s">
        <v>4370</v>
      </c>
      <c r="N895" t="s">
        <v>4371</v>
      </c>
      <c r="O895" t="s">
        <v>4372</v>
      </c>
      <c r="P895" t="s">
        <v>729</v>
      </c>
      <c r="Q895" s="5">
        <v>43935</v>
      </c>
      <c r="R895" t="e" vm="133">
        <v>#VALUE!</v>
      </c>
      <c r="S895" t="s">
        <v>4373</v>
      </c>
      <c r="T895" t="s">
        <v>31</v>
      </c>
      <c r="U895" t="s">
        <v>32</v>
      </c>
    </row>
    <row r="896" spans="1:21" x14ac:dyDescent="0.35">
      <c r="A896" t="s">
        <v>111</v>
      </c>
      <c r="B896" t="s">
        <v>112</v>
      </c>
      <c r="C896" s="9" t="s">
        <v>198</v>
      </c>
      <c r="D896" t="s">
        <v>79</v>
      </c>
      <c r="E896" s="12">
        <v>93465.663630075505</v>
      </c>
      <c r="F896" s="12">
        <v>13762.05</v>
      </c>
      <c r="G896" s="12">
        <v>107227.71363007551</v>
      </c>
      <c r="H896" s="3">
        <v>41734</v>
      </c>
      <c r="I896" s="3">
        <f ca="1">TODAY()</f>
        <v>45819</v>
      </c>
      <c r="J896" s="5">
        <f ca="1">IF(I896="01/01/9999", INT((TODAY()-H896)/365), INT((I896-H896)/365))</f>
        <v>11</v>
      </c>
      <c r="K896" t="s">
        <v>113</v>
      </c>
      <c r="L896" t="str">
        <f>IF(OR(
   AND(ISNUMBER(VALUE(SUBSTITUTE(SUBSTITUTE(SUBSTITUTE(SUBSTITUTE(SUBSTITUTE(M896,"(",""),")",""),"-",""),".","")," ",""))), LEN(SUBSTITUTE(SUBSTITUTE(SUBSTITUTE(SUBSTITUTE(SUBSTITUTE(M896,"(",""),")",""),"-",""),".","")," ",""))=10),
   ISNUMBER(SEARCH("x",M896)),
   ISNUMBER(SEARCH("+",M896)),
   ISNUMBER(SEARCH("001",M896))
), "Valid", "Invalid")</f>
        <v>Valid</v>
      </c>
      <c r="M896" s="15" t="s">
        <v>114</v>
      </c>
      <c r="N896" t="s">
        <v>115</v>
      </c>
      <c r="O896" t="s">
        <v>116</v>
      </c>
      <c r="P896" t="s">
        <v>117</v>
      </c>
      <c r="Q896" s="5">
        <v>11236</v>
      </c>
      <c r="R896" t="e" vm="10">
        <v>#VALUE!</v>
      </c>
      <c r="S896" t="s">
        <v>118</v>
      </c>
      <c r="T896" t="s">
        <v>31</v>
      </c>
      <c r="U896" t="s">
        <v>42</v>
      </c>
    </row>
    <row r="897" spans="1:21" x14ac:dyDescent="0.35">
      <c r="A897" t="s">
        <v>5832</v>
      </c>
      <c r="B897" t="s">
        <v>5833</v>
      </c>
      <c r="C897" s="9" t="s">
        <v>198</v>
      </c>
      <c r="D897" t="s">
        <v>104</v>
      </c>
      <c r="E897" s="12">
        <v>93534.728646737858</v>
      </c>
      <c r="F897" s="12">
        <v>13662.24</v>
      </c>
      <c r="G897" s="12">
        <v>107196.96864673786</v>
      </c>
      <c r="H897" s="3">
        <v>44942</v>
      </c>
      <c r="I897" s="3">
        <f ca="1">TODAY()</f>
        <v>45819</v>
      </c>
      <c r="J897" s="5">
        <f ca="1">IF(I897="01/01/9999", INT((TODAY()-H897)/365), INT((I897-H897)/365))</f>
        <v>2</v>
      </c>
      <c r="K897" t="s">
        <v>5834</v>
      </c>
      <c r="L897" t="str">
        <f>IF(OR(
   AND(ISNUMBER(VALUE(SUBSTITUTE(SUBSTITUTE(SUBSTITUTE(SUBSTITUTE(SUBSTITUTE(M897,"(",""),")",""),"-",""),".","")," ",""))), LEN(SUBSTITUTE(SUBSTITUTE(SUBSTITUTE(SUBSTITUTE(SUBSTITUTE(M897,"(",""),")",""),"-",""),".","")," ",""))=10),
   ISNUMBER(SEARCH("x",M897)),
   ISNUMBER(SEARCH("+",M897)),
   ISNUMBER(SEARCH("001",M897))
), "Valid", "Invalid")</f>
        <v>Valid</v>
      </c>
      <c r="M897" s="16">
        <v>8045027289</v>
      </c>
      <c r="N897" t="s">
        <v>5835</v>
      </c>
      <c r="O897" t="s">
        <v>5836</v>
      </c>
      <c r="P897" t="s">
        <v>210</v>
      </c>
      <c r="Q897" s="5">
        <v>81566</v>
      </c>
      <c r="R897" t="e" vm="71">
        <v>#VALUE!</v>
      </c>
      <c r="S897" t="s">
        <v>5837</v>
      </c>
      <c r="T897" t="s">
        <v>31</v>
      </c>
      <c r="U897" t="s">
        <v>11</v>
      </c>
    </row>
    <row r="898" spans="1:21" x14ac:dyDescent="0.35">
      <c r="A898" t="s">
        <v>1924</v>
      </c>
      <c r="B898" t="s">
        <v>1925</v>
      </c>
      <c r="C898" s="9" t="s">
        <v>45</v>
      </c>
      <c r="D898" t="s">
        <v>153</v>
      </c>
      <c r="E898" s="12">
        <v>98282.240000000005</v>
      </c>
      <c r="F898" s="12">
        <v>8849.0400000000009</v>
      </c>
      <c r="G898" s="12">
        <v>107131.28</v>
      </c>
      <c r="H898" s="3">
        <v>44437</v>
      </c>
      <c r="I898" s="3">
        <f ca="1">TODAY()</f>
        <v>45819</v>
      </c>
      <c r="J898" s="5">
        <f ca="1">IF(I898="01/01/9999", INT((TODAY()-H898)/365), INT((I898-H898)/365))</f>
        <v>3</v>
      </c>
      <c r="K898" t="s">
        <v>1926</v>
      </c>
      <c r="L898" t="str">
        <f>IF(OR(
   AND(ISNUMBER(VALUE(SUBSTITUTE(SUBSTITUTE(SUBSTITUTE(SUBSTITUTE(SUBSTITUTE(M898,"(",""),")",""),"-",""),".","")," ",""))), LEN(SUBSTITUTE(SUBSTITUTE(SUBSTITUTE(SUBSTITUTE(SUBSTITUTE(M898,"(",""),")",""),"-",""),".","")," ",""))=10),
   ISNUMBER(SEARCH("x",M898)),
   ISNUMBER(SEARCH("+",M898)),
   ISNUMBER(SEARCH("001",M898))
), "Valid", "Invalid")</f>
        <v>Valid</v>
      </c>
      <c r="M898" s="15" t="s">
        <v>1927</v>
      </c>
      <c r="N898" t="s">
        <v>1928</v>
      </c>
      <c r="O898" t="s">
        <v>1929</v>
      </c>
      <c r="P898" t="s">
        <v>328</v>
      </c>
      <c r="Q898" s="5">
        <v>43376</v>
      </c>
      <c r="R898" t="e" vm="23">
        <v>#VALUE!</v>
      </c>
      <c r="S898" t="s">
        <v>1930</v>
      </c>
      <c r="T898" t="s">
        <v>21</v>
      </c>
      <c r="U898" t="s">
        <v>32</v>
      </c>
    </row>
    <row r="899" spans="1:21" x14ac:dyDescent="0.35">
      <c r="A899" t="s">
        <v>12612</v>
      </c>
      <c r="B899" t="s">
        <v>12613</v>
      </c>
      <c r="C899" s="9" t="s">
        <v>45</v>
      </c>
      <c r="D899" t="s">
        <v>104</v>
      </c>
      <c r="E899" s="12">
        <v>93534.728646737858</v>
      </c>
      <c r="F899" s="12">
        <v>13552.41</v>
      </c>
      <c r="G899" s="12">
        <v>107087.13864673786</v>
      </c>
      <c r="H899" s="3">
        <v>41478</v>
      </c>
      <c r="I899" s="3">
        <f ca="1">TODAY()</f>
        <v>45819</v>
      </c>
      <c r="J899" s="5">
        <f ca="1">IF(I899="01/01/9999", INT((TODAY()-H899)/365), INT((I899-H899)/365))</f>
        <v>11</v>
      </c>
      <c r="K899" t="s">
        <v>12614</v>
      </c>
      <c r="L899" t="str">
        <f>IF(OR(
   AND(ISNUMBER(VALUE(SUBSTITUTE(SUBSTITUTE(SUBSTITUTE(SUBSTITUTE(SUBSTITUTE(M899,"(",""),")",""),"-",""),".","")," ",""))), LEN(SUBSTITUTE(SUBSTITUTE(SUBSTITUTE(SUBSTITUTE(SUBSTITUTE(M899,"(",""),")",""),"-",""),".","")," ",""))=10),
   ISNUMBER(SEARCH("x",M899)),
   ISNUMBER(SEARCH("+",M899)),
   ISNUMBER(SEARCH("001",M899))
), "Valid", "Invalid")</f>
        <v>Valid</v>
      </c>
      <c r="M899" s="15" t="s">
        <v>12615</v>
      </c>
      <c r="N899" t="s">
        <v>12616</v>
      </c>
      <c r="O899" t="s">
        <v>12617</v>
      </c>
      <c r="P899" t="s">
        <v>19</v>
      </c>
      <c r="Q899" s="5">
        <v>27943</v>
      </c>
      <c r="R899" t="e" vm="53">
        <v>#VALUE!</v>
      </c>
      <c r="S899" t="s">
        <v>12618</v>
      </c>
      <c r="T899" t="s">
        <v>31</v>
      </c>
      <c r="U899" t="s">
        <v>32</v>
      </c>
    </row>
    <row r="900" spans="1:21" x14ac:dyDescent="0.35">
      <c r="A900" t="s">
        <v>2696</v>
      </c>
      <c r="B900" t="s">
        <v>2697</v>
      </c>
      <c r="C900" s="9" t="s">
        <v>78</v>
      </c>
      <c r="D900" t="s">
        <v>259</v>
      </c>
      <c r="E900" s="12">
        <v>88450.98</v>
      </c>
      <c r="F900" s="12">
        <v>18560.05</v>
      </c>
      <c r="G900" s="12">
        <v>107011.03</v>
      </c>
      <c r="H900" s="3">
        <v>43061</v>
      </c>
      <c r="I900" s="3">
        <f ca="1">TODAY()</f>
        <v>45819</v>
      </c>
      <c r="J900" s="5">
        <f ca="1">IF(I900="01/01/9999", INT((TODAY()-H900)/365), INT((I900-H900)/365))</f>
        <v>7</v>
      </c>
      <c r="K900" t="s">
        <v>2698</v>
      </c>
      <c r="L900" t="str">
        <f>IF(OR(
   AND(ISNUMBER(VALUE(SUBSTITUTE(SUBSTITUTE(SUBSTITUTE(SUBSTITUTE(SUBSTITUTE(M900,"(",""),")",""),"-",""),".","")," ",""))), LEN(SUBSTITUTE(SUBSTITUTE(SUBSTITUTE(SUBSTITUTE(SUBSTITUTE(M900,"(",""),")",""),"-",""),".","")," ",""))=10),
   ISNUMBER(SEARCH("x",M900)),
   ISNUMBER(SEARCH("+",M900)),
   ISNUMBER(SEARCH("001",M900))
), "Valid", "Invalid")</f>
        <v>Valid</v>
      </c>
      <c r="M900" s="15" t="s">
        <v>2699</v>
      </c>
      <c r="N900" t="s">
        <v>2700</v>
      </c>
      <c r="O900" t="s">
        <v>2701</v>
      </c>
      <c r="P900" t="s">
        <v>495</v>
      </c>
      <c r="Q900" s="5">
        <v>72508</v>
      </c>
      <c r="R900" t="e" vm="1">
        <v>#VALUE!</v>
      </c>
      <c r="S900" t="s">
        <v>2702</v>
      </c>
      <c r="T900" t="s">
        <v>10</v>
      </c>
      <c r="U900" t="s">
        <v>11</v>
      </c>
    </row>
    <row r="901" spans="1:21" x14ac:dyDescent="0.35">
      <c r="A901" t="s">
        <v>11205</v>
      </c>
      <c r="B901" t="s">
        <v>11206</v>
      </c>
      <c r="C901" s="9" t="s">
        <v>45</v>
      </c>
      <c r="D901" t="s">
        <v>104</v>
      </c>
      <c r="E901" s="12">
        <v>104007.54</v>
      </c>
      <c r="F901" s="12">
        <v>2996.28</v>
      </c>
      <c r="G901" s="12">
        <v>107003.81999999999</v>
      </c>
      <c r="H901" s="3">
        <v>44613</v>
      </c>
      <c r="I901" s="3">
        <f ca="1">TODAY()</f>
        <v>45819</v>
      </c>
      <c r="J901" s="5">
        <f ca="1">IF(I901="01/01/9999", INT((TODAY()-H901)/365), INT((I901-H901)/365))</f>
        <v>3</v>
      </c>
      <c r="K901" t="s">
        <v>11207</v>
      </c>
      <c r="L901" t="str">
        <f>IF(OR(
   AND(ISNUMBER(VALUE(SUBSTITUTE(SUBSTITUTE(SUBSTITUTE(SUBSTITUTE(SUBSTITUTE(M901,"(",""),")",""),"-",""),".","")," ",""))), LEN(SUBSTITUTE(SUBSTITUTE(SUBSTITUTE(SUBSTITUTE(SUBSTITUTE(M901,"(",""),")",""),"-",""),".","")," ",""))=10),
   ISNUMBER(SEARCH("x",M901)),
   ISNUMBER(SEARCH("+",M901)),
   ISNUMBER(SEARCH("001",M901))
), "Valid", "Invalid")</f>
        <v>Valid</v>
      </c>
      <c r="M901" s="15" t="s">
        <v>11208</v>
      </c>
      <c r="N901" t="s">
        <v>11209</v>
      </c>
      <c r="O901" t="s">
        <v>11210</v>
      </c>
      <c r="P901" t="s">
        <v>92</v>
      </c>
      <c r="Q901" s="5">
        <v>30832</v>
      </c>
      <c r="R901" t="e" vm="219">
        <v>#VALUE!</v>
      </c>
      <c r="S901" t="s">
        <v>11211</v>
      </c>
      <c r="T901" t="s">
        <v>21</v>
      </c>
      <c r="U901" t="s">
        <v>32</v>
      </c>
    </row>
    <row r="902" spans="1:21" x14ac:dyDescent="0.35">
      <c r="A902" t="s">
        <v>9403</v>
      </c>
      <c r="B902" t="s">
        <v>9404</v>
      </c>
      <c r="C902" s="9" t="s">
        <v>45</v>
      </c>
      <c r="D902" t="s">
        <v>153</v>
      </c>
      <c r="E902" s="12">
        <v>98293.36</v>
      </c>
      <c r="F902" s="12">
        <v>8707</v>
      </c>
      <c r="G902" s="12">
        <v>107000.36</v>
      </c>
      <c r="H902" s="3">
        <v>43387</v>
      </c>
      <c r="I902" s="3">
        <f ca="1">TODAY()</f>
        <v>45819</v>
      </c>
      <c r="J902" s="5">
        <f ca="1">IF(I902="01/01/9999", INT((TODAY()-H902)/365), INT((I902-H902)/365))</f>
        <v>6</v>
      </c>
      <c r="K902" t="s">
        <v>9405</v>
      </c>
      <c r="L902" t="str">
        <f>IF(OR(
   AND(ISNUMBER(VALUE(SUBSTITUTE(SUBSTITUTE(SUBSTITUTE(SUBSTITUTE(SUBSTITUTE(M902,"(",""),")",""),"-",""),".","")," ",""))), LEN(SUBSTITUTE(SUBSTITUTE(SUBSTITUTE(SUBSTITUTE(SUBSTITUTE(M902,"(",""),")",""),"-",""),".","")," ",""))=10),
   ISNUMBER(SEARCH("x",M902)),
   ISNUMBER(SEARCH("+",M902)),
   ISNUMBER(SEARCH("001",M902))
), "Valid", "Invalid")</f>
        <v>Invalid</v>
      </c>
      <c r="M902" s="15" t="s">
        <v>13458</v>
      </c>
      <c r="N902" t="s">
        <v>9406</v>
      </c>
      <c r="O902" t="s">
        <v>9407</v>
      </c>
      <c r="P902" t="s">
        <v>149</v>
      </c>
      <c r="Q902" s="5">
        <v>29390</v>
      </c>
      <c r="R902" t="e" vm="55">
        <v>#VALUE!</v>
      </c>
      <c r="S902" t="s">
        <v>9408</v>
      </c>
      <c r="T902" t="s">
        <v>21</v>
      </c>
      <c r="U902" t="s">
        <v>32</v>
      </c>
    </row>
    <row r="903" spans="1:21" x14ac:dyDescent="0.35">
      <c r="A903" t="s">
        <v>2581</v>
      </c>
      <c r="B903" t="s">
        <v>2582</v>
      </c>
      <c r="C903" s="9" t="s">
        <v>14</v>
      </c>
      <c r="D903" t="s">
        <v>259</v>
      </c>
      <c r="E903" s="12">
        <v>99798.26</v>
      </c>
      <c r="F903" s="12">
        <v>7149.94</v>
      </c>
      <c r="G903" s="12">
        <v>106948.2</v>
      </c>
      <c r="H903" s="3">
        <v>44667</v>
      </c>
      <c r="I903" s="3">
        <f ca="1">TODAY()</f>
        <v>45819</v>
      </c>
      <c r="J903" s="5">
        <f ca="1">IF(I903="01/01/9999", INT((TODAY()-H903)/365), INT((I903-H903)/365))</f>
        <v>3</v>
      </c>
      <c r="K903" t="s">
        <v>2583</v>
      </c>
      <c r="L903" t="str">
        <f>IF(OR(
   AND(ISNUMBER(VALUE(SUBSTITUTE(SUBSTITUTE(SUBSTITUTE(SUBSTITUTE(SUBSTITUTE(M903,"(",""),")",""),"-",""),".","")," ",""))), LEN(SUBSTITUTE(SUBSTITUTE(SUBSTITUTE(SUBSTITUTE(SUBSTITUTE(M903,"(",""),")",""),"-",""),".","")," ",""))=10),
   ISNUMBER(SEARCH("x",M903)),
   ISNUMBER(SEARCH("+",M903)),
   ISNUMBER(SEARCH("001",M903))
), "Valid", "Invalid")</f>
        <v>Valid</v>
      </c>
      <c r="M903" s="15" t="s">
        <v>2584</v>
      </c>
      <c r="N903" t="s">
        <v>2585</v>
      </c>
      <c r="O903" t="s">
        <v>2586</v>
      </c>
      <c r="P903" t="s">
        <v>659</v>
      </c>
      <c r="Q903" s="5">
        <v>74081</v>
      </c>
      <c r="R903" t="e" vm="73">
        <v>#VALUE!</v>
      </c>
      <c r="S903" t="s">
        <v>2587</v>
      </c>
      <c r="T903" t="s">
        <v>10</v>
      </c>
      <c r="U903" t="s">
        <v>42</v>
      </c>
    </row>
    <row r="904" spans="1:21" x14ac:dyDescent="0.35">
      <c r="A904" t="s">
        <v>7847</v>
      </c>
      <c r="B904" t="s">
        <v>7848</v>
      </c>
      <c r="C904" s="9" t="s">
        <v>61</v>
      </c>
      <c r="D904" t="s">
        <v>54</v>
      </c>
      <c r="E904" s="12">
        <v>87843.14</v>
      </c>
      <c r="F904" s="12">
        <v>19046.52</v>
      </c>
      <c r="G904" s="12">
        <v>106889.66</v>
      </c>
      <c r="H904" s="3">
        <v>42934</v>
      </c>
      <c r="I904" s="3">
        <f ca="1">TODAY()</f>
        <v>45819</v>
      </c>
      <c r="J904" s="5">
        <f ca="1">IF(I904="01/01/9999", INT((TODAY()-H904)/365), INT((I904-H904)/365))</f>
        <v>7</v>
      </c>
      <c r="K904" t="s">
        <v>7849</v>
      </c>
      <c r="L904" t="str">
        <f>IF(OR(
   AND(ISNUMBER(VALUE(SUBSTITUTE(SUBSTITUTE(SUBSTITUTE(SUBSTITUTE(SUBSTITUTE(M904,"(",""),")",""),"-",""),".","")," ",""))), LEN(SUBSTITUTE(SUBSTITUTE(SUBSTITUTE(SUBSTITUTE(SUBSTITUTE(M904,"(",""),")",""),"-",""),".","")," ",""))=10),
   ISNUMBER(SEARCH("x",M904)),
   ISNUMBER(SEARCH("+",M904)),
   ISNUMBER(SEARCH("001",M904))
), "Valid", "Invalid")</f>
        <v>Valid</v>
      </c>
      <c r="M904" s="15" t="s">
        <v>7850</v>
      </c>
      <c r="N904" t="s">
        <v>7851</v>
      </c>
      <c r="O904" t="s">
        <v>5152</v>
      </c>
      <c r="P904" t="s">
        <v>272</v>
      </c>
      <c r="Q904" s="5">
        <v>54492</v>
      </c>
      <c r="R904" t="e" vm="28">
        <v>#VALUE!</v>
      </c>
      <c r="S904" t="s">
        <v>7852</v>
      </c>
      <c r="T904" t="s">
        <v>10</v>
      </c>
      <c r="U904" t="s">
        <v>85</v>
      </c>
    </row>
    <row r="905" spans="1:21" x14ac:dyDescent="0.35">
      <c r="A905" t="s">
        <v>3543</v>
      </c>
      <c r="B905" t="s">
        <v>3544</v>
      </c>
      <c r="C905" s="9" t="s">
        <v>45</v>
      </c>
      <c r="D905" t="s">
        <v>54</v>
      </c>
      <c r="E905" s="12">
        <v>93563.055174396766</v>
      </c>
      <c r="F905" s="12">
        <v>13313.57</v>
      </c>
      <c r="G905" s="12">
        <v>106876.62517439676</v>
      </c>
      <c r="H905" s="3">
        <v>41708</v>
      </c>
      <c r="I905" s="3">
        <f ca="1">TODAY()</f>
        <v>45819</v>
      </c>
      <c r="J905" s="5">
        <f ca="1">IF(I905="01/01/9999", INT((TODAY()-H905)/365), INT((I905-H905)/365))</f>
        <v>11</v>
      </c>
      <c r="K905" t="s">
        <v>3545</v>
      </c>
      <c r="L905" t="str">
        <f>IF(OR(
   AND(ISNUMBER(VALUE(SUBSTITUTE(SUBSTITUTE(SUBSTITUTE(SUBSTITUTE(SUBSTITUTE(M905,"(",""),")",""),"-",""),".","")," ",""))), LEN(SUBSTITUTE(SUBSTITUTE(SUBSTITUTE(SUBSTITUTE(SUBSTITUTE(M905,"(",""),")",""),"-",""),".","")," ",""))=10),
   ISNUMBER(SEARCH("x",M905)),
   ISNUMBER(SEARCH("+",M905)),
   ISNUMBER(SEARCH("001",M905))
), "Valid", "Invalid")</f>
        <v>Valid</v>
      </c>
      <c r="M905" s="15" t="s">
        <v>3546</v>
      </c>
      <c r="N905" t="s">
        <v>3547</v>
      </c>
      <c r="O905" t="s">
        <v>3548</v>
      </c>
      <c r="P905" t="s">
        <v>351</v>
      </c>
      <c r="Q905" s="5">
        <v>99125</v>
      </c>
      <c r="R905" t="e" vm="107">
        <v>#VALUE!</v>
      </c>
      <c r="S905" t="s">
        <v>3549</v>
      </c>
      <c r="T905" t="s">
        <v>21</v>
      </c>
      <c r="U905" t="s">
        <v>11</v>
      </c>
    </row>
    <row r="906" spans="1:21" x14ac:dyDescent="0.35">
      <c r="A906" t="s">
        <v>6996</v>
      </c>
      <c r="B906" t="s">
        <v>6997</v>
      </c>
      <c r="C906" s="9" t="s">
        <v>45</v>
      </c>
      <c r="D906" t="s">
        <v>129</v>
      </c>
      <c r="E906" s="12">
        <v>99010.01</v>
      </c>
      <c r="F906" s="12">
        <v>7842.57</v>
      </c>
      <c r="G906" s="12">
        <v>106852.57999999999</v>
      </c>
      <c r="H906" s="3">
        <v>42934</v>
      </c>
      <c r="I906" s="3">
        <f ca="1">TODAY()</f>
        <v>45819</v>
      </c>
      <c r="J906" s="5">
        <f ca="1">IF(I906="01/01/9999", INT((TODAY()-H906)/365), INT((I906-H906)/365))</f>
        <v>7</v>
      </c>
      <c r="K906" t="s">
        <v>6998</v>
      </c>
      <c r="L906" t="str">
        <f>IF(OR(
   AND(ISNUMBER(VALUE(SUBSTITUTE(SUBSTITUTE(SUBSTITUTE(SUBSTITUTE(SUBSTITUTE(M906,"(",""),")",""),"-",""),".","")," ",""))), LEN(SUBSTITUTE(SUBSTITUTE(SUBSTITUTE(SUBSTITUTE(SUBSTITUTE(M906,"(",""),")",""),"-",""),".","")," ",""))=10),
   ISNUMBER(SEARCH("x",M906)),
   ISNUMBER(SEARCH("+",M906)),
   ISNUMBER(SEARCH("001",M906))
), "Valid", "Invalid")</f>
        <v>Valid</v>
      </c>
      <c r="M906" s="15" t="s">
        <v>6999</v>
      </c>
      <c r="N906" t="s">
        <v>7000</v>
      </c>
      <c r="O906" t="s">
        <v>7001</v>
      </c>
      <c r="P906" t="s">
        <v>100</v>
      </c>
      <c r="Q906" s="5">
        <v>22441</v>
      </c>
      <c r="R906" t="e" vm="175">
        <v>#VALUE!</v>
      </c>
      <c r="S906" t="s">
        <v>7002</v>
      </c>
      <c r="T906" t="s">
        <v>21</v>
      </c>
      <c r="U906" t="s">
        <v>85</v>
      </c>
    </row>
    <row r="907" spans="1:21" x14ac:dyDescent="0.35">
      <c r="A907" t="s">
        <v>9423</v>
      </c>
      <c r="B907" t="s">
        <v>9424</v>
      </c>
      <c r="C907" s="9" t="s">
        <v>45</v>
      </c>
      <c r="D907" t="s">
        <v>3</v>
      </c>
      <c r="E907" s="12">
        <v>99492.64</v>
      </c>
      <c r="F907" s="12">
        <v>7332.82</v>
      </c>
      <c r="G907" s="12">
        <v>106825.45999999999</v>
      </c>
      <c r="H907" s="3">
        <v>43459</v>
      </c>
      <c r="I907" s="3">
        <f ca="1">TODAY()</f>
        <v>45819</v>
      </c>
      <c r="J907" s="5">
        <f ca="1">IF(I907="01/01/9999", INT((TODAY()-H907)/365), INT((I907-H907)/365))</f>
        <v>6</v>
      </c>
      <c r="K907" t="s">
        <v>9425</v>
      </c>
      <c r="L907" t="str">
        <f>IF(OR(
   AND(ISNUMBER(VALUE(SUBSTITUTE(SUBSTITUTE(SUBSTITUTE(SUBSTITUTE(SUBSTITUTE(M907,"(",""),")",""),"-",""),".","")," ",""))), LEN(SUBSTITUTE(SUBSTITUTE(SUBSTITUTE(SUBSTITUTE(SUBSTITUTE(M907,"(",""),")",""),"-",""),".","")," ",""))=10),
   ISNUMBER(SEARCH("x",M907)),
   ISNUMBER(SEARCH("+",M907)),
   ISNUMBER(SEARCH("001",M907))
), "Valid", "Invalid")</f>
        <v>Valid</v>
      </c>
      <c r="M907" s="16">
        <v>3942816853</v>
      </c>
      <c r="N907" t="s">
        <v>9426</v>
      </c>
      <c r="O907" t="s">
        <v>9427</v>
      </c>
      <c r="P907" t="s">
        <v>210</v>
      </c>
      <c r="Q907" s="5">
        <v>71039</v>
      </c>
      <c r="R907" t="e" vm="66">
        <v>#VALUE!</v>
      </c>
      <c r="S907" t="s">
        <v>9428</v>
      </c>
      <c r="T907" t="s">
        <v>10</v>
      </c>
      <c r="U907" t="s">
        <v>85</v>
      </c>
    </row>
    <row r="908" spans="1:21" x14ac:dyDescent="0.35">
      <c r="A908" t="s">
        <v>920</v>
      </c>
      <c r="B908" t="s">
        <v>921</v>
      </c>
      <c r="C908" s="9" t="s">
        <v>14</v>
      </c>
      <c r="D908" t="s">
        <v>259</v>
      </c>
      <c r="E908" s="12">
        <v>98240.59</v>
      </c>
      <c r="F908" s="12">
        <v>8562.65</v>
      </c>
      <c r="G908" s="12">
        <v>106803.23999999999</v>
      </c>
      <c r="H908" s="3">
        <v>44762</v>
      </c>
      <c r="I908" s="3">
        <f ca="1">TODAY()</f>
        <v>45819</v>
      </c>
      <c r="J908" s="5">
        <f ca="1">IF(I908="01/01/9999", INT((TODAY()-H908)/365), INT((I908-H908)/365))</f>
        <v>2</v>
      </c>
      <c r="K908" t="s">
        <v>922</v>
      </c>
      <c r="L908" t="str">
        <f>IF(OR(
   AND(ISNUMBER(VALUE(SUBSTITUTE(SUBSTITUTE(SUBSTITUTE(SUBSTITUTE(SUBSTITUTE(M908,"(",""),")",""),"-",""),".","")," ",""))), LEN(SUBSTITUTE(SUBSTITUTE(SUBSTITUTE(SUBSTITUTE(SUBSTITUTE(M908,"(",""),")",""),"-",""),".","")," ",""))=10),
   ISNUMBER(SEARCH("x",M908)),
   ISNUMBER(SEARCH("+",M908)),
   ISNUMBER(SEARCH("001",M908))
), "Valid", "Invalid")</f>
        <v>Valid</v>
      </c>
      <c r="M908" s="15" t="s">
        <v>923</v>
      </c>
      <c r="N908" t="s">
        <v>924</v>
      </c>
      <c r="O908" t="s">
        <v>925</v>
      </c>
      <c r="P908" t="s">
        <v>272</v>
      </c>
      <c r="Q908" s="5">
        <v>59733</v>
      </c>
      <c r="R908" t="e" vm="16">
        <v>#VALUE!</v>
      </c>
      <c r="S908" t="s">
        <v>926</v>
      </c>
      <c r="T908" t="s">
        <v>10</v>
      </c>
      <c r="U908" t="s">
        <v>42</v>
      </c>
    </row>
    <row r="909" spans="1:21" x14ac:dyDescent="0.35">
      <c r="A909" t="s">
        <v>512</v>
      </c>
      <c r="B909" t="s">
        <v>513</v>
      </c>
      <c r="C909" s="9" t="s">
        <v>45</v>
      </c>
      <c r="D909" t="s">
        <v>129</v>
      </c>
      <c r="E909" s="12">
        <v>99243.86</v>
      </c>
      <c r="F909" s="12">
        <v>7557.35</v>
      </c>
      <c r="G909" s="12">
        <v>106801.21</v>
      </c>
      <c r="H909" s="3">
        <v>43552</v>
      </c>
      <c r="I909" s="3">
        <f ca="1">TODAY()</f>
        <v>45819</v>
      </c>
      <c r="J909" s="5">
        <f ca="1">IF(I909="01/01/9999", INT((TODAY()-H909)/365), INT((I909-H909)/365))</f>
        <v>6</v>
      </c>
      <c r="K909" t="s">
        <v>514</v>
      </c>
      <c r="L909" t="str">
        <f>IF(OR(
   AND(ISNUMBER(VALUE(SUBSTITUTE(SUBSTITUTE(SUBSTITUTE(SUBSTITUTE(SUBSTITUTE(M909,"(",""),")",""),"-",""),".","")," ",""))), LEN(SUBSTITUTE(SUBSTITUTE(SUBSTITUTE(SUBSTITUTE(SUBSTITUTE(M909,"(",""),")",""),"-",""),".","")," ",""))=10),
   ISNUMBER(SEARCH("x",M909)),
   ISNUMBER(SEARCH("+",M909)),
   ISNUMBER(SEARCH("001",M909))
), "Valid", "Invalid")</f>
        <v>Valid</v>
      </c>
      <c r="M909" s="15" t="s">
        <v>515</v>
      </c>
      <c r="N909" t="s">
        <v>516</v>
      </c>
      <c r="O909" t="s">
        <v>517</v>
      </c>
      <c r="P909" t="s">
        <v>518</v>
      </c>
      <c r="Q909" s="5">
        <v>87805</v>
      </c>
      <c r="R909" t="e" vm="87">
        <v>#VALUE!</v>
      </c>
      <c r="S909" t="s">
        <v>519</v>
      </c>
      <c r="T909" t="s">
        <v>21</v>
      </c>
      <c r="U909" t="s">
        <v>42</v>
      </c>
    </row>
    <row r="910" spans="1:21" x14ac:dyDescent="0.35">
      <c r="A910" t="s">
        <v>6387</v>
      </c>
      <c r="B910" t="s">
        <v>6388</v>
      </c>
      <c r="C910" s="9" t="s">
        <v>198</v>
      </c>
      <c r="D910" t="s">
        <v>24</v>
      </c>
      <c r="E910" s="12">
        <v>94866.93</v>
      </c>
      <c r="F910" s="12">
        <v>11818.75</v>
      </c>
      <c r="G910" s="12">
        <v>106685.68</v>
      </c>
      <c r="H910" s="3">
        <v>42934</v>
      </c>
      <c r="I910" s="3">
        <f ca="1">TODAY()</f>
        <v>45819</v>
      </c>
      <c r="J910" s="5">
        <f ca="1">IF(I910="01/01/9999", INT((TODAY()-H910)/365), INT((I910-H910)/365))</f>
        <v>7</v>
      </c>
      <c r="K910" t="s">
        <v>121</v>
      </c>
      <c r="L910" t="str">
        <f>IF(OR(
   AND(ISNUMBER(VALUE(SUBSTITUTE(SUBSTITUTE(SUBSTITUTE(SUBSTITUTE(SUBSTITUTE(M910,"(",""),")",""),"-",""),".","")," ",""))), LEN(SUBSTITUTE(SUBSTITUTE(SUBSTITUTE(SUBSTITUTE(SUBSTITUTE(M910,"(",""),")",""),"-",""),".","")," ",""))=10),
   ISNUMBER(SEARCH("x",M910)),
   ISNUMBER(SEARCH("+",M910)),
   ISNUMBER(SEARCH("001",M910))
), "Valid", "Invalid")</f>
        <v>Valid</v>
      </c>
      <c r="M910" s="15" t="s">
        <v>6389</v>
      </c>
      <c r="N910" t="s">
        <v>6390</v>
      </c>
      <c r="O910" t="s">
        <v>6391</v>
      </c>
      <c r="P910" t="s">
        <v>50</v>
      </c>
      <c r="Q910" s="5">
        <v>1454</v>
      </c>
      <c r="R910" t="e" vm="175">
        <v>#VALUE!</v>
      </c>
      <c r="S910" t="s">
        <v>6392</v>
      </c>
      <c r="T910" t="s">
        <v>10</v>
      </c>
      <c r="U910" t="s">
        <v>42</v>
      </c>
    </row>
    <row r="911" spans="1:21" x14ac:dyDescent="0.35">
      <c r="A911" t="s">
        <v>1931</v>
      </c>
      <c r="B911" t="s">
        <v>1932</v>
      </c>
      <c r="C911" s="9" t="s">
        <v>45</v>
      </c>
      <c r="D911" t="s">
        <v>104</v>
      </c>
      <c r="E911" s="12">
        <v>93633.89</v>
      </c>
      <c r="F911" s="12">
        <v>12989.62</v>
      </c>
      <c r="G911" s="12">
        <v>106623.51</v>
      </c>
      <c r="H911" s="3">
        <v>43460</v>
      </c>
      <c r="I911" s="3">
        <f ca="1">TODAY()</f>
        <v>45819</v>
      </c>
      <c r="J911" s="5">
        <f ca="1">IF(I911="01/01/9999", INT((TODAY()-H911)/365), INT((I911-H911)/365))</f>
        <v>6</v>
      </c>
      <c r="K911" t="s">
        <v>1933</v>
      </c>
      <c r="L911" t="str">
        <f>IF(OR(
   AND(ISNUMBER(VALUE(SUBSTITUTE(SUBSTITUTE(SUBSTITUTE(SUBSTITUTE(SUBSTITUTE(M911,"(",""),")",""),"-",""),".","")," ",""))), LEN(SUBSTITUTE(SUBSTITUTE(SUBSTITUTE(SUBSTITUTE(SUBSTITUTE(M911,"(",""),")",""),"-",""),".","")," ",""))=10),
   ISNUMBER(SEARCH("x",M911)),
   ISNUMBER(SEARCH("+",M911)),
   ISNUMBER(SEARCH("001",M911))
), "Valid", "Invalid")</f>
        <v>Invalid</v>
      </c>
      <c r="M911" s="15" t="s">
        <v>13458</v>
      </c>
      <c r="N911" t="s">
        <v>1934</v>
      </c>
      <c r="O911" t="s">
        <v>1935</v>
      </c>
      <c r="P911" t="s">
        <v>518</v>
      </c>
      <c r="Q911" s="5">
        <v>51201</v>
      </c>
      <c r="R911" t="e" vm="106">
        <v>#VALUE!</v>
      </c>
      <c r="S911" t="s">
        <v>1936</v>
      </c>
      <c r="T911" t="s">
        <v>21</v>
      </c>
      <c r="U911" t="s">
        <v>42</v>
      </c>
    </row>
    <row r="912" spans="1:21" x14ac:dyDescent="0.35">
      <c r="A912" t="s">
        <v>8889</v>
      </c>
      <c r="B912" t="s">
        <v>8890</v>
      </c>
      <c r="C912" s="9" t="s">
        <v>45</v>
      </c>
      <c r="D912" t="s">
        <v>3</v>
      </c>
      <c r="E912" s="12">
        <v>102164.43</v>
      </c>
      <c r="F912" s="12">
        <v>4452.79</v>
      </c>
      <c r="G912" s="12">
        <v>106617.21999999999</v>
      </c>
      <c r="H912" s="3">
        <v>40906</v>
      </c>
      <c r="I912" s="3">
        <f ca="1">TODAY()</f>
        <v>45819</v>
      </c>
      <c r="J912" s="5">
        <f ca="1">IF(I912="01/01/9999", INT((TODAY()-H912)/365), INT((I912-H912)/365))</f>
        <v>13</v>
      </c>
      <c r="K912" t="s">
        <v>8891</v>
      </c>
      <c r="L912" t="str">
        <f>IF(OR(
   AND(ISNUMBER(VALUE(SUBSTITUTE(SUBSTITUTE(SUBSTITUTE(SUBSTITUTE(SUBSTITUTE(M912,"(",""),")",""),"-",""),".","")," ",""))), LEN(SUBSTITUTE(SUBSTITUTE(SUBSTITUTE(SUBSTITUTE(SUBSTITUTE(M912,"(",""),")",""),"-",""),".","")," ",""))=10),
   ISNUMBER(SEARCH("x",M912)),
   ISNUMBER(SEARCH("+",M912)),
   ISNUMBER(SEARCH("001",M912))
), "Valid", "Invalid")</f>
        <v>Valid</v>
      </c>
      <c r="M912" s="15" t="s">
        <v>8892</v>
      </c>
      <c r="N912" t="s">
        <v>8893</v>
      </c>
      <c r="O912" t="s">
        <v>8894</v>
      </c>
      <c r="P912" t="s">
        <v>117</v>
      </c>
      <c r="Q912" s="5">
        <v>68017</v>
      </c>
      <c r="R912" t="e" vm="186">
        <v>#VALUE!</v>
      </c>
      <c r="S912" t="s">
        <v>8895</v>
      </c>
      <c r="T912" t="s">
        <v>21</v>
      </c>
      <c r="U912" t="s">
        <v>32</v>
      </c>
    </row>
    <row r="913" spans="1:21" x14ac:dyDescent="0.35">
      <c r="A913" t="s">
        <v>6729</v>
      </c>
      <c r="B913" t="s">
        <v>6730</v>
      </c>
      <c r="C913" s="9" t="s">
        <v>45</v>
      </c>
      <c r="D913" t="s">
        <v>104</v>
      </c>
      <c r="E913" s="12">
        <v>103318.81</v>
      </c>
      <c r="F913" s="12">
        <v>3231.99</v>
      </c>
      <c r="G913" s="12">
        <v>106550.8</v>
      </c>
      <c r="H913" s="3">
        <v>42934</v>
      </c>
      <c r="I913" s="3">
        <f ca="1">TODAY()</f>
        <v>45819</v>
      </c>
      <c r="J913" s="5">
        <f ca="1">IF(I913="01/01/9999", INT((TODAY()-H913)/365), INT((I913-H913)/365))</f>
        <v>7</v>
      </c>
      <c r="K913" t="s">
        <v>6731</v>
      </c>
      <c r="L913" t="str">
        <f>IF(OR(
   AND(ISNUMBER(VALUE(SUBSTITUTE(SUBSTITUTE(SUBSTITUTE(SUBSTITUTE(SUBSTITUTE(M913,"(",""),")",""),"-",""),".","")," ",""))), LEN(SUBSTITUTE(SUBSTITUTE(SUBSTITUTE(SUBSTITUTE(SUBSTITUTE(M913,"(",""),")",""),"-",""),".","")," ",""))=10),
   ISNUMBER(SEARCH("x",M913)),
   ISNUMBER(SEARCH("+",M913)),
   ISNUMBER(SEARCH("001",M913))
), "Valid", "Invalid")</f>
        <v>Valid</v>
      </c>
      <c r="M913" s="15" t="s">
        <v>6732</v>
      </c>
      <c r="N913" t="s">
        <v>6733</v>
      </c>
      <c r="O913" t="s">
        <v>6734</v>
      </c>
      <c r="P913" t="s">
        <v>463</v>
      </c>
      <c r="Q913" s="5">
        <v>6655</v>
      </c>
      <c r="R913" t="e" vm="59">
        <v>#VALUE!</v>
      </c>
      <c r="S913" t="s">
        <v>6735</v>
      </c>
      <c r="T913" t="s">
        <v>10</v>
      </c>
      <c r="U913" t="s">
        <v>32</v>
      </c>
    </row>
    <row r="914" spans="1:21" x14ac:dyDescent="0.35">
      <c r="A914" t="s">
        <v>4872</v>
      </c>
      <c r="B914" t="s">
        <v>4873</v>
      </c>
      <c r="C914" s="9" t="s">
        <v>198</v>
      </c>
      <c r="D914" t="s">
        <v>153</v>
      </c>
      <c r="E914" s="12">
        <v>100554.53</v>
      </c>
      <c r="F914" s="12">
        <v>5797.98</v>
      </c>
      <c r="G914" s="12">
        <v>106352.51</v>
      </c>
      <c r="H914" s="3">
        <v>44014</v>
      </c>
      <c r="I914" s="3">
        <f ca="1">TODAY()</f>
        <v>45819</v>
      </c>
      <c r="J914" s="5">
        <f ca="1">IF(I914="01/01/9999", INT((TODAY()-H914)/365), INT((I914-H914)/365))</f>
        <v>4</v>
      </c>
      <c r="K914" t="s">
        <v>4874</v>
      </c>
      <c r="L914" t="str">
        <f>IF(OR(
   AND(ISNUMBER(VALUE(SUBSTITUTE(SUBSTITUTE(SUBSTITUTE(SUBSTITUTE(SUBSTITUTE(M914,"(",""),")",""),"-",""),".","")," ",""))), LEN(SUBSTITUTE(SUBSTITUTE(SUBSTITUTE(SUBSTITUTE(SUBSTITUTE(M914,"(",""),")",""),"-",""),".","")," ",""))=10),
   ISNUMBER(SEARCH("x",M914)),
   ISNUMBER(SEARCH("+",M914)),
   ISNUMBER(SEARCH("001",M914))
), "Valid", "Invalid")</f>
        <v>Valid</v>
      </c>
      <c r="M914" s="15" t="s">
        <v>4875</v>
      </c>
      <c r="N914" t="s">
        <v>4876</v>
      </c>
      <c r="O914" t="s">
        <v>3276</v>
      </c>
      <c r="P914" t="s">
        <v>404</v>
      </c>
      <c r="Q914" s="5">
        <v>58171</v>
      </c>
      <c r="R914" t="e" vm="106">
        <v>#VALUE!</v>
      </c>
      <c r="S914" t="s">
        <v>4877</v>
      </c>
      <c r="T914" t="s">
        <v>21</v>
      </c>
      <c r="U914" t="s">
        <v>85</v>
      </c>
    </row>
    <row r="915" spans="1:21" x14ac:dyDescent="0.35">
      <c r="A915" t="s">
        <v>7892</v>
      </c>
      <c r="B915" t="s">
        <v>7893</v>
      </c>
      <c r="C915" s="9" t="s">
        <v>78</v>
      </c>
      <c r="D915" t="s">
        <v>129</v>
      </c>
      <c r="E915" s="12">
        <v>96185.76</v>
      </c>
      <c r="F915" s="12">
        <v>10143.6</v>
      </c>
      <c r="G915" s="12">
        <v>106329.36</v>
      </c>
      <c r="H915" s="3">
        <v>42662</v>
      </c>
      <c r="I915" s="3">
        <f ca="1">TODAY()</f>
        <v>45819</v>
      </c>
      <c r="J915" s="5">
        <f ca="1">IF(I915="01/01/9999", INT((TODAY()-H915)/365), INT((I915-H915)/365))</f>
        <v>8</v>
      </c>
      <c r="K915" t="s">
        <v>7894</v>
      </c>
      <c r="L915" t="str">
        <f>IF(OR(
   AND(ISNUMBER(VALUE(SUBSTITUTE(SUBSTITUTE(SUBSTITUTE(SUBSTITUTE(SUBSTITUTE(M915,"(",""),")",""),"-",""),".","")," ",""))), LEN(SUBSTITUTE(SUBSTITUTE(SUBSTITUTE(SUBSTITUTE(SUBSTITUTE(M915,"(",""),")",""),"-",""),".","")," ",""))=10),
   ISNUMBER(SEARCH("x",M915)),
   ISNUMBER(SEARCH("+",M915)),
   ISNUMBER(SEARCH("001",M915))
), "Valid", "Invalid")</f>
        <v>Valid</v>
      </c>
      <c r="M915" s="15" t="s">
        <v>7895</v>
      </c>
      <c r="N915" t="s">
        <v>7896</v>
      </c>
      <c r="O915" t="s">
        <v>7897</v>
      </c>
      <c r="P915" t="s">
        <v>134</v>
      </c>
      <c r="Q915" s="5">
        <v>98526</v>
      </c>
      <c r="R915" t="e" vm="81">
        <v>#VALUE!</v>
      </c>
      <c r="S915" t="s">
        <v>7898</v>
      </c>
      <c r="T915" t="s">
        <v>31</v>
      </c>
      <c r="U915" t="s">
        <v>85</v>
      </c>
    </row>
    <row r="916" spans="1:21" x14ac:dyDescent="0.35">
      <c r="A916" t="s">
        <v>5871</v>
      </c>
      <c r="B916" t="s">
        <v>5872</v>
      </c>
      <c r="C916" s="9" t="s">
        <v>45</v>
      </c>
      <c r="D916" t="s">
        <v>129</v>
      </c>
      <c r="E916" s="12">
        <v>101351.09</v>
      </c>
      <c r="F916" s="12">
        <v>4962.3900000000003</v>
      </c>
      <c r="G916" s="12">
        <v>106313.48</v>
      </c>
      <c r="H916" s="3">
        <v>41592</v>
      </c>
      <c r="I916" s="3">
        <f ca="1">TODAY()</f>
        <v>45819</v>
      </c>
      <c r="J916" s="5">
        <f ca="1">IF(I916="01/01/9999", INT((TODAY()-H916)/365), INT((I916-H916)/365))</f>
        <v>11</v>
      </c>
      <c r="K916" t="s">
        <v>5873</v>
      </c>
      <c r="L916" t="str">
        <f>IF(OR(
   AND(ISNUMBER(VALUE(SUBSTITUTE(SUBSTITUTE(SUBSTITUTE(SUBSTITUTE(SUBSTITUTE(M916,"(",""),")",""),"-",""),".","")," ",""))), LEN(SUBSTITUTE(SUBSTITUTE(SUBSTITUTE(SUBSTITUTE(SUBSTITUTE(M916,"(",""),")",""),"-",""),".","")," ",""))=10),
   ISNUMBER(SEARCH("x",M916)),
   ISNUMBER(SEARCH("+",M916)),
   ISNUMBER(SEARCH("001",M916))
), "Valid", "Invalid")</f>
        <v>Valid</v>
      </c>
      <c r="M916" s="15" t="s">
        <v>5874</v>
      </c>
      <c r="N916" t="s">
        <v>5875</v>
      </c>
      <c r="O916" t="s">
        <v>5876</v>
      </c>
      <c r="P916" t="s">
        <v>210</v>
      </c>
      <c r="Q916" s="5">
        <v>60128</v>
      </c>
      <c r="R916" t="e" vm="234">
        <v>#VALUE!</v>
      </c>
      <c r="S916" t="s">
        <v>5877</v>
      </c>
      <c r="T916" t="s">
        <v>21</v>
      </c>
      <c r="U916" t="s">
        <v>68</v>
      </c>
    </row>
    <row r="917" spans="1:21" x14ac:dyDescent="0.35">
      <c r="A917" t="s">
        <v>1978</v>
      </c>
      <c r="B917" t="s">
        <v>1979</v>
      </c>
      <c r="C917" s="9" t="s">
        <v>45</v>
      </c>
      <c r="D917" t="s">
        <v>104</v>
      </c>
      <c r="E917" s="12">
        <v>93534.728646737858</v>
      </c>
      <c r="F917" s="12">
        <v>12571.03</v>
      </c>
      <c r="G917" s="12">
        <v>106105.75864673786</v>
      </c>
      <c r="H917" s="3">
        <v>41989</v>
      </c>
      <c r="I917" s="3">
        <f ca="1">TODAY()</f>
        <v>45819</v>
      </c>
      <c r="J917" s="5">
        <f ca="1">IF(I917="01/01/9999", INT((TODAY()-H917)/365), INT((I917-H917)/365))</f>
        <v>10</v>
      </c>
      <c r="K917" t="s">
        <v>1980</v>
      </c>
      <c r="L917" t="str">
        <f>IF(OR(
   AND(ISNUMBER(VALUE(SUBSTITUTE(SUBSTITUTE(SUBSTITUTE(SUBSTITUTE(SUBSTITUTE(M917,"(",""),")",""),"-",""),".","")," ",""))), LEN(SUBSTITUTE(SUBSTITUTE(SUBSTITUTE(SUBSTITUTE(SUBSTITUTE(M917,"(",""),")",""),"-",""),".","")," ",""))=10),
   ISNUMBER(SEARCH("x",M917)),
   ISNUMBER(SEARCH("+",M917)),
   ISNUMBER(SEARCH("001",M917))
), "Valid", "Invalid")</f>
        <v>Valid</v>
      </c>
      <c r="M917" s="15" t="s">
        <v>1981</v>
      </c>
      <c r="N917" t="s">
        <v>1982</v>
      </c>
      <c r="O917" t="s">
        <v>1983</v>
      </c>
      <c r="P917" t="s">
        <v>680</v>
      </c>
      <c r="Q917" s="5">
        <v>3610</v>
      </c>
      <c r="R917" t="e" vm="61">
        <v>#VALUE!</v>
      </c>
      <c r="S917" t="s">
        <v>1984</v>
      </c>
      <c r="T917" t="s">
        <v>21</v>
      </c>
      <c r="U917" t="s">
        <v>32</v>
      </c>
    </row>
    <row r="918" spans="1:21" x14ac:dyDescent="0.35">
      <c r="A918" t="s">
        <v>10087</v>
      </c>
      <c r="B918" t="s">
        <v>10088</v>
      </c>
      <c r="C918" s="9" t="s">
        <v>45</v>
      </c>
      <c r="D918" t="s">
        <v>79</v>
      </c>
      <c r="E918" s="12">
        <v>95242.37</v>
      </c>
      <c r="F918" s="12">
        <v>10852.73</v>
      </c>
      <c r="G918" s="12">
        <v>106095.09999999999</v>
      </c>
      <c r="H918" s="3">
        <v>41312</v>
      </c>
      <c r="I918" s="3">
        <f ca="1">TODAY()</f>
        <v>45819</v>
      </c>
      <c r="J918" s="5">
        <f ca="1">IF(I918="01/01/9999", INT((TODAY()-H918)/365), INT((I918-H918)/365))</f>
        <v>12</v>
      </c>
      <c r="K918" t="s">
        <v>10089</v>
      </c>
      <c r="L918" t="str">
        <f>IF(OR(
   AND(ISNUMBER(VALUE(SUBSTITUTE(SUBSTITUTE(SUBSTITUTE(SUBSTITUTE(SUBSTITUTE(M918,"(",""),")",""),"-",""),".","")," ",""))), LEN(SUBSTITUTE(SUBSTITUTE(SUBSTITUTE(SUBSTITUTE(SUBSTITUTE(M918,"(",""),")",""),"-",""),".","")," ",""))=10),
   ISNUMBER(SEARCH("x",M918)),
   ISNUMBER(SEARCH("+",M918)),
   ISNUMBER(SEARCH("001",M918))
), "Valid", "Invalid")</f>
        <v>Valid</v>
      </c>
      <c r="M918" s="15" t="s">
        <v>10090</v>
      </c>
      <c r="N918" t="s">
        <v>10091</v>
      </c>
      <c r="O918" t="s">
        <v>10092</v>
      </c>
      <c r="P918" t="s">
        <v>74</v>
      </c>
      <c r="Q918" s="5">
        <v>85516</v>
      </c>
      <c r="R918" t="e" vm="156">
        <v>#VALUE!</v>
      </c>
      <c r="S918" t="s">
        <v>10093</v>
      </c>
      <c r="T918" t="s">
        <v>21</v>
      </c>
      <c r="U918" t="s">
        <v>32</v>
      </c>
    </row>
    <row r="919" spans="1:21" x14ac:dyDescent="0.35">
      <c r="A919" t="s">
        <v>8583</v>
      </c>
      <c r="B919" t="s">
        <v>8584</v>
      </c>
      <c r="C919" s="9" t="s">
        <v>61</v>
      </c>
      <c r="D919" t="s">
        <v>259</v>
      </c>
      <c r="E919" s="12">
        <v>98634.43</v>
      </c>
      <c r="F919" s="12">
        <v>7419.87</v>
      </c>
      <c r="G919" s="12">
        <v>106054.29999999999</v>
      </c>
      <c r="H919" s="3">
        <v>42406</v>
      </c>
      <c r="I919" s="3">
        <f ca="1">TODAY()</f>
        <v>45819</v>
      </c>
      <c r="J919" s="5">
        <f ca="1">IF(I919="01/01/9999", INT((TODAY()-H919)/365), INT((I919-H919)/365))</f>
        <v>9</v>
      </c>
      <c r="K919" t="s">
        <v>8585</v>
      </c>
      <c r="L919" t="str">
        <f>IF(OR(
   AND(ISNUMBER(VALUE(SUBSTITUTE(SUBSTITUTE(SUBSTITUTE(SUBSTITUTE(SUBSTITUTE(M919,"(",""),")",""),"-",""),".","")," ",""))), LEN(SUBSTITUTE(SUBSTITUTE(SUBSTITUTE(SUBSTITUTE(SUBSTITUTE(M919,"(",""),")",""),"-",""),".","")," ",""))=10),
   ISNUMBER(SEARCH("x",M919)),
   ISNUMBER(SEARCH("+",M919)),
   ISNUMBER(SEARCH("001",M919))
), "Valid", "Invalid")</f>
        <v>Valid</v>
      </c>
      <c r="M919" s="15" t="s">
        <v>8586</v>
      </c>
      <c r="N919" t="s">
        <v>8587</v>
      </c>
      <c r="O919" t="s">
        <v>8588</v>
      </c>
      <c r="P919" t="s">
        <v>117</v>
      </c>
      <c r="Q919" s="5">
        <v>98082</v>
      </c>
      <c r="R919" t="e" vm="35">
        <v>#VALUE!</v>
      </c>
      <c r="S919" t="s">
        <v>8589</v>
      </c>
      <c r="T919" t="s">
        <v>21</v>
      </c>
      <c r="U919" t="s">
        <v>32</v>
      </c>
    </row>
    <row r="920" spans="1:21" x14ac:dyDescent="0.35">
      <c r="A920" t="s">
        <v>2360</v>
      </c>
      <c r="B920" t="s">
        <v>2361</v>
      </c>
      <c r="C920" s="9" t="s">
        <v>198</v>
      </c>
      <c r="D920" t="s">
        <v>54</v>
      </c>
      <c r="E920" s="12">
        <v>93563.055174396766</v>
      </c>
      <c r="F920" s="12">
        <v>12390.78</v>
      </c>
      <c r="G920" s="12">
        <v>105953.83517439677</v>
      </c>
      <c r="H920" s="3">
        <v>42564</v>
      </c>
      <c r="I920" s="3">
        <f ca="1">TODAY()</f>
        <v>45819</v>
      </c>
      <c r="J920" s="5">
        <f ca="1">IF(I920="01/01/9999", INT((TODAY()-H920)/365), INT((I920-H920)/365))</f>
        <v>8</v>
      </c>
      <c r="K920" t="s">
        <v>2362</v>
      </c>
      <c r="L920" t="str">
        <f>IF(OR(
   AND(ISNUMBER(VALUE(SUBSTITUTE(SUBSTITUTE(SUBSTITUTE(SUBSTITUTE(SUBSTITUTE(M920,"(",""),")",""),"-",""),".","")," ",""))), LEN(SUBSTITUTE(SUBSTITUTE(SUBSTITUTE(SUBSTITUTE(SUBSTITUTE(M920,"(",""),")",""),"-",""),".","")," ",""))=10),
   ISNUMBER(SEARCH("x",M920)),
   ISNUMBER(SEARCH("+",M920)),
   ISNUMBER(SEARCH("001",M920))
), "Valid", "Invalid")</f>
        <v>Valid</v>
      </c>
      <c r="M920" s="15" t="s">
        <v>2363</v>
      </c>
      <c r="N920" t="s">
        <v>2364</v>
      </c>
      <c r="O920" t="s">
        <v>2365</v>
      </c>
      <c r="P920" t="s">
        <v>109</v>
      </c>
      <c r="Q920" s="5">
        <v>90059</v>
      </c>
      <c r="R920" t="e" vm="208">
        <v>#VALUE!</v>
      </c>
      <c r="S920" t="s">
        <v>2366</v>
      </c>
      <c r="T920" t="s">
        <v>31</v>
      </c>
      <c r="U920" t="s">
        <v>85</v>
      </c>
    </row>
    <row r="921" spans="1:21" x14ac:dyDescent="0.35">
      <c r="A921" t="s">
        <v>1792</v>
      </c>
      <c r="B921" t="s">
        <v>1793</v>
      </c>
      <c r="C921" s="9" t="s">
        <v>198</v>
      </c>
      <c r="D921" t="s">
        <v>79</v>
      </c>
      <c r="E921" s="12">
        <v>102067.12</v>
      </c>
      <c r="F921" s="12">
        <v>3871.48</v>
      </c>
      <c r="G921" s="12">
        <v>105938.59999999999</v>
      </c>
      <c r="H921" s="3">
        <v>43184</v>
      </c>
      <c r="I921" s="3">
        <f ca="1">TODAY()</f>
        <v>45819</v>
      </c>
      <c r="J921" s="5">
        <f ca="1">IF(I921="01/01/9999", INT((TODAY()-H921)/365), INT((I921-H921)/365))</f>
        <v>7</v>
      </c>
      <c r="K921" t="s">
        <v>1794</v>
      </c>
      <c r="L921" t="str">
        <f>IF(OR(
   AND(ISNUMBER(VALUE(SUBSTITUTE(SUBSTITUTE(SUBSTITUTE(SUBSTITUTE(SUBSTITUTE(M921,"(",""),")",""),"-",""),".","")," ",""))), LEN(SUBSTITUTE(SUBSTITUTE(SUBSTITUTE(SUBSTITUTE(SUBSTITUTE(M921,"(",""),")",""),"-",""),".","")," ",""))=10),
   ISNUMBER(SEARCH("x",M921)),
   ISNUMBER(SEARCH("+",M921)),
   ISNUMBER(SEARCH("001",M921))
), "Valid", "Invalid")</f>
        <v>Valid</v>
      </c>
      <c r="M921" s="15" t="s">
        <v>1795</v>
      </c>
      <c r="N921" t="s">
        <v>1796</v>
      </c>
      <c r="O921" t="s">
        <v>1797</v>
      </c>
      <c r="P921" t="s">
        <v>117</v>
      </c>
      <c r="Q921" s="5">
        <v>34244</v>
      </c>
      <c r="R921" t="e" vm="209">
        <v>#VALUE!</v>
      </c>
      <c r="S921" t="s">
        <v>1798</v>
      </c>
      <c r="T921" t="s">
        <v>10</v>
      </c>
      <c r="U921" t="s">
        <v>32</v>
      </c>
    </row>
    <row r="922" spans="1:21" x14ac:dyDescent="0.35">
      <c r="A922" t="s">
        <v>1760</v>
      </c>
      <c r="B922" t="s">
        <v>1761</v>
      </c>
      <c r="C922" s="9" t="s">
        <v>198</v>
      </c>
      <c r="D922" t="s">
        <v>259</v>
      </c>
      <c r="E922" s="12">
        <v>89641.62</v>
      </c>
      <c r="F922" s="12">
        <v>16184.7</v>
      </c>
      <c r="G922" s="12">
        <v>105826.31999999999</v>
      </c>
      <c r="H922" s="3">
        <v>42380</v>
      </c>
      <c r="I922" s="3">
        <f ca="1">TODAY()</f>
        <v>45819</v>
      </c>
      <c r="J922" s="5">
        <f ca="1">IF(I922="01/01/9999", INT((TODAY()-H922)/365), INT((I922-H922)/365))</f>
        <v>9</v>
      </c>
      <c r="K922" t="s">
        <v>121</v>
      </c>
      <c r="L922" t="str">
        <f>IF(OR(
   AND(ISNUMBER(VALUE(SUBSTITUTE(SUBSTITUTE(SUBSTITUTE(SUBSTITUTE(SUBSTITUTE(M922,"(",""),")",""),"-",""),".","")," ",""))), LEN(SUBSTITUTE(SUBSTITUTE(SUBSTITUTE(SUBSTITUTE(SUBSTITUTE(M922,"(",""),")",""),"-",""),".","")," ",""))=10),
   ISNUMBER(SEARCH("x",M922)),
   ISNUMBER(SEARCH("+",M922)),
   ISNUMBER(SEARCH("001",M922))
), "Valid", "Invalid")</f>
        <v>Valid</v>
      </c>
      <c r="M922" s="15" t="s">
        <v>1762</v>
      </c>
      <c r="N922" t="s">
        <v>1763</v>
      </c>
      <c r="O922" t="s">
        <v>1764</v>
      </c>
      <c r="P922" t="s">
        <v>8</v>
      </c>
      <c r="Q922" s="5">
        <v>97401</v>
      </c>
      <c r="R922" t="e" vm="170">
        <v>#VALUE!</v>
      </c>
      <c r="S922" t="s">
        <v>1765</v>
      </c>
      <c r="T922" t="s">
        <v>31</v>
      </c>
      <c r="U922" t="s">
        <v>11</v>
      </c>
    </row>
    <row r="923" spans="1:21" x14ac:dyDescent="0.35">
      <c r="A923" t="s">
        <v>12426</v>
      </c>
      <c r="B923" t="s">
        <v>12427</v>
      </c>
      <c r="C923" s="9" t="s">
        <v>198</v>
      </c>
      <c r="D923" t="s">
        <v>104</v>
      </c>
      <c r="E923" s="12">
        <v>90601.04</v>
      </c>
      <c r="F923" s="12">
        <v>15212.97</v>
      </c>
      <c r="G923" s="12">
        <v>105814.01</v>
      </c>
      <c r="H923" s="3">
        <v>42230</v>
      </c>
      <c r="I923" s="3">
        <f ca="1">TODAY()</f>
        <v>45819</v>
      </c>
      <c r="J923" s="5">
        <f ca="1">IF(I923="01/01/9999", INT((TODAY()-H923)/365), INT((I923-H923)/365))</f>
        <v>9</v>
      </c>
      <c r="K923" t="s">
        <v>12428</v>
      </c>
      <c r="L923" t="str">
        <f>IF(OR(
   AND(ISNUMBER(VALUE(SUBSTITUTE(SUBSTITUTE(SUBSTITUTE(SUBSTITUTE(SUBSTITUTE(M923,"(",""),")",""),"-",""),".","")," ",""))), LEN(SUBSTITUTE(SUBSTITUTE(SUBSTITUTE(SUBSTITUTE(SUBSTITUTE(M923,"(",""),")",""),"-",""),".","")," ",""))=10),
   ISNUMBER(SEARCH("x",M923)),
   ISNUMBER(SEARCH("+",M923)),
   ISNUMBER(SEARCH("001",M923))
), "Valid", "Invalid")</f>
        <v>Valid</v>
      </c>
      <c r="M923" s="15" t="s">
        <v>12429</v>
      </c>
      <c r="N923" t="s">
        <v>12430</v>
      </c>
      <c r="O923" t="s">
        <v>12431</v>
      </c>
      <c r="P923" t="s">
        <v>1174</v>
      </c>
      <c r="Q923" s="5">
        <v>19895</v>
      </c>
      <c r="R923" t="e" vm="161">
        <v>#VALUE!</v>
      </c>
      <c r="S923" t="s">
        <v>12432</v>
      </c>
      <c r="T923" t="s">
        <v>21</v>
      </c>
      <c r="U923" t="s">
        <v>11</v>
      </c>
    </row>
    <row r="924" spans="1:21" x14ac:dyDescent="0.35">
      <c r="A924" t="s">
        <v>2163</v>
      </c>
      <c r="B924" t="s">
        <v>2164</v>
      </c>
      <c r="C924" s="9" t="s">
        <v>61</v>
      </c>
      <c r="D924" t="s">
        <v>79</v>
      </c>
      <c r="E924" s="12">
        <v>99426.1</v>
      </c>
      <c r="F924" s="12">
        <v>6373.75</v>
      </c>
      <c r="G924" s="12">
        <v>105799.85</v>
      </c>
      <c r="H924" s="3">
        <v>43757</v>
      </c>
      <c r="I924" s="3">
        <f ca="1">TODAY()</f>
        <v>45819</v>
      </c>
      <c r="J924" s="5">
        <f ca="1">IF(I924="01/01/9999", INT((TODAY()-H924)/365), INT((I924-H924)/365))</f>
        <v>5</v>
      </c>
      <c r="K924" t="s">
        <v>2165</v>
      </c>
      <c r="L924" t="str">
        <f>IF(OR(
   AND(ISNUMBER(VALUE(SUBSTITUTE(SUBSTITUTE(SUBSTITUTE(SUBSTITUTE(SUBSTITUTE(M924,"(",""),")",""),"-",""),".","")," ",""))), LEN(SUBSTITUTE(SUBSTITUTE(SUBSTITUTE(SUBSTITUTE(SUBSTITUTE(M924,"(",""),")",""),"-",""),".","")," ",""))=10),
   ISNUMBER(SEARCH("x",M924)),
   ISNUMBER(SEARCH("+",M924)),
   ISNUMBER(SEARCH("001",M924))
), "Valid", "Invalid")</f>
        <v>Valid</v>
      </c>
      <c r="M924" s="15" t="s">
        <v>2166</v>
      </c>
      <c r="N924" t="s">
        <v>2167</v>
      </c>
      <c r="O924" t="s">
        <v>2168</v>
      </c>
      <c r="P924" t="s">
        <v>248</v>
      </c>
      <c r="Q924" s="5">
        <v>70878</v>
      </c>
      <c r="R924" t="e" vm="219">
        <v>#VALUE!</v>
      </c>
      <c r="S924" t="s">
        <v>2169</v>
      </c>
      <c r="T924" t="s">
        <v>10</v>
      </c>
      <c r="U924" t="s">
        <v>32</v>
      </c>
    </row>
    <row r="925" spans="1:21" x14ac:dyDescent="0.35">
      <c r="A925" t="s">
        <v>12658</v>
      </c>
      <c r="B925" t="s">
        <v>12659</v>
      </c>
      <c r="C925" s="9" t="s">
        <v>45</v>
      </c>
      <c r="D925" t="s">
        <v>24</v>
      </c>
      <c r="E925" s="12">
        <v>98803.49</v>
      </c>
      <c r="F925" s="12">
        <v>6991.18</v>
      </c>
      <c r="G925" s="12">
        <v>105794.67000000001</v>
      </c>
      <c r="H925" s="3">
        <v>44843</v>
      </c>
      <c r="I925" s="3">
        <f ca="1">TODAY()</f>
        <v>45819</v>
      </c>
      <c r="J925" s="5">
        <f ca="1">IF(I925="01/01/9999", INT((TODAY()-H925)/365), INT((I925-H925)/365))</f>
        <v>2</v>
      </c>
      <c r="K925" t="s">
        <v>12660</v>
      </c>
      <c r="L925" t="str">
        <f>IF(OR(
   AND(ISNUMBER(VALUE(SUBSTITUTE(SUBSTITUTE(SUBSTITUTE(SUBSTITUTE(SUBSTITUTE(M925,"(",""),")",""),"-",""),".","")," ",""))), LEN(SUBSTITUTE(SUBSTITUTE(SUBSTITUTE(SUBSTITUTE(SUBSTITUTE(M925,"(",""),")",""),"-",""),".","")," ",""))=10),
   ISNUMBER(SEARCH("x",M925)),
   ISNUMBER(SEARCH("+",M925)),
   ISNUMBER(SEARCH("001",M925))
), "Valid", "Invalid")</f>
        <v>Valid</v>
      </c>
      <c r="M925" s="16">
        <v>5917917066</v>
      </c>
      <c r="N925" t="s">
        <v>12661</v>
      </c>
      <c r="O925" t="s">
        <v>12662</v>
      </c>
      <c r="P925" t="s">
        <v>336</v>
      </c>
      <c r="Q925" s="5">
        <v>53062</v>
      </c>
      <c r="R925" t="e" vm="103">
        <v>#VALUE!</v>
      </c>
      <c r="S925" t="s">
        <v>12663</v>
      </c>
      <c r="T925" t="s">
        <v>21</v>
      </c>
      <c r="U925" t="s">
        <v>42</v>
      </c>
    </row>
    <row r="926" spans="1:21" x14ac:dyDescent="0.35">
      <c r="A926" t="s">
        <v>4555</v>
      </c>
      <c r="B926" t="s">
        <v>4556</v>
      </c>
      <c r="C926" s="9" t="s">
        <v>45</v>
      </c>
      <c r="D926" t="s">
        <v>24</v>
      </c>
      <c r="E926" s="12">
        <v>87070.79</v>
      </c>
      <c r="F926" s="12">
        <v>18698.189999999999</v>
      </c>
      <c r="G926" s="12">
        <v>105768.98</v>
      </c>
      <c r="H926" s="3">
        <v>43648</v>
      </c>
      <c r="I926" s="3">
        <f ca="1">TODAY()</f>
        <v>45819</v>
      </c>
      <c r="J926" s="5">
        <f ca="1">IF(I926="01/01/9999", INT((TODAY()-H926)/365), INT((I926-H926)/365))</f>
        <v>5</v>
      </c>
      <c r="K926" t="s">
        <v>4557</v>
      </c>
      <c r="L926" t="str">
        <f>IF(OR(
   AND(ISNUMBER(VALUE(SUBSTITUTE(SUBSTITUTE(SUBSTITUTE(SUBSTITUTE(SUBSTITUTE(M926,"(",""),")",""),"-",""),".","")," ",""))), LEN(SUBSTITUTE(SUBSTITUTE(SUBSTITUTE(SUBSTITUTE(SUBSTITUTE(M926,"(",""),")",""),"-",""),".","")," ",""))=10),
   ISNUMBER(SEARCH("x",M926)),
   ISNUMBER(SEARCH("+",M926)),
   ISNUMBER(SEARCH("001",M926))
), "Valid", "Invalid")</f>
        <v>Valid</v>
      </c>
      <c r="M926" s="16">
        <v>7009940916</v>
      </c>
      <c r="N926" t="s">
        <v>4558</v>
      </c>
      <c r="O926" t="s">
        <v>4559</v>
      </c>
      <c r="P926" t="s">
        <v>8</v>
      </c>
      <c r="Q926" s="5">
        <v>20658</v>
      </c>
      <c r="R926" t="e" vm="81">
        <v>#VALUE!</v>
      </c>
      <c r="S926" t="s">
        <v>4560</v>
      </c>
      <c r="T926" t="s">
        <v>31</v>
      </c>
      <c r="U926" t="s">
        <v>32</v>
      </c>
    </row>
    <row r="927" spans="1:21" x14ac:dyDescent="0.35">
      <c r="A927" t="s">
        <v>7197</v>
      </c>
      <c r="B927" t="s">
        <v>1754</v>
      </c>
      <c r="C927" s="9" t="s">
        <v>14</v>
      </c>
      <c r="D927" t="s">
        <v>259</v>
      </c>
      <c r="E927" s="12">
        <v>98260.04</v>
      </c>
      <c r="F927" s="12">
        <v>7480.85</v>
      </c>
      <c r="G927" s="12">
        <v>105740.89</v>
      </c>
      <c r="H927" s="3">
        <v>44467</v>
      </c>
      <c r="I927" s="3">
        <f ca="1">TODAY()</f>
        <v>45819</v>
      </c>
      <c r="J927" s="5">
        <f ca="1">IF(I927="01/01/9999", INT((TODAY()-H927)/365), INT((I927-H927)/365))</f>
        <v>3</v>
      </c>
      <c r="K927" t="s">
        <v>7198</v>
      </c>
      <c r="L927" t="str">
        <f>IF(OR(
   AND(ISNUMBER(VALUE(SUBSTITUTE(SUBSTITUTE(SUBSTITUTE(SUBSTITUTE(SUBSTITUTE(M927,"(",""),")",""),"-",""),".","")," ",""))), LEN(SUBSTITUTE(SUBSTITUTE(SUBSTITUTE(SUBSTITUTE(SUBSTITUTE(M927,"(",""),")",""),"-",""),".","")," ",""))=10),
   ISNUMBER(SEARCH("x",M927)),
   ISNUMBER(SEARCH("+",M927)),
   ISNUMBER(SEARCH("001",M927))
), "Valid", "Invalid")</f>
        <v>Valid</v>
      </c>
      <c r="M927" s="15" t="s">
        <v>7199</v>
      </c>
      <c r="N927" t="s">
        <v>7200</v>
      </c>
      <c r="O927" t="s">
        <v>7201</v>
      </c>
      <c r="P927" t="s">
        <v>388</v>
      </c>
      <c r="Q927" s="5">
        <v>79350</v>
      </c>
      <c r="R927" t="e" vm="85">
        <v>#VALUE!</v>
      </c>
      <c r="S927" t="s">
        <v>7202</v>
      </c>
      <c r="T927" t="s">
        <v>10</v>
      </c>
      <c r="U927" t="s">
        <v>32</v>
      </c>
    </row>
    <row r="928" spans="1:21" x14ac:dyDescent="0.35">
      <c r="A928" t="s">
        <v>1176</v>
      </c>
      <c r="B928" t="s">
        <v>1177</v>
      </c>
      <c r="C928" s="9" t="s">
        <v>45</v>
      </c>
      <c r="D928" t="s">
        <v>79</v>
      </c>
      <c r="E928" s="12">
        <v>90930.43</v>
      </c>
      <c r="F928" s="12">
        <v>14662.79</v>
      </c>
      <c r="G928" s="12">
        <v>105593.22</v>
      </c>
      <c r="H928" s="3">
        <v>40794</v>
      </c>
      <c r="I928" s="3">
        <f ca="1">TODAY()</f>
        <v>45819</v>
      </c>
      <c r="J928" s="5">
        <f ca="1">IF(I928="01/01/9999", INT((TODAY()-H928)/365), INT((I928-H928)/365))</f>
        <v>13</v>
      </c>
      <c r="K928" t="s">
        <v>1178</v>
      </c>
      <c r="L928" t="str">
        <f>IF(OR(
   AND(ISNUMBER(VALUE(SUBSTITUTE(SUBSTITUTE(SUBSTITUTE(SUBSTITUTE(SUBSTITUTE(M928,"(",""),")",""),"-",""),".","")," ",""))), LEN(SUBSTITUTE(SUBSTITUTE(SUBSTITUTE(SUBSTITUTE(SUBSTITUTE(M928,"(",""),")",""),"-",""),".","")," ",""))=10),
   ISNUMBER(SEARCH("x",M928)),
   ISNUMBER(SEARCH("+",M928)),
   ISNUMBER(SEARCH("001",M928))
), "Valid", "Invalid")</f>
        <v>Valid</v>
      </c>
      <c r="M928" s="15" t="s">
        <v>1179</v>
      </c>
      <c r="N928" t="s">
        <v>1180</v>
      </c>
      <c r="O928" t="s">
        <v>1181</v>
      </c>
      <c r="P928" t="s">
        <v>149</v>
      </c>
      <c r="Q928" s="5">
        <v>90189</v>
      </c>
      <c r="R928" t="e" vm="54">
        <v>#VALUE!</v>
      </c>
      <c r="S928" t="s">
        <v>1182</v>
      </c>
      <c r="T928" t="s">
        <v>21</v>
      </c>
      <c r="U928" t="s">
        <v>85</v>
      </c>
    </row>
    <row r="929" spans="1:21" x14ac:dyDescent="0.35">
      <c r="A929" t="s">
        <v>7860</v>
      </c>
      <c r="B929" t="s">
        <v>7861</v>
      </c>
      <c r="C929" s="9" t="s">
        <v>45</v>
      </c>
      <c r="D929" t="s">
        <v>54</v>
      </c>
      <c r="E929" s="12">
        <v>93563.055174396766</v>
      </c>
      <c r="F929" s="12">
        <v>12011.71</v>
      </c>
      <c r="G929" s="12">
        <v>105574.76517439677</v>
      </c>
      <c r="H929" s="3">
        <v>42934</v>
      </c>
      <c r="I929" s="3">
        <f ca="1">TODAY()</f>
        <v>45819</v>
      </c>
      <c r="J929" s="5">
        <f ca="1">IF(I929="01/01/9999", INT((TODAY()-H929)/365), INT((I929-H929)/365))</f>
        <v>7</v>
      </c>
      <c r="K929" t="s">
        <v>121</v>
      </c>
      <c r="L929" t="str">
        <f>IF(OR(
   AND(ISNUMBER(VALUE(SUBSTITUTE(SUBSTITUTE(SUBSTITUTE(SUBSTITUTE(SUBSTITUTE(M929,"(",""),")",""),"-",""),".","")," ",""))), LEN(SUBSTITUTE(SUBSTITUTE(SUBSTITUTE(SUBSTITUTE(SUBSTITUTE(M929,"(",""),")",""),"-",""),".","")," ",""))=10),
   ISNUMBER(SEARCH("x",M929)),
   ISNUMBER(SEARCH("+",M929)),
   ISNUMBER(SEARCH("001",M929))
), "Valid", "Invalid")</f>
        <v>Valid</v>
      </c>
      <c r="M929" s="15" t="s">
        <v>7862</v>
      </c>
      <c r="N929" t="s">
        <v>7863</v>
      </c>
      <c r="O929" t="s">
        <v>7864</v>
      </c>
      <c r="P929" t="s">
        <v>1174</v>
      </c>
      <c r="Q929" s="5">
        <v>49367</v>
      </c>
      <c r="R929" t="e" vm="171">
        <v>#VALUE!</v>
      </c>
      <c r="S929" t="s">
        <v>7865</v>
      </c>
      <c r="T929" t="s">
        <v>31</v>
      </c>
      <c r="U929" t="s">
        <v>32</v>
      </c>
    </row>
    <row r="930" spans="1:21" x14ac:dyDescent="0.35">
      <c r="A930" t="s">
        <v>3246</v>
      </c>
      <c r="B930" t="s">
        <v>3247</v>
      </c>
      <c r="C930" s="9" t="s">
        <v>198</v>
      </c>
      <c r="D930" t="s">
        <v>54</v>
      </c>
      <c r="E930" s="12">
        <v>93563.055174396766</v>
      </c>
      <c r="F930" s="12">
        <v>12009.87</v>
      </c>
      <c r="G930" s="12">
        <v>105572.92517439676</v>
      </c>
      <c r="H930" s="3">
        <v>42371</v>
      </c>
      <c r="I930" s="3">
        <f ca="1">TODAY()</f>
        <v>45819</v>
      </c>
      <c r="J930" s="5">
        <f ca="1">IF(I930="01/01/9999", INT((TODAY()-H930)/365), INT((I930-H930)/365))</f>
        <v>9</v>
      </c>
      <c r="K930" t="s">
        <v>3248</v>
      </c>
      <c r="L930" t="str">
        <f>IF(OR(
   AND(ISNUMBER(VALUE(SUBSTITUTE(SUBSTITUTE(SUBSTITUTE(SUBSTITUTE(SUBSTITUTE(M930,"(",""),")",""),"-",""),".","")," ",""))), LEN(SUBSTITUTE(SUBSTITUTE(SUBSTITUTE(SUBSTITUTE(SUBSTITUTE(M930,"(",""),")",""),"-",""),".","")," ",""))=10),
   ISNUMBER(SEARCH("x",M930)),
   ISNUMBER(SEARCH("+",M930)),
   ISNUMBER(SEARCH("001",M930))
), "Valid", "Invalid")</f>
        <v>Valid</v>
      </c>
      <c r="M930" s="15" t="s">
        <v>3249</v>
      </c>
      <c r="N930" t="s">
        <v>3250</v>
      </c>
      <c r="O930" t="s">
        <v>3251</v>
      </c>
      <c r="P930" t="s">
        <v>680</v>
      </c>
      <c r="Q930" s="5">
        <v>45115</v>
      </c>
      <c r="R930" t="e" vm="203">
        <v>#VALUE!</v>
      </c>
      <c r="S930" t="s">
        <v>3252</v>
      </c>
      <c r="T930" t="s">
        <v>10</v>
      </c>
      <c r="U930" t="s">
        <v>11</v>
      </c>
    </row>
    <row r="931" spans="1:21" x14ac:dyDescent="0.35">
      <c r="A931" t="s">
        <v>8421</v>
      </c>
      <c r="B931" t="s">
        <v>8422</v>
      </c>
      <c r="C931" s="9" t="s">
        <v>61</v>
      </c>
      <c r="D931" t="s">
        <v>3</v>
      </c>
      <c r="E931" s="12">
        <v>89845.06</v>
      </c>
      <c r="F931" s="12">
        <v>15699.43</v>
      </c>
      <c r="G931" s="12">
        <v>105544.48999999999</v>
      </c>
      <c r="H931" s="3">
        <v>40790</v>
      </c>
      <c r="I931" s="3">
        <f ca="1">TODAY()</f>
        <v>45819</v>
      </c>
      <c r="J931" s="5">
        <f ca="1">IF(I931="01/01/9999", INT((TODAY()-H931)/365), INT((I931-H931)/365))</f>
        <v>13</v>
      </c>
      <c r="K931" t="s">
        <v>8423</v>
      </c>
      <c r="L931" t="str">
        <f>IF(OR(
   AND(ISNUMBER(VALUE(SUBSTITUTE(SUBSTITUTE(SUBSTITUTE(SUBSTITUTE(SUBSTITUTE(M931,"(",""),")",""),"-",""),".","")," ",""))), LEN(SUBSTITUTE(SUBSTITUTE(SUBSTITUTE(SUBSTITUTE(SUBSTITUTE(M931,"(",""),")",""),"-",""),".","")," ",""))=10),
   ISNUMBER(SEARCH("x",M931)),
   ISNUMBER(SEARCH("+",M931)),
   ISNUMBER(SEARCH("001",M931))
), "Valid", "Invalid")</f>
        <v>Valid</v>
      </c>
      <c r="M931" s="15" t="s">
        <v>8424</v>
      </c>
      <c r="N931" t="s">
        <v>8425</v>
      </c>
      <c r="O931" t="s">
        <v>8426</v>
      </c>
      <c r="P931" t="s">
        <v>659</v>
      </c>
      <c r="Q931" s="5">
        <v>64796</v>
      </c>
      <c r="R931" t="e" vm="175">
        <v>#VALUE!</v>
      </c>
      <c r="S931" t="s">
        <v>8427</v>
      </c>
      <c r="T931" t="s">
        <v>21</v>
      </c>
      <c r="U931" t="s">
        <v>32</v>
      </c>
    </row>
    <row r="932" spans="1:21" x14ac:dyDescent="0.35">
      <c r="A932" t="s">
        <v>1882</v>
      </c>
      <c r="B932" t="s">
        <v>1883</v>
      </c>
      <c r="C932" s="9" t="s">
        <v>14</v>
      </c>
      <c r="D932" t="s">
        <v>153</v>
      </c>
      <c r="E932" s="12">
        <v>104293.59</v>
      </c>
      <c r="F932" s="12">
        <v>1139.5999999999999</v>
      </c>
      <c r="G932" s="12">
        <v>105433.19</v>
      </c>
      <c r="H932" s="3">
        <v>43105</v>
      </c>
      <c r="I932" s="3">
        <f ca="1">TODAY()</f>
        <v>45819</v>
      </c>
      <c r="J932" s="5">
        <f ca="1">IF(I932="01/01/9999", INT((TODAY()-H932)/365), INT((I932-H932)/365))</f>
        <v>7</v>
      </c>
      <c r="K932" t="s">
        <v>1884</v>
      </c>
      <c r="L932" t="str">
        <f>IF(OR(
   AND(ISNUMBER(VALUE(SUBSTITUTE(SUBSTITUTE(SUBSTITUTE(SUBSTITUTE(SUBSTITUTE(M932,"(",""),")",""),"-",""),".","")," ",""))), LEN(SUBSTITUTE(SUBSTITUTE(SUBSTITUTE(SUBSTITUTE(SUBSTITUTE(M932,"(",""),")",""),"-",""),".","")," ",""))=10),
   ISNUMBER(SEARCH("x",M932)),
   ISNUMBER(SEARCH("+",M932)),
   ISNUMBER(SEARCH("001",M932))
), "Valid", "Invalid")</f>
        <v>Valid</v>
      </c>
      <c r="M932" s="15" t="s">
        <v>1885</v>
      </c>
      <c r="N932" t="s">
        <v>1886</v>
      </c>
      <c r="O932" t="s">
        <v>1887</v>
      </c>
      <c r="P932" t="s">
        <v>463</v>
      </c>
      <c r="Q932" s="5">
        <v>42881</v>
      </c>
      <c r="R932" t="e" vm="7">
        <v>#VALUE!</v>
      </c>
      <c r="S932" t="s">
        <v>1888</v>
      </c>
      <c r="T932" t="s">
        <v>10</v>
      </c>
      <c r="U932" t="s">
        <v>68</v>
      </c>
    </row>
    <row r="933" spans="1:21" x14ac:dyDescent="0.35">
      <c r="A933" t="s">
        <v>4501</v>
      </c>
      <c r="B933" t="s">
        <v>4502</v>
      </c>
      <c r="C933" s="9" t="s">
        <v>61</v>
      </c>
      <c r="D933" t="s">
        <v>104</v>
      </c>
      <c r="E933" s="12">
        <v>93534.728646737858</v>
      </c>
      <c r="F933" s="12">
        <v>11879.62</v>
      </c>
      <c r="G933" s="12">
        <v>105414.34864673785</v>
      </c>
      <c r="H933" s="3">
        <v>44009</v>
      </c>
      <c r="I933" s="3">
        <f ca="1">TODAY()</f>
        <v>45819</v>
      </c>
      <c r="J933" s="5">
        <f ca="1">IF(I933="01/01/9999", INT((TODAY()-H933)/365), INT((I933-H933)/365))</f>
        <v>4</v>
      </c>
      <c r="K933" t="s">
        <v>4503</v>
      </c>
      <c r="L933" t="str">
        <f>IF(OR(
   AND(ISNUMBER(VALUE(SUBSTITUTE(SUBSTITUTE(SUBSTITUTE(SUBSTITUTE(SUBSTITUTE(M933,"(",""),")",""),"-",""),".","")," ",""))), LEN(SUBSTITUTE(SUBSTITUTE(SUBSTITUTE(SUBSTITUTE(SUBSTITUTE(M933,"(",""),")",""),"-",""),".","")," ",""))=10),
   ISNUMBER(SEARCH("x",M933)),
   ISNUMBER(SEARCH("+",M933)),
   ISNUMBER(SEARCH("001",M933))
), "Valid", "Invalid")</f>
        <v>Valid</v>
      </c>
      <c r="M933" s="15" t="s">
        <v>4504</v>
      </c>
      <c r="N933" t="s">
        <v>4505</v>
      </c>
      <c r="O933" t="s">
        <v>4506</v>
      </c>
      <c r="P933" t="s">
        <v>248</v>
      </c>
      <c r="Q933" s="5">
        <v>25068</v>
      </c>
      <c r="R933" t="e" vm="138">
        <v>#VALUE!</v>
      </c>
      <c r="S933" t="s">
        <v>4507</v>
      </c>
      <c r="T933" t="s">
        <v>31</v>
      </c>
      <c r="U933" t="s">
        <v>32</v>
      </c>
    </row>
    <row r="934" spans="1:21" x14ac:dyDescent="0.35">
      <c r="A934" t="s">
        <v>6949</v>
      </c>
      <c r="B934" t="s">
        <v>6950</v>
      </c>
      <c r="C934" s="9" t="s">
        <v>61</v>
      </c>
      <c r="D934" t="s">
        <v>79</v>
      </c>
      <c r="E934" s="12">
        <v>98988.61</v>
      </c>
      <c r="F934" s="12">
        <v>6409.39</v>
      </c>
      <c r="G934" s="12">
        <v>105398</v>
      </c>
      <c r="H934" s="3">
        <v>42030</v>
      </c>
      <c r="I934" s="3">
        <f ca="1">TODAY()</f>
        <v>45819</v>
      </c>
      <c r="J934" s="5">
        <f ca="1">IF(I934="01/01/9999", INT((TODAY()-H934)/365), INT((I934-H934)/365))</f>
        <v>10</v>
      </c>
      <c r="K934" t="s">
        <v>6951</v>
      </c>
      <c r="L934" t="str">
        <f>IF(OR(
   AND(ISNUMBER(VALUE(SUBSTITUTE(SUBSTITUTE(SUBSTITUTE(SUBSTITUTE(SUBSTITUTE(M934,"(",""),")",""),"-",""),".","")," ",""))), LEN(SUBSTITUTE(SUBSTITUTE(SUBSTITUTE(SUBSTITUTE(SUBSTITUTE(M934,"(",""),")",""),"-",""),".","")," ",""))=10),
   ISNUMBER(SEARCH("x",M934)),
   ISNUMBER(SEARCH("+",M934)),
   ISNUMBER(SEARCH("001",M934))
), "Valid", "Invalid")</f>
        <v>Valid</v>
      </c>
      <c r="M934" s="15" t="s">
        <v>6952</v>
      </c>
      <c r="N934" t="s">
        <v>6953</v>
      </c>
      <c r="O934" t="s">
        <v>6954</v>
      </c>
      <c r="P934" t="s">
        <v>264</v>
      </c>
      <c r="Q934" s="5">
        <v>1969</v>
      </c>
      <c r="R934" t="e" vm="27">
        <v>#VALUE!</v>
      </c>
      <c r="S934" t="s">
        <v>6955</v>
      </c>
      <c r="T934" t="s">
        <v>31</v>
      </c>
      <c r="U934" t="s">
        <v>11</v>
      </c>
    </row>
    <row r="935" spans="1:21" x14ac:dyDescent="0.35">
      <c r="A935" t="s">
        <v>2328</v>
      </c>
      <c r="B935" t="s">
        <v>2329</v>
      </c>
      <c r="C935" s="9" t="s">
        <v>78</v>
      </c>
      <c r="D935" t="s">
        <v>104</v>
      </c>
      <c r="E935" s="12">
        <v>97173.8</v>
      </c>
      <c r="F935" s="12">
        <v>8125.57</v>
      </c>
      <c r="G935" s="12">
        <v>105299.37</v>
      </c>
      <c r="H935" s="3">
        <v>40845</v>
      </c>
      <c r="I935" s="3">
        <f ca="1">TODAY()</f>
        <v>45819</v>
      </c>
      <c r="J935" s="5">
        <f ca="1">IF(I935="01/01/9999", INT((TODAY()-H935)/365), INT((I935-H935)/365))</f>
        <v>13</v>
      </c>
      <c r="K935" t="s">
        <v>2330</v>
      </c>
      <c r="L935" t="str">
        <f>IF(OR(
   AND(ISNUMBER(VALUE(SUBSTITUTE(SUBSTITUTE(SUBSTITUTE(SUBSTITUTE(SUBSTITUTE(M935,"(",""),")",""),"-",""),".","")," ",""))), LEN(SUBSTITUTE(SUBSTITUTE(SUBSTITUTE(SUBSTITUTE(SUBSTITUTE(M935,"(",""),")",""),"-",""),".","")," ",""))=10),
   ISNUMBER(SEARCH("x",M935)),
   ISNUMBER(SEARCH("+",M935)),
   ISNUMBER(SEARCH("001",M935))
), "Valid", "Invalid")</f>
        <v>Valid</v>
      </c>
      <c r="M935" s="15" t="s">
        <v>2331</v>
      </c>
      <c r="N935" t="s">
        <v>2332</v>
      </c>
      <c r="O935" t="s">
        <v>965</v>
      </c>
      <c r="P935" t="s">
        <v>272</v>
      </c>
      <c r="Q935" s="5">
        <v>51720</v>
      </c>
      <c r="R935" t="e" vm="240">
        <v>#VALUE!</v>
      </c>
      <c r="S935" t="s">
        <v>2333</v>
      </c>
      <c r="T935" t="s">
        <v>31</v>
      </c>
      <c r="U935" t="s">
        <v>42</v>
      </c>
    </row>
    <row r="936" spans="1:21" x14ac:dyDescent="0.35">
      <c r="A936" t="s">
        <v>361</v>
      </c>
      <c r="B936" t="s">
        <v>362</v>
      </c>
      <c r="C936" s="9" t="s">
        <v>198</v>
      </c>
      <c r="D936" t="s">
        <v>104</v>
      </c>
      <c r="E936" s="12">
        <v>93534.728646737858</v>
      </c>
      <c r="F936" s="12">
        <v>11752.72</v>
      </c>
      <c r="G936" s="12">
        <v>105287.44864673786</v>
      </c>
      <c r="H936" s="3">
        <v>45270</v>
      </c>
      <c r="I936" s="3">
        <f ca="1">TODAY()</f>
        <v>45819</v>
      </c>
      <c r="J936" s="5">
        <f ca="1">IF(I936="01/01/9999", INT((TODAY()-H936)/365), INT((I936-H936)/365))</f>
        <v>1</v>
      </c>
      <c r="K936" t="s">
        <v>363</v>
      </c>
      <c r="L936" t="str">
        <f>IF(OR(
   AND(ISNUMBER(VALUE(SUBSTITUTE(SUBSTITUTE(SUBSTITUTE(SUBSTITUTE(SUBSTITUTE(M936,"(",""),")",""),"-",""),".","")," ",""))), LEN(SUBSTITUTE(SUBSTITUTE(SUBSTITUTE(SUBSTITUTE(SUBSTITUTE(M936,"(",""),")",""),"-",""),".","")," ",""))=10),
   ISNUMBER(SEARCH("x",M936)),
   ISNUMBER(SEARCH("+",M936)),
   ISNUMBER(SEARCH("001",M936))
), "Valid", "Invalid")</f>
        <v>Valid</v>
      </c>
      <c r="M936" s="15" t="s">
        <v>364</v>
      </c>
      <c r="N936" t="s">
        <v>365</v>
      </c>
      <c r="O936" t="s">
        <v>366</v>
      </c>
      <c r="P936" t="s">
        <v>172</v>
      </c>
      <c r="Q936" s="5">
        <v>61845</v>
      </c>
      <c r="R936" t="e" vm="96">
        <v>#VALUE!</v>
      </c>
      <c r="S936" t="s">
        <v>367</v>
      </c>
      <c r="T936" t="s">
        <v>31</v>
      </c>
      <c r="U936" t="s">
        <v>68</v>
      </c>
    </row>
    <row r="937" spans="1:21" x14ac:dyDescent="0.35">
      <c r="A937" t="s">
        <v>7446</v>
      </c>
      <c r="B937" t="s">
        <v>7447</v>
      </c>
      <c r="C937" s="9" t="s">
        <v>45</v>
      </c>
      <c r="D937" t="s">
        <v>259</v>
      </c>
      <c r="E937" s="12">
        <v>90949.8</v>
      </c>
      <c r="F937" s="12">
        <v>14245.49</v>
      </c>
      <c r="G937" s="12">
        <v>105195.29000000001</v>
      </c>
      <c r="H937" s="3">
        <v>40778</v>
      </c>
      <c r="I937" s="3">
        <f ca="1">TODAY()</f>
        <v>45819</v>
      </c>
      <c r="J937" s="5">
        <f ca="1">IF(I937="01/01/9999", INT((TODAY()-H937)/365), INT((I937-H937)/365))</f>
        <v>13</v>
      </c>
      <c r="K937" t="s">
        <v>7448</v>
      </c>
      <c r="L937" t="str">
        <f>IF(OR(
   AND(ISNUMBER(VALUE(SUBSTITUTE(SUBSTITUTE(SUBSTITUTE(SUBSTITUTE(SUBSTITUTE(M937,"(",""),")",""),"-",""),".","")," ",""))), LEN(SUBSTITUTE(SUBSTITUTE(SUBSTITUTE(SUBSTITUTE(SUBSTITUTE(M937,"(",""),")",""),"-",""),".","")," ",""))=10),
   ISNUMBER(SEARCH("x",M937)),
   ISNUMBER(SEARCH("+",M937)),
   ISNUMBER(SEARCH("001",M937))
), "Valid", "Invalid")</f>
        <v>Valid</v>
      </c>
      <c r="M937" s="16">
        <v>8924568359</v>
      </c>
      <c r="N937" t="s">
        <v>7449</v>
      </c>
      <c r="O937" t="s">
        <v>7450</v>
      </c>
      <c r="P937" t="s">
        <v>966</v>
      </c>
      <c r="Q937" s="5">
        <v>16414</v>
      </c>
      <c r="R937" t="e" vm="233">
        <v>#VALUE!</v>
      </c>
      <c r="S937" t="s">
        <v>7451</v>
      </c>
      <c r="T937" t="s">
        <v>31</v>
      </c>
      <c r="U937" t="s">
        <v>85</v>
      </c>
    </row>
    <row r="938" spans="1:21" x14ac:dyDescent="0.35">
      <c r="A938" t="s">
        <v>667</v>
      </c>
      <c r="B938" t="s">
        <v>668</v>
      </c>
      <c r="C938" s="9" t="s">
        <v>45</v>
      </c>
      <c r="D938" t="s">
        <v>54</v>
      </c>
      <c r="E938" s="12">
        <v>87307.69</v>
      </c>
      <c r="F938" s="12">
        <v>17873.73</v>
      </c>
      <c r="G938" s="12">
        <v>105181.42</v>
      </c>
      <c r="H938" s="3">
        <v>40922</v>
      </c>
      <c r="I938" s="3">
        <f ca="1">TODAY()</f>
        <v>45819</v>
      </c>
      <c r="J938" s="5">
        <f ca="1">IF(I938="01/01/9999", INT((TODAY()-H938)/365), INT((I938-H938)/365))</f>
        <v>13</v>
      </c>
      <c r="K938" t="s">
        <v>669</v>
      </c>
      <c r="L938" t="str">
        <f>IF(OR(
   AND(ISNUMBER(VALUE(SUBSTITUTE(SUBSTITUTE(SUBSTITUTE(SUBSTITUTE(SUBSTITUTE(M938,"(",""),")",""),"-",""),".","")," ",""))), LEN(SUBSTITUTE(SUBSTITUTE(SUBSTITUTE(SUBSTITUTE(SUBSTITUTE(M938,"(",""),")",""),"-",""),".","")," ",""))=10),
   ISNUMBER(SEARCH("x",M938)),
   ISNUMBER(SEARCH("+",M938)),
   ISNUMBER(SEARCH("001",M938))
), "Valid", "Invalid")</f>
        <v>Valid</v>
      </c>
      <c r="M938" s="15" t="s">
        <v>670</v>
      </c>
      <c r="N938" t="s">
        <v>671</v>
      </c>
      <c r="O938" t="s">
        <v>672</v>
      </c>
      <c r="P938" t="s">
        <v>165</v>
      </c>
      <c r="Q938" s="5">
        <v>77743</v>
      </c>
      <c r="R938" t="e" vm="151">
        <v>#VALUE!</v>
      </c>
      <c r="S938" t="s">
        <v>673</v>
      </c>
      <c r="T938" t="s">
        <v>10</v>
      </c>
      <c r="U938" t="s">
        <v>11</v>
      </c>
    </row>
    <row r="939" spans="1:21" x14ac:dyDescent="0.35">
      <c r="A939" t="s">
        <v>10551</v>
      </c>
      <c r="B939" t="s">
        <v>10552</v>
      </c>
      <c r="C939" s="9" t="s">
        <v>45</v>
      </c>
      <c r="D939" t="s">
        <v>153</v>
      </c>
      <c r="E939" s="12">
        <v>103264.6</v>
      </c>
      <c r="F939" s="12">
        <v>1853.17</v>
      </c>
      <c r="G939" s="12">
        <v>105117.77</v>
      </c>
      <c r="H939" s="3">
        <v>42934</v>
      </c>
      <c r="I939" s="3">
        <f ca="1">TODAY()</f>
        <v>45819</v>
      </c>
      <c r="J939" s="5">
        <f ca="1">IF(I939="01/01/9999", INT((TODAY()-H939)/365), INT((I939-H939)/365))</f>
        <v>7</v>
      </c>
      <c r="K939" t="s">
        <v>10553</v>
      </c>
      <c r="L939" t="str">
        <f>IF(OR(
   AND(ISNUMBER(VALUE(SUBSTITUTE(SUBSTITUTE(SUBSTITUTE(SUBSTITUTE(SUBSTITUTE(M939,"(",""),")",""),"-",""),".","")," ",""))), LEN(SUBSTITUTE(SUBSTITUTE(SUBSTITUTE(SUBSTITUTE(SUBSTITUTE(M939,"(",""),")",""),"-",""),".","")," ",""))=10),
   ISNUMBER(SEARCH("x",M939)),
   ISNUMBER(SEARCH("+",M939)),
   ISNUMBER(SEARCH("001",M939))
), "Valid", "Invalid")</f>
        <v>Valid</v>
      </c>
      <c r="M939" s="15" t="s">
        <v>10554</v>
      </c>
      <c r="N939" t="s">
        <v>10555</v>
      </c>
      <c r="O939" t="s">
        <v>10556</v>
      </c>
      <c r="P939" t="s">
        <v>180</v>
      </c>
      <c r="Q939" s="5">
        <v>58888</v>
      </c>
      <c r="R939" t="e" vm="160">
        <v>#VALUE!</v>
      </c>
      <c r="S939" t="s">
        <v>10557</v>
      </c>
      <c r="T939" t="s">
        <v>10</v>
      </c>
      <c r="U939" t="s">
        <v>68</v>
      </c>
    </row>
    <row r="940" spans="1:21" x14ac:dyDescent="0.35">
      <c r="A940" t="s">
        <v>7003</v>
      </c>
      <c r="B940" t="s">
        <v>7004</v>
      </c>
      <c r="C940" s="9" t="s">
        <v>45</v>
      </c>
      <c r="D940" t="s">
        <v>3</v>
      </c>
      <c r="E940" s="12">
        <v>90592.53</v>
      </c>
      <c r="F940" s="12">
        <v>14503.03</v>
      </c>
      <c r="G940" s="12">
        <v>105095.56</v>
      </c>
      <c r="H940" s="3">
        <v>43892</v>
      </c>
      <c r="I940" s="3">
        <f ca="1">TODAY()</f>
        <v>45819</v>
      </c>
      <c r="J940" s="5">
        <f ca="1">IF(I940="01/01/9999", INT((TODAY()-H940)/365), INT((I940-H940)/365))</f>
        <v>5</v>
      </c>
      <c r="K940" t="s">
        <v>7005</v>
      </c>
      <c r="L940" t="str">
        <f>IF(OR(
   AND(ISNUMBER(VALUE(SUBSTITUTE(SUBSTITUTE(SUBSTITUTE(SUBSTITUTE(SUBSTITUTE(M940,"(",""),")",""),"-",""),".","")," ",""))), LEN(SUBSTITUTE(SUBSTITUTE(SUBSTITUTE(SUBSTITUTE(SUBSTITUTE(M940,"(",""),")",""),"-",""),".","")," ",""))=10),
   ISNUMBER(SEARCH("x",M940)),
   ISNUMBER(SEARCH("+",M940)),
   ISNUMBER(SEARCH("001",M940))
), "Valid", "Invalid")</f>
        <v>Valid</v>
      </c>
      <c r="M940" s="15" t="s">
        <v>7006</v>
      </c>
      <c r="N940" t="s">
        <v>7007</v>
      </c>
      <c r="O940" t="s">
        <v>7008</v>
      </c>
      <c r="P940" t="s">
        <v>100</v>
      </c>
      <c r="Q940" s="5">
        <v>71874</v>
      </c>
      <c r="R940" t="e" vm="54">
        <v>#VALUE!</v>
      </c>
      <c r="S940" t="s">
        <v>7009</v>
      </c>
      <c r="T940" t="s">
        <v>10</v>
      </c>
      <c r="U940" t="s">
        <v>85</v>
      </c>
    </row>
    <row r="941" spans="1:21" x14ac:dyDescent="0.35">
      <c r="A941" t="s">
        <v>2435</v>
      </c>
      <c r="B941" t="s">
        <v>2436</v>
      </c>
      <c r="C941" s="9" t="s">
        <v>45</v>
      </c>
      <c r="D941" t="s">
        <v>79</v>
      </c>
      <c r="E941" s="12">
        <v>93465.663630075505</v>
      </c>
      <c r="F941" s="12">
        <v>11551.46</v>
      </c>
      <c r="G941" s="12">
        <v>105017.12363007551</v>
      </c>
      <c r="H941" s="3">
        <v>41344</v>
      </c>
      <c r="I941" s="3">
        <f ca="1">TODAY()</f>
        <v>45819</v>
      </c>
      <c r="J941" s="5">
        <f ca="1">IF(I941="01/01/9999", INT((TODAY()-H941)/365), INT((I941-H941)/365))</f>
        <v>12</v>
      </c>
      <c r="K941" t="s">
        <v>2437</v>
      </c>
      <c r="L941" t="str">
        <f>IF(OR(
   AND(ISNUMBER(VALUE(SUBSTITUTE(SUBSTITUTE(SUBSTITUTE(SUBSTITUTE(SUBSTITUTE(M941,"(",""),")",""),"-",""),".","")," ",""))), LEN(SUBSTITUTE(SUBSTITUTE(SUBSTITUTE(SUBSTITUTE(SUBSTITUTE(M941,"(",""),")",""),"-",""),".","")," ",""))=10),
   ISNUMBER(SEARCH("x",M941)),
   ISNUMBER(SEARCH("+",M941)),
   ISNUMBER(SEARCH("001",M941))
), "Valid", "Invalid")</f>
        <v>Valid</v>
      </c>
      <c r="M941" s="15" t="s">
        <v>2438</v>
      </c>
      <c r="N941" t="s">
        <v>2439</v>
      </c>
      <c r="O941" t="s">
        <v>2440</v>
      </c>
      <c r="P941" t="s">
        <v>100</v>
      </c>
      <c r="Q941" s="5">
        <v>31824</v>
      </c>
      <c r="R941" t="e" vm="71">
        <v>#VALUE!</v>
      </c>
      <c r="S941" t="s">
        <v>2441</v>
      </c>
      <c r="T941" t="s">
        <v>10</v>
      </c>
      <c r="U941" t="s">
        <v>42</v>
      </c>
    </row>
    <row r="942" spans="1:21" x14ac:dyDescent="0.35">
      <c r="A942" t="s">
        <v>2269</v>
      </c>
      <c r="B942" t="s">
        <v>2270</v>
      </c>
      <c r="C942" s="9" t="s">
        <v>14</v>
      </c>
      <c r="D942" t="s">
        <v>104</v>
      </c>
      <c r="E942" s="12">
        <v>96832.92</v>
      </c>
      <c r="F942" s="12">
        <v>8150.25</v>
      </c>
      <c r="G942" s="12">
        <v>104983.17</v>
      </c>
      <c r="H942" s="3">
        <v>42934</v>
      </c>
      <c r="I942" s="3">
        <f ca="1">TODAY()</f>
        <v>45819</v>
      </c>
      <c r="J942" s="5">
        <f ca="1">IF(I942="01/01/9999", INT((TODAY()-H942)/365), INT((I942-H942)/365))</f>
        <v>7</v>
      </c>
      <c r="K942" t="s">
        <v>2271</v>
      </c>
      <c r="L942" t="str">
        <f>IF(OR(
   AND(ISNUMBER(VALUE(SUBSTITUTE(SUBSTITUTE(SUBSTITUTE(SUBSTITUTE(SUBSTITUTE(M942,"(",""),")",""),"-",""),".","")," ",""))), LEN(SUBSTITUTE(SUBSTITUTE(SUBSTITUTE(SUBSTITUTE(SUBSTITUTE(M942,"(",""),")",""),"-",""),".","")," ",""))=10),
   ISNUMBER(SEARCH("x",M942)),
   ISNUMBER(SEARCH("+",M942)),
   ISNUMBER(SEARCH("001",M942))
), "Valid", "Invalid")</f>
        <v>Valid</v>
      </c>
      <c r="M942" s="15" t="s">
        <v>2272</v>
      </c>
      <c r="N942" t="s">
        <v>2273</v>
      </c>
      <c r="O942" t="s">
        <v>2274</v>
      </c>
      <c r="P942" t="s">
        <v>388</v>
      </c>
      <c r="Q942" s="5">
        <v>75239</v>
      </c>
      <c r="R942" t="e" vm="39">
        <v>#VALUE!</v>
      </c>
      <c r="S942" t="s">
        <v>2275</v>
      </c>
      <c r="T942" t="s">
        <v>21</v>
      </c>
      <c r="U942" t="s">
        <v>32</v>
      </c>
    </row>
    <row r="943" spans="1:21" x14ac:dyDescent="0.35">
      <c r="A943" t="s">
        <v>10184</v>
      </c>
      <c r="B943" t="s">
        <v>10185</v>
      </c>
      <c r="C943" s="9" t="s">
        <v>45</v>
      </c>
      <c r="D943" t="s">
        <v>24</v>
      </c>
      <c r="E943" s="12">
        <v>100846.58</v>
      </c>
      <c r="F943" s="12">
        <v>4074.94</v>
      </c>
      <c r="G943" s="12">
        <v>104921.52</v>
      </c>
      <c r="H943" s="3">
        <v>45212</v>
      </c>
      <c r="I943" s="3">
        <f ca="1">TODAY()</f>
        <v>45819</v>
      </c>
      <c r="J943" s="5">
        <f ca="1">IF(I943="01/01/9999", INT((TODAY()-H943)/365), INT((I943-H943)/365))</f>
        <v>1</v>
      </c>
      <c r="K943" t="s">
        <v>10186</v>
      </c>
      <c r="L943" t="str">
        <f>IF(OR(
   AND(ISNUMBER(VALUE(SUBSTITUTE(SUBSTITUTE(SUBSTITUTE(SUBSTITUTE(SUBSTITUTE(M943,"(",""),")",""),"-",""),".","")," ",""))), LEN(SUBSTITUTE(SUBSTITUTE(SUBSTITUTE(SUBSTITUTE(SUBSTITUTE(M943,"(",""),")",""),"-",""),".","")," ",""))=10),
   ISNUMBER(SEARCH("x",M943)),
   ISNUMBER(SEARCH("+",M943)),
   ISNUMBER(SEARCH("001",M943))
), "Valid", "Invalid")</f>
        <v>Valid</v>
      </c>
      <c r="M943" s="15" t="s">
        <v>10187</v>
      </c>
      <c r="N943" t="s">
        <v>10188</v>
      </c>
      <c r="O943" t="s">
        <v>5660</v>
      </c>
      <c r="P943" t="s">
        <v>510</v>
      </c>
      <c r="Q943" s="5">
        <v>78442</v>
      </c>
      <c r="R943" t="e" vm="124">
        <v>#VALUE!</v>
      </c>
      <c r="S943" t="s">
        <v>10189</v>
      </c>
      <c r="T943" t="s">
        <v>10</v>
      </c>
      <c r="U943" t="s">
        <v>68</v>
      </c>
    </row>
    <row r="944" spans="1:21" x14ac:dyDescent="0.35">
      <c r="A944" t="s">
        <v>10385</v>
      </c>
      <c r="B944" t="s">
        <v>10386</v>
      </c>
      <c r="C944" s="9" t="s">
        <v>61</v>
      </c>
      <c r="D944" t="s">
        <v>54</v>
      </c>
      <c r="E944" s="12">
        <v>93716.34</v>
      </c>
      <c r="F944" s="12">
        <v>11152</v>
      </c>
      <c r="G944" s="12">
        <v>104868.34</v>
      </c>
      <c r="H944" s="3">
        <v>43959</v>
      </c>
      <c r="I944" s="3">
        <f ca="1">TODAY()</f>
        <v>45819</v>
      </c>
      <c r="J944" s="5">
        <f ca="1">IF(I944="01/01/9999", INT((TODAY()-H944)/365), INT((I944-H944)/365))</f>
        <v>5</v>
      </c>
      <c r="K944" t="s">
        <v>10387</v>
      </c>
      <c r="L944" t="str">
        <f>IF(OR(
   AND(ISNUMBER(VALUE(SUBSTITUTE(SUBSTITUTE(SUBSTITUTE(SUBSTITUTE(SUBSTITUTE(M944,"(",""),")",""),"-",""),".","")," ",""))), LEN(SUBSTITUTE(SUBSTITUTE(SUBSTITUTE(SUBSTITUTE(SUBSTITUTE(M944,"(",""),")",""),"-",""),".","")," ",""))=10),
   ISNUMBER(SEARCH("x",M944)),
   ISNUMBER(SEARCH("+",M944)),
   ISNUMBER(SEARCH("001",M944))
), "Valid", "Invalid")</f>
        <v>Valid</v>
      </c>
      <c r="M944" s="15" t="s">
        <v>10388</v>
      </c>
      <c r="N944" t="s">
        <v>10389</v>
      </c>
      <c r="O944" t="s">
        <v>10390</v>
      </c>
      <c r="P944" t="s">
        <v>589</v>
      </c>
      <c r="Q944" s="5">
        <v>69421</v>
      </c>
      <c r="R944" t="e" vm="69">
        <v>#VALUE!</v>
      </c>
      <c r="S944" t="s">
        <v>10391</v>
      </c>
      <c r="T944" t="s">
        <v>31</v>
      </c>
      <c r="U944" t="s">
        <v>11</v>
      </c>
    </row>
    <row r="945" spans="1:21" x14ac:dyDescent="0.35">
      <c r="A945" t="s">
        <v>1388</v>
      </c>
      <c r="B945" t="s">
        <v>1389</v>
      </c>
      <c r="C945" s="9" t="s">
        <v>61</v>
      </c>
      <c r="D945" t="s">
        <v>153</v>
      </c>
      <c r="E945" s="12">
        <v>90936.95</v>
      </c>
      <c r="F945" s="12">
        <v>13911.55</v>
      </c>
      <c r="G945" s="12">
        <v>104848.5</v>
      </c>
      <c r="H945" s="3">
        <v>42440</v>
      </c>
      <c r="I945" s="3">
        <f ca="1">TODAY()</f>
        <v>45819</v>
      </c>
      <c r="J945" s="5">
        <f ca="1">IF(I945="01/01/9999", INT((TODAY()-H945)/365), INT((I945-H945)/365))</f>
        <v>9</v>
      </c>
      <c r="K945" t="s">
        <v>1390</v>
      </c>
      <c r="L945" t="str">
        <f>IF(OR(
   AND(ISNUMBER(VALUE(SUBSTITUTE(SUBSTITUTE(SUBSTITUTE(SUBSTITUTE(SUBSTITUTE(M945,"(",""),")",""),"-",""),".","")," ",""))), LEN(SUBSTITUTE(SUBSTITUTE(SUBSTITUTE(SUBSTITUTE(SUBSTITUTE(M945,"(",""),")",""),"-",""),".","")," ",""))=10),
   ISNUMBER(SEARCH("x",M945)),
   ISNUMBER(SEARCH("+",M945)),
   ISNUMBER(SEARCH("001",M945))
), "Valid", "Invalid")</f>
        <v>Valid</v>
      </c>
      <c r="M945" s="15" t="s">
        <v>1391</v>
      </c>
      <c r="N945" t="s">
        <v>1392</v>
      </c>
      <c r="O945" t="s">
        <v>1393</v>
      </c>
      <c r="P945" t="s">
        <v>518</v>
      </c>
      <c r="Q945" s="5">
        <v>31485</v>
      </c>
      <c r="R945" t="e" vm="39">
        <v>#VALUE!</v>
      </c>
      <c r="S945" t="s">
        <v>1394</v>
      </c>
      <c r="T945" t="s">
        <v>21</v>
      </c>
      <c r="U945" t="s">
        <v>11</v>
      </c>
    </row>
    <row r="946" spans="1:21" x14ac:dyDescent="0.35">
      <c r="A946" t="s">
        <v>204</v>
      </c>
      <c r="B946" t="s">
        <v>205</v>
      </c>
      <c r="C946" s="9" t="s">
        <v>78</v>
      </c>
      <c r="D946" t="s">
        <v>153</v>
      </c>
      <c r="E946" s="12">
        <v>101699.76</v>
      </c>
      <c r="F946" s="12">
        <v>3125.6</v>
      </c>
      <c r="G946" s="12">
        <v>104825.36</v>
      </c>
      <c r="H946" s="3">
        <v>43082</v>
      </c>
      <c r="I946" s="3">
        <f ca="1">TODAY()</f>
        <v>45819</v>
      </c>
      <c r="J946" s="5">
        <f ca="1">IF(I946="01/01/9999", INT((TODAY()-H946)/365), INT((I946-H946)/365))</f>
        <v>7</v>
      </c>
      <c r="K946" t="s">
        <v>206</v>
      </c>
      <c r="L946" t="str">
        <f>IF(OR(
   AND(ISNUMBER(VALUE(SUBSTITUTE(SUBSTITUTE(SUBSTITUTE(SUBSTITUTE(SUBSTITUTE(M946,"(",""),")",""),"-",""),".","")," ",""))), LEN(SUBSTITUTE(SUBSTITUTE(SUBSTITUTE(SUBSTITUTE(SUBSTITUTE(M946,"(",""),")",""),"-",""),".","")," ",""))=10),
   ISNUMBER(SEARCH("x",M946)),
   ISNUMBER(SEARCH("+",M946)),
   ISNUMBER(SEARCH("001",M946))
), "Valid", "Invalid")</f>
        <v>Valid</v>
      </c>
      <c r="M946" s="15" t="s">
        <v>207</v>
      </c>
      <c r="N946" t="s">
        <v>208</v>
      </c>
      <c r="O946" t="s">
        <v>209</v>
      </c>
      <c r="P946" t="s">
        <v>210</v>
      </c>
      <c r="Q946" s="5">
        <v>49130</v>
      </c>
      <c r="R946" t="e" vm="115">
        <v>#VALUE!</v>
      </c>
      <c r="S946" t="s">
        <v>211</v>
      </c>
      <c r="T946" t="s">
        <v>31</v>
      </c>
      <c r="U946" t="s">
        <v>85</v>
      </c>
    </row>
    <row r="947" spans="1:21" x14ac:dyDescent="0.35">
      <c r="A947" t="s">
        <v>5430</v>
      </c>
      <c r="B947" t="s">
        <v>5431</v>
      </c>
      <c r="C947" s="9" t="s">
        <v>198</v>
      </c>
      <c r="D947" t="s">
        <v>24</v>
      </c>
      <c r="E947" s="12">
        <v>89787.8</v>
      </c>
      <c r="F947" s="12">
        <v>14961.49</v>
      </c>
      <c r="G947" s="12">
        <v>104749.29000000001</v>
      </c>
      <c r="H947" s="3">
        <v>43042</v>
      </c>
      <c r="I947" s="3">
        <f ca="1">TODAY()</f>
        <v>45819</v>
      </c>
      <c r="J947" s="5">
        <f ca="1">IF(I947="01/01/9999", INT((TODAY()-H947)/365), INT((I947-H947)/365))</f>
        <v>7</v>
      </c>
      <c r="K947" t="s">
        <v>5432</v>
      </c>
      <c r="L947" t="str">
        <f>IF(OR(
   AND(ISNUMBER(VALUE(SUBSTITUTE(SUBSTITUTE(SUBSTITUTE(SUBSTITUTE(SUBSTITUTE(M947,"(",""),")",""),"-",""),".","")," ",""))), LEN(SUBSTITUTE(SUBSTITUTE(SUBSTITUTE(SUBSTITUTE(SUBSTITUTE(M947,"(",""),")",""),"-",""),".","")," ",""))=10),
   ISNUMBER(SEARCH("x",M947)),
   ISNUMBER(SEARCH("+",M947)),
   ISNUMBER(SEARCH("001",M947))
), "Valid", "Invalid")</f>
        <v>Valid</v>
      </c>
      <c r="M947" s="16">
        <v>6344756016</v>
      </c>
      <c r="N947" t="s">
        <v>5433</v>
      </c>
      <c r="O947" t="s">
        <v>5434</v>
      </c>
      <c r="P947" t="s">
        <v>264</v>
      </c>
      <c r="Q947" s="5">
        <v>87481</v>
      </c>
      <c r="R947" t="e" vm="27">
        <v>#VALUE!</v>
      </c>
      <c r="S947" t="s">
        <v>5435</v>
      </c>
      <c r="T947" t="s">
        <v>21</v>
      </c>
      <c r="U947" t="s">
        <v>32</v>
      </c>
    </row>
    <row r="948" spans="1:21" x14ac:dyDescent="0.35">
      <c r="A948" t="s">
        <v>11993</v>
      </c>
      <c r="B948" t="s">
        <v>11994</v>
      </c>
      <c r="C948" s="9" t="s">
        <v>61</v>
      </c>
      <c r="D948" t="s">
        <v>79</v>
      </c>
      <c r="E948" s="12">
        <v>97928.94</v>
      </c>
      <c r="F948" s="12">
        <v>6677.66</v>
      </c>
      <c r="G948" s="12">
        <v>104606.6</v>
      </c>
      <c r="H948" s="3">
        <v>43904</v>
      </c>
      <c r="I948" s="3">
        <f ca="1">TODAY()</f>
        <v>45819</v>
      </c>
      <c r="J948" s="5">
        <f ca="1">IF(I948="01/01/9999", INT((TODAY()-H948)/365), INT((I948-H948)/365))</f>
        <v>5</v>
      </c>
      <c r="K948" t="s">
        <v>11995</v>
      </c>
      <c r="L948" t="str">
        <f>IF(OR(
   AND(ISNUMBER(VALUE(SUBSTITUTE(SUBSTITUTE(SUBSTITUTE(SUBSTITUTE(SUBSTITUTE(M948,"(",""),")",""),"-",""),".","")," ",""))), LEN(SUBSTITUTE(SUBSTITUTE(SUBSTITUTE(SUBSTITUTE(SUBSTITUTE(M948,"(",""),")",""),"-",""),".","")," ",""))=10),
   ISNUMBER(SEARCH("x",M948)),
   ISNUMBER(SEARCH("+",M948)),
   ISNUMBER(SEARCH("001",M948))
), "Valid", "Invalid")</f>
        <v>Valid</v>
      </c>
      <c r="M948" s="15" t="s">
        <v>11996</v>
      </c>
      <c r="N948" t="s">
        <v>11997</v>
      </c>
      <c r="O948" t="s">
        <v>11998</v>
      </c>
      <c r="P948" t="s">
        <v>29</v>
      </c>
      <c r="Q948" s="5">
        <v>64002</v>
      </c>
      <c r="R948" t="e" vm="106">
        <v>#VALUE!</v>
      </c>
      <c r="S948" t="s">
        <v>11999</v>
      </c>
      <c r="T948" t="s">
        <v>21</v>
      </c>
      <c r="U948" t="s">
        <v>32</v>
      </c>
    </row>
    <row r="949" spans="1:21" x14ac:dyDescent="0.35">
      <c r="A949" t="s">
        <v>11302</v>
      </c>
      <c r="B949" t="s">
        <v>11303</v>
      </c>
      <c r="C949" s="9" t="s">
        <v>78</v>
      </c>
      <c r="D949" t="s">
        <v>259</v>
      </c>
      <c r="E949" s="12">
        <v>91031.42</v>
      </c>
      <c r="F949" s="12">
        <v>13511.35</v>
      </c>
      <c r="G949" s="12">
        <v>104542.77</v>
      </c>
      <c r="H949" s="3">
        <v>44630</v>
      </c>
      <c r="I949" s="3">
        <f ca="1">TODAY()</f>
        <v>45819</v>
      </c>
      <c r="J949" s="5">
        <f ca="1">IF(I949="01/01/9999", INT((TODAY()-H949)/365), INT((I949-H949)/365))</f>
        <v>3</v>
      </c>
      <c r="K949" t="s">
        <v>11304</v>
      </c>
      <c r="L949" t="str">
        <f>IF(OR(
   AND(ISNUMBER(VALUE(SUBSTITUTE(SUBSTITUTE(SUBSTITUTE(SUBSTITUTE(SUBSTITUTE(M949,"(",""),")",""),"-",""),".","")," ",""))), LEN(SUBSTITUTE(SUBSTITUTE(SUBSTITUTE(SUBSTITUTE(SUBSTITUTE(M949,"(",""),")",""),"-",""),".","")," ",""))=10),
   ISNUMBER(SEARCH("x",M949)),
   ISNUMBER(SEARCH("+",M949)),
   ISNUMBER(SEARCH("001",M949))
), "Valid", "Invalid")</f>
        <v>Valid</v>
      </c>
      <c r="M949" s="15" t="s">
        <v>11305</v>
      </c>
      <c r="N949" t="s">
        <v>11306</v>
      </c>
      <c r="O949" t="s">
        <v>11307</v>
      </c>
      <c r="P949" t="s">
        <v>495</v>
      </c>
      <c r="Q949" s="5">
        <v>85241</v>
      </c>
      <c r="R949" t="e" vm="157">
        <v>#VALUE!</v>
      </c>
      <c r="S949" t="s">
        <v>11308</v>
      </c>
      <c r="T949" t="s">
        <v>31</v>
      </c>
      <c r="U949" t="s">
        <v>32</v>
      </c>
    </row>
    <row r="950" spans="1:21" x14ac:dyDescent="0.35">
      <c r="A950" t="s">
        <v>826</v>
      </c>
      <c r="B950" t="s">
        <v>827</v>
      </c>
      <c r="C950" s="9" t="s">
        <v>198</v>
      </c>
      <c r="D950" t="s">
        <v>153</v>
      </c>
      <c r="E950" s="12">
        <v>95319.74</v>
      </c>
      <c r="F950" s="12">
        <v>8954.56</v>
      </c>
      <c r="G950" s="12">
        <v>104274.3</v>
      </c>
      <c r="H950" s="3">
        <v>42582</v>
      </c>
      <c r="I950" s="3">
        <f ca="1">TODAY()</f>
        <v>45819</v>
      </c>
      <c r="J950" s="5">
        <f ca="1">IF(I950="01/01/9999", INT((TODAY()-H950)/365), INT((I950-H950)/365))</f>
        <v>8</v>
      </c>
      <c r="K950" t="s">
        <v>828</v>
      </c>
      <c r="L950" t="str">
        <f>IF(OR(
   AND(ISNUMBER(VALUE(SUBSTITUTE(SUBSTITUTE(SUBSTITUTE(SUBSTITUTE(SUBSTITUTE(M950,"(",""),")",""),"-",""),".","")," ",""))), LEN(SUBSTITUTE(SUBSTITUTE(SUBSTITUTE(SUBSTITUTE(SUBSTITUTE(M950,"(",""),")",""),"-",""),".","")," ",""))=10),
   ISNUMBER(SEARCH("x",M950)),
   ISNUMBER(SEARCH("+",M950)),
   ISNUMBER(SEARCH("001",M950))
), "Valid", "Invalid")</f>
        <v>Valid</v>
      </c>
      <c r="M950" s="15" t="s">
        <v>829</v>
      </c>
      <c r="N950" t="s">
        <v>830</v>
      </c>
      <c r="O950" t="s">
        <v>831</v>
      </c>
      <c r="P950" t="s">
        <v>526</v>
      </c>
      <c r="Q950" s="5">
        <v>96662</v>
      </c>
      <c r="R950" t="e" vm="6">
        <v>#VALUE!</v>
      </c>
      <c r="S950" t="s">
        <v>832</v>
      </c>
      <c r="T950" t="s">
        <v>21</v>
      </c>
      <c r="U950" t="s">
        <v>11</v>
      </c>
    </row>
    <row r="951" spans="1:21" x14ac:dyDescent="0.35">
      <c r="A951" t="s">
        <v>1284</v>
      </c>
      <c r="B951" t="s">
        <v>1285</v>
      </c>
      <c r="C951" s="9" t="s">
        <v>45</v>
      </c>
      <c r="D951" t="s">
        <v>104</v>
      </c>
      <c r="E951" s="12">
        <v>94984.42</v>
      </c>
      <c r="F951" s="12">
        <v>9244.2800000000007</v>
      </c>
      <c r="G951" s="12">
        <v>104228.7</v>
      </c>
      <c r="H951" s="3">
        <v>41715</v>
      </c>
      <c r="I951" s="3">
        <f ca="1">TODAY()</f>
        <v>45819</v>
      </c>
      <c r="J951" s="5">
        <f ca="1">IF(I951="01/01/9999", INT((TODAY()-H951)/365), INT((I951-H951)/365))</f>
        <v>11</v>
      </c>
      <c r="K951" t="s">
        <v>1286</v>
      </c>
      <c r="L951" t="str">
        <f>IF(OR(
   AND(ISNUMBER(VALUE(SUBSTITUTE(SUBSTITUTE(SUBSTITUTE(SUBSTITUTE(SUBSTITUTE(M951,"(",""),")",""),"-",""),".","")," ",""))), LEN(SUBSTITUTE(SUBSTITUTE(SUBSTITUTE(SUBSTITUTE(SUBSTITUTE(M951,"(",""),")",""),"-",""),".","")," ",""))=10),
   ISNUMBER(SEARCH("x",M951)),
   ISNUMBER(SEARCH("+",M951)),
   ISNUMBER(SEARCH("001",M951))
), "Valid", "Invalid")</f>
        <v>Valid</v>
      </c>
      <c r="M951" s="15" t="s">
        <v>1287</v>
      </c>
      <c r="N951" t="s">
        <v>1288</v>
      </c>
      <c r="O951" t="s">
        <v>1289</v>
      </c>
      <c r="P951" t="s">
        <v>134</v>
      </c>
      <c r="Q951" s="5">
        <v>83365</v>
      </c>
      <c r="R951" t="e" vm="70">
        <v>#VALUE!</v>
      </c>
      <c r="S951" t="s">
        <v>1290</v>
      </c>
      <c r="T951" t="s">
        <v>31</v>
      </c>
      <c r="U951" t="s">
        <v>68</v>
      </c>
    </row>
    <row r="952" spans="1:21" x14ac:dyDescent="0.35">
      <c r="A952" t="s">
        <v>2540</v>
      </c>
      <c r="B952" t="s">
        <v>2541</v>
      </c>
      <c r="C952" s="9" t="s">
        <v>61</v>
      </c>
      <c r="D952" t="s">
        <v>104</v>
      </c>
      <c r="E952" s="12">
        <v>99751.11</v>
      </c>
      <c r="F952" s="12">
        <v>4450.47</v>
      </c>
      <c r="G952" s="12">
        <v>104201.58</v>
      </c>
      <c r="H952" s="3">
        <v>40545</v>
      </c>
      <c r="I952" s="3">
        <f ca="1">TODAY()</f>
        <v>45819</v>
      </c>
      <c r="J952" s="5">
        <f ca="1">IF(I952="01/01/9999", INT((TODAY()-H952)/365), INT((I952-H952)/365))</f>
        <v>14</v>
      </c>
      <c r="K952" t="s">
        <v>2542</v>
      </c>
      <c r="L952" t="str">
        <f>IF(OR(
   AND(ISNUMBER(VALUE(SUBSTITUTE(SUBSTITUTE(SUBSTITUTE(SUBSTITUTE(SUBSTITUTE(M952,"(",""),")",""),"-",""),".","")," ",""))), LEN(SUBSTITUTE(SUBSTITUTE(SUBSTITUTE(SUBSTITUTE(SUBSTITUTE(M952,"(",""),")",""),"-",""),".","")," ",""))=10),
   ISNUMBER(SEARCH("x",M952)),
   ISNUMBER(SEARCH("+",M952)),
   ISNUMBER(SEARCH("001",M952))
), "Valid", "Invalid")</f>
        <v>Valid</v>
      </c>
      <c r="M952" s="16">
        <v>6044365515</v>
      </c>
      <c r="N952" t="s">
        <v>2543</v>
      </c>
      <c r="O952" t="s">
        <v>2544</v>
      </c>
      <c r="P952" t="s">
        <v>729</v>
      </c>
      <c r="Q952" s="5">
        <v>49695</v>
      </c>
      <c r="R952" t="e" vm="133">
        <v>#VALUE!</v>
      </c>
      <c r="S952" t="s">
        <v>2545</v>
      </c>
      <c r="T952" t="s">
        <v>31</v>
      </c>
      <c r="U952" t="s">
        <v>11</v>
      </c>
    </row>
    <row r="953" spans="1:21" x14ac:dyDescent="0.35">
      <c r="A953" t="s">
        <v>4681</v>
      </c>
      <c r="B953" t="s">
        <v>4682</v>
      </c>
      <c r="C953" s="9" t="s">
        <v>45</v>
      </c>
      <c r="D953" t="s">
        <v>104</v>
      </c>
      <c r="E953" s="12">
        <v>93534.728646737858</v>
      </c>
      <c r="F953" s="12">
        <v>10616.82</v>
      </c>
      <c r="G953" s="12">
        <v>104151.54864673785</v>
      </c>
      <c r="H953" s="3">
        <v>45215</v>
      </c>
      <c r="I953" s="3">
        <f ca="1">TODAY()</f>
        <v>45819</v>
      </c>
      <c r="J953" s="5">
        <f ca="1">IF(I953="01/01/9999", INT((TODAY()-H953)/365), INT((I953-H953)/365))</f>
        <v>1</v>
      </c>
      <c r="K953" t="s">
        <v>4683</v>
      </c>
      <c r="L953" t="str">
        <f>IF(OR(
   AND(ISNUMBER(VALUE(SUBSTITUTE(SUBSTITUTE(SUBSTITUTE(SUBSTITUTE(SUBSTITUTE(M953,"(",""),")",""),"-",""),".","")," ",""))), LEN(SUBSTITUTE(SUBSTITUTE(SUBSTITUTE(SUBSTITUTE(SUBSTITUTE(M953,"(",""),")",""),"-",""),".","")," ",""))=10),
   ISNUMBER(SEARCH("x",M953)),
   ISNUMBER(SEARCH("+",M953)),
   ISNUMBER(SEARCH("001",M953))
), "Valid", "Invalid")</f>
        <v>Valid</v>
      </c>
      <c r="M953" s="16">
        <v>3503926000</v>
      </c>
      <c r="N953" t="s">
        <v>4684</v>
      </c>
      <c r="O953" t="s">
        <v>4685</v>
      </c>
      <c r="P953" t="s">
        <v>589</v>
      </c>
      <c r="Q953" s="5">
        <v>18761</v>
      </c>
      <c r="R953" t="e" vm="65">
        <v>#VALUE!</v>
      </c>
      <c r="S953" t="s">
        <v>4686</v>
      </c>
      <c r="T953" t="s">
        <v>10</v>
      </c>
      <c r="U953" t="s">
        <v>11</v>
      </c>
    </row>
    <row r="954" spans="1:21" x14ac:dyDescent="0.35">
      <c r="A954" t="s">
        <v>7091</v>
      </c>
      <c r="B954" t="s">
        <v>7092</v>
      </c>
      <c r="C954" s="9" t="s">
        <v>13458</v>
      </c>
      <c r="D954" t="s">
        <v>24</v>
      </c>
      <c r="E954" s="12">
        <v>100640.15</v>
      </c>
      <c r="F954" s="12">
        <v>3482.35</v>
      </c>
      <c r="G954" s="12">
        <v>104122.5</v>
      </c>
      <c r="H954" s="3">
        <v>43592</v>
      </c>
      <c r="I954" s="3">
        <f ca="1">TODAY()</f>
        <v>45819</v>
      </c>
      <c r="J954" s="5">
        <f ca="1">IF(I954="01/01/9999", INT((TODAY()-H954)/365), INT((I954-H954)/365))</f>
        <v>6</v>
      </c>
      <c r="K954" t="s">
        <v>7093</v>
      </c>
      <c r="L954" t="str">
        <f>IF(OR(
   AND(ISNUMBER(VALUE(SUBSTITUTE(SUBSTITUTE(SUBSTITUTE(SUBSTITUTE(SUBSTITUTE(M954,"(",""),")",""),"-",""),".","")," ",""))), LEN(SUBSTITUTE(SUBSTITUTE(SUBSTITUTE(SUBSTITUTE(SUBSTITUTE(M954,"(",""),")",""),"-",""),".","")," ",""))=10),
   ISNUMBER(SEARCH("x",M954)),
   ISNUMBER(SEARCH("+",M954)),
   ISNUMBER(SEARCH("001",M954))
), "Valid", "Invalid")</f>
        <v>Valid</v>
      </c>
      <c r="M954" s="15" t="s">
        <v>7094</v>
      </c>
      <c r="N954" t="s">
        <v>7095</v>
      </c>
      <c r="O954" t="s">
        <v>7096</v>
      </c>
      <c r="P954" t="s">
        <v>8</v>
      </c>
      <c r="Q954" s="5">
        <v>15511</v>
      </c>
      <c r="R954" t="e" vm="200">
        <v>#VALUE!</v>
      </c>
      <c r="S954" t="s">
        <v>7097</v>
      </c>
      <c r="T954" t="s">
        <v>31</v>
      </c>
      <c r="U954" t="s">
        <v>85</v>
      </c>
    </row>
    <row r="955" spans="1:21" x14ac:dyDescent="0.35">
      <c r="A955" t="s">
        <v>2947</v>
      </c>
      <c r="B955" t="s">
        <v>2948</v>
      </c>
      <c r="C955" s="9" t="s">
        <v>78</v>
      </c>
      <c r="D955" t="s">
        <v>104</v>
      </c>
      <c r="E955" s="12">
        <v>90114.26</v>
      </c>
      <c r="F955" s="12">
        <v>14005.08</v>
      </c>
      <c r="G955" s="12">
        <v>104119.34</v>
      </c>
      <c r="H955" s="3">
        <v>42529</v>
      </c>
      <c r="I955" s="3">
        <f ca="1">TODAY()</f>
        <v>45819</v>
      </c>
      <c r="J955" s="5">
        <f ca="1">IF(I955="01/01/9999", INT((TODAY()-H955)/365), INT((I955-H955)/365))</f>
        <v>9</v>
      </c>
      <c r="K955" t="s">
        <v>2949</v>
      </c>
      <c r="L955" t="str">
        <f>IF(OR(
   AND(ISNUMBER(VALUE(SUBSTITUTE(SUBSTITUTE(SUBSTITUTE(SUBSTITUTE(SUBSTITUTE(M955,"(",""),")",""),"-",""),".","")," ",""))), LEN(SUBSTITUTE(SUBSTITUTE(SUBSTITUTE(SUBSTITUTE(SUBSTITUTE(M955,"(",""),")",""),"-",""),".","")," ",""))=10),
   ISNUMBER(SEARCH("x",M955)),
   ISNUMBER(SEARCH("+",M955)),
   ISNUMBER(SEARCH("001",M955))
), "Valid", "Invalid")</f>
        <v>Valid</v>
      </c>
      <c r="M955" s="15" t="s">
        <v>2950</v>
      </c>
      <c r="N955" t="s">
        <v>2951</v>
      </c>
      <c r="O955" t="s">
        <v>2952</v>
      </c>
      <c r="P955" t="s">
        <v>463</v>
      </c>
      <c r="Q955" s="5">
        <v>10053</v>
      </c>
      <c r="R955" t="e" vm="22">
        <v>#VALUE!</v>
      </c>
      <c r="S955" t="s">
        <v>2953</v>
      </c>
      <c r="T955" t="s">
        <v>31</v>
      </c>
      <c r="U955" t="s">
        <v>42</v>
      </c>
    </row>
    <row r="956" spans="1:21" x14ac:dyDescent="0.35">
      <c r="A956" t="s">
        <v>3785</v>
      </c>
      <c r="B956" t="s">
        <v>3786</v>
      </c>
      <c r="C956" s="9" t="s">
        <v>78</v>
      </c>
      <c r="D956" t="s">
        <v>153</v>
      </c>
      <c r="E956" s="12">
        <v>92408.37</v>
      </c>
      <c r="F956" s="12">
        <v>11698.08</v>
      </c>
      <c r="G956" s="12">
        <v>104106.45</v>
      </c>
      <c r="H956" s="3">
        <v>42934</v>
      </c>
      <c r="I956" s="3">
        <f ca="1">TODAY()</f>
        <v>45819</v>
      </c>
      <c r="J956" s="5">
        <f ca="1">IF(I956="01/01/9999", INT((TODAY()-H956)/365), INT((I956-H956)/365))</f>
        <v>7</v>
      </c>
      <c r="K956" t="s">
        <v>3787</v>
      </c>
      <c r="L956" t="str">
        <f>IF(OR(
   AND(ISNUMBER(VALUE(SUBSTITUTE(SUBSTITUTE(SUBSTITUTE(SUBSTITUTE(SUBSTITUTE(M956,"(",""),")",""),"-",""),".","")," ",""))), LEN(SUBSTITUTE(SUBSTITUTE(SUBSTITUTE(SUBSTITUTE(SUBSTITUTE(M956,"(",""),")",""),"-",""),".","")," ",""))=10),
   ISNUMBER(SEARCH("x",M956)),
   ISNUMBER(SEARCH("+",M956)),
   ISNUMBER(SEARCH("001",M956))
), "Valid", "Invalid")</f>
        <v>Valid</v>
      </c>
      <c r="M956" s="15" t="s">
        <v>3788</v>
      </c>
      <c r="N956" t="s">
        <v>3789</v>
      </c>
      <c r="O956" t="s">
        <v>3790</v>
      </c>
      <c r="P956" t="s">
        <v>149</v>
      </c>
      <c r="Q956" s="5">
        <v>17796</v>
      </c>
      <c r="R956" t="e" vm="143">
        <v>#VALUE!</v>
      </c>
      <c r="S956" t="s">
        <v>3791</v>
      </c>
      <c r="T956" t="s">
        <v>10</v>
      </c>
      <c r="U956" t="s">
        <v>42</v>
      </c>
    </row>
    <row r="957" spans="1:21" x14ac:dyDescent="0.35">
      <c r="A957" t="s">
        <v>9039</v>
      </c>
      <c r="B957" t="s">
        <v>9040</v>
      </c>
      <c r="C957" s="9" t="s">
        <v>198</v>
      </c>
      <c r="D957" t="s">
        <v>24</v>
      </c>
      <c r="E957" s="12">
        <v>101192.32000000001</v>
      </c>
      <c r="F957" s="12">
        <v>2793.52</v>
      </c>
      <c r="G957" s="12">
        <v>103985.84000000001</v>
      </c>
      <c r="H957" s="3">
        <v>44828</v>
      </c>
      <c r="I957" s="3">
        <f ca="1">TODAY()</f>
        <v>45819</v>
      </c>
      <c r="J957" s="5">
        <f ca="1">IF(I957="01/01/9999", INT((TODAY()-H957)/365), INT((I957-H957)/365))</f>
        <v>2</v>
      </c>
      <c r="K957" t="s">
        <v>9041</v>
      </c>
      <c r="L957" t="str">
        <f>IF(OR(
   AND(ISNUMBER(VALUE(SUBSTITUTE(SUBSTITUTE(SUBSTITUTE(SUBSTITUTE(SUBSTITUTE(M957,"(",""),")",""),"-",""),".","")," ",""))), LEN(SUBSTITUTE(SUBSTITUTE(SUBSTITUTE(SUBSTITUTE(SUBSTITUTE(M957,"(",""),")",""),"-",""),".","")," ",""))=10),
   ISNUMBER(SEARCH("x",M957)),
   ISNUMBER(SEARCH("+",M957)),
   ISNUMBER(SEARCH("001",M957))
), "Valid", "Invalid")</f>
        <v>Invalid</v>
      </c>
      <c r="M957" s="15" t="s">
        <v>13458</v>
      </c>
      <c r="N957" t="s">
        <v>9042</v>
      </c>
      <c r="O957" t="s">
        <v>9043</v>
      </c>
      <c r="P957" t="s">
        <v>526</v>
      </c>
      <c r="Q957" s="5">
        <v>19138</v>
      </c>
      <c r="R957" t="e" vm="223">
        <v>#VALUE!</v>
      </c>
      <c r="S957" t="s">
        <v>9044</v>
      </c>
      <c r="T957" t="s">
        <v>31</v>
      </c>
      <c r="U957" t="s">
        <v>85</v>
      </c>
    </row>
    <row r="958" spans="1:21" x14ac:dyDescent="0.35">
      <c r="A958" t="s">
        <v>6550</v>
      </c>
      <c r="B958" t="s">
        <v>6551</v>
      </c>
      <c r="C958" s="9" t="s">
        <v>61</v>
      </c>
      <c r="D958" t="s">
        <v>3</v>
      </c>
      <c r="E958" s="12">
        <v>88834.77</v>
      </c>
      <c r="F958" s="12">
        <v>15134.91</v>
      </c>
      <c r="G958" s="12">
        <v>103969.68000000001</v>
      </c>
      <c r="H958" s="3">
        <v>42488</v>
      </c>
      <c r="I958" s="3">
        <f ca="1">TODAY()</f>
        <v>45819</v>
      </c>
      <c r="J958" s="5">
        <f ca="1">IF(I958="01/01/9999", INT((TODAY()-H958)/365), INT((I958-H958)/365))</f>
        <v>9</v>
      </c>
      <c r="K958" t="s">
        <v>6552</v>
      </c>
      <c r="L958" t="str">
        <f>IF(OR(
   AND(ISNUMBER(VALUE(SUBSTITUTE(SUBSTITUTE(SUBSTITUTE(SUBSTITUTE(SUBSTITUTE(M958,"(",""),")",""),"-",""),".","")," ",""))), LEN(SUBSTITUTE(SUBSTITUTE(SUBSTITUTE(SUBSTITUTE(SUBSTITUTE(M958,"(",""),")",""),"-",""),".","")," ",""))=10),
   ISNUMBER(SEARCH("x",M958)),
   ISNUMBER(SEARCH("+",M958)),
   ISNUMBER(SEARCH("001",M958))
), "Valid", "Invalid")</f>
        <v>Valid</v>
      </c>
      <c r="M958" s="15" t="s">
        <v>6553</v>
      </c>
      <c r="N958" t="s">
        <v>6554</v>
      </c>
      <c r="O958" t="s">
        <v>6555</v>
      </c>
      <c r="P958" t="s">
        <v>157</v>
      </c>
      <c r="Q958" s="5">
        <v>34061</v>
      </c>
      <c r="R958" t="e" vm="111">
        <v>#VALUE!</v>
      </c>
      <c r="S958" t="s">
        <v>6556</v>
      </c>
      <c r="T958" t="s">
        <v>21</v>
      </c>
      <c r="U958" t="s">
        <v>42</v>
      </c>
    </row>
    <row r="959" spans="1:21" x14ac:dyDescent="0.35">
      <c r="A959" t="s">
        <v>3923</v>
      </c>
      <c r="B959" t="s">
        <v>3924</v>
      </c>
      <c r="C959" s="9" t="s">
        <v>78</v>
      </c>
      <c r="D959" t="s">
        <v>79</v>
      </c>
      <c r="E959" s="12">
        <v>86123.58</v>
      </c>
      <c r="F959" s="12">
        <v>17829.87</v>
      </c>
      <c r="G959" s="12">
        <v>103953.45</v>
      </c>
      <c r="H959" s="3">
        <v>40471</v>
      </c>
      <c r="I959" s="3">
        <f ca="1">TODAY()</f>
        <v>45819</v>
      </c>
      <c r="J959" s="5">
        <f ca="1">IF(I959="01/01/9999", INT((TODAY()-H959)/365), INT((I959-H959)/365))</f>
        <v>14</v>
      </c>
      <c r="K959" t="s">
        <v>3925</v>
      </c>
      <c r="L959" t="str">
        <f>IF(OR(
   AND(ISNUMBER(VALUE(SUBSTITUTE(SUBSTITUTE(SUBSTITUTE(SUBSTITUTE(SUBSTITUTE(M959,"(",""),")",""),"-",""),".","")," ",""))), LEN(SUBSTITUTE(SUBSTITUTE(SUBSTITUTE(SUBSTITUTE(SUBSTITUTE(M959,"(",""),")",""),"-",""),".","")," ",""))=10),
   ISNUMBER(SEARCH("x",M959)),
   ISNUMBER(SEARCH("+",M959)),
   ISNUMBER(SEARCH("001",M959))
), "Valid", "Invalid")</f>
        <v>Valid</v>
      </c>
      <c r="M959" s="15" t="s">
        <v>3926</v>
      </c>
      <c r="N959" t="s">
        <v>3927</v>
      </c>
      <c r="O959" t="s">
        <v>3928</v>
      </c>
      <c r="P959" t="s">
        <v>463</v>
      </c>
      <c r="Q959" s="5">
        <v>62329</v>
      </c>
      <c r="R959" t="e" vm="123">
        <v>#VALUE!</v>
      </c>
      <c r="S959" t="s">
        <v>3929</v>
      </c>
      <c r="T959" t="s">
        <v>21</v>
      </c>
      <c r="U959" t="s">
        <v>85</v>
      </c>
    </row>
    <row r="960" spans="1:21" x14ac:dyDescent="0.35">
      <c r="A960" t="s">
        <v>10426</v>
      </c>
      <c r="B960" t="s">
        <v>10427</v>
      </c>
      <c r="C960" s="9" t="s">
        <v>14</v>
      </c>
      <c r="D960" t="s">
        <v>3</v>
      </c>
      <c r="E960" s="12">
        <v>98442.09</v>
      </c>
      <c r="F960" s="12">
        <v>5445.1</v>
      </c>
      <c r="G960" s="12">
        <v>103887.19</v>
      </c>
      <c r="H960" s="3">
        <v>45143</v>
      </c>
      <c r="I960" s="3">
        <f ca="1">TODAY()</f>
        <v>45819</v>
      </c>
      <c r="J960" s="5">
        <f ca="1">IF(I960="01/01/9999", INT((TODAY()-H960)/365), INT((I960-H960)/365))</f>
        <v>1</v>
      </c>
      <c r="K960" t="s">
        <v>10428</v>
      </c>
      <c r="L960" t="str">
        <f>IF(OR(
   AND(ISNUMBER(VALUE(SUBSTITUTE(SUBSTITUTE(SUBSTITUTE(SUBSTITUTE(SUBSTITUTE(M960,"(",""),")",""),"-",""),".","")," ",""))), LEN(SUBSTITUTE(SUBSTITUTE(SUBSTITUTE(SUBSTITUTE(SUBSTITUTE(M960,"(",""),")",""),"-",""),".","")," ",""))=10),
   ISNUMBER(SEARCH("x",M960)),
   ISNUMBER(SEARCH("+",M960)),
   ISNUMBER(SEARCH("001",M960))
), "Valid", "Invalid")</f>
        <v>Valid</v>
      </c>
      <c r="M960" s="16">
        <v>2078316808</v>
      </c>
      <c r="N960" t="s">
        <v>10429</v>
      </c>
      <c r="O960" t="s">
        <v>10430</v>
      </c>
      <c r="P960" t="s">
        <v>1738</v>
      </c>
      <c r="Q960" s="5">
        <v>82292</v>
      </c>
      <c r="R960" t="e" vm="237">
        <v>#VALUE!</v>
      </c>
      <c r="S960" t="s">
        <v>10431</v>
      </c>
      <c r="T960" t="s">
        <v>10</v>
      </c>
      <c r="U960" t="s">
        <v>11</v>
      </c>
    </row>
    <row r="961" spans="1:21" x14ac:dyDescent="0.35">
      <c r="A961" t="s">
        <v>11378</v>
      </c>
      <c r="B961" t="s">
        <v>11379</v>
      </c>
      <c r="C961" s="9" t="s">
        <v>78</v>
      </c>
      <c r="D961" t="s">
        <v>104</v>
      </c>
      <c r="E961" s="12">
        <v>100279.3</v>
      </c>
      <c r="F961" s="12">
        <v>3577.15</v>
      </c>
      <c r="G961" s="12">
        <v>103856.45</v>
      </c>
      <c r="H961" s="3">
        <v>42793</v>
      </c>
      <c r="I961" s="3">
        <f ca="1">TODAY()</f>
        <v>45819</v>
      </c>
      <c r="J961" s="5">
        <f ca="1">IF(I961="01/01/9999", INT((TODAY()-H961)/365), INT((I961-H961)/365))</f>
        <v>8</v>
      </c>
      <c r="K961" t="s">
        <v>11380</v>
      </c>
      <c r="L961" t="str">
        <f>IF(OR(
   AND(ISNUMBER(VALUE(SUBSTITUTE(SUBSTITUTE(SUBSTITUTE(SUBSTITUTE(SUBSTITUTE(M961,"(",""),")",""),"-",""),".","")," ",""))), LEN(SUBSTITUTE(SUBSTITUTE(SUBSTITUTE(SUBSTITUTE(SUBSTITUTE(M961,"(",""),")",""),"-",""),".","")," ",""))=10),
   ISNUMBER(SEARCH("x",M961)),
   ISNUMBER(SEARCH("+",M961)),
   ISNUMBER(SEARCH("001",M961))
), "Valid", "Invalid")</f>
        <v>Valid</v>
      </c>
      <c r="M961" s="15" t="s">
        <v>11381</v>
      </c>
      <c r="N961" t="s">
        <v>11382</v>
      </c>
      <c r="O961" t="s">
        <v>11383</v>
      </c>
      <c r="P961" t="s">
        <v>100</v>
      </c>
      <c r="Q961" s="5">
        <v>7362</v>
      </c>
      <c r="R961" t="e" vm="66">
        <v>#VALUE!</v>
      </c>
      <c r="S961" t="s">
        <v>11384</v>
      </c>
      <c r="T961" t="s">
        <v>21</v>
      </c>
      <c r="U961" t="s">
        <v>68</v>
      </c>
    </row>
    <row r="962" spans="1:21" x14ac:dyDescent="0.35">
      <c r="A962" t="s">
        <v>2723</v>
      </c>
      <c r="B962" t="s">
        <v>2724</v>
      </c>
      <c r="C962" s="9" t="s">
        <v>78</v>
      </c>
      <c r="D962" t="s">
        <v>104</v>
      </c>
      <c r="E962" s="12">
        <v>93534.728646737858</v>
      </c>
      <c r="F962" s="12">
        <v>10208.58</v>
      </c>
      <c r="G962" s="12">
        <v>103743.30864673786</v>
      </c>
      <c r="H962" s="3">
        <v>41412</v>
      </c>
      <c r="I962" s="3">
        <f ca="1">TODAY()</f>
        <v>45819</v>
      </c>
      <c r="J962" s="5">
        <f ca="1">IF(I962="01/01/9999", INT((TODAY()-H962)/365), INT((I962-H962)/365))</f>
        <v>12</v>
      </c>
      <c r="K962" t="s">
        <v>2725</v>
      </c>
      <c r="L962" t="str">
        <f>IF(OR(
   AND(ISNUMBER(VALUE(SUBSTITUTE(SUBSTITUTE(SUBSTITUTE(SUBSTITUTE(SUBSTITUTE(M962,"(",""),")",""),"-",""),".","")," ",""))), LEN(SUBSTITUTE(SUBSTITUTE(SUBSTITUTE(SUBSTITUTE(SUBSTITUTE(M962,"(",""),")",""),"-",""),".","")," ",""))=10),
   ISNUMBER(SEARCH("x",M962)),
   ISNUMBER(SEARCH("+",M962)),
   ISNUMBER(SEARCH("001",M962))
), "Valid", "Invalid")</f>
        <v>Valid</v>
      </c>
      <c r="M962" s="15" t="s">
        <v>2726</v>
      </c>
      <c r="N962" t="s">
        <v>2727</v>
      </c>
      <c r="O962" t="s">
        <v>2728</v>
      </c>
      <c r="P962" t="s">
        <v>264</v>
      </c>
      <c r="Q962" s="5">
        <v>96413</v>
      </c>
      <c r="R962" t="e" vm="102">
        <v>#VALUE!</v>
      </c>
      <c r="S962" t="s">
        <v>2729</v>
      </c>
      <c r="T962" t="s">
        <v>21</v>
      </c>
      <c r="U962" t="s">
        <v>68</v>
      </c>
    </row>
    <row r="963" spans="1:21" x14ac:dyDescent="0.35">
      <c r="A963" t="s">
        <v>5642</v>
      </c>
      <c r="B963" t="s">
        <v>5643</v>
      </c>
      <c r="C963" s="9" t="s">
        <v>61</v>
      </c>
      <c r="D963" t="s">
        <v>153</v>
      </c>
      <c r="E963" s="12">
        <v>100449.94</v>
      </c>
      <c r="F963" s="12">
        <v>3196.08</v>
      </c>
      <c r="G963" s="12">
        <v>103646.02</v>
      </c>
      <c r="H963" s="3">
        <v>44355</v>
      </c>
      <c r="I963" s="3">
        <f ca="1">TODAY()</f>
        <v>45819</v>
      </c>
      <c r="J963" s="5">
        <f ca="1">IF(I963="01/01/9999", INT((TODAY()-H963)/365), INT((I963-H963)/365))</f>
        <v>4</v>
      </c>
      <c r="K963" t="s">
        <v>5644</v>
      </c>
      <c r="L963" t="str">
        <f>IF(OR(
   AND(ISNUMBER(VALUE(SUBSTITUTE(SUBSTITUTE(SUBSTITUTE(SUBSTITUTE(SUBSTITUTE(M963,"(",""),")",""),"-",""),".","")," ",""))), LEN(SUBSTITUTE(SUBSTITUTE(SUBSTITUTE(SUBSTITUTE(SUBSTITUTE(M963,"(",""),")",""),"-",""),".","")," ",""))=10),
   ISNUMBER(SEARCH("x",M963)),
   ISNUMBER(SEARCH("+",M963)),
   ISNUMBER(SEARCH("001",M963))
), "Valid", "Invalid")</f>
        <v>Valid</v>
      </c>
      <c r="M963" s="15" t="s">
        <v>5645</v>
      </c>
      <c r="N963" t="s">
        <v>5646</v>
      </c>
      <c r="O963" t="s">
        <v>5647</v>
      </c>
      <c r="P963" t="s">
        <v>336</v>
      </c>
      <c r="Q963" s="5">
        <v>53174</v>
      </c>
      <c r="R963" t="e" vm="229">
        <v>#VALUE!</v>
      </c>
      <c r="S963" t="s">
        <v>5648</v>
      </c>
      <c r="T963" t="s">
        <v>21</v>
      </c>
      <c r="U963" t="s">
        <v>42</v>
      </c>
    </row>
    <row r="964" spans="1:21" x14ac:dyDescent="0.35">
      <c r="A964" t="s">
        <v>647</v>
      </c>
      <c r="B964" t="s">
        <v>648</v>
      </c>
      <c r="C964" s="9" t="s">
        <v>61</v>
      </c>
      <c r="D964" t="s">
        <v>104</v>
      </c>
      <c r="E964" s="12">
        <v>93534.728646737858</v>
      </c>
      <c r="F964" s="12">
        <v>10048.67</v>
      </c>
      <c r="G964" s="12">
        <v>103583.39864673786</v>
      </c>
      <c r="H964" s="3">
        <v>40799</v>
      </c>
      <c r="I964" s="3">
        <f ca="1">TODAY()</f>
        <v>45819</v>
      </c>
      <c r="J964" s="5">
        <f ca="1">IF(I964="01/01/9999", INT((TODAY()-H964)/365), INT((I964-H964)/365))</f>
        <v>13</v>
      </c>
      <c r="K964" t="s">
        <v>649</v>
      </c>
      <c r="L964" t="str">
        <f>IF(OR(
   AND(ISNUMBER(VALUE(SUBSTITUTE(SUBSTITUTE(SUBSTITUTE(SUBSTITUTE(SUBSTITUTE(M964,"(",""),")",""),"-",""),".","")," ",""))), LEN(SUBSTITUTE(SUBSTITUTE(SUBSTITUTE(SUBSTITUTE(SUBSTITUTE(M964,"(",""),")",""),"-",""),".","")," ",""))=10),
   ISNUMBER(SEARCH("x",M964)),
   ISNUMBER(SEARCH("+",M964)),
   ISNUMBER(SEARCH("001",M964))
), "Valid", "Invalid")</f>
        <v>Valid</v>
      </c>
      <c r="M964" s="15" t="s">
        <v>650</v>
      </c>
      <c r="N964" t="s">
        <v>651</v>
      </c>
      <c r="O964" t="s">
        <v>652</v>
      </c>
      <c r="P964" t="s">
        <v>29</v>
      </c>
      <c r="Q964" s="5">
        <v>53031</v>
      </c>
      <c r="R964" t="e" vm="183">
        <v>#VALUE!</v>
      </c>
      <c r="S964" t="s">
        <v>653</v>
      </c>
      <c r="T964" t="s">
        <v>10</v>
      </c>
      <c r="U964" t="s">
        <v>42</v>
      </c>
    </row>
    <row r="965" spans="1:21" x14ac:dyDescent="0.35">
      <c r="A965" t="s">
        <v>7145</v>
      </c>
      <c r="B965" t="s">
        <v>7146</v>
      </c>
      <c r="C965" s="9" t="s">
        <v>198</v>
      </c>
      <c r="D965" t="s">
        <v>54</v>
      </c>
      <c r="E965" s="12">
        <v>86917.56</v>
      </c>
      <c r="F965" s="12">
        <v>16664.900000000001</v>
      </c>
      <c r="G965" s="12">
        <v>103582.45999999999</v>
      </c>
      <c r="H965" s="3">
        <v>44062</v>
      </c>
      <c r="I965" s="3">
        <f ca="1">TODAY()</f>
        <v>45819</v>
      </c>
      <c r="J965" s="5">
        <f ca="1">IF(I965="01/01/9999", INT((TODAY()-H965)/365), INT((I965-H965)/365))</f>
        <v>4</v>
      </c>
      <c r="K965" t="s">
        <v>7147</v>
      </c>
      <c r="L965" t="str">
        <f>IF(OR(
   AND(ISNUMBER(VALUE(SUBSTITUTE(SUBSTITUTE(SUBSTITUTE(SUBSTITUTE(SUBSTITUTE(M965,"(",""),")",""),"-",""),".","")," ",""))), LEN(SUBSTITUTE(SUBSTITUTE(SUBSTITUTE(SUBSTITUTE(SUBSTITUTE(M965,"(",""),")",""),"-",""),".","")," ",""))=10),
   ISNUMBER(SEARCH("x",M965)),
   ISNUMBER(SEARCH("+",M965)),
   ISNUMBER(SEARCH("001",M965))
), "Valid", "Invalid")</f>
        <v>Valid</v>
      </c>
      <c r="M965" s="15" t="s">
        <v>7148</v>
      </c>
      <c r="N965" t="s">
        <v>7149</v>
      </c>
      <c r="O965" t="s">
        <v>7150</v>
      </c>
      <c r="P965" t="s">
        <v>351</v>
      </c>
      <c r="Q965" s="5">
        <v>23320</v>
      </c>
      <c r="R965" t="e" vm="166">
        <v>#VALUE!</v>
      </c>
      <c r="S965" t="s">
        <v>7151</v>
      </c>
      <c r="T965" t="s">
        <v>10</v>
      </c>
      <c r="U965" t="s">
        <v>85</v>
      </c>
    </row>
    <row r="966" spans="1:21" x14ac:dyDescent="0.35">
      <c r="A966" t="s">
        <v>7432</v>
      </c>
      <c r="B966" t="s">
        <v>7433</v>
      </c>
      <c r="C966" s="9" t="s">
        <v>78</v>
      </c>
      <c r="D966" t="s">
        <v>104</v>
      </c>
      <c r="E966" s="12">
        <v>92235.9</v>
      </c>
      <c r="F966" s="12">
        <v>11330.96</v>
      </c>
      <c r="G966" s="12">
        <v>103566.85999999999</v>
      </c>
      <c r="H966" s="3">
        <v>42723</v>
      </c>
      <c r="I966" s="3">
        <f ca="1">TODAY()</f>
        <v>45819</v>
      </c>
      <c r="J966" s="5">
        <f ca="1">IF(I966="01/01/9999", INT((TODAY()-H966)/365), INT((I966-H966)/365))</f>
        <v>8</v>
      </c>
      <c r="K966" t="s">
        <v>7434</v>
      </c>
      <c r="L966" t="str">
        <f>IF(OR(
   AND(ISNUMBER(VALUE(SUBSTITUTE(SUBSTITUTE(SUBSTITUTE(SUBSTITUTE(SUBSTITUTE(M966,"(",""),")",""),"-",""),".","")," ",""))), LEN(SUBSTITUTE(SUBSTITUTE(SUBSTITUTE(SUBSTITUTE(SUBSTITUTE(M966,"(",""),")",""),"-",""),".","")," ",""))=10),
   ISNUMBER(SEARCH("x",M966)),
   ISNUMBER(SEARCH("+",M966)),
   ISNUMBER(SEARCH("001",M966))
), "Valid", "Invalid")</f>
        <v>Valid</v>
      </c>
      <c r="M966" s="15" t="s">
        <v>7435</v>
      </c>
      <c r="N966" t="s">
        <v>7436</v>
      </c>
      <c r="O966" t="s">
        <v>7437</v>
      </c>
      <c r="P966" t="s">
        <v>518</v>
      </c>
      <c r="Q966" s="5">
        <v>29647</v>
      </c>
      <c r="R966" t="e" vm="49">
        <v>#VALUE!</v>
      </c>
      <c r="S966" t="s">
        <v>7438</v>
      </c>
      <c r="T966" t="s">
        <v>31</v>
      </c>
      <c r="U966" t="s">
        <v>32</v>
      </c>
    </row>
    <row r="967" spans="1:21" x14ac:dyDescent="0.35">
      <c r="A967" t="s">
        <v>2961</v>
      </c>
      <c r="B967" t="s">
        <v>2962</v>
      </c>
      <c r="C967" s="9" t="s">
        <v>45</v>
      </c>
      <c r="D967" t="s">
        <v>24</v>
      </c>
      <c r="E967" s="12">
        <v>101176.48</v>
      </c>
      <c r="F967" s="12">
        <v>2347.56</v>
      </c>
      <c r="G967" s="12">
        <v>103524.04</v>
      </c>
      <c r="H967" s="3">
        <v>41567</v>
      </c>
      <c r="I967" s="3">
        <f ca="1">TODAY()</f>
        <v>45819</v>
      </c>
      <c r="J967" s="5">
        <f ca="1">IF(I967="01/01/9999", INT((TODAY()-H967)/365), INT((I967-H967)/365))</f>
        <v>11</v>
      </c>
      <c r="K967" t="s">
        <v>2963</v>
      </c>
      <c r="L967" t="str">
        <f>IF(OR(
   AND(ISNUMBER(VALUE(SUBSTITUTE(SUBSTITUTE(SUBSTITUTE(SUBSTITUTE(SUBSTITUTE(M967,"(",""),")",""),"-",""),".","")," ",""))), LEN(SUBSTITUTE(SUBSTITUTE(SUBSTITUTE(SUBSTITUTE(SUBSTITUTE(M967,"(",""),")",""),"-",""),".","")," ",""))=10),
   ISNUMBER(SEARCH("x",M967)),
   ISNUMBER(SEARCH("+",M967)),
   ISNUMBER(SEARCH("001",M967))
), "Valid", "Invalid")</f>
        <v>Valid</v>
      </c>
      <c r="M967" s="15" t="s">
        <v>2964</v>
      </c>
      <c r="N967" t="s">
        <v>2965</v>
      </c>
      <c r="O967" t="s">
        <v>2966</v>
      </c>
      <c r="P967" t="s">
        <v>8</v>
      </c>
      <c r="Q967" s="5">
        <v>95601</v>
      </c>
      <c r="R967" t="e" vm="138">
        <v>#VALUE!</v>
      </c>
      <c r="S967" t="s">
        <v>2967</v>
      </c>
      <c r="T967" t="s">
        <v>31</v>
      </c>
      <c r="U967" t="s">
        <v>68</v>
      </c>
    </row>
    <row r="968" spans="1:21" x14ac:dyDescent="0.35">
      <c r="A968" t="s">
        <v>3334</v>
      </c>
      <c r="B968" t="s">
        <v>3335</v>
      </c>
      <c r="C968" s="9" t="s">
        <v>61</v>
      </c>
      <c r="D968" t="s">
        <v>129</v>
      </c>
      <c r="E968" s="12">
        <v>99385.33</v>
      </c>
      <c r="F968" s="12">
        <v>4089.35</v>
      </c>
      <c r="G968" s="12">
        <v>103474.68000000001</v>
      </c>
      <c r="H968" s="3">
        <v>42493</v>
      </c>
      <c r="I968" s="3">
        <f ca="1">TODAY()</f>
        <v>45819</v>
      </c>
      <c r="J968" s="5">
        <f ca="1">IF(I968="01/01/9999", INT((TODAY()-H968)/365), INT((I968-H968)/365))</f>
        <v>9</v>
      </c>
      <c r="K968" t="s">
        <v>3336</v>
      </c>
      <c r="L968" t="str">
        <f>IF(OR(
   AND(ISNUMBER(VALUE(SUBSTITUTE(SUBSTITUTE(SUBSTITUTE(SUBSTITUTE(SUBSTITUTE(M968,"(",""),")",""),"-",""),".","")," ",""))), LEN(SUBSTITUTE(SUBSTITUTE(SUBSTITUTE(SUBSTITUTE(SUBSTITUTE(M968,"(",""),")",""),"-",""),".","")," ",""))=10),
   ISNUMBER(SEARCH("x",M968)),
   ISNUMBER(SEARCH("+",M968)),
   ISNUMBER(SEARCH("001",M968))
), "Valid", "Invalid")</f>
        <v>Valid</v>
      </c>
      <c r="M968" s="15" t="s">
        <v>3337</v>
      </c>
      <c r="N968" t="s">
        <v>3338</v>
      </c>
      <c r="O968" t="s">
        <v>3339</v>
      </c>
      <c r="P968" t="s">
        <v>388</v>
      </c>
      <c r="Q968" s="5">
        <v>43235</v>
      </c>
      <c r="R968" t="e" vm="82">
        <v>#VALUE!</v>
      </c>
      <c r="S968" t="s">
        <v>3340</v>
      </c>
      <c r="T968" t="s">
        <v>21</v>
      </c>
      <c r="U968" t="s">
        <v>42</v>
      </c>
    </row>
    <row r="969" spans="1:21" x14ac:dyDescent="0.35">
      <c r="A969" t="s">
        <v>520</v>
      </c>
      <c r="B969" t="s">
        <v>521</v>
      </c>
      <c r="C969" s="9" t="s">
        <v>61</v>
      </c>
      <c r="D969" t="s">
        <v>3</v>
      </c>
      <c r="E969" s="12">
        <v>93478.610649419177</v>
      </c>
      <c r="F969" s="12">
        <v>9986.5499999999993</v>
      </c>
      <c r="G969" s="12">
        <v>103465.16064941918</v>
      </c>
      <c r="H969" s="3">
        <v>40987</v>
      </c>
      <c r="I969" s="3">
        <f ca="1">TODAY()</f>
        <v>45819</v>
      </c>
      <c r="J969" s="5">
        <f ca="1">IF(I969="01/01/9999", INT((TODAY()-H969)/365), INT((I969-H969)/365))</f>
        <v>13</v>
      </c>
      <c r="K969" t="s">
        <v>522</v>
      </c>
      <c r="L969" t="str">
        <f>IF(OR(
   AND(ISNUMBER(VALUE(SUBSTITUTE(SUBSTITUTE(SUBSTITUTE(SUBSTITUTE(SUBSTITUTE(M969,"(",""),")",""),"-",""),".","")," ",""))), LEN(SUBSTITUTE(SUBSTITUTE(SUBSTITUTE(SUBSTITUTE(SUBSTITUTE(M969,"(",""),")",""),"-",""),".","")," ",""))=10),
   ISNUMBER(SEARCH("x",M969)),
   ISNUMBER(SEARCH("+",M969)),
   ISNUMBER(SEARCH("001",M969))
), "Valid", "Invalid")</f>
        <v>Valid</v>
      </c>
      <c r="M969" s="15" t="s">
        <v>523</v>
      </c>
      <c r="N969" t="s">
        <v>524</v>
      </c>
      <c r="O969" t="s">
        <v>525</v>
      </c>
      <c r="P969" t="s">
        <v>526</v>
      </c>
      <c r="Q969" s="5">
        <v>20172</v>
      </c>
      <c r="R969" t="e" vm="109">
        <v>#VALUE!</v>
      </c>
      <c r="S969" t="s">
        <v>527</v>
      </c>
      <c r="T969" t="s">
        <v>10</v>
      </c>
      <c r="U969" t="s">
        <v>42</v>
      </c>
    </row>
    <row r="970" spans="1:21" x14ac:dyDescent="0.35">
      <c r="A970" t="s">
        <v>10107</v>
      </c>
      <c r="B970" t="s">
        <v>10108</v>
      </c>
      <c r="C970" s="9" t="s">
        <v>61</v>
      </c>
      <c r="D970" t="s">
        <v>24</v>
      </c>
      <c r="E970" s="12">
        <v>99701.06</v>
      </c>
      <c r="F970" s="12">
        <v>3693.44</v>
      </c>
      <c r="G970" s="12">
        <v>103394.5</v>
      </c>
      <c r="H970" s="3">
        <v>43480</v>
      </c>
      <c r="I970" s="3">
        <f ca="1">TODAY()</f>
        <v>45819</v>
      </c>
      <c r="J970" s="5">
        <f ca="1">IF(I970="01/01/9999", INT((TODAY()-H970)/365), INT((I970-H970)/365))</f>
        <v>6</v>
      </c>
      <c r="K970" t="s">
        <v>121</v>
      </c>
      <c r="L970" t="str">
        <f>IF(OR(
   AND(ISNUMBER(VALUE(SUBSTITUTE(SUBSTITUTE(SUBSTITUTE(SUBSTITUTE(SUBSTITUTE(M970,"(",""),")",""),"-",""),".","")," ",""))), LEN(SUBSTITUTE(SUBSTITUTE(SUBSTITUTE(SUBSTITUTE(SUBSTITUTE(M970,"(",""),")",""),"-",""),".","")," ",""))=10),
   ISNUMBER(SEARCH("x",M970)),
   ISNUMBER(SEARCH("+",M970)),
   ISNUMBER(SEARCH("001",M970))
), "Valid", "Invalid")</f>
        <v>Valid</v>
      </c>
      <c r="M970" s="16">
        <v>7347405856</v>
      </c>
      <c r="N970" t="s">
        <v>10109</v>
      </c>
      <c r="O970" t="s">
        <v>10110</v>
      </c>
      <c r="P970" t="s">
        <v>680</v>
      </c>
      <c r="Q970" s="5">
        <v>92218</v>
      </c>
      <c r="R970" t="e" vm="78">
        <v>#VALUE!</v>
      </c>
      <c r="S970" t="s">
        <v>10111</v>
      </c>
      <c r="T970" t="s">
        <v>10</v>
      </c>
      <c r="U970" t="s">
        <v>42</v>
      </c>
    </row>
    <row r="971" spans="1:21" x14ac:dyDescent="0.35">
      <c r="A971" t="s">
        <v>12049</v>
      </c>
      <c r="B971" t="s">
        <v>12050</v>
      </c>
      <c r="C971" s="9" t="s">
        <v>13458</v>
      </c>
      <c r="D971" t="s">
        <v>129</v>
      </c>
      <c r="E971" s="12">
        <v>99497.06</v>
      </c>
      <c r="F971" s="12">
        <v>3842.05</v>
      </c>
      <c r="G971" s="12">
        <v>103339.11</v>
      </c>
      <c r="H971" s="3">
        <v>40711</v>
      </c>
      <c r="I971" s="3">
        <f ca="1">TODAY()</f>
        <v>45819</v>
      </c>
      <c r="J971" s="5">
        <f ca="1">IF(I971="01/01/9999", INT((TODAY()-H971)/365), INT((I971-H971)/365))</f>
        <v>13</v>
      </c>
      <c r="K971" t="s">
        <v>12051</v>
      </c>
      <c r="L971" t="str">
        <f>IF(OR(
   AND(ISNUMBER(VALUE(SUBSTITUTE(SUBSTITUTE(SUBSTITUTE(SUBSTITUTE(SUBSTITUTE(M971,"(",""),")",""),"-",""),".","")," ",""))), LEN(SUBSTITUTE(SUBSTITUTE(SUBSTITUTE(SUBSTITUTE(SUBSTITUTE(M971,"(",""),")",""),"-",""),".","")," ",""))=10),
   ISNUMBER(SEARCH("x",M971)),
   ISNUMBER(SEARCH("+",M971)),
   ISNUMBER(SEARCH("001",M971))
), "Valid", "Invalid")</f>
        <v>Valid</v>
      </c>
      <c r="M971" s="15" t="s">
        <v>12052</v>
      </c>
      <c r="N971" t="s">
        <v>12053</v>
      </c>
      <c r="O971" t="s">
        <v>10383</v>
      </c>
      <c r="P971" t="s">
        <v>172</v>
      </c>
      <c r="Q971" s="5">
        <v>78721</v>
      </c>
      <c r="R971" t="e" vm="167">
        <v>#VALUE!</v>
      </c>
      <c r="S971" t="s">
        <v>12054</v>
      </c>
      <c r="T971" t="s">
        <v>21</v>
      </c>
      <c r="U971" t="s">
        <v>68</v>
      </c>
    </row>
    <row r="972" spans="1:21" x14ac:dyDescent="0.35">
      <c r="A972" t="s">
        <v>10477</v>
      </c>
      <c r="B972" t="s">
        <v>10478</v>
      </c>
      <c r="C972" s="9" t="s">
        <v>61</v>
      </c>
      <c r="D972" t="s">
        <v>3</v>
      </c>
      <c r="E972" s="12">
        <v>93478.610649419177</v>
      </c>
      <c r="F972" s="12">
        <v>9828.91</v>
      </c>
      <c r="G972" s="12">
        <v>103307.52064941918</v>
      </c>
      <c r="H972" s="3">
        <v>40411</v>
      </c>
      <c r="I972" s="3">
        <f ca="1">TODAY()</f>
        <v>45819</v>
      </c>
      <c r="J972" s="5">
        <f ca="1">IF(I972="01/01/9999", INT((TODAY()-H972)/365), INT((I972-H972)/365))</f>
        <v>14</v>
      </c>
      <c r="K972" t="s">
        <v>10479</v>
      </c>
      <c r="L972" t="str">
        <f>IF(OR(
   AND(ISNUMBER(VALUE(SUBSTITUTE(SUBSTITUTE(SUBSTITUTE(SUBSTITUTE(SUBSTITUTE(M972,"(",""),")",""),"-",""),".","")," ",""))), LEN(SUBSTITUTE(SUBSTITUTE(SUBSTITUTE(SUBSTITUTE(SUBSTITUTE(M972,"(",""),")",""),"-",""),".","")," ",""))=10),
   ISNUMBER(SEARCH("x",M972)),
   ISNUMBER(SEARCH("+",M972)),
   ISNUMBER(SEARCH("001",M972))
), "Valid", "Invalid")</f>
        <v>Valid</v>
      </c>
      <c r="M972" s="15" t="s">
        <v>10480</v>
      </c>
      <c r="N972" t="s">
        <v>10481</v>
      </c>
      <c r="O972" t="s">
        <v>10482</v>
      </c>
      <c r="P972" t="s">
        <v>336</v>
      </c>
      <c r="Q972" s="5">
        <v>87187</v>
      </c>
      <c r="R972" t="e" vm="42">
        <v>#VALUE!</v>
      </c>
      <c r="S972" t="s">
        <v>10483</v>
      </c>
      <c r="T972" t="s">
        <v>31</v>
      </c>
      <c r="U972" t="s">
        <v>42</v>
      </c>
    </row>
    <row r="973" spans="1:21" x14ac:dyDescent="0.35">
      <c r="A973" t="s">
        <v>11477</v>
      </c>
      <c r="B973" t="s">
        <v>11478</v>
      </c>
      <c r="C973" s="9" t="s">
        <v>198</v>
      </c>
      <c r="D973" t="s">
        <v>104</v>
      </c>
      <c r="E973" s="12">
        <v>90191.84</v>
      </c>
      <c r="F973" s="12">
        <v>13076.45</v>
      </c>
      <c r="G973" s="12">
        <v>103268.29</v>
      </c>
      <c r="H973" s="3">
        <v>42818</v>
      </c>
      <c r="I973" s="3">
        <f ca="1">TODAY()</f>
        <v>45819</v>
      </c>
      <c r="J973" s="5">
        <f ca="1">IF(I973="01/01/9999", INT((TODAY()-H973)/365), INT((I973-H973)/365))</f>
        <v>8</v>
      </c>
      <c r="K973" t="s">
        <v>11479</v>
      </c>
      <c r="L973" t="str">
        <f>IF(OR(
   AND(ISNUMBER(VALUE(SUBSTITUTE(SUBSTITUTE(SUBSTITUTE(SUBSTITUTE(SUBSTITUTE(M973,"(",""),")",""),"-",""),".","")," ",""))), LEN(SUBSTITUTE(SUBSTITUTE(SUBSTITUTE(SUBSTITUTE(SUBSTITUTE(M973,"(",""),")",""),"-",""),".","")," ",""))=10),
   ISNUMBER(SEARCH("x",M973)),
   ISNUMBER(SEARCH("+",M973)),
   ISNUMBER(SEARCH("001",M973))
), "Valid", "Invalid")</f>
        <v>Valid</v>
      </c>
      <c r="M973" s="15" t="s">
        <v>11480</v>
      </c>
      <c r="N973" t="s">
        <v>11481</v>
      </c>
      <c r="O973" t="s">
        <v>11482</v>
      </c>
      <c r="P973" t="s">
        <v>526</v>
      </c>
      <c r="Q973" s="5">
        <v>56540</v>
      </c>
      <c r="R973" t="e" vm="99">
        <v>#VALUE!</v>
      </c>
      <c r="S973" t="s">
        <v>11483</v>
      </c>
      <c r="T973" t="s">
        <v>10</v>
      </c>
      <c r="U973" t="s">
        <v>85</v>
      </c>
    </row>
    <row r="974" spans="1:21" x14ac:dyDescent="0.35">
      <c r="A974" t="s">
        <v>4926</v>
      </c>
      <c r="B974" t="s">
        <v>4927</v>
      </c>
      <c r="C974" s="9" t="s">
        <v>78</v>
      </c>
      <c r="D974" t="s">
        <v>104</v>
      </c>
      <c r="E974" s="12">
        <v>93534.728646737858</v>
      </c>
      <c r="F974" s="12">
        <v>9728.41</v>
      </c>
      <c r="G974" s="12">
        <v>103263.13864673786</v>
      </c>
      <c r="H974" s="3">
        <v>41851</v>
      </c>
      <c r="I974" s="3">
        <f ca="1">TODAY()</f>
        <v>45819</v>
      </c>
      <c r="J974" s="5">
        <f ca="1">IF(I974="01/01/9999", INT((TODAY()-H974)/365), INT((I974-H974)/365))</f>
        <v>10</v>
      </c>
      <c r="K974" t="s">
        <v>4928</v>
      </c>
      <c r="L974" t="str">
        <f>IF(OR(
   AND(ISNUMBER(VALUE(SUBSTITUTE(SUBSTITUTE(SUBSTITUTE(SUBSTITUTE(SUBSTITUTE(M974,"(",""),")",""),"-",""),".","")," ",""))), LEN(SUBSTITUTE(SUBSTITUTE(SUBSTITUTE(SUBSTITUTE(SUBSTITUTE(M974,"(",""),")",""),"-",""),".","")," ",""))=10),
   ISNUMBER(SEARCH("x",M974)),
   ISNUMBER(SEARCH("+",M974)),
   ISNUMBER(SEARCH("001",M974))
), "Valid", "Invalid")</f>
        <v>Valid</v>
      </c>
      <c r="M974" s="15" t="s">
        <v>4929</v>
      </c>
      <c r="N974" t="s">
        <v>4930</v>
      </c>
      <c r="O974" t="s">
        <v>4931</v>
      </c>
      <c r="P974" t="s">
        <v>388</v>
      </c>
      <c r="Q974" s="5">
        <v>57714</v>
      </c>
      <c r="R974" t="e" vm="28">
        <v>#VALUE!</v>
      </c>
      <c r="S974" t="s">
        <v>4932</v>
      </c>
      <c r="T974" t="s">
        <v>10</v>
      </c>
      <c r="U974" t="s">
        <v>42</v>
      </c>
    </row>
    <row r="975" spans="1:21" x14ac:dyDescent="0.35">
      <c r="A975" t="s">
        <v>10769</v>
      </c>
      <c r="B975" t="s">
        <v>10770</v>
      </c>
      <c r="C975" s="9" t="s">
        <v>61</v>
      </c>
      <c r="D975" t="s">
        <v>153</v>
      </c>
      <c r="E975" s="12">
        <v>88577.84</v>
      </c>
      <c r="F975" s="12">
        <v>14606.17</v>
      </c>
      <c r="G975" s="12">
        <v>103184.01</v>
      </c>
      <c r="H975" s="3">
        <v>41140</v>
      </c>
      <c r="I975" s="3">
        <f ca="1">TODAY()</f>
        <v>45819</v>
      </c>
      <c r="J975" s="5">
        <f ca="1">IF(I975="01/01/9999", INT((TODAY()-H975)/365), INT((I975-H975)/365))</f>
        <v>12</v>
      </c>
      <c r="K975" t="s">
        <v>10771</v>
      </c>
      <c r="L975" t="str">
        <f>IF(OR(
   AND(ISNUMBER(VALUE(SUBSTITUTE(SUBSTITUTE(SUBSTITUTE(SUBSTITUTE(SUBSTITUTE(M975,"(",""),")",""),"-",""),".","")," ",""))), LEN(SUBSTITUTE(SUBSTITUTE(SUBSTITUTE(SUBSTITUTE(SUBSTITUTE(M975,"(",""),")",""),"-",""),".","")," ",""))=10),
   ISNUMBER(SEARCH("x",M975)),
   ISNUMBER(SEARCH("+",M975)),
   ISNUMBER(SEARCH("001",M975))
), "Valid", "Invalid")</f>
        <v>Valid</v>
      </c>
      <c r="M975" s="15" t="s">
        <v>10772</v>
      </c>
      <c r="N975" t="s">
        <v>10773</v>
      </c>
      <c r="O975" t="s">
        <v>10774</v>
      </c>
      <c r="P975" t="s">
        <v>336</v>
      </c>
      <c r="Q975" s="5">
        <v>18943</v>
      </c>
      <c r="R975" t="e" vm="104">
        <v>#VALUE!</v>
      </c>
      <c r="S975" t="s">
        <v>10775</v>
      </c>
      <c r="T975" t="s">
        <v>10</v>
      </c>
      <c r="U975" t="s">
        <v>11</v>
      </c>
    </row>
    <row r="976" spans="1:21" x14ac:dyDescent="0.35">
      <c r="A976" t="s">
        <v>2073</v>
      </c>
      <c r="B976" t="s">
        <v>2074</v>
      </c>
      <c r="C976" s="9" t="s">
        <v>14</v>
      </c>
      <c r="D976" t="s">
        <v>104</v>
      </c>
      <c r="E976" s="12">
        <v>93534.728646737858</v>
      </c>
      <c r="F976" s="12">
        <v>9559.59</v>
      </c>
      <c r="G976" s="12">
        <v>103094.31864673785</v>
      </c>
      <c r="H976" s="3">
        <v>42672</v>
      </c>
      <c r="I976" s="3">
        <f ca="1">TODAY()</f>
        <v>45819</v>
      </c>
      <c r="J976" s="5">
        <f ca="1">IF(I976="01/01/9999", INT((TODAY()-H976)/365), INT((I976-H976)/365))</f>
        <v>8</v>
      </c>
      <c r="K976" t="s">
        <v>2075</v>
      </c>
      <c r="L976" t="str">
        <f>IF(OR(
   AND(ISNUMBER(VALUE(SUBSTITUTE(SUBSTITUTE(SUBSTITUTE(SUBSTITUTE(SUBSTITUTE(M976,"(",""),")",""),"-",""),".","")," ",""))), LEN(SUBSTITUTE(SUBSTITUTE(SUBSTITUTE(SUBSTITUTE(SUBSTITUTE(M976,"(",""),")",""),"-",""),".","")," ",""))=10),
   ISNUMBER(SEARCH("x",M976)),
   ISNUMBER(SEARCH("+",M976)),
   ISNUMBER(SEARCH("001",M976))
), "Valid", "Invalid")</f>
        <v>Valid</v>
      </c>
      <c r="M976" s="15" t="s">
        <v>2076</v>
      </c>
      <c r="N976" t="s">
        <v>2077</v>
      </c>
      <c r="O976" t="s">
        <v>2078</v>
      </c>
      <c r="P976" t="s">
        <v>359</v>
      </c>
      <c r="Q976" s="5">
        <v>79266</v>
      </c>
      <c r="R976" t="e" vm="66">
        <v>#VALUE!</v>
      </c>
      <c r="S976" t="s">
        <v>2079</v>
      </c>
      <c r="T976" t="s">
        <v>21</v>
      </c>
      <c r="U976" t="s">
        <v>11</v>
      </c>
    </row>
    <row r="977" spans="1:21" x14ac:dyDescent="0.35">
      <c r="A977" t="s">
        <v>10278</v>
      </c>
      <c r="B977" t="s">
        <v>10279</v>
      </c>
      <c r="C977" s="9" t="s">
        <v>45</v>
      </c>
      <c r="D977" t="s">
        <v>259</v>
      </c>
      <c r="E977" s="12">
        <v>83831.87</v>
      </c>
      <c r="F977" s="12">
        <v>19262.41</v>
      </c>
      <c r="G977" s="12">
        <v>103094.28</v>
      </c>
      <c r="H977" s="3">
        <v>42622</v>
      </c>
      <c r="I977" s="3">
        <f ca="1">TODAY()</f>
        <v>45819</v>
      </c>
      <c r="J977" s="5">
        <f ca="1">IF(I977="01/01/9999", INT((TODAY()-H977)/365), INT((I977-H977)/365))</f>
        <v>8</v>
      </c>
      <c r="K977" t="s">
        <v>10280</v>
      </c>
      <c r="L977" t="str">
        <f>IF(OR(
   AND(ISNUMBER(VALUE(SUBSTITUTE(SUBSTITUTE(SUBSTITUTE(SUBSTITUTE(SUBSTITUTE(M977,"(",""),")",""),"-",""),".","")," ",""))), LEN(SUBSTITUTE(SUBSTITUTE(SUBSTITUTE(SUBSTITUTE(SUBSTITUTE(M977,"(",""),")",""),"-",""),".","")," ",""))=10),
   ISNUMBER(SEARCH("x",M977)),
   ISNUMBER(SEARCH("+",M977)),
   ISNUMBER(SEARCH("001",M977))
), "Valid", "Invalid")</f>
        <v>Valid</v>
      </c>
      <c r="M977" s="15" t="s">
        <v>10281</v>
      </c>
      <c r="N977" t="s">
        <v>10282</v>
      </c>
      <c r="O977" t="s">
        <v>10283</v>
      </c>
      <c r="P977" t="s">
        <v>157</v>
      </c>
      <c r="Q977" s="5">
        <v>37392</v>
      </c>
      <c r="R977" t="e" vm="166">
        <v>#VALUE!</v>
      </c>
      <c r="S977" t="s">
        <v>10284</v>
      </c>
      <c r="T977" t="s">
        <v>31</v>
      </c>
      <c r="U977" t="s">
        <v>11</v>
      </c>
    </row>
    <row r="978" spans="1:21" x14ac:dyDescent="0.35">
      <c r="A978" t="s">
        <v>12671</v>
      </c>
      <c r="B978" t="s">
        <v>12672</v>
      </c>
      <c r="C978" s="9" t="s">
        <v>78</v>
      </c>
      <c r="D978" t="s">
        <v>259</v>
      </c>
      <c r="E978" s="12">
        <v>97789.68</v>
      </c>
      <c r="F978" s="12">
        <v>5300.84</v>
      </c>
      <c r="G978" s="12">
        <v>103090.51999999999</v>
      </c>
      <c r="H978" s="3">
        <v>42205</v>
      </c>
      <c r="I978" s="3">
        <f ca="1">TODAY()</f>
        <v>45819</v>
      </c>
      <c r="J978" s="5">
        <f ca="1">IF(I978="01/01/9999", INT((TODAY()-H978)/365), INT((I978-H978)/365))</f>
        <v>9</v>
      </c>
      <c r="K978" t="s">
        <v>12673</v>
      </c>
      <c r="L978" t="str">
        <f>IF(OR(
   AND(ISNUMBER(VALUE(SUBSTITUTE(SUBSTITUTE(SUBSTITUTE(SUBSTITUTE(SUBSTITUTE(M978,"(",""),")",""),"-",""),".","")," ",""))), LEN(SUBSTITUTE(SUBSTITUTE(SUBSTITUTE(SUBSTITUTE(SUBSTITUTE(M978,"(",""),")",""),"-",""),".","")," ",""))=10),
   ISNUMBER(SEARCH("x",M978)),
   ISNUMBER(SEARCH("+",M978)),
   ISNUMBER(SEARCH("001",M978))
), "Valid", "Invalid")</f>
        <v>Valid</v>
      </c>
      <c r="M978" s="15" t="s">
        <v>12674</v>
      </c>
      <c r="N978" t="s">
        <v>12675</v>
      </c>
      <c r="O978" t="s">
        <v>12676</v>
      </c>
      <c r="P978" t="s">
        <v>109</v>
      </c>
      <c r="Q978" s="5">
        <v>50622</v>
      </c>
      <c r="R978" t="e" vm="161">
        <v>#VALUE!</v>
      </c>
      <c r="S978" t="s">
        <v>12677</v>
      </c>
      <c r="T978" t="s">
        <v>21</v>
      </c>
      <c r="U978" t="s">
        <v>32</v>
      </c>
    </row>
    <row r="979" spans="1:21" x14ac:dyDescent="0.35">
      <c r="A979" t="s">
        <v>4043</v>
      </c>
      <c r="B979" t="s">
        <v>4044</v>
      </c>
      <c r="C979" s="9" t="s">
        <v>61</v>
      </c>
      <c r="D979" t="s">
        <v>129</v>
      </c>
      <c r="E979" s="12">
        <v>100843.32</v>
      </c>
      <c r="F979" s="12">
        <v>2243.71</v>
      </c>
      <c r="G979" s="12">
        <v>103087.03000000001</v>
      </c>
      <c r="H979" s="3">
        <v>43097</v>
      </c>
      <c r="I979" s="3">
        <f ca="1">TODAY()</f>
        <v>45819</v>
      </c>
      <c r="J979" s="5">
        <f ca="1">IF(I979="01/01/9999", INT((TODAY()-H979)/365), INT((I979-H979)/365))</f>
        <v>7</v>
      </c>
      <c r="K979" t="s">
        <v>4045</v>
      </c>
      <c r="L979" t="str">
        <f>IF(OR(
   AND(ISNUMBER(VALUE(SUBSTITUTE(SUBSTITUTE(SUBSTITUTE(SUBSTITUTE(SUBSTITUTE(M979,"(",""),")",""),"-",""),".","")," ",""))), LEN(SUBSTITUTE(SUBSTITUTE(SUBSTITUTE(SUBSTITUTE(SUBSTITUTE(M979,"(",""),")",""),"-",""),".","")," ",""))=10),
   ISNUMBER(SEARCH("x",M979)),
   ISNUMBER(SEARCH("+",M979)),
   ISNUMBER(SEARCH("001",M979))
), "Valid", "Invalid")</f>
        <v>Valid</v>
      </c>
      <c r="M979" s="15" t="s">
        <v>4046</v>
      </c>
      <c r="N979" t="s">
        <v>4047</v>
      </c>
      <c r="O979" t="s">
        <v>4048</v>
      </c>
      <c r="P979" t="s">
        <v>518</v>
      </c>
      <c r="Q979" s="5">
        <v>56399</v>
      </c>
      <c r="R979" t="e" vm="100">
        <v>#VALUE!</v>
      </c>
      <c r="S979" t="s">
        <v>4049</v>
      </c>
      <c r="T979" t="s">
        <v>31</v>
      </c>
      <c r="U979" t="s">
        <v>85</v>
      </c>
    </row>
    <row r="980" spans="1:21" x14ac:dyDescent="0.35">
      <c r="A980" t="s">
        <v>13094</v>
      </c>
      <c r="B980" t="s">
        <v>13095</v>
      </c>
      <c r="C980" s="9" t="s">
        <v>78</v>
      </c>
      <c r="D980" t="s">
        <v>3</v>
      </c>
      <c r="E980" s="12">
        <v>91017.95</v>
      </c>
      <c r="F980" s="12">
        <v>12034.82</v>
      </c>
      <c r="G980" s="12">
        <v>103052.76999999999</v>
      </c>
      <c r="H980" s="3">
        <v>44719</v>
      </c>
      <c r="I980" s="3">
        <f ca="1">TODAY()</f>
        <v>45819</v>
      </c>
      <c r="J980" s="5">
        <f ca="1">IF(I980="01/01/9999", INT((TODAY()-H980)/365), INT((I980-H980)/365))</f>
        <v>3</v>
      </c>
      <c r="K980" t="s">
        <v>13096</v>
      </c>
      <c r="L980" t="str">
        <f>IF(OR(
   AND(ISNUMBER(VALUE(SUBSTITUTE(SUBSTITUTE(SUBSTITUTE(SUBSTITUTE(SUBSTITUTE(M980,"(",""),")",""),"-",""),".","")," ",""))), LEN(SUBSTITUTE(SUBSTITUTE(SUBSTITUTE(SUBSTITUTE(SUBSTITUTE(M980,"(",""),")",""),"-",""),".","")," ",""))=10),
   ISNUMBER(SEARCH("x",M980)),
   ISNUMBER(SEARCH("+",M980)),
   ISNUMBER(SEARCH("001",M980))
), "Valid", "Invalid")</f>
        <v>Valid</v>
      </c>
      <c r="M980" s="15" t="s">
        <v>13097</v>
      </c>
      <c r="N980" t="s">
        <v>13098</v>
      </c>
      <c r="O980" t="s">
        <v>13099</v>
      </c>
      <c r="P980" t="s">
        <v>66</v>
      </c>
      <c r="Q980" s="5">
        <v>94813</v>
      </c>
      <c r="R980" t="e" vm="229">
        <v>#VALUE!</v>
      </c>
      <c r="S980" t="s">
        <v>13100</v>
      </c>
      <c r="T980" t="s">
        <v>31</v>
      </c>
      <c r="U980" t="s">
        <v>85</v>
      </c>
    </row>
    <row r="981" spans="1:21" x14ac:dyDescent="0.35">
      <c r="A981" t="s">
        <v>9557</v>
      </c>
      <c r="B981" t="s">
        <v>9558</v>
      </c>
      <c r="C981" s="9" t="s">
        <v>45</v>
      </c>
      <c r="D981" t="s">
        <v>153</v>
      </c>
      <c r="E981" s="12">
        <v>101161.43</v>
      </c>
      <c r="F981" s="12">
        <v>1844.68</v>
      </c>
      <c r="G981" s="12">
        <v>103006.10999999999</v>
      </c>
      <c r="H981" s="3">
        <v>44130</v>
      </c>
      <c r="I981" s="3">
        <f ca="1">TODAY()</f>
        <v>45819</v>
      </c>
      <c r="J981" s="5">
        <f ca="1">IF(I981="01/01/9999", INT((TODAY()-H981)/365), INT((I981-H981)/365))</f>
        <v>4</v>
      </c>
      <c r="K981" t="s">
        <v>9559</v>
      </c>
      <c r="L981" t="str">
        <f>IF(OR(
   AND(ISNUMBER(VALUE(SUBSTITUTE(SUBSTITUTE(SUBSTITUTE(SUBSTITUTE(SUBSTITUTE(M981,"(",""),")",""),"-",""),".","")," ",""))), LEN(SUBSTITUTE(SUBSTITUTE(SUBSTITUTE(SUBSTITUTE(SUBSTITUTE(M981,"(",""),")",""),"-",""),".","")," ",""))=10),
   ISNUMBER(SEARCH("x",M981)),
   ISNUMBER(SEARCH("+",M981)),
   ISNUMBER(SEARCH("001",M981))
), "Valid", "Invalid")</f>
        <v>Valid</v>
      </c>
      <c r="M981" s="15" t="s">
        <v>9560</v>
      </c>
      <c r="N981" t="s">
        <v>9561</v>
      </c>
      <c r="O981" t="s">
        <v>9562</v>
      </c>
      <c r="P981" t="s">
        <v>109</v>
      </c>
      <c r="Q981" s="5">
        <v>16419</v>
      </c>
      <c r="R981" t="e" vm="44">
        <v>#VALUE!</v>
      </c>
      <c r="S981" t="s">
        <v>9563</v>
      </c>
      <c r="T981" t="s">
        <v>31</v>
      </c>
      <c r="U981" t="s">
        <v>32</v>
      </c>
    </row>
    <row r="982" spans="1:21" x14ac:dyDescent="0.35">
      <c r="A982" t="s">
        <v>301</v>
      </c>
      <c r="B982" t="s">
        <v>302</v>
      </c>
      <c r="C982" s="9" t="s">
        <v>198</v>
      </c>
      <c r="D982" t="s">
        <v>79</v>
      </c>
      <c r="E982" s="12">
        <v>88385.99</v>
      </c>
      <c r="F982" s="12">
        <v>14557.35</v>
      </c>
      <c r="G982" s="12">
        <v>102943.34000000001</v>
      </c>
      <c r="H982" s="3">
        <v>42517</v>
      </c>
      <c r="I982" s="3">
        <f ca="1">TODAY()</f>
        <v>45819</v>
      </c>
      <c r="J982" s="5">
        <f ca="1">IF(I982="01/01/9999", INT((TODAY()-H982)/365), INT((I982-H982)/365))</f>
        <v>9</v>
      </c>
      <c r="K982" t="s">
        <v>303</v>
      </c>
      <c r="L982" t="str">
        <f>IF(OR(
   AND(ISNUMBER(VALUE(SUBSTITUTE(SUBSTITUTE(SUBSTITUTE(SUBSTITUTE(SUBSTITUTE(M982,"(",""),")",""),"-",""),".","")," ",""))), LEN(SUBSTITUTE(SUBSTITUTE(SUBSTITUTE(SUBSTITUTE(SUBSTITUTE(M982,"(",""),")",""),"-",""),".","")," ",""))=10),
   ISNUMBER(SEARCH("x",M982)),
   ISNUMBER(SEARCH("+",M982)),
   ISNUMBER(SEARCH("001",M982))
), "Valid", "Invalid")</f>
        <v>Valid</v>
      </c>
      <c r="M982" s="15" t="s">
        <v>304</v>
      </c>
      <c r="N982" t="s">
        <v>305</v>
      </c>
      <c r="O982" t="s">
        <v>306</v>
      </c>
      <c r="P982" t="s">
        <v>100</v>
      </c>
      <c r="Q982" s="5">
        <v>10578</v>
      </c>
      <c r="R982" t="e" vm="29">
        <v>#VALUE!</v>
      </c>
      <c r="S982" t="s">
        <v>307</v>
      </c>
      <c r="T982" t="s">
        <v>31</v>
      </c>
      <c r="U982" t="s">
        <v>42</v>
      </c>
    </row>
    <row r="983" spans="1:21" x14ac:dyDescent="0.35">
      <c r="A983" t="s">
        <v>8496</v>
      </c>
      <c r="B983" t="s">
        <v>8497</v>
      </c>
      <c r="C983" s="9" t="s">
        <v>14</v>
      </c>
      <c r="D983" t="s">
        <v>153</v>
      </c>
      <c r="E983" s="12">
        <v>84305.95</v>
      </c>
      <c r="F983" s="12">
        <v>18615</v>
      </c>
      <c r="G983" s="12">
        <v>102920.95</v>
      </c>
      <c r="H983" s="3">
        <v>40751</v>
      </c>
      <c r="I983" s="3">
        <f ca="1">TODAY()</f>
        <v>45819</v>
      </c>
      <c r="J983" s="5">
        <f ca="1">IF(I983="01/01/9999", INT((TODAY()-H983)/365), INT((I983-H983)/365))</f>
        <v>13</v>
      </c>
      <c r="K983" t="s">
        <v>8498</v>
      </c>
      <c r="L983" t="str">
        <f>IF(OR(
   AND(ISNUMBER(VALUE(SUBSTITUTE(SUBSTITUTE(SUBSTITUTE(SUBSTITUTE(SUBSTITUTE(M983,"(",""),")",""),"-",""),".","")," ",""))), LEN(SUBSTITUTE(SUBSTITUTE(SUBSTITUTE(SUBSTITUTE(SUBSTITUTE(M983,"(",""),")",""),"-",""),".","")," ",""))=10),
   ISNUMBER(SEARCH("x",M983)),
   ISNUMBER(SEARCH("+",M983)),
   ISNUMBER(SEARCH("001",M983))
), "Valid", "Invalid")</f>
        <v>Valid</v>
      </c>
      <c r="M983" s="15" t="s">
        <v>8499</v>
      </c>
      <c r="N983" t="s">
        <v>8500</v>
      </c>
      <c r="O983" t="s">
        <v>8501</v>
      </c>
      <c r="P983" t="s">
        <v>510</v>
      </c>
      <c r="Q983" s="5">
        <v>51648</v>
      </c>
      <c r="R983" t="e" vm="88">
        <v>#VALUE!</v>
      </c>
      <c r="S983" t="s">
        <v>8502</v>
      </c>
      <c r="T983" t="s">
        <v>21</v>
      </c>
      <c r="U983" t="s">
        <v>42</v>
      </c>
    </row>
    <row r="984" spans="1:21" x14ac:dyDescent="0.35">
      <c r="A984" t="s">
        <v>5523</v>
      </c>
      <c r="B984" t="s">
        <v>5524</v>
      </c>
      <c r="C984" s="9" t="s">
        <v>45</v>
      </c>
      <c r="D984" t="s">
        <v>104</v>
      </c>
      <c r="E984" s="12">
        <v>97180.479999999996</v>
      </c>
      <c r="F984" s="12">
        <v>5696.92</v>
      </c>
      <c r="G984" s="12">
        <v>102877.4</v>
      </c>
      <c r="H984" s="3">
        <v>43656</v>
      </c>
      <c r="I984" s="3">
        <f ca="1">TODAY()</f>
        <v>45819</v>
      </c>
      <c r="J984" s="5">
        <f ca="1">IF(I984="01/01/9999", INT((TODAY()-H984)/365), INT((I984-H984)/365))</f>
        <v>5</v>
      </c>
      <c r="K984" t="s">
        <v>121</v>
      </c>
      <c r="L984" t="str">
        <f>IF(OR(
   AND(ISNUMBER(VALUE(SUBSTITUTE(SUBSTITUTE(SUBSTITUTE(SUBSTITUTE(SUBSTITUTE(M984,"(",""),")",""),"-",""),".","")," ",""))), LEN(SUBSTITUTE(SUBSTITUTE(SUBSTITUTE(SUBSTITUTE(SUBSTITUTE(M984,"(",""),")",""),"-",""),".","")," ",""))=10),
   ISNUMBER(SEARCH("x",M984)),
   ISNUMBER(SEARCH("+",M984)),
   ISNUMBER(SEARCH("001",M984))
), "Valid", "Invalid")</f>
        <v>Valid</v>
      </c>
      <c r="M984" s="15" t="s">
        <v>5525</v>
      </c>
      <c r="N984" t="s">
        <v>5526</v>
      </c>
      <c r="O984" t="s">
        <v>5527</v>
      </c>
      <c r="P984" t="s">
        <v>29</v>
      </c>
      <c r="Q984" s="5">
        <v>23279</v>
      </c>
      <c r="R984" t="e" vm="196">
        <v>#VALUE!</v>
      </c>
      <c r="S984" t="s">
        <v>5528</v>
      </c>
      <c r="T984" t="s">
        <v>21</v>
      </c>
      <c r="U984" t="s">
        <v>11</v>
      </c>
    </row>
    <row r="985" spans="1:21" x14ac:dyDescent="0.35">
      <c r="A985" t="s">
        <v>7164</v>
      </c>
      <c r="B985" t="s">
        <v>1410</v>
      </c>
      <c r="C985" s="9" t="s">
        <v>45</v>
      </c>
      <c r="D985" t="s">
        <v>24</v>
      </c>
      <c r="E985" s="12">
        <v>85070.56</v>
      </c>
      <c r="F985" s="12">
        <v>17719.52</v>
      </c>
      <c r="G985" s="12">
        <v>102790.08</v>
      </c>
      <c r="H985" s="3">
        <v>42724</v>
      </c>
      <c r="I985" s="3">
        <f ca="1">TODAY()</f>
        <v>45819</v>
      </c>
      <c r="J985" s="5">
        <f ca="1">IF(I985="01/01/9999", INT((TODAY()-H985)/365), INT((I985-H985)/365))</f>
        <v>8</v>
      </c>
      <c r="K985" t="s">
        <v>7165</v>
      </c>
      <c r="L985" t="str">
        <f>IF(OR(
   AND(ISNUMBER(VALUE(SUBSTITUTE(SUBSTITUTE(SUBSTITUTE(SUBSTITUTE(SUBSTITUTE(M985,"(",""),")",""),"-",""),".","")," ",""))), LEN(SUBSTITUTE(SUBSTITUTE(SUBSTITUTE(SUBSTITUTE(SUBSTITUTE(M985,"(",""),")",""),"-",""),".","")," ",""))=10),
   ISNUMBER(SEARCH("x",M985)),
   ISNUMBER(SEARCH("+",M985)),
   ISNUMBER(SEARCH("001",M985))
), "Valid", "Invalid")</f>
        <v>Valid</v>
      </c>
      <c r="M985" s="15" t="s">
        <v>7166</v>
      </c>
      <c r="N985" t="s">
        <v>7167</v>
      </c>
      <c r="O985" t="s">
        <v>7168</v>
      </c>
      <c r="P985" t="s">
        <v>66</v>
      </c>
      <c r="Q985" s="5">
        <v>58158</v>
      </c>
      <c r="R985" t="e" vm="44">
        <v>#VALUE!</v>
      </c>
      <c r="S985" t="s">
        <v>7169</v>
      </c>
      <c r="T985" t="s">
        <v>21</v>
      </c>
      <c r="U985" t="s">
        <v>32</v>
      </c>
    </row>
    <row r="986" spans="1:21" x14ac:dyDescent="0.35">
      <c r="A986" t="s">
        <v>5292</v>
      </c>
      <c r="B986" t="s">
        <v>5293</v>
      </c>
      <c r="C986" s="9" t="s">
        <v>61</v>
      </c>
      <c r="D986" t="s">
        <v>104</v>
      </c>
      <c r="E986" s="12">
        <v>93534.728646737858</v>
      </c>
      <c r="F986" s="12">
        <v>9156.9500000000007</v>
      </c>
      <c r="G986" s="12">
        <v>102691.67864673786</v>
      </c>
      <c r="H986" s="3">
        <v>44487</v>
      </c>
      <c r="I986" s="3">
        <f ca="1">TODAY()</f>
        <v>45819</v>
      </c>
      <c r="J986" s="5">
        <f ca="1">IF(I986="01/01/9999", INT((TODAY()-H986)/365), INT((I986-H986)/365))</f>
        <v>3</v>
      </c>
      <c r="K986" t="s">
        <v>5294</v>
      </c>
      <c r="L986" t="str">
        <f>IF(OR(
   AND(ISNUMBER(VALUE(SUBSTITUTE(SUBSTITUTE(SUBSTITUTE(SUBSTITUTE(SUBSTITUTE(M986,"(",""),")",""),"-",""),".","")," ",""))), LEN(SUBSTITUTE(SUBSTITUTE(SUBSTITUTE(SUBSTITUTE(SUBSTITUTE(M986,"(",""),")",""),"-",""),".","")," ",""))=10),
   ISNUMBER(SEARCH("x",M986)),
   ISNUMBER(SEARCH("+",M986)),
   ISNUMBER(SEARCH("001",M986))
), "Valid", "Invalid")</f>
        <v>Valid</v>
      </c>
      <c r="M986" s="16">
        <v>6708455948</v>
      </c>
      <c r="N986" t="s">
        <v>5295</v>
      </c>
      <c r="O986" t="s">
        <v>5296</v>
      </c>
      <c r="P986" t="s">
        <v>180</v>
      </c>
      <c r="Q986" s="5">
        <v>4416</v>
      </c>
      <c r="R986" t="e" vm="191">
        <v>#VALUE!</v>
      </c>
      <c r="S986" t="s">
        <v>5297</v>
      </c>
      <c r="T986" t="s">
        <v>31</v>
      </c>
      <c r="U986" t="s">
        <v>32</v>
      </c>
    </row>
    <row r="987" spans="1:21" x14ac:dyDescent="0.35">
      <c r="A987" t="s">
        <v>8299</v>
      </c>
      <c r="B987" t="s">
        <v>8300</v>
      </c>
      <c r="C987" s="9" t="s">
        <v>13458</v>
      </c>
      <c r="D987" t="s">
        <v>54</v>
      </c>
      <c r="E987" s="12">
        <v>94161.31</v>
      </c>
      <c r="F987" s="12">
        <v>8514.43</v>
      </c>
      <c r="G987" s="12">
        <v>102675.73999999999</v>
      </c>
      <c r="H987" s="3">
        <v>40769</v>
      </c>
      <c r="I987" s="3">
        <f ca="1">TODAY()</f>
        <v>45819</v>
      </c>
      <c r="J987" s="5">
        <f ca="1">IF(I987="01/01/9999", INT((TODAY()-H987)/365), INT((I987-H987)/365))</f>
        <v>13</v>
      </c>
      <c r="K987" t="s">
        <v>8301</v>
      </c>
      <c r="L987" t="str">
        <f>IF(OR(
   AND(ISNUMBER(VALUE(SUBSTITUTE(SUBSTITUTE(SUBSTITUTE(SUBSTITUTE(SUBSTITUTE(M987,"(",""),")",""),"-",""),".","")," ",""))), LEN(SUBSTITUTE(SUBSTITUTE(SUBSTITUTE(SUBSTITUTE(SUBSTITUTE(M987,"(",""),")",""),"-",""),".","")," ",""))=10),
   ISNUMBER(SEARCH("x",M987)),
   ISNUMBER(SEARCH("+",M987)),
   ISNUMBER(SEARCH("001",M987))
), "Valid", "Invalid")</f>
        <v>Invalid</v>
      </c>
      <c r="M987" s="15" t="s">
        <v>13458</v>
      </c>
      <c r="N987" t="s">
        <v>8302</v>
      </c>
      <c r="O987" t="s">
        <v>8303</v>
      </c>
      <c r="P987" t="s">
        <v>180</v>
      </c>
      <c r="Q987" s="5">
        <v>75640</v>
      </c>
      <c r="R987" t="e" vm="162">
        <v>#VALUE!</v>
      </c>
      <c r="S987" t="s">
        <v>8304</v>
      </c>
      <c r="T987" t="s">
        <v>10</v>
      </c>
      <c r="U987" t="s">
        <v>11</v>
      </c>
    </row>
    <row r="988" spans="1:21" x14ac:dyDescent="0.35">
      <c r="A988" t="s">
        <v>7920</v>
      </c>
      <c r="B988" t="s">
        <v>7921</v>
      </c>
      <c r="C988" s="9" t="s">
        <v>61</v>
      </c>
      <c r="D988" t="s">
        <v>24</v>
      </c>
      <c r="E988" s="12">
        <v>85708.71</v>
      </c>
      <c r="F988" s="12">
        <v>16912.86</v>
      </c>
      <c r="G988" s="12">
        <v>102621.57</v>
      </c>
      <c r="H988" s="3">
        <v>41676</v>
      </c>
      <c r="I988" s="3">
        <f ca="1">TODAY()</f>
        <v>45819</v>
      </c>
      <c r="J988" s="5">
        <f ca="1">IF(I988="01/01/9999", INT((TODAY()-H988)/365), INT((I988-H988)/365))</f>
        <v>11</v>
      </c>
      <c r="K988" t="s">
        <v>7922</v>
      </c>
      <c r="L988" t="str">
        <f>IF(OR(
   AND(ISNUMBER(VALUE(SUBSTITUTE(SUBSTITUTE(SUBSTITUTE(SUBSTITUTE(SUBSTITUTE(M988,"(",""),")",""),"-",""),".","")," ",""))), LEN(SUBSTITUTE(SUBSTITUTE(SUBSTITUTE(SUBSTITUTE(SUBSTITUTE(M988,"(",""),")",""),"-",""),".","")," ",""))=10),
   ISNUMBER(SEARCH("x",M988)),
   ISNUMBER(SEARCH("+",M988)),
   ISNUMBER(SEARCH("001",M988))
), "Valid", "Invalid")</f>
        <v>Valid</v>
      </c>
      <c r="M988" s="15" t="s">
        <v>7923</v>
      </c>
      <c r="N988" t="s">
        <v>7924</v>
      </c>
      <c r="O988" t="s">
        <v>7925</v>
      </c>
      <c r="P988" t="s">
        <v>1059</v>
      </c>
      <c r="Q988" s="5">
        <v>46489</v>
      </c>
      <c r="R988" t="e" vm="107">
        <v>#VALUE!</v>
      </c>
      <c r="S988" t="s">
        <v>7926</v>
      </c>
      <c r="T988" t="s">
        <v>31</v>
      </c>
      <c r="U988" t="s">
        <v>68</v>
      </c>
    </row>
    <row r="989" spans="1:21" x14ac:dyDescent="0.35">
      <c r="A989" t="s">
        <v>5015</v>
      </c>
      <c r="B989" t="s">
        <v>5016</v>
      </c>
      <c r="C989" s="9" t="s">
        <v>61</v>
      </c>
      <c r="D989" t="s">
        <v>3</v>
      </c>
      <c r="E989" s="12">
        <v>93478.610649419177</v>
      </c>
      <c r="F989" s="12">
        <v>9069.4699999999993</v>
      </c>
      <c r="G989" s="12">
        <v>102548.08064941918</v>
      </c>
      <c r="H989" s="3">
        <v>43286</v>
      </c>
      <c r="I989" s="3">
        <f ca="1">TODAY()</f>
        <v>45819</v>
      </c>
      <c r="J989" s="5">
        <f ca="1">IF(I989="01/01/9999", INT((TODAY()-H989)/365), INT((I989-H989)/365))</f>
        <v>6</v>
      </c>
      <c r="K989" t="s">
        <v>5017</v>
      </c>
      <c r="L989" t="str">
        <f>IF(OR(
   AND(ISNUMBER(VALUE(SUBSTITUTE(SUBSTITUTE(SUBSTITUTE(SUBSTITUTE(SUBSTITUTE(M989,"(",""),")",""),"-",""),".","")," ",""))), LEN(SUBSTITUTE(SUBSTITUTE(SUBSTITUTE(SUBSTITUTE(SUBSTITUTE(M989,"(",""),")",""),"-",""),".","")," ",""))=10),
   ISNUMBER(SEARCH("x",M989)),
   ISNUMBER(SEARCH("+",M989)),
   ISNUMBER(SEARCH("001",M989))
), "Valid", "Invalid")</f>
        <v>Valid</v>
      </c>
      <c r="M989" s="15" t="s">
        <v>5018</v>
      </c>
      <c r="N989" t="s">
        <v>5019</v>
      </c>
      <c r="O989" t="s">
        <v>5020</v>
      </c>
      <c r="P989" t="s">
        <v>233</v>
      </c>
      <c r="Q989" s="5">
        <v>73236</v>
      </c>
      <c r="R989" t="e" vm="16">
        <v>#VALUE!</v>
      </c>
      <c r="S989" t="s">
        <v>5021</v>
      </c>
      <c r="T989" t="s">
        <v>21</v>
      </c>
      <c r="U989" t="s">
        <v>68</v>
      </c>
    </row>
    <row r="990" spans="1:21" x14ac:dyDescent="0.35">
      <c r="A990" t="s">
        <v>8014</v>
      </c>
      <c r="B990" t="s">
        <v>8015</v>
      </c>
      <c r="C990" s="9" t="s">
        <v>45</v>
      </c>
      <c r="D990" t="s">
        <v>129</v>
      </c>
      <c r="E990" s="12">
        <v>97671.02</v>
      </c>
      <c r="F990" s="12">
        <v>4872.96</v>
      </c>
      <c r="G990" s="12">
        <v>102543.98000000001</v>
      </c>
      <c r="H990" s="3">
        <v>42030</v>
      </c>
      <c r="I990" s="3">
        <f ca="1">TODAY()</f>
        <v>45819</v>
      </c>
      <c r="J990" s="5">
        <f ca="1">IF(I990="01/01/9999", INT((TODAY()-H990)/365), INT((I990-H990)/365))</f>
        <v>10</v>
      </c>
      <c r="K990" t="s">
        <v>8016</v>
      </c>
      <c r="L990" t="str">
        <f>IF(OR(
   AND(ISNUMBER(VALUE(SUBSTITUTE(SUBSTITUTE(SUBSTITUTE(SUBSTITUTE(SUBSTITUTE(M990,"(",""),")",""),"-",""),".","")," ",""))), LEN(SUBSTITUTE(SUBSTITUTE(SUBSTITUTE(SUBSTITUTE(SUBSTITUTE(M990,"(",""),")",""),"-",""),".","")," ",""))=10),
   ISNUMBER(SEARCH("x",M990)),
   ISNUMBER(SEARCH("+",M990)),
   ISNUMBER(SEARCH("001",M990))
), "Valid", "Invalid")</f>
        <v>Valid</v>
      </c>
      <c r="M990" s="15" t="s">
        <v>8017</v>
      </c>
      <c r="N990" t="s">
        <v>8018</v>
      </c>
      <c r="O990" t="s">
        <v>8019</v>
      </c>
      <c r="P990" t="s">
        <v>109</v>
      </c>
      <c r="Q990" s="5">
        <v>77823</v>
      </c>
      <c r="R990" t="e" vm="61">
        <v>#VALUE!</v>
      </c>
      <c r="S990" t="s">
        <v>8020</v>
      </c>
      <c r="T990" t="s">
        <v>31</v>
      </c>
      <c r="U990" t="s">
        <v>32</v>
      </c>
    </row>
    <row r="991" spans="1:21" x14ac:dyDescent="0.35">
      <c r="A991" t="s">
        <v>10313</v>
      </c>
      <c r="B991" t="s">
        <v>10314</v>
      </c>
      <c r="C991" s="9" t="s">
        <v>45</v>
      </c>
      <c r="D991" t="s">
        <v>104</v>
      </c>
      <c r="E991" s="12">
        <v>98390.14</v>
      </c>
      <c r="F991" s="12">
        <v>4077.91</v>
      </c>
      <c r="G991" s="12">
        <v>102468.05</v>
      </c>
      <c r="H991" s="3">
        <v>45103</v>
      </c>
      <c r="I991" s="3">
        <f ca="1">TODAY()</f>
        <v>45819</v>
      </c>
      <c r="J991" s="5">
        <f ca="1">IF(I991="01/01/9999", INT((TODAY()-H991)/365), INT((I991-H991)/365))</f>
        <v>1</v>
      </c>
      <c r="K991" t="s">
        <v>10315</v>
      </c>
      <c r="L991" t="str">
        <f>IF(OR(
   AND(ISNUMBER(VALUE(SUBSTITUTE(SUBSTITUTE(SUBSTITUTE(SUBSTITUTE(SUBSTITUTE(M991,"(",""),")",""),"-",""),".","")," ",""))), LEN(SUBSTITUTE(SUBSTITUTE(SUBSTITUTE(SUBSTITUTE(SUBSTITUTE(M991,"(",""),")",""),"-",""),".","")," ",""))=10),
   ISNUMBER(SEARCH("x",M991)),
   ISNUMBER(SEARCH("+",M991)),
   ISNUMBER(SEARCH("001",M991))
), "Valid", "Invalid")</f>
        <v>Invalid</v>
      </c>
      <c r="M991" s="15" t="s">
        <v>13458</v>
      </c>
      <c r="N991" t="s">
        <v>10316</v>
      </c>
      <c r="O991" t="s">
        <v>10317</v>
      </c>
      <c r="P991" t="s">
        <v>248</v>
      </c>
      <c r="Q991" s="5">
        <v>66448</v>
      </c>
      <c r="R991" t="e" vm="21">
        <v>#VALUE!</v>
      </c>
      <c r="S991" t="s">
        <v>10318</v>
      </c>
      <c r="T991" t="s">
        <v>10</v>
      </c>
      <c r="U991" t="s">
        <v>42</v>
      </c>
    </row>
    <row r="992" spans="1:21" x14ac:dyDescent="0.35">
      <c r="A992" t="s">
        <v>11133</v>
      </c>
      <c r="B992" t="s">
        <v>11134</v>
      </c>
      <c r="C992" s="9" t="s">
        <v>61</v>
      </c>
      <c r="D992" t="s">
        <v>79</v>
      </c>
      <c r="E992" s="12">
        <v>93465.663630075505</v>
      </c>
      <c r="F992" s="12">
        <v>8955.2199999999993</v>
      </c>
      <c r="G992" s="12">
        <v>102420.88363007551</v>
      </c>
      <c r="H992" s="3">
        <v>44009</v>
      </c>
      <c r="I992" s="3">
        <f ca="1">TODAY()</f>
        <v>45819</v>
      </c>
      <c r="J992" s="5">
        <f ca="1">IF(I992="01/01/9999", INT((TODAY()-H992)/365), INT((I992-H992)/365))</f>
        <v>4</v>
      </c>
      <c r="K992" t="s">
        <v>11135</v>
      </c>
      <c r="L992" t="str">
        <f>IF(OR(
   AND(ISNUMBER(VALUE(SUBSTITUTE(SUBSTITUTE(SUBSTITUTE(SUBSTITUTE(SUBSTITUTE(M992,"(",""),")",""),"-",""),".","")," ",""))), LEN(SUBSTITUTE(SUBSTITUTE(SUBSTITUTE(SUBSTITUTE(SUBSTITUTE(M992,"(",""),")",""),"-",""),".","")," ",""))=10),
   ISNUMBER(SEARCH("x",M992)),
   ISNUMBER(SEARCH("+",M992)),
   ISNUMBER(SEARCH("001",M992))
), "Valid", "Invalid")</f>
        <v>Valid</v>
      </c>
      <c r="M992" s="15" t="s">
        <v>11136</v>
      </c>
      <c r="N992" t="s">
        <v>11137</v>
      </c>
      <c r="O992" t="s">
        <v>11138</v>
      </c>
      <c r="P992" t="s">
        <v>100</v>
      </c>
      <c r="Q992" s="5">
        <v>1871</v>
      </c>
      <c r="R992" t="e" vm="196">
        <v>#VALUE!</v>
      </c>
      <c r="S992" t="s">
        <v>11139</v>
      </c>
      <c r="T992" t="s">
        <v>31</v>
      </c>
      <c r="U992" t="s">
        <v>42</v>
      </c>
    </row>
    <row r="993" spans="1:21" x14ac:dyDescent="0.35">
      <c r="A993" t="s">
        <v>9184</v>
      </c>
      <c r="B993" t="s">
        <v>9185</v>
      </c>
      <c r="C993" s="9" t="s">
        <v>198</v>
      </c>
      <c r="D993" t="s">
        <v>3</v>
      </c>
      <c r="E993" s="12">
        <v>82527.429999999993</v>
      </c>
      <c r="F993" s="12">
        <v>19892.27</v>
      </c>
      <c r="G993" s="12">
        <v>102419.7</v>
      </c>
      <c r="H993" s="3">
        <v>41406</v>
      </c>
      <c r="I993" s="3">
        <f ca="1">TODAY()</f>
        <v>45819</v>
      </c>
      <c r="J993" s="5">
        <f ca="1">IF(I993="01/01/9999", INT((TODAY()-H993)/365), INT((I993-H993)/365))</f>
        <v>12</v>
      </c>
      <c r="K993" t="s">
        <v>9186</v>
      </c>
      <c r="L993" t="str">
        <f>IF(OR(
   AND(ISNUMBER(VALUE(SUBSTITUTE(SUBSTITUTE(SUBSTITUTE(SUBSTITUTE(SUBSTITUTE(M993,"(",""),")",""),"-",""),".","")," ",""))), LEN(SUBSTITUTE(SUBSTITUTE(SUBSTITUTE(SUBSTITUTE(SUBSTITUTE(M993,"(",""),")",""),"-",""),".","")," ",""))=10),
   ISNUMBER(SEARCH("x",M993)),
   ISNUMBER(SEARCH("+",M993)),
   ISNUMBER(SEARCH("001",M993))
), "Valid", "Invalid")</f>
        <v>Valid</v>
      </c>
      <c r="M993" s="15" t="s">
        <v>9187</v>
      </c>
      <c r="N993" t="s">
        <v>9188</v>
      </c>
      <c r="O993" t="s">
        <v>9189</v>
      </c>
      <c r="P993" t="s">
        <v>92</v>
      </c>
      <c r="Q993" s="5">
        <v>29038</v>
      </c>
      <c r="R993" t="e" vm="87">
        <v>#VALUE!</v>
      </c>
      <c r="S993" t="s">
        <v>9190</v>
      </c>
      <c r="T993" t="s">
        <v>31</v>
      </c>
      <c r="U993" t="s">
        <v>85</v>
      </c>
    </row>
    <row r="994" spans="1:21" x14ac:dyDescent="0.35">
      <c r="A994" t="s">
        <v>6110</v>
      </c>
      <c r="B994" t="s">
        <v>6111</v>
      </c>
      <c r="C994" s="9" t="s">
        <v>14</v>
      </c>
      <c r="D994" t="s">
        <v>24</v>
      </c>
      <c r="E994" s="12">
        <v>85538.11</v>
      </c>
      <c r="F994" s="12">
        <v>16870.23</v>
      </c>
      <c r="G994" s="12">
        <v>102408.34</v>
      </c>
      <c r="H994" s="3">
        <v>44054</v>
      </c>
      <c r="I994" s="3">
        <f ca="1">TODAY()</f>
        <v>45819</v>
      </c>
      <c r="J994" s="5">
        <f ca="1">IF(I994="01/01/9999", INT((TODAY()-H994)/365), INT((I994-H994)/365))</f>
        <v>4</v>
      </c>
      <c r="K994" t="s">
        <v>6112</v>
      </c>
      <c r="L994" t="str">
        <f>IF(OR(
   AND(ISNUMBER(VALUE(SUBSTITUTE(SUBSTITUTE(SUBSTITUTE(SUBSTITUTE(SUBSTITUTE(M994,"(",""),")",""),"-",""),".","")," ",""))), LEN(SUBSTITUTE(SUBSTITUTE(SUBSTITUTE(SUBSTITUTE(SUBSTITUTE(M994,"(",""),")",""),"-",""),".","")," ",""))=10),
   ISNUMBER(SEARCH("x",M994)),
   ISNUMBER(SEARCH("+",M994)),
   ISNUMBER(SEARCH("001",M994))
), "Valid", "Invalid")</f>
        <v>Valid</v>
      </c>
      <c r="M994" s="15" t="s">
        <v>6113</v>
      </c>
      <c r="N994" t="s">
        <v>6114</v>
      </c>
      <c r="O994" t="s">
        <v>5322</v>
      </c>
      <c r="P994" t="s">
        <v>39</v>
      </c>
      <c r="Q994" s="5">
        <v>58874</v>
      </c>
      <c r="R994" t="e" vm="192">
        <v>#VALUE!</v>
      </c>
      <c r="S994" t="s">
        <v>6115</v>
      </c>
      <c r="T994" t="s">
        <v>21</v>
      </c>
      <c r="U994" t="s">
        <v>32</v>
      </c>
    </row>
    <row r="995" spans="1:21" x14ac:dyDescent="0.35">
      <c r="A995" t="s">
        <v>1258</v>
      </c>
      <c r="B995" t="s">
        <v>1259</v>
      </c>
      <c r="C995" s="9" t="s">
        <v>45</v>
      </c>
      <c r="D995" t="s">
        <v>3</v>
      </c>
      <c r="E995" s="12">
        <v>85363.14</v>
      </c>
      <c r="F995" s="12">
        <v>17008.349999999999</v>
      </c>
      <c r="G995" s="12">
        <v>102371.48999999999</v>
      </c>
      <c r="H995" s="3">
        <v>43799</v>
      </c>
      <c r="I995" s="3">
        <f ca="1">TODAY()</f>
        <v>45819</v>
      </c>
      <c r="J995" s="5">
        <f ca="1">IF(I995="01/01/9999", INT((TODAY()-H995)/365), INT((I995-H995)/365))</f>
        <v>5</v>
      </c>
      <c r="K995" t="s">
        <v>1260</v>
      </c>
      <c r="L995" t="str">
        <f>IF(OR(
   AND(ISNUMBER(VALUE(SUBSTITUTE(SUBSTITUTE(SUBSTITUTE(SUBSTITUTE(SUBSTITUTE(M995,"(",""),")",""),"-",""),".","")," ",""))), LEN(SUBSTITUTE(SUBSTITUTE(SUBSTITUTE(SUBSTITUTE(SUBSTITUTE(M995,"(",""),")",""),"-",""),".","")," ",""))=10),
   ISNUMBER(SEARCH("x",M995)),
   ISNUMBER(SEARCH("+",M995)),
   ISNUMBER(SEARCH("001",M995))
), "Valid", "Invalid")</f>
        <v>Invalid</v>
      </c>
      <c r="M995" s="15" t="s">
        <v>13458</v>
      </c>
      <c r="N995" t="s">
        <v>1261</v>
      </c>
      <c r="O995" t="s">
        <v>1262</v>
      </c>
      <c r="P995" t="s">
        <v>680</v>
      </c>
      <c r="Q995" s="5">
        <v>67765</v>
      </c>
      <c r="R995" t="e" vm="186">
        <v>#VALUE!</v>
      </c>
      <c r="S995" t="s">
        <v>1263</v>
      </c>
      <c r="T995" t="s">
        <v>10</v>
      </c>
      <c r="U995" t="s">
        <v>32</v>
      </c>
    </row>
    <row r="996" spans="1:21" x14ac:dyDescent="0.35">
      <c r="A996" t="s">
        <v>3036</v>
      </c>
      <c r="B996" t="s">
        <v>3037</v>
      </c>
      <c r="C996" s="9" t="s">
        <v>61</v>
      </c>
      <c r="D996" t="s">
        <v>3</v>
      </c>
      <c r="E996" s="12">
        <v>91575.57</v>
      </c>
      <c r="F996" s="12">
        <v>10740.6</v>
      </c>
      <c r="G996" s="12">
        <v>102316.17000000001</v>
      </c>
      <c r="H996" s="3">
        <v>44335</v>
      </c>
      <c r="I996" s="3">
        <f ca="1">TODAY()</f>
        <v>45819</v>
      </c>
      <c r="J996" s="5">
        <f ca="1">IF(I996="01/01/9999", INT((TODAY()-H996)/365), INT((I996-H996)/365))</f>
        <v>4</v>
      </c>
      <c r="K996" t="s">
        <v>3038</v>
      </c>
      <c r="L996" t="str">
        <f>IF(OR(
   AND(ISNUMBER(VALUE(SUBSTITUTE(SUBSTITUTE(SUBSTITUTE(SUBSTITUTE(SUBSTITUTE(M996,"(",""),")",""),"-",""),".","")," ",""))), LEN(SUBSTITUTE(SUBSTITUTE(SUBSTITUTE(SUBSTITUTE(SUBSTITUTE(M996,"(",""),")",""),"-",""),".","")," ",""))=10),
   ISNUMBER(SEARCH("x",M996)),
   ISNUMBER(SEARCH("+",M996)),
   ISNUMBER(SEARCH("001",M996))
), "Valid", "Invalid")</f>
        <v>Valid</v>
      </c>
      <c r="M996" s="15" t="s">
        <v>3039</v>
      </c>
      <c r="N996" t="s">
        <v>3040</v>
      </c>
      <c r="O996" t="s">
        <v>3041</v>
      </c>
      <c r="P996" t="s">
        <v>396</v>
      </c>
      <c r="Q996" s="5">
        <v>24472</v>
      </c>
      <c r="R996" t="e" vm="36">
        <v>#VALUE!</v>
      </c>
      <c r="S996" t="s">
        <v>3042</v>
      </c>
      <c r="T996" t="s">
        <v>21</v>
      </c>
      <c r="U996" t="s">
        <v>85</v>
      </c>
    </row>
    <row r="997" spans="1:21" x14ac:dyDescent="0.35">
      <c r="A997" t="s">
        <v>10497</v>
      </c>
      <c r="B997" t="s">
        <v>10498</v>
      </c>
      <c r="C997" s="9" t="s">
        <v>78</v>
      </c>
      <c r="D997" t="s">
        <v>54</v>
      </c>
      <c r="E997" s="12">
        <v>84050.7</v>
      </c>
      <c r="F997" s="12">
        <v>18209.759999999998</v>
      </c>
      <c r="G997" s="12">
        <v>102260.45999999999</v>
      </c>
      <c r="H997" s="3">
        <v>43779</v>
      </c>
      <c r="I997" s="3">
        <f ca="1">TODAY()</f>
        <v>45819</v>
      </c>
      <c r="J997" s="5">
        <f ca="1">IF(I997="01/01/9999", INT((TODAY()-H997)/365), INT((I997-H997)/365))</f>
        <v>5</v>
      </c>
      <c r="K997" t="s">
        <v>10499</v>
      </c>
      <c r="L997" t="str">
        <f>IF(OR(
   AND(ISNUMBER(VALUE(SUBSTITUTE(SUBSTITUTE(SUBSTITUTE(SUBSTITUTE(SUBSTITUTE(M997,"(",""),")",""),"-",""),".","")," ",""))), LEN(SUBSTITUTE(SUBSTITUTE(SUBSTITUTE(SUBSTITUTE(SUBSTITUTE(M997,"(",""),")",""),"-",""),".","")," ",""))=10),
   ISNUMBER(SEARCH("x",M997)),
   ISNUMBER(SEARCH("+",M997)),
   ISNUMBER(SEARCH("001",M997))
), "Valid", "Invalid")</f>
        <v>Valid</v>
      </c>
      <c r="M997" s="16">
        <v>4094453194</v>
      </c>
      <c r="N997" t="s">
        <v>10500</v>
      </c>
      <c r="O997" t="s">
        <v>10501</v>
      </c>
      <c r="P997" t="s">
        <v>638</v>
      </c>
      <c r="Q997" s="5">
        <v>89427</v>
      </c>
      <c r="R997" t="e" vm="179">
        <v>#VALUE!</v>
      </c>
      <c r="S997" t="s">
        <v>10502</v>
      </c>
      <c r="T997" t="s">
        <v>31</v>
      </c>
      <c r="U997" t="s">
        <v>32</v>
      </c>
    </row>
    <row r="998" spans="1:21" x14ac:dyDescent="0.35">
      <c r="A998" t="s">
        <v>4339</v>
      </c>
      <c r="B998" t="s">
        <v>4340</v>
      </c>
      <c r="C998" s="9" t="s">
        <v>45</v>
      </c>
      <c r="D998" t="s">
        <v>104</v>
      </c>
      <c r="E998" s="12">
        <v>83290.64</v>
      </c>
      <c r="F998" s="12">
        <v>18968.060000000001</v>
      </c>
      <c r="G998" s="12">
        <v>102258.7</v>
      </c>
      <c r="H998" s="3">
        <v>44879</v>
      </c>
      <c r="I998" s="3">
        <f ca="1">TODAY()</f>
        <v>45819</v>
      </c>
      <c r="J998" s="5">
        <f ca="1">IF(I998="01/01/9999", INT((TODAY()-H998)/365), INT((I998-H998)/365))</f>
        <v>2</v>
      </c>
      <c r="K998" t="s">
        <v>4341</v>
      </c>
      <c r="L998" t="str">
        <f>IF(OR(
   AND(ISNUMBER(VALUE(SUBSTITUTE(SUBSTITUTE(SUBSTITUTE(SUBSTITUTE(SUBSTITUTE(M998,"(",""),")",""),"-",""),".","")," ",""))), LEN(SUBSTITUTE(SUBSTITUTE(SUBSTITUTE(SUBSTITUTE(SUBSTITUTE(M998,"(",""),")",""),"-",""),".","")," ",""))=10),
   ISNUMBER(SEARCH("x",M998)),
   ISNUMBER(SEARCH("+",M998)),
   ISNUMBER(SEARCH("001",M998))
), "Valid", "Invalid")</f>
        <v>Valid</v>
      </c>
      <c r="M998" s="15" t="s">
        <v>4342</v>
      </c>
      <c r="N998" t="s">
        <v>4343</v>
      </c>
      <c r="O998" t="s">
        <v>4344</v>
      </c>
      <c r="P998" t="s">
        <v>638</v>
      </c>
      <c r="Q998" s="5">
        <v>50378</v>
      </c>
      <c r="R998" t="e" vm="131">
        <v>#VALUE!</v>
      </c>
      <c r="S998" t="s">
        <v>4345</v>
      </c>
      <c r="T998" t="s">
        <v>10</v>
      </c>
      <c r="U998" t="s">
        <v>68</v>
      </c>
    </row>
    <row r="999" spans="1:21" x14ac:dyDescent="0.35">
      <c r="A999" t="s">
        <v>4661</v>
      </c>
      <c r="B999" t="s">
        <v>4662</v>
      </c>
      <c r="C999" s="9" t="s">
        <v>45</v>
      </c>
      <c r="D999" t="s">
        <v>259</v>
      </c>
      <c r="E999" s="12">
        <v>82235.59</v>
      </c>
      <c r="F999" s="12">
        <v>19999.13</v>
      </c>
      <c r="G999" s="12">
        <v>102234.72</v>
      </c>
      <c r="H999" s="3">
        <v>42600</v>
      </c>
      <c r="I999" s="3">
        <f ca="1">TODAY()</f>
        <v>45819</v>
      </c>
      <c r="J999" s="5">
        <f ca="1">IF(I999="01/01/9999", INT((TODAY()-H999)/365), INT((I999-H999)/365))</f>
        <v>8</v>
      </c>
      <c r="K999" t="s">
        <v>4663</v>
      </c>
      <c r="L999" t="str">
        <f>IF(OR(
   AND(ISNUMBER(VALUE(SUBSTITUTE(SUBSTITUTE(SUBSTITUTE(SUBSTITUTE(SUBSTITUTE(M999,"(",""),")",""),"-",""),".","")," ",""))), LEN(SUBSTITUTE(SUBSTITUTE(SUBSTITUTE(SUBSTITUTE(SUBSTITUTE(M999,"(",""),")",""),"-",""),".","")," ",""))=10),
   ISNUMBER(SEARCH("x",M999)),
   ISNUMBER(SEARCH("+",M999)),
   ISNUMBER(SEARCH("001",M999))
), "Valid", "Invalid")</f>
        <v>Valid</v>
      </c>
      <c r="M999" s="15" t="s">
        <v>4664</v>
      </c>
      <c r="N999" t="s">
        <v>4665</v>
      </c>
      <c r="O999" t="s">
        <v>4666</v>
      </c>
      <c r="P999" t="s">
        <v>50</v>
      </c>
      <c r="Q999" s="5">
        <v>89591</v>
      </c>
      <c r="R999" t="e" vm="166">
        <v>#VALUE!</v>
      </c>
      <c r="S999" t="s">
        <v>4667</v>
      </c>
      <c r="T999" t="s">
        <v>21</v>
      </c>
      <c r="U999" t="s">
        <v>11</v>
      </c>
    </row>
    <row r="1000" spans="1:21" x14ac:dyDescent="0.35">
      <c r="A1000" t="s">
        <v>8948</v>
      </c>
      <c r="B1000" t="s">
        <v>8949</v>
      </c>
      <c r="C1000" s="9" t="s">
        <v>13458</v>
      </c>
      <c r="D1000" t="s">
        <v>54</v>
      </c>
      <c r="E1000" s="12">
        <v>91399.53</v>
      </c>
      <c r="F1000" s="12">
        <v>10795.85</v>
      </c>
      <c r="G1000" s="12">
        <v>102195.38</v>
      </c>
      <c r="H1000" s="3">
        <v>40936</v>
      </c>
      <c r="I1000" s="3">
        <f ca="1">TODAY()</f>
        <v>45819</v>
      </c>
      <c r="J1000" s="5">
        <f ca="1">IF(I1000="01/01/9999", INT((TODAY()-H1000)/365), INT((I1000-H1000)/365))</f>
        <v>13</v>
      </c>
      <c r="K1000" t="s">
        <v>8950</v>
      </c>
      <c r="L1000" t="str">
        <f>IF(OR(
   AND(ISNUMBER(VALUE(SUBSTITUTE(SUBSTITUTE(SUBSTITUTE(SUBSTITUTE(SUBSTITUTE(M1000,"(",""),")",""),"-",""),".","")," ",""))), LEN(SUBSTITUTE(SUBSTITUTE(SUBSTITUTE(SUBSTITUTE(SUBSTITUTE(M1000,"(",""),")",""),"-",""),".","")," ",""))=10),
   ISNUMBER(SEARCH("x",M1000)),
   ISNUMBER(SEARCH("+",M1000)),
   ISNUMBER(SEARCH("001",M1000))
), "Valid", "Invalid")</f>
        <v>Valid</v>
      </c>
      <c r="M1000" s="15" t="s">
        <v>8951</v>
      </c>
      <c r="N1000" t="s">
        <v>8952</v>
      </c>
      <c r="O1000" t="s">
        <v>8953</v>
      </c>
      <c r="P1000" t="s">
        <v>233</v>
      </c>
      <c r="Q1000" s="5">
        <v>37672</v>
      </c>
      <c r="R1000" t="e" vm="159">
        <v>#VALUE!</v>
      </c>
      <c r="S1000" t="s">
        <v>2086</v>
      </c>
      <c r="T1000" t="s">
        <v>31</v>
      </c>
      <c r="U1000" t="s">
        <v>32</v>
      </c>
    </row>
    <row r="1001" spans="1:21" x14ac:dyDescent="0.35">
      <c r="A1001" t="s">
        <v>5898</v>
      </c>
      <c r="B1001" t="s">
        <v>5899</v>
      </c>
      <c r="C1001" s="9" t="s">
        <v>78</v>
      </c>
      <c r="D1001" t="s">
        <v>153</v>
      </c>
      <c r="E1001" s="12">
        <v>83854.75</v>
      </c>
      <c r="F1001" s="12">
        <v>18335.009999999998</v>
      </c>
      <c r="G1001" s="12">
        <v>102189.75999999999</v>
      </c>
      <c r="H1001" s="3">
        <v>41507</v>
      </c>
      <c r="I1001" s="3">
        <f ca="1">TODAY()</f>
        <v>45819</v>
      </c>
      <c r="J1001" s="5">
        <f ca="1">IF(I1001="01/01/9999", INT((TODAY()-H1001)/365), INT((I1001-H1001)/365))</f>
        <v>11</v>
      </c>
      <c r="K1001" t="s">
        <v>5900</v>
      </c>
      <c r="L1001" t="str">
        <f>IF(OR(
   AND(ISNUMBER(VALUE(SUBSTITUTE(SUBSTITUTE(SUBSTITUTE(SUBSTITUTE(SUBSTITUTE(M1001,"(",""),")",""),"-",""),".","")," ",""))), LEN(SUBSTITUTE(SUBSTITUTE(SUBSTITUTE(SUBSTITUTE(SUBSTITUTE(M1001,"(",""),")",""),"-",""),".","")," ",""))=10),
   ISNUMBER(SEARCH("x",M1001)),
   ISNUMBER(SEARCH("+",M1001)),
   ISNUMBER(SEARCH("001",M1001))
), "Valid", "Invalid")</f>
        <v>Valid</v>
      </c>
      <c r="M1001" s="16">
        <v>2289004177</v>
      </c>
      <c r="N1001" t="s">
        <v>5901</v>
      </c>
      <c r="O1001" t="s">
        <v>5902</v>
      </c>
      <c r="P1001" t="s">
        <v>149</v>
      </c>
      <c r="Q1001" s="5">
        <v>81514</v>
      </c>
      <c r="R1001" t="e" vm="134">
        <v>#VALUE!</v>
      </c>
      <c r="S1001" t="s">
        <v>5903</v>
      </c>
      <c r="T1001" t="s">
        <v>31</v>
      </c>
      <c r="U1001" t="s">
        <v>85</v>
      </c>
    </row>
    <row r="1002" spans="1:21" x14ac:dyDescent="0.35">
      <c r="A1002" t="s">
        <v>6778</v>
      </c>
      <c r="B1002" t="s">
        <v>6779</v>
      </c>
      <c r="C1002" s="9" t="s">
        <v>61</v>
      </c>
      <c r="D1002" t="s">
        <v>24</v>
      </c>
      <c r="E1002" s="12">
        <v>83643.240000000005</v>
      </c>
      <c r="F1002" s="12">
        <v>18503.91</v>
      </c>
      <c r="G1002" s="12">
        <v>102147.15000000001</v>
      </c>
      <c r="H1002" s="3">
        <v>41707</v>
      </c>
      <c r="I1002" s="3">
        <f ca="1">TODAY()</f>
        <v>45819</v>
      </c>
      <c r="J1002" s="5">
        <f ca="1">IF(I1002="01/01/9999", INT((TODAY()-H1002)/365), INT((I1002-H1002)/365))</f>
        <v>11</v>
      </c>
      <c r="K1002" t="s">
        <v>6780</v>
      </c>
      <c r="L1002" t="str">
        <f>IF(OR(
   AND(ISNUMBER(VALUE(SUBSTITUTE(SUBSTITUTE(SUBSTITUTE(SUBSTITUTE(SUBSTITUTE(M1002,"(",""),")",""),"-",""),".","")," ",""))), LEN(SUBSTITUTE(SUBSTITUTE(SUBSTITUTE(SUBSTITUTE(SUBSTITUTE(M1002,"(",""),")",""),"-",""),".","")," ",""))=10),
   ISNUMBER(SEARCH("x",M1002)),
   ISNUMBER(SEARCH("+",M1002)),
   ISNUMBER(SEARCH("001",M1002))
), "Valid", "Invalid")</f>
        <v>Valid</v>
      </c>
      <c r="M1002" s="15" t="s">
        <v>6781</v>
      </c>
      <c r="N1002" t="s">
        <v>6782</v>
      </c>
      <c r="O1002" t="s">
        <v>6783</v>
      </c>
      <c r="P1002" t="s">
        <v>125</v>
      </c>
      <c r="Q1002" s="5">
        <v>87682</v>
      </c>
      <c r="R1002" t="e" vm="70">
        <v>#VALUE!</v>
      </c>
      <c r="S1002" t="s">
        <v>6784</v>
      </c>
      <c r="T1002" t="s">
        <v>21</v>
      </c>
      <c r="U1002" t="s">
        <v>68</v>
      </c>
    </row>
    <row r="1003" spans="1:21" x14ac:dyDescent="0.35">
      <c r="A1003" t="s">
        <v>9922</v>
      </c>
      <c r="B1003" t="s">
        <v>9923</v>
      </c>
      <c r="C1003" s="9" t="s">
        <v>198</v>
      </c>
      <c r="D1003" t="s">
        <v>104</v>
      </c>
      <c r="E1003" s="12">
        <v>83507.41</v>
      </c>
      <c r="F1003" s="12">
        <v>18632.060000000001</v>
      </c>
      <c r="G1003" s="12">
        <v>102139.47</v>
      </c>
      <c r="H1003" s="3">
        <v>45155</v>
      </c>
      <c r="I1003" s="3">
        <f ca="1">TODAY()</f>
        <v>45819</v>
      </c>
      <c r="J1003" s="5">
        <f ca="1">IF(I1003="01/01/9999", INT((TODAY()-H1003)/365), INT((I1003-H1003)/365))</f>
        <v>1</v>
      </c>
      <c r="K1003" t="s">
        <v>9924</v>
      </c>
      <c r="L1003" t="str">
        <f>IF(OR(
   AND(ISNUMBER(VALUE(SUBSTITUTE(SUBSTITUTE(SUBSTITUTE(SUBSTITUTE(SUBSTITUTE(M1003,"(",""),")",""),"-",""),".","")," ",""))), LEN(SUBSTITUTE(SUBSTITUTE(SUBSTITUTE(SUBSTITUTE(SUBSTITUTE(M1003,"(",""),")",""),"-",""),".","")," ",""))=10),
   ISNUMBER(SEARCH("x",M1003)),
   ISNUMBER(SEARCH("+",M1003)),
   ISNUMBER(SEARCH("001",M1003))
), "Valid", "Invalid")</f>
        <v>Valid</v>
      </c>
      <c r="M1003" s="16">
        <v>4377773110</v>
      </c>
      <c r="N1003" t="s">
        <v>9925</v>
      </c>
      <c r="O1003" t="s">
        <v>9926</v>
      </c>
      <c r="P1003" t="s">
        <v>396</v>
      </c>
      <c r="Q1003" s="5">
        <v>39252</v>
      </c>
      <c r="R1003" t="e" vm="207">
        <v>#VALUE!</v>
      </c>
      <c r="S1003" t="s">
        <v>9927</v>
      </c>
      <c r="T1003" t="s">
        <v>10</v>
      </c>
      <c r="U1003" t="s">
        <v>85</v>
      </c>
    </row>
    <row r="1004" spans="1:21" x14ac:dyDescent="0.35">
      <c r="A1004" t="s">
        <v>11845</v>
      </c>
      <c r="B1004" t="s">
        <v>11846</v>
      </c>
      <c r="C1004" s="9" t="s">
        <v>78</v>
      </c>
      <c r="D1004" t="s">
        <v>24</v>
      </c>
      <c r="E1004" s="12">
        <v>88005.93</v>
      </c>
      <c r="F1004" s="12">
        <v>14104.8</v>
      </c>
      <c r="G1004" s="12">
        <v>102110.73</v>
      </c>
      <c r="H1004" s="3">
        <v>41670</v>
      </c>
      <c r="I1004" s="3">
        <f ca="1">TODAY()</f>
        <v>45819</v>
      </c>
      <c r="J1004" s="5">
        <f ca="1">IF(I1004="01/01/9999", INT((TODAY()-H1004)/365), INT((I1004-H1004)/365))</f>
        <v>11</v>
      </c>
      <c r="K1004" t="s">
        <v>11767</v>
      </c>
      <c r="L1004" t="str">
        <f>IF(OR(
   AND(ISNUMBER(VALUE(SUBSTITUTE(SUBSTITUTE(SUBSTITUTE(SUBSTITUTE(SUBSTITUTE(M1004,"(",""),")",""),"-",""),".","")," ",""))), LEN(SUBSTITUTE(SUBSTITUTE(SUBSTITUTE(SUBSTITUTE(SUBSTITUTE(M1004,"(",""),")",""),"-",""),".","")," ",""))=10),
   ISNUMBER(SEARCH("x",M1004)),
   ISNUMBER(SEARCH("+",M1004)),
   ISNUMBER(SEARCH("001",M1004))
), "Valid", "Invalid")</f>
        <v>Valid</v>
      </c>
      <c r="M1004" s="15" t="s">
        <v>11847</v>
      </c>
      <c r="N1004" t="s">
        <v>11848</v>
      </c>
      <c r="O1004" t="s">
        <v>11849</v>
      </c>
      <c r="P1004" t="s">
        <v>388</v>
      </c>
      <c r="Q1004" s="5">
        <v>37915</v>
      </c>
      <c r="R1004" t="e" vm="109">
        <v>#VALUE!</v>
      </c>
      <c r="S1004" t="s">
        <v>11850</v>
      </c>
      <c r="T1004" t="s">
        <v>31</v>
      </c>
      <c r="U1004" t="s">
        <v>11</v>
      </c>
    </row>
    <row r="1005" spans="1:21" x14ac:dyDescent="0.35">
      <c r="A1005" t="s">
        <v>3306</v>
      </c>
      <c r="B1005" t="s">
        <v>3307</v>
      </c>
      <c r="C1005" s="9" t="s">
        <v>61</v>
      </c>
      <c r="D1005" t="s">
        <v>153</v>
      </c>
      <c r="E1005" s="12">
        <v>88824.61</v>
      </c>
      <c r="F1005" s="12">
        <v>13249</v>
      </c>
      <c r="G1005" s="12">
        <v>102073.61</v>
      </c>
      <c r="H1005" s="3">
        <v>45410</v>
      </c>
      <c r="I1005" s="3">
        <f ca="1">TODAY()</f>
        <v>45819</v>
      </c>
      <c r="J1005" s="5">
        <f ca="1">IF(I1005="01/01/9999", INT((TODAY()-H1005)/365), INT((I1005-H1005)/365))</f>
        <v>1</v>
      </c>
      <c r="K1005" t="s">
        <v>3308</v>
      </c>
      <c r="L1005" t="str">
        <f>IF(OR(
   AND(ISNUMBER(VALUE(SUBSTITUTE(SUBSTITUTE(SUBSTITUTE(SUBSTITUTE(SUBSTITUTE(M1005,"(",""),")",""),"-",""),".","")," ",""))), LEN(SUBSTITUTE(SUBSTITUTE(SUBSTITUTE(SUBSTITUTE(SUBSTITUTE(M1005,"(",""),")",""),"-",""),".","")," ",""))=10),
   ISNUMBER(SEARCH("x",M1005)),
   ISNUMBER(SEARCH("+",M1005)),
   ISNUMBER(SEARCH("001",M1005))
), "Valid", "Invalid")</f>
        <v>Valid</v>
      </c>
      <c r="M1005" s="15" t="s">
        <v>3309</v>
      </c>
      <c r="N1005" t="s">
        <v>3310</v>
      </c>
      <c r="O1005" t="s">
        <v>3311</v>
      </c>
      <c r="P1005" t="s">
        <v>495</v>
      </c>
      <c r="Q1005" s="5">
        <v>20351</v>
      </c>
      <c r="R1005" t="e" vm="66">
        <v>#VALUE!</v>
      </c>
      <c r="S1005" t="s">
        <v>3312</v>
      </c>
      <c r="T1005" t="s">
        <v>31</v>
      </c>
      <c r="U1005" t="s">
        <v>68</v>
      </c>
    </row>
    <row r="1006" spans="1:21" x14ac:dyDescent="0.35">
      <c r="A1006" t="s">
        <v>3626</v>
      </c>
      <c r="B1006" t="s">
        <v>3627</v>
      </c>
      <c r="C1006" s="9" t="s">
        <v>14</v>
      </c>
      <c r="D1006" t="s">
        <v>3</v>
      </c>
      <c r="E1006" s="12">
        <v>93939.44</v>
      </c>
      <c r="F1006" s="12">
        <v>8119.39</v>
      </c>
      <c r="G1006" s="12">
        <v>102058.83</v>
      </c>
      <c r="H1006" s="3">
        <v>42794</v>
      </c>
      <c r="I1006" s="3">
        <f ca="1">TODAY()</f>
        <v>45819</v>
      </c>
      <c r="J1006" s="5">
        <f ca="1">IF(I1006="01/01/9999", INT((TODAY()-H1006)/365), INT((I1006-H1006)/365))</f>
        <v>8</v>
      </c>
      <c r="K1006" t="s">
        <v>3628</v>
      </c>
      <c r="L1006" t="str">
        <f>IF(OR(
   AND(ISNUMBER(VALUE(SUBSTITUTE(SUBSTITUTE(SUBSTITUTE(SUBSTITUTE(SUBSTITUTE(M1006,"(",""),")",""),"-",""),".","")," ",""))), LEN(SUBSTITUTE(SUBSTITUTE(SUBSTITUTE(SUBSTITUTE(SUBSTITUTE(M1006,"(",""),")",""),"-",""),".","")," ",""))=10),
   ISNUMBER(SEARCH("x",M1006)),
   ISNUMBER(SEARCH("+",M1006)),
   ISNUMBER(SEARCH("001",M1006))
), "Valid", "Invalid")</f>
        <v>Valid</v>
      </c>
      <c r="M1006" s="15" t="s">
        <v>3629</v>
      </c>
      <c r="N1006" t="s">
        <v>3630</v>
      </c>
      <c r="O1006" t="s">
        <v>3631</v>
      </c>
      <c r="P1006" t="s">
        <v>966</v>
      </c>
      <c r="Q1006" s="5">
        <v>87433</v>
      </c>
      <c r="R1006" t="e" vm="109">
        <v>#VALUE!</v>
      </c>
      <c r="S1006" t="s">
        <v>3632</v>
      </c>
      <c r="T1006" t="s">
        <v>10</v>
      </c>
      <c r="U1006" t="s">
        <v>42</v>
      </c>
    </row>
    <row r="1007" spans="1:21" x14ac:dyDescent="0.35">
      <c r="A1007" t="s">
        <v>8028</v>
      </c>
      <c r="B1007" t="s">
        <v>8029</v>
      </c>
      <c r="C1007" s="9" t="s">
        <v>198</v>
      </c>
      <c r="D1007" t="s">
        <v>129</v>
      </c>
      <c r="E1007" s="12">
        <v>82303.98</v>
      </c>
      <c r="F1007" s="12">
        <v>19743.37</v>
      </c>
      <c r="G1007" s="12">
        <v>102047.34999999999</v>
      </c>
      <c r="H1007" s="3">
        <v>42525</v>
      </c>
      <c r="I1007" s="3">
        <f ca="1">TODAY()</f>
        <v>45819</v>
      </c>
      <c r="J1007" s="5">
        <f ca="1">IF(I1007="01/01/9999", INT((TODAY()-H1007)/365), INT((I1007-H1007)/365))</f>
        <v>9</v>
      </c>
      <c r="K1007" t="s">
        <v>8030</v>
      </c>
      <c r="L1007" t="str">
        <f>IF(OR(
   AND(ISNUMBER(VALUE(SUBSTITUTE(SUBSTITUTE(SUBSTITUTE(SUBSTITUTE(SUBSTITUTE(M1007,"(",""),")",""),"-",""),".","")," ",""))), LEN(SUBSTITUTE(SUBSTITUTE(SUBSTITUTE(SUBSTITUTE(SUBSTITUTE(M1007,"(",""),")",""),"-",""),".","")," ",""))=10),
   ISNUMBER(SEARCH("x",M1007)),
   ISNUMBER(SEARCH("+",M1007)),
   ISNUMBER(SEARCH("001",M1007))
), "Valid", "Invalid")</f>
        <v>Valid</v>
      </c>
      <c r="M1007" s="15" t="s">
        <v>8031</v>
      </c>
      <c r="N1007" t="s">
        <v>8032</v>
      </c>
      <c r="O1007" t="s">
        <v>8033</v>
      </c>
      <c r="P1007" t="s">
        <v>74</v>
      </c>
      <c r="Q1007" s="5">
        <v>26799</v>
      </c>
      <c r="R1007" t="e" vm="167">
        <v>#VALUE!</v>
      </c>
      <c r="S1007" t="s">
        <v>8034</v>
      </c>
      <c r="T1007" t="s">
        <v>21</v>
      </c>
      <c r="U1007" t="s">
        <v>85</v>
      </c>
    </row>
    <row r="1008" spans="1:21" x14ac:dyDescent="0.35">
      <c r="A1008" t="s">
        <v>6150</v>
      </c>
      <c r="B1008" t="s">
        <v>6151</v>
      </c>
      <c r="C1008" s="9" t="s">
        <v>78</v>
      </c>
      <c r="D1008" t="s">
        <v>104</v>
      </c>
      <c r="E1008" s="12">
        <v>86308.46</v>
      </c>
      <c r="F1008" s="12">
        <v>15707.38</v>
      </c>
      <c r="G1008" s="12">
        <v>102015.84000000001</v>
      </c>
      <c r="H1008" s="3">
        <v>40440</v>
      </c>
      <c r="I1008" s="3">
        <f ca="1">TODAY()</f>
        <v>45819</v>
      </c>
      <c r="J1008" s="5">
        <f ca="1">IF(I1008="01/01/9999", INT((TODAY()-H1008)/365), INT((I1008-H1008)/365))</f>
        <v>14</v>
      </c>
      <c r="K1008" t="s">
        <v>6152</v>
      </c>
      <c r="L1008" t="str">
        <f>IF(OR(
   AND(ISNUMBER(VALUE(SUBSTITUTE(SUBSTITUTE(SUBSTITUTE(SUBSTITUTE(SUBSTITUTE(M1008,"(",""),")",""),"-",""),".","")," ",""))), LEN(SUBSTITUTE(SUBSTITUTE(SUBSTITUTE(SUBSTITUTE(SUBSTITUTE(M1008,"(",""),")",""),"-",""),".","")," ",""))=10),
   ISNUMBER(SEARCH("x",M1008)),
   ISNUMBER(SEARCH("+",M1008)),
   ISNUMBER(SEARCH("001",M1008))
), "Valid", "Invalid")</f>
        <v>Invalid</v>
      </c>
      <c r="M1008" s="15" t="s">
        <v>13458</v>
      </c>
      <c r="N1008" t="s">
        <v>6153</v>
      </c>
      <c r="O1008" t="s">
        <v>6154</v>
      </c>
      <c r="P1008" t="s">
        <v>279</v>
      </c>
      <c r="Q1008" s="5">
        <v>44460</v>
      </c>
      <c r="R1008" t="e" vm="27">
        <v>#VALUE!</v>
      </c>
      <c r="S1008" t="s">
        <v>6155</v>
      </c>
      <c r="T1008" t="s">
        <v>10</v>
      </c>
      <c r="U1008" t="s">
        <v>42</v>
      </c>
    </row>
    <row r="1009" spans="1:21" x14ac:dyDescent="0.35">
      <c r="A1009" t="s">
        <v>3226</v>
      </c>
      <c r="B1009" t="s">
        <v>3227</v>
      </c>
      <c r="C1009" s="9" t="s">
        <v>198</v>
      </c>
      <c r="D1009" t="s">
        <v>104</v>
      </c>
      <c r="E1009" s="12">
        <v>91808.93</v>
      </c>
      <c r="F1009" s="12">
        <v>10203.75</v>
      </c>
      <c r="G1009" s="12">
        <v>102012.68</v>
      </c>
      <c r="H1009" s="3">
        <v>44064</v>
      </c>
      <c r="I1009" s="3">
        <f ca="1">TODAY()</f>
        <v>45819</v>
      </c>
      <c r="J1009" s="5">
        <f ca="1">IF(I1009="01/01/9999", INT((TODAY()-H1009)/365), INT((I1009-H1009)/365))</f>
        <v>4</v>
      </c>
      <c r="K1009" t="s">
        <v>3228</v>
      </c>
      <c r="L1009" t="str">
        <f>IF(OR(
   AND(ISNUMBER(VALUE(SUBSTITUTE(SUBSTITUTE(SUBSTITUTE(SUBSTITUTE(SUBSTITUTE(M1009,"(",""),")",""),"-",""),".","")," ",""))), LEN(SUBSTITUTE(SUBSTITUTE(SUBSTITUTE(SUBSTITUTE(SUBSTITUTE(M1009,"(",""),")",""),"-",""),".","")," ",""))=10),
   ISNUMBER(SEARCH("x",M1009)),
   ISNUMBER(SEARCH("+",M1009)),
   ISNUMBER(SEARCH("001",M1009))
), "Valid", "Invalid")</f>
        <v>Valid</v>
      </c>
      <c r="M1009" s="16">
        <v>5034622117</v>
      </c>
      <c r="N1009" t="s">
        <v>3229</v>
      </c>
      <c r="O1009" t="s">
        <v>3230</v>
      </c>
      <c r="P1009" t="s">
        <v>518</v>
      </c>
      <c r="Q1009" s="5">
        <v>22824</v>
      </c>
      <c r="R1009" t="e" vm="190">
        <v>#VALUE!</v>
      </c>
      <c r="S1009" t="s">
        <v>3231</v>
      </c>
      <c r="T1009" t="s">
        <v>21</v>
      </c>
      <c r="U1009" t="s">
        <v>42</v>
      </c>
    </row>
    <row r="1010" spans="1:21" x14ac:dyDescent="0.35">
      <c r="A1010" t="s">
        <v>5064</v>
      </c>
      <c r="B1010" t="s">
        <v>5065</v>
      </c>
      <c r="C1010" s="9" t="s">
        <v>198</v>
      </c>
      <c r="D1010" t="s">
        <v>153</v>
      </c>
      <c r="E1010" s="12">
        <v>95023.77</v>
      </c>
      <c r="F1010" s="12">
        <v>6974.98</v>
      </c>
      <c r="G1010" s="12">
        <v>101998.75</v>
      </c>
      <c r="H1010" s="3">
        <v>43486</v>
      </c>
      <c r="I1010" s="3">
        <f ca="1">TODAY()</f>
        <v>45819</v>
      </c>
      <c r="J1010" s="5">
        <f ca="1">IF(I1010="01/01/9999", INT((TODAY()-H1010)/365), INT((I1010-H1010)/365))</f>
        <v>6</v>
      </c>
      <c r="K1010" t="s">
        <v>5066</v>
      </c>
      <c r="L1010" t="str">
        <f>IF(OR(
   AND(ISNUMBER(VALUE(SUBSTITUTE(SUBSTITUTE(SUBSTITUTE(SUBSTITUTE(SUBSTITUTE(M1010,"(",""),")",""),"-",""),".","")," ",""))), LEN(SUBSTITUTE(SUBSTITUTE(SUBSTITUTE(SUBSTITUTE(SUBSTITUTE(M1010,"(",""),")",""),"-",""),".","")," ",""))=10),
   ISNUMBER(SEARCH("x",M1010)),
   ISNUMBER(SEARCH("+",M1010)),
   ISNUMBER(SEARCH("001",M1010))
), "Valid", "Invalid")</f>
        <v>Valid</v>
      </c>
      <c r="M1010" s="15" t="s">
        <v>5067</v>
      </c>
      <c r="N1010" t="s">
        <v>5068</v>
      </c>
      <c r="O1010" t="s">
        <v>5069</v>
      </c>
      <c r="P1010" t="s">
        <v>510</v>
      </c>
      <c r="Q1010" s="5">
        <v>47987</v>
      </c>
      <c r="R1010" t="e" vm="184">
        <v>#VALUE!</v>
      </c>
      <c r="S1010" t="s">
        <v>5070</v>
      </c>
      <c r="T1010" t="s">
        <v>10</v>
      </c>
      <c r="U1010" t="s">
        <v>11</v>
      </c>
    </row>
    <row r="1011" spans="1:21" x14ac:dyDescent="0.35">
      <c r="A1011" t="s">
        <v>1610</v>
      </c>
      <c r="B1011" t="s">
        <v>1611</v>
      </c>
      <c r="C1011" s="9" t="s">
        <v>61</v>
      </c>
      <c r="D1011" t="s">
        <v>104</v>
      </c>
      <c r="E1011" s="12">
        <v>100840.05</v>
      </c>
      <c r="F1011" s="12">
        <v>1151.4100000000001</v>
      </c>
      <c r="G1011" s="12">
        <v>101991.46</v>
      </c>
      <c r="H1011" s="3">
        <v>40693</v>
      </c>
      <c r="I1011" s="3">
        <f ca="1">TODAY()</f>
        <v>45819</v>
      </c>
      <c r="J1011" s="5">
        <f ca="1">IF(I1011="01/01/9999", INT((TODAY()-H1011)/365), INT((I1011-H1011)/365))</f>
        <v>14</v>
      </c>
      <c r="K1011" t="s">
        <v>1612</v>
      </c>
      <c r="L1011" t="str">
        <f>IF(OR(
   AND(ISNUMBER(VALUE(SUBSTITUTE(SUBSTITUTE(SUBSTITUTE(SUBSTITUTE(SUBSTITUTE(M1011,"(",""),")",""),"-",""),".","")," ",""))), LEN(SUBSTITUTE(SUBSTITUTE(SUBSTITUTE(SUBSTITUTE(SUBSTITUTE(M1011,"(",""),")",""),"-",""),".","")," ",""))=10),
   ISNUMBER(SEARCH("x",M1011)),
   ISNUMBER(SEARCH("+",M1011)),
   ISNUMBER(SEARCH("001",M1011))
), "Valid", "Invalid")</f>
        <v>Valid</v>
      </c>
      <c r="M1011" s="15" t="s">
        <v>1613</v>
      </c>
      <c r="N1011" t="s">
        <v>1614</v>
      </c>
      <c r="O1011" t="s">
        <v>1615</v>
      </c>
      <c r="P1011" t="s">
        <v>149</v>
      </c>
      <c r="Q1011" s="5">
        <v>81308</v>
      </c>
      <c r="R1011" t="e" vm="139">
        <v>#VALUE!</v>
      </c>
      <c r="S1011" t="s">
        <v>1616</v>
      </c>
      <c r="T1011" t="s">
        <v>10</v>
      </c>
      <c r="U1011" t="s">
        <v>42</v>
      </c>
    </row>
    <row r="1012" spans="1:21" x14ac:dyDescent="0.35">
      <c r="A1012" t="s">
        <v>398</v>
      </c>
      <c r="B1012" t="s">
        <v>399</v>
      </c>
      <c r="C1012" s="9" t="s">
        <v>78</v>
      </c>
      <c r="D1012" t="s">
        <v>24</v>
      </c>
      <c r="E1012" s="12">
        <v>86805.42</v>
      </c>
      <c r="F1012" s="12">
        <v>15172.77</v>
      </c>
      <c r="G1012" s="12">
        <v>101978.19</v>
      </c>
      <c r="H1012" s="3">
        <v>43956</v>
      </c>
      <c r="I1012" s="3">
        <f ca="1">TODAY()</f>
        <v>45819</v>
      </c>
      <c r="J1012" s="5">
        <f ca="1">IF(I1012="01/01/9999", INT((TODAY()-H1012)/365), INT((I1012-H1012)/365))</f>
        <v>5</v>
      </c>
      <c r="K1012" t="s">
        <v>400</v>
      </c>
      <c r="L1012" t="str">
        <f>IF(OR(
   AND(ISNUMBER(VALUE(SUBSTITUTE(SUBSTITUTE(SUBSTITUTE(SUBSTITUTE(SUBSTITUTE(M1012,"(",""),")",""),"-",""),".","")," ",""))), LEN(SUBSTITUTE(SUBSTITUTE(SUBSTITUTE(SUBSTITUTE(SUBSTITUTE(M1012,"(",""),")",""),"-",""),".","")," ",""))=10),
   ISNUMBER(SEARCH("x",M1012)),
   ISNUMBER(SEARCH("+",M1012)),
   ISNUMBER(SEARCH("001",M1012))
), "Valid", "Invalid")</f>
        <v>Valid</v>
      </c>
      <c r="M1012" s="15" t="s">
        <v>401</v>
      </c>
      <c r="N1012" t="s">
        <v>402</v>
      </c>
      <c r="O1012" t="s">
        <v>403</v>
      </c>
      <c r="P1012" t="s">
        <v>404</v>
      </c>
      <c r="Q1012" s="5">
        <v>25407</v>
      </c>
      <c r="R1012" t="e" vm="87">
        <v>#VALUE!</v>
      </c>
      <c r="S1012" t="s">
        <v>405</v>
      </c>
      <c r="T1012" t="s">
        <v>21</v>
      </c>
      <c r="U1012" t="s">
        <v>42</v>
      </c>
    </row>
    <row r="1013" spans="1:21" x14ac:dyDescent="0.35">
      <c r="A1013" t="s">
        <v>5945</v>
      </c>
      <c r="B1013" t="s">
        <v>5946</v>
      </c>
      <c r="C1013" s="9" t="s">
        <v>78</v>
      </c>
      <c r="D1013" t="s">
        <v>54</v>
      </c>
      <c r="E1013" s="12">
        <v>82064.92</v>
      </c>
      <c r="F1013" s="12">
        <v>19869.93</v>
      </c>
      <c r="G1013" s="12">
        <v>101934.85</v>
      </c>
      <c r="H1013" s="3">
        <v>42934</v>
      </c>
      <c r="I1013" s="3">
        <f ca="1">TODAY()</f>
        <v>45819</v>
      </c>
      <c r="J1013" s="5">
        <f ca="1">IF(I1013="01/01/9999", INT((TODAY()-H1013)/365), INT((I1013-H1013)/365))</f>
        <v>7</v>
      </c>
      <c r="K1013" t="s">
        <v>5947</v>
      </c>
      <c r="L1013" t="str">
        <f>IF(OR(
   AND(ISNUMBER(VALUE(SUBSTITUTE(SUBSTITUTE(SUBSTITUTE(SUBSTITUTE(SUBSTITUTE(M1013,"(",""),")",""),"-",""),".","")," ",""))), LEN(SUBSTITUTE(SUBSTITUTE(SUBSTITUTE(SUBSTITUTE(SUBSTITUTE(M1013,"(",""),")",""),"-",""),".","")," ",""))=10),
   ISNUMBER(SEARCH("x",M1013)),
   ISNUMBER(SEARCH("+",M1013)),
   ISNUMBER(SEARCH("001",M1013))
), "Valid", "Invalid")</f>
        <v>Valid</v>
      </c>
      <c r="M1013" s="15" t="s">
        <v>5948</v>
      </c>
      <c r="N1013" t="s">
        <v>5949</v>
      </c>
      <c r="O1013" t="s">
        <v>5950</v>
      </c>
      <c r="P1013" t="s">
        <v>638</v>
      </c>
      <c r="Q1013" s="5">
        <v>43465</v>
      </c>
      <c r="R1013" t="e" vm="20">
        <v>#VALUE!</v>
      </c>
      <c r="S1013" t="s">
        <v>5951</v>
      </c>
      <c r="T1013" t="s">
        <v>10</v>
      </c>
      <c r="U1013" t="s">
        <v>11</v>
      </c>
    </row>
    <row r="1014" spans="1:21" x14ac:dyDescent="0.35">
      <c r="A1014" t="s">
        <v>5865</v>
      </c>
      <c r="B1014" t="s">
        <v>5866</v>
      </c>
      <c r="C1014" s="9" t="s">
        <v>13458</v>
      </c>
      <c r="D1014" t="s">
        <v>79</v>
      </c>
      <c r="E1014" s="12">
        <v>91712.7</v>
      </c>
      <c r="F1014" s="12">
        <v>10205.64</v>
      </c>
      <c r="G1014" s="12">
        <v>101918.34</v>
      </c>
      <c r="H1014" s="3">
        <v>41007</v>
      </c>
      <c r="I1014" s="3">
        <f ca="1">TODAY()</f>
        <v>45819</v>
      </c>
      <c r="J1014" s="5">
        <f ca="1">IF(I1014="01/01/9999", INT((TODAY()-H1014)/365), INT((I1014-H1014)/365))</f>
        <v>13</v>
      </c>
      <c r="K1014" t="s">
        <v>5867</v>
      </c>
      <c r="L1014" t="str">
        <f>IF(OR(
   AND(ISNUMBER(VALUE(SUBSTITUTE(SUBSTITUTE(SUBSTITUTE(SUBSTITUTE(SUBSTITUTE(M1014,"(",""),")",""),"-",""),".","")," ",""))), LEN(SUBSTITUTE(SUBSTITUTE(SUBSTITUTE(SUBSTITUTE(SUBSTITUTE(M1014,"(",""),")",""),"-",""),".","")," ",""))=10),
   ISNUMBER(SEARCH("x",M1014)),
   ISNUMBER(SEARCH("+",M1014)),
   ISNUMBER(SEARCH("001",M1014))
), "Valid", "Invalid")</f>
        <v>Valid</v>
      </c>
      <c r="M1014" s="16">
        <v>8853206334</v>
      </c>
      <c r="N1014" t="s">
        <v>5868</v>
      </c>
      <c r="O1014" t="s">
        <v>5869</v>
      </c>
      <c r="P1014" t="s">
        <v>134</v>
      </c>
      <c r="Q1014" s="5">
        <v>79567</v>
      </c>
      <c r="R1014" t="e" vm="200">
        <v>#VALUE!</v>
      </c>
      <c r="S1014" t="s">
        <v>5870</v>
      </c>
      <c r="T1014" t="s">
        <v>10</v>
      </c>
      <c r="U1014" t="s">
        <v>11</v>
      </c>
    </row>
    <row r="1015" spans="1:21" x14ac:dyDescent="0.35">
      <c r="A1015" t="s">
        <v>9618</v>
      </c>
      <c r="B1015" t="s">
        <v>9619</v>
      </c>
      <c r="C1015" s="9" t="s">
        <v>78</v>
      </c>
      <c r="D1015" t="s">
        <v>79</v>
      </c>
      <c r="E1015" s="12">
        <v>93465.663630075505</v>
      </c>
      <c r="F1015" s="12">
        <v>8354.89</v>
      </c>
      <c r="G1015" s="12">
        <v>101820.5536300755</v>
      </c>
      <c r="H1015" s="3">
        <v>42118</v>
      </c>
      <c r="I1015" s="3">
        <f ca="1">TODAY()</f>
        <v>45819</v>
      </c>
      <c r="J1015" s="5">
        <f ca="1">IF(I1015="01/01/9999", INT((TODAY()-H1015)/365), INT((I1015-H1015)/365))</f>
        <v>10</v>
      </c>
      <c r="K1015" t="s">
        <v>9620</v>
      </c>
      <c r="L1015" t="str">
        <f>IF(OR(
   AND(ISNUMBER(VALUE(SUBSTITUTE(SUBSTITUTE(SUBSTITUTE(SUBSTITUTE(SUBSTITUTE(M1015,"(",""),")",""),"-",""),".","")," ",""))), LEN(SUBSTITUTE(SUBSTITUTE(SUBSTITUTE(SUBSTITUTE(SUBSTITUTE(M1015,"(",""),")",""),"-",""),".","")," ",""))=10),
   ISNUMBER(SEARCH("x",M1015)),
   ISNUMBER(SEARCH("+",M1015)),
   ISNUMBER(SEARCH("001",M1015))
), "Valid", "Invalid")</f>
        <v>Valid</v>
      </c>
      <c r="M1015" s="15" t="s">
        <v>9621</v>
      </c>
      <c r="N1015" t="s">
        <v>9622</v>
      </c>
      <c r="O1015" t="s">
        <v>9623</v>
      </c>
      <c r="P1015" t="s">
        <v>463</v>
      </c>
      <c r="Q1015" s="5">
        <v>75939</v>
      </c>
      <c r="R1015" t="e" vm="76">
        <v>#VALUE!</v>
      </c>
      <c r="S1015" t="s">
        <v>9624</v>
      </c>
      <c r="T1015" t="s">
        <v>31</v>
      </c>
      <c r="U1015" t="s">
        <v>11</v>
      </c>
    </row>
    <row r="1016" spans="1:21" x14ac:dyDescent="0.35">
      <c r="A1016" t="s">
        <v>10687</v>
      </c>
      <c r="B1016" t="s">
        <v>10688</v>
      </c>
      <c r="C1016" s="9" t="s">
        <v>61</v>
      </c>
      <c r="D1016" t="s">
        <v>79</v>
      </c>
      <c r="E1016" s="12">
        <v>92686.64</v>
      </c>
      <c r="F1016" s="12">
        <v>9131.24</v>
      </c>
      <c r="G1016" s="12">
        <v>101817.88</v>
      </c>
      <c r="H1016" s="3">
        <v>42559</v>
      </c>
      <c r="I1016" s="3">
        <f ca="1">TODAY()</f>
        <v>45819</v>
      </c>
      <c r="J1016" s="5">
        <f ca="1">IF(I1016="01/01/9999", INT((TODAY()-H1016)/365), INT((I1016-H1016)/365))</f>
        <v>8</v>
      </c>
      <c r="K1016" t="s">
        <v>10689</v>
      </c>
      <c r="L1016" t="str">
        <f>IF(OR(
   AND(ISNUMBER(VALUE(SUBSTITUTE(SUBSTITUTE(SUBSTITUTE(SUBSTITUTE(SUBSTITUTE(M1016,"(",""),")",""),"-",""),".","")," ",""))), LEN(SUBSTITUTE(SUBSTITUTE(SUBSTITUTE(SUBSTITUTE(SUBSTITUTE(M1016,"(",""),")",""),"-",""),".","")," ",""))=10),
   ISNUMBER(SEARCH("x",M1016)),
   ISNUMBER(SEARCH("+",M1016)),
   ISNUMBER(SEARCH("001",M1016))
), "Valid", "Invalid")</f>
        <v>Valid</v>
      </c>
      <c r="M1016" s="15" t="s">
        <v>10690</v>
      </c>
      <c r="N1016" t="s">
        <v>10691</v>
      </c>
      <c r="O1016" t="s">
        <v>10692</v>
      </c>
      <c r="P1016" t="s">
        <v>659</v>
      </c>
      <c r="Q1016" s="5">
        <v>82636</v>
      </c>
      <c r="R1016" t="e" vm="112">
        <v>#VALUE!</v>
      </c>
      <c r="S1016" t="s">
        <v>10693</v>
      </c>
      <c r="T1016" t="s">
        <v>31</v>
      </c>
      <c r="U1016" t="s">
        <v>42</v>
      </c>
    </row>
    <row r="1017" spans="1:21" x14ac:dyDescent="0.35">
      <c r="A1017" t="s">
        <v>2121</v>
      </c>
      <c r="B1017" t="s">
        <v>2122</v>
      </c>
      <c r="C1017" s="9" t="s">
        <v>45</v>
      </c>
      <c r="D1017" t="s">
        <v>153</v>
      </c>
      <c r="E1017" s="12">
        <v>82631.009999999995</v>
      </c>
      <c r="F1017" s="12">
        <v>19177.34</v>
      </c>
      <c r="G1017" s="12">
        <v>101808.34999999999</v>
      </c>
      <c r="H1017" s="3">
        <v>41601</v>
      </c>
      <c r="I1017" s="3">
        <f ca="1">TODAY()</f>
        <v>45819</v>
      </c>
      <c r="J1017" s="5">
        <f ca="1">IF(I1017="01/01/9999", INT((TODAY()-H1017)/365), INT((I1017-H1017)/365))</f>
        <v>11</v>
      </c>
      <c r="K1017" t="s">
        <v>2123</v>
      </c>
      <c r="L1017" t="str">
        <f>IF(OR(
   AND(ISNUMBER(VALUE(SUBSTITUTE(SUBSTITUTE(SUBSTITUTE(SUBSTITUTE(SUBSTITUTE(M1017,"(",""),")",""),"-",""),".","")," ",""))), LEN(SUBSTITUTE(SUBSTITUTE(SUBSTITUTE(SUBSTITUTE(SUBSTITUTE(M1017,"(",""),")",""),"-",""),".","")," ",""))=10),
   ISNUMBER(SEARCH("x",M1017)),
   ISNUMBER(SEARCH("+",M1017)),
   ISNUMBER(SEARCH("001",M1017))
), "Valid", "Invalid")</f>
        <v>Valid</v>
      </c>
      <c r="M1017" s="15" t="s">
        <v>2124</v>
      </c>
      <c r="N1017" t="s">
        <v>2125</v>
      </c>
      <c r="O1017" t="s">
        <v>2126</v>
      </c>
      <c r="P1017" t="s">
        <v>729</v>
      </c>
      <c r="Q1017" s="5">
        <v>33532</v>
      </c>
      <c r="R1017" t="e" vm="65">
        <v>#VALUE!</v>
      </c>
      <c r="S1017" t="s">
        <v>2127</v>
      </c>
      <c r="T1017" t="s">
        <v>31</v>
      </c>
      <c r="U1017" t="s">
        <v>85</v>
      </c>
    </row>
    <row r="1018" spans="1:21" x14ac:dyDescent="0.35">
      <c r="A1018" t="s">
        <v>2533</v>
      </c>
      <c r="B1018" t="s">
        <v>2534</v>
      </c>
      <c r="C1018" s="9" t="s">
        <v>45</v>
      </c>
      <c r="D1018" t="s">
        <v>3</v>
      </c>
      <c r="E1018" s="12">
        <v>94293.75</v>
      </c>
      <c r="F1018" s="12">
        <v>7496.34</v>
      </c>
      <c r="G1018" s="12">
        <v>101790.09</v>
      </c>
      <c r="H1018" s="3">
        <v>41751</v>
      </c>
      <c r="I1018" s="3">
        <f ca="1">TODAY()</f>
        <v>45819</v>
      </c>
      <c r="J1018" s="5">
        <f ca="1">IF(I1018="01/01/9999", INT((TODAY()-H1018)/365), INT((I1018-H1018)/365))</f>
        <v>11</v>
      </c>
      <c r="K1018" t="s">
        <v>2535</v>
      </c>
      <c r="L1018" t="str">
        <f>IF(OR(
   AND(ISNUMBER(VALUE(SUBSTITUTE(SUBSTITUTE(SUBSTITUTE(SUBSTITUTE(SUBSTITUTE(M1018,"(",""),")",""),"-",""),".","")," ",""))), LEN(SUBSTITUTE(SUBSTITUTE(SUBSTITUTE(SUBSTITUTE(SUBSTITUTE(M1018,"(",""),")",""),"-",""),".","")," ",""))=10),
   ISNUMBER(SEARCH("x",M1018)),
   ISNUMBER(SEARCH("+",M1018)),
   ISNUMBER(SEARCH("001",M1018))
), "Valid", "Invalid")</f>
        <v>Valid</v>
      </c>
      <c r="M1018" s="15" t="s">
        <v>2536</v>
      </c>
      <c r="N1018" t="s">
        <v>2537</v>
      </c>
      <c r="O1018" t="s">
        <v>2538</v>
      </c>
      <c r="P1018" t="s">
        <v>966</v>
      </c>
      <c r="Q1018" s="5">
        <v>38792</v>
      </c>
      <c r="R1018" t="e" vm="231">
        <v>#VALUE!</v>
      </c>
      <c r="S1018" t="s">
        <v>2539</v>
      </c>
      <c r="T1018" t="s">
        <v>21</v>
      </c>
      <c r="U1018" t="s">
        <v>11</v>
      </c>
    </row>
    <row r="1019" spans="1:21" x14ac:dyDescent="0.35">
      <c r="A1019" t="s">
        <v>9756</v>
      </c>
      <c r="B1019" t="s">
        <v>9757</v>
      </c>
      <c r="C1019" s="9" t="s">
        <v>45</v>
      </c>
      <c r="D1019" t="s">
        <v>54</v>
      </c>
      <c r="E1019" s="12">
        <v>93563.055174396766</v>
      </c>
      <c r="F1019" s="12">
        <v>8183.59</v>
      </c>
      <c r="G1019" s="12">
        <v>101746.64517439676</v>
      </c>
      <c r="H1019" s="3">
        <v>42224</v>
      </c>
      <c r="I1019" s="3">
        <f ca="1">TODAY()</f>
        <v>45819</v>
      </c>
      <c r="J1019" s="5">
        <f ca="1">IF(I1019="01/01/9999", INT((TODAY()-H1019)/365), INT((I1019-H1019)/365))</f>
        <v>9</v>
      </c>
      <c r="K1019" t="s">
        <v>9758</v>
      </c>
      <c r="L1019" t="str">
        <f>IF(OR(
   AND(ISNUMBER(VALUE(SUBSTITUTE(SUBSTITUTE(SUBSTITUTE(SUBSTITUTE(SUBSTITUTE(M1019,"(",""),")",""),"-",""),".","")," ",""))), LEN(SUBSTITUTE(SUBSTITUTE(SUBSTITUTE(SUBSTITUTE(SUBSTITUTE(M1019,"(",""),")",""),"-",""),".","")," ",""))=10),
   ISNUMBER(SEARCH("x",M1019)),
   ISNUMBER(SEARCH("+",M1019)),
   ISNUMBER(SEARCH("001",M1019))
), "Valid", "Invalid")</f>
        <v>Valid</v>
      </c>
      <c r="M1019" s="15" t="s">
        <v>9759</v>
      </c>
      <c r="N1019" t="s">
        <v>9760</v>
      </c>
      <c r="O1019" t="s">
        <v>9761</v>
      </c>
      <c r="P1019" t="s">
        <v>351</v>
      </c>
      <c r="Q1019" s="5">
        <v>39617</v>
      </c>
      <c r="R1019" t="e" vm="146">
        <v>#VALUE!</v>
      </c>
      <c r="S1019" t="s">
        <v>9762</v>
      </c>
      <c r="T1019" t="s">
        <v>21</v>
      </c>
      <c r="U1019" t="s">
        <v>42</v>
      </c>
    </row>
    <row r="1020" spans="1:21" x14ac:dyDescent="0.35">
      <c r="A1020" t="s">
        <v>7125</v>
      </c>
      <c r="B1020" t="s">
        <v>496</v>
      </c>
      <c r="C1020" s="9" t="s">
        <v>45</v>
      </c>
      <c r="D1020" t="s">
        <v>3</v>
      </c>
      <c r="E1020" s="12">
        <v>87626.63</v>
      </c>
      <c r="F1020" s="12">
        <v>14026.42</v>
      </c>
      <c r="G1020" s="12">
        <v>101653.05</v>
      </c>
      <c r="H1020" s="3">
        <v>40856</v>
      </c>
      <c r="I1020" s="3">
        <f ca="1">TODAY()</f>
        <v>45819</v>
      </c>
      <c r="J1020" s="5">
        <f ca="1">IF(I1020="01/01/9999", INT((TODAY()-H1020)/365), INT((I1020-H1020)/365))</f>
        <v>13</v>
      </c>
      <c r="K1020" t="s">
        <v>7126</v>
      </c>
      <c r="L1020" t="str">
        <f>IF(OR(
   AND(ISNUMBER(VALUE(SUBSTITUTE(SUBSTITUTE(SUBSTITUTE(SUBSTITUTE(SUBSTITUTE(M1020,"(",""),")",""),"-",""),".","")," ",""))), LEN(SUBSTITUTE(SUBSTITUTE(SUBSTITUTE(SUBSTITUTE(SUBSTITUTE(M1020,"(",""),")",""),"-",""),".","")," ",""))=10),
   ISNUMBER(SEARCH("x",M1020)),
   ISNUMBER(SEARCH("+",M1020)),
   ISNUMBER(SEARCH("001",M1020))
), "Valid", "Invalid")</f>
        <v>Valid</v>
      </c>
      <c r="M1020" s="15" t="s">
        <v>7127</v>
      </c>
      <c r="N1020" t="s">
        <v>7128</v>
      </c>
      <c r="O1020" t="s">
        <v>7129</v>
      </c>
      <c r="P1020" t="s">
        <v>134</v>
      </c>
      <c r="Q1020" s="5">
        <v>24480</v>
      </c>
      <c r="R1020" t="e" vm="201">
        <v>#VALUE!</v>
      </c>
      <c r="S1020" t="s">
        <v>7130</v>
      </c>
      <c r="T1020" t="s">
        <v>10</v>
      </c>
      <c r="U1020" t="s">
        <v>68</v>
      </c>
    </row>
    <row r="1021" spans="1:21" x14ac:dyDescent="0.35">
      <c r="A1021" t="s">
        <v>4494</v>
      </c>
      <c r="B1021" t="s">
        <v>4495</v>
      </c>
      <c r="C1021" s="9" t="s">
        <v>61</v>
      </c>
      <c r="D1021" t="s">
        <v>104</v>
      </c>
      <c r="E1021" s="12">
        <v>97039.07</v>
      </c>
      <c r="F1021" s="12">
        <v>4587.6400000000003</v>
      </c>
      <c r="G1021" s="12">
        <v>101626.71</v>
      </c>
      <c r="H1021" s="3">
        <v>44888</v>
      </c>
      <c r="I1021" s="3">
        <f ca="1">TODAY()</f>
        <v>45819</v>
      </c>
      <c r="J1021" s="5">
        <f ca="1">IF(I1021="01/01/9999", INT((TODAY()-H1021)/365), INT((I1021-H1021)/365))</f>
        <v>2</v>
      </c>
      <c r="K1021" t="s">
        <v>4496</v>
      </c>
      <c r="L1021" t="str">
        <f>IF(OR(
   AND(ISNUMBER(VALUE(SUBSTITUTE(SUBSTITUTE(SUBSTITUTE(SUBSTITUTE(SUBSTITUTE(M1021,"(",""),")",""),"-",""),".","")," ",""))), LEN(SUBSTITUTE(SUBSTITUTE(SUBSTITUTE(SUBSTITUTE(SUBSTITUTE(M1021,"(",""),")",""),"-",""),".","")," ",""))=10),
   ISNUMBER(SEARCH("x",M1021)),
   ISNUMBER(SEARCH("+",M1021)),
   ISNUMBER(SEARCH("001",M1021))
), "Valid", "Invalid")</f>
        <v>Valid</v>
      </c>
      <c r="M1021" s="15" t="s">
        <v>4497</v>
      </c>
      <c r="N1021" t="s">
        <v>4498</v>
      </c>
      <c r="O1021" t="s">
        <v>4499</v>
      </c>
      <c r="P1021" t="s">
        <v>966</v>
      </c>
      <c r="Q1021" s="5">
        <v>27137</v>
      </c>
      <c r="R1021" t="e" vm="88">
        <v>#VALUE!</v>
      </c>
      <c r="S1021" t="s">
        <v>4500</v>
      </c>
      <c r="T1021" t="s">
        <v>21</v>
      </c>
      <c r="U1021" t="s">
        <v>68</v>
      </c>
    </row>
    <row r="1022" spans="1:21" x14ac:dyDescent="0.35">
      <c r="A1022" t="s">
        <v>9254</v>
      </c>
      <c r="B1022" t="s">
        <v>9255</v>
      </c>
      <c r="C1022" s="9" t="s">
        <v>78</v>
      </c>
      <c r="D1022" t="s">
        <v>79</v>
      </c>
      <c r="E1022" s="12">
        <v>86325.42</v>
      </c>
      <c r="F1022" s="12">
        <v>15270.43</v>
      </c>
      <c r="G1022" s="12">
        <v>101595.85</v>
      </c>
      <c r="H1022" s="3">
        <v>43616</v>
      </c>
      <c r="I1022" s="3">
        <f ca="1">TODAY()</f>
        <v>45819</v>
      </c>
      <c r="J1022" s="5">
        <f ca="1">IF(I1022="01/01/9999", INT((TODAY()-H1022)/365), INT((I1022-H1022)/365))</f>
        <v>6</v>
      </c>
      <c r="K1022" t="s">
        <v>9256</v>
      </c>
      <c r="L1022" t="str">
        <f>IF(OR(
   AND(ISNUMBER(VALUE(SUBSTITUTE(SUBSTITUTE(SUBSTITUTE(SUBSTITUTE(SUBSTITUTE(M1022,"(",""),")",""),"-",""),".","")," ",""))), LEN(SUBSTITUTE(SUBSTITUTE(SUBSTITUTE(SUBSTITUTE(SUBSTITUTE(M1022,"(",""),")",""),"-",""),".","")," ",""))=10),
   ISNUMBER(SEARCH("x",M1022)),
   ISNUMBER(SEARCH("+",M1022)),
   ISNUMBER(SEARCH("001",M1022))
), "Valid", "Invalid")</f>
        <v>Valid</v>
      </c>
      <c r="M1022" s="15" t="s">
        <v>9257</v>
      </c>
      <c r="N1022" t="s">
        <v>9258</v>
      </c>
      <c r="O1022" t="s">
        <v>9259</v>
      </c>
      <c r="P1022" t="s">
        <v>149</v>
      </c>
      <c r="Q1022" s="5">
        <v>18783</v>
      </c>
      <c r="R1022" t="e" vm="52">
        <v>#VALUE!</v>
      </c>
      <c r="S1022" t="s">
        <v>9260</v>
      </c>
      <c r="T1022" t="s">
        <v>21</v>
      </c>
      <c r="U1022" t="s">
        <v>32</v>
      </c>
    </row>
    <row r="1023" spans="1:21" x14ac:dyDescent="0.35">
      <c r="A1023" t="s">
        <v>12453</v>
      </c>
      <c r="B1023" t="s">
        <v>12454</v>
      </c>
      <c r="C1023" s="9" t="s">
        <v>198</v>
      </c>
      <c r="D1023" t="s">
        <v>79</v>
      </c>
      <c r="E1023" s="12">
        <v>98682.7</v>
      </c>
      <c r="F1023" s="12">
        <v>2907.43</v>
      </c>
      <c r="G1023" s="12">
        <v>101590.12999999999</v>
      </c>
      <c r="H1023" s="3">
        <v>45149</v>
      </c>
      <c r="I1023" s="3">
        <f ca="1">TODAY()</f>
        <v>45819</v>
      </c>
      <c r="J1023" s="5">
        <f ca="1">IF(I1023="01/01/9999", INT((TODAY()-H1023)/365), INT((I1023-H1023)/365))</f>
        <v>1</v>
      </c>
      <c r="K1023" t="s">
        <v>12455</v>
      </c>
      <c r="L1023" t="str">
        <f>IF(OR(
   AND(ISNUMBER(VALUE(SUBSTITUTE(SUBSTITUTE(SUBSTITUTE(SUBSTITUTE(SUBSTITUTE(M1023,"(",""),")",""),"-",""),".","")," ",""))), LEN(SUBSTITUTE(SUBSTITUTE(SUBSTITUTE(SUBSTITUTE(SUBSTITUTE(M1023,"(",""),")",""),"-",""),".","")," ",""))=10),
   ISNUMBER(SEARCH("x",M1023)),
   ISNUMBER(SEARCH("+",M1023)),
   ISNUMBER(SEARCH("001",M1023))
), "Valid", "Invalid")</f>
        <v>Valid</v>
      </c>
      <c r="M1023" s="15" t="s">
        <v>12456</v>
      </c>
      <c r="N1023" t="s">
        <v>12457</v>
      </c>
      <c r="O1023" t="s">
        <v>12458</v>
      </c>
      <c r="P1023" t="s">
        <v>109</v>
      </c>
      <c r="Q1023" s="5">
        <v>14024</v>
      </c>
      <c r="R1023" t="e" vm="15">
        <v>#VALUE!</v>
      </c>
      <c r="S1023" t="s">
        <v>12459</v>
      </c>
      <c r="T1023" t="s">
        <v>21</v>
      </c>
      <c r="U1023" t="s">
        <v>11</v>
      </c>
    </row>
    <row r="1024" spans="1:21" x14ac:dyDescent="0.35">
      <c r="A1024" t="s">
        <v>12863</v>
      </c>
      <c r="B1024" t="s">
        <v>12864</v>
      </c>
      <c r="C1024" s="9" t="s">
        <v>61</v>
      </c>
      <c r="D1024" t="s">
        <v>3</v>
      </c>
      <c r="E1024" s="12">
        <v>99498.27</v>
      </c>
      <c r="F1024" s="12">
        <v>1926.96</v>
      </c>
      <c r="G1024" s="12">
        <v>101425.23000000001</v>
      </c>
      <c r="H1024" s="3">
        <v>44574</v>
      </c>
      <c r="I1024" s="3">
        <f ca="1">TODAY()</f>
        <v>45819</v>
      </c>
      <c r="J1024" s="5">
        <f ca="1">IF(I1024="01/01/9999", INT((TODAY()-H1024)/365), INT((I1024-H1024)/365))</f>
        <v>3</v>
      </c>
      <c r="K1024" t="s">
        <v>12865</v>
      </c>
      <c r="L1024" t="str">
        <f>IF(OR(
   AND(ISNUMBER(VALUE(SUBSTITUTE(SUBSTITUTE(SUBSTITUTE(SUBSTITUTE(SUBSTITUTE(M1024,"(",""),")",""),"-",""),".","")," ",""))), LEN(SUBSTITUTE(SUBSTITUTE(SUBSTITUTE(SUBSTITUTE(SUBSTITUTE(M1024,"(",""),")",""),"-",""),".","")," ",""))=10),
   ISNUMBER(SEARCH("x",M1024)),
   ISNUMBER(SEARCH("+",M1024)),
   ISNUMBER(SEARCH("001",M1024))
), "Valid", "Invalid")</f>
        <v>Valid</v>
      </c>
      <c r="M1024" s="15" t="s">
        <v>12866</v>
      </c>
      <c r="N1024" t="s">
        <v>12867</v>
      </c>
      <c r="O1024" t="s">
        <v>12868</v>
      </c>
      <c r="P1024" t="s">
        <v>165</v>
      </c>
      <c r="Q1024" s="5">
        <v>91672</v>
      </c>
      <c r="R1024" t="e" vm="63">
        <v>#VALUE!</v>
      </c>
      <c r="S1024" t="s">
        <v>12869</v>
      </c>
      <c r="T1024" t="s">
        <v>10</v>
      </c>
      <c r="U1024" t="s">
        <v>11</v>
      </c>
    </row>
    <row r="1025" spans="1:21" x14ac:dyDescent="0.35">
      <c r="A1025" t="s">
        <v>11285</v>
      </c>
      <c r="B1025" t="s">
        <v>11286</v>
      </c>
      <c r="C1025" s="9" t="s">
        <v>61</v>
      </c>
      <c r="D1025" t="s">
        <v>3</v>
      </c>
      <c r="E1025" s="12">
        <v>92140.18</v>
      </c>
      <c r="F1025" s="12">
        <v>9282.6</v>
      </c>
      <c r="G1025" s="12">
        <v>101422.78</v>
      </c>
      <c r="H1025" s="3">
        <v>43592</v>
      </c>
      <c r="I1025" s="3">
        <f ca="1">TODAY()</f>
        <v>45819</v>
      </c>
      <c r="J1025" s="5">
        <f ca="1">IF(I1025="01/01/9999", INT((TODAY()-H1025)/365), INT((I1025-H1025)/365))</f>
        <v>6</v>
      </c>
      <c r="K1025" t="s">
        <v>11287</v>
      </c>
      <c r="L1025" t="str">
        <f>IF(OR(
   AND(ISNUMBER(VALUE(SUBSTITUTE(SUBSTITUTE(SUBSTITUTE(SUBSTITUTE(SUBSTITUTE(M1025,"(",""),")",""),"-",""),".","")," ",""))), LEN(SUBSTITUTE(SUBSTITUTE(SUBSTITUTE(SUBSTITUTE(SUBSTITUTE(M1025,"(",""),")",""),"-",""),".","")," ",""))=10),
   ISNUMBER(SEARCH("x",M1025)),
   ISNUMBER(SEARCH("+",M1025)),
   ISNUMBER(SEARCH("001",M1025))
), "Valid", "Invalid")</f>
        <v>Valid</v>
      </c>
      <c r="M1025" s="15" t="s">
        <v>11288</v>
      </c>
      <c r="N1025" t="s">
        <v>11289</v>
      </c>
      <c r="O1025" t="s">
        <v>2866</v>
      </c>
      <c r="P1025" t="s">
        <v>1059</v>
      </c>
      <c r="Q1025" s="5">
        <v>55447</v>
      </c>
      <c r="R1025" t="e" vm="215">
        <v>#VALUE!</v>
      </c>
      <c r="S1025" t="s">
        <v>11290</v>
      </c>
      <c r="T1025" t="s">
        <v>10</v>
      </c>
      <c r="U1025" t="s">
        <v>85</v>
      </c>
    </row>
    <row r="1026" spans="1:21" x14ac:dyDescent="0.35">
      <c r="A1026" t="s">
        <v>12625</v>
      </c>
      <c r="B1026" t="s">
        <v>12626</v>
      </c>
      <c r="C1026" s="9" t="s">
        <v>61</v>
      </c>
      <c r="D1026" t="s">
        <v>3</v>
      </c>
      <c r="E1026" s="12">
        <v>93478.610649419177</v>
      </c>
      <c r="F1026" s="12">
        <v>7826.44</v>
      </c>
      <c r="G1026" s="12">
        <v>101305.05064941918</v>
      </c>
      <c r="H1026" s="3">
        <v>42224</v>
      </c>
      <c r="I1026" s="3">
        <f ca="1">TODAY()</f>
        <v>45819</v>
      </c>
      <c r="J1026" s="5">
        <f ca="1">IF(I1026="01/01/9999", INT((TODAY()-H1026)/365), INT((I1026-H1026)/365))</f>
        <v>9</v>
      </c>
      <c r="K1026" t="s">
        <v>12627</v>
      </c>
      <c r="L1026" t="str">
        <f>IF(OR(
   AND(ISNUMBER(VALUE(SUBSTITUTE(SUBSTITUTE(SUBSTITUTE(SUBSTITUTE(SUBSTITUTE(M1026,"(",""),")",""),"-",""),".","")," ",""))), LEN(SUBSTITUTE(SUBSTITUTE(SUBSTITUTE(SUBSTITUTE(SUBSTITUTE(M1026,"(",""),")",""),"-",""),".","")," ",""))=10),
   ISNUMBER(SEARCH("x",M1026)),
   ISNUMBER(SEARCH("+",M1026)),
   ISNUMBER(SEARCH("001",M1026))
), "Valid", "Invalid")</f>
        <v>Valid</v>
      </c>
      <c r="M1026" s="15" t="s">
        <v>12628</v>
      </c>
      <c r="N1026" t="s">
        <v>12629</v>
      </c>
      <c r="O1026" t="s">
        <v>12630</v>
      </c>
      <c r="P1026" t="s">
        <v>396</v>
      </c>
      <c r="Q1026" s="5">
        <v>50875</v>
      </c>
      <c r="R1026" t="e" vm="84">
        <v>#VALUE!</v>
      </c>
      <c r="S1026" t="s">
        <v>12631</v>
      </c>
      <c r="T1026" t="s">
        <v>31</v>
      </c>
      <c r="U1026" t="s">
        <v>32</v>
      </c>
    </row>
    <row r="1027" spans="1:21" x14ac:dyDescent="0.35">
      <c r="A1027" t="s">
        <v>6652</v>
      </c>
      <c r="B1027" t="s">
        <v>6653</v>
      </c>
      <c r="C1027" s="9" t="s">
        <v>61</v>
      </c>
      <c r="D1027" t="s">
        <v>79</v>
      </c>
      <c r="E1027" s="12">
        <v>89782.13</v>
      </c>
      <c r="F1027" s="12">
        <v>11512.67</v>
      </c>
      <c r="G1027" s="12">
        <v>101294.8</v>
      </c>
      <c r="H1027" s="3">
        <v>42973</v>
      </c>
      <c r="I1027" s="3">
        <f ca="1">TODAY()</f>
        <v>45819</v>
      </c>
      <c r="J1027" s="5">
        <f ca="1">IF(I1027="01/01/9999", INT((TODAY()-H1027)/365), INT((I1027-H1027)/365))</f>
        <v>7</v>
      </c>
      <c r="K1027" t="s">
        <v>6654</v>
      </c>
      <c r="L1027" t="str">
        <f>IF(OR(
   AND(ISNUMBER(VALUE(SUBSTITUTE(SUBSTITUTE(SUBSTITUTE(SUBSTITUTE(SUBSTITUTE(M1027,"(",""),")",""),"-",""),".","")," ",""))), LEN(SUBSTITUTE(SUBSTITUTE(SUBSTITUTE(SUBSTITUTE(SUBSTITUTE(M1027,"(",""),")",""),"-",""),".","")," ",""))=10),
   ISNUMBER(SEARCH("x",M1027)),
   ISNUMBER(SEARCH("+",M1027)),
   ISNUMBER(SEARCH("001",M1027))
), "Valid", "Invalid")</f>
        <v>Valid</v>
      </c>
      <c r="M1027" s="15" t="s">
        <v>6655</v>
      </c>
      <c r="N1027" t="s">
        <v>6656</v>
      </c>
      <c r="O1027" t="s">
        <v>6657</v>
      </c>
      <c r="P1027" t="s">
        <v>396</v>
      </c>
      <c r="Q1027" s="5">
        <v>41773</v>
      </c>
      <c r="R1027" t="e" vm="156">
        <v>#VALUE!</v>
      </c>
      <c r="S1027" t="s">
        <v>6658</v>
      </c>
      <c r="T1027" t="s">
        <v>31</v>
      </c>
      <c r="U1027" t="s">
        <v>32</v>
      </c>
    </row>
    <row r="1028" spans="1:21" x14ac:dyDescent="0.35">
      <c r="A1028" t="s">
        <v>5959</v>
      </c>
      <c r="B1028" t="s">
        <v>5960</v>
      </c>
      <c r="C1028" s="9" t="s">
        <v>45</v>
      </c>
      <c r="D1028" t="s">
        <v>259</v>
      </c>
      <c r="E1028" s="12">
        <v>84351.46</v>
      </c>
      <c r="F1028" s="12">
        <v>16923.34</v>
      </c>
      <c r="G1028" s="12">
        <v>101274.8</v>
      </c>
      <c r="H1028" s="3">
        <v>45075</v>
      </c>
      <c r="I1028" s="3">
        <f ca="1">TODAY()</f>
        <v>45819</v>
      </c>
      <c r="J1028" s="5">
        <f ca="1">IF(I1028="01/01/9999", INT((TODAY()-H1028)/365), INT((I1028-H1028)/365))</f>
        <v>2</v>
      </c>
      <c r="K1028" t="s">
        <v>5961</v>
      </c>
      <c r="L1028" t="str">
        <f>IF(OR(
   AND(ISNUMBER(VALUE(SUBSTITUTE(SUBSTITUTE(SUBSTITUTE(SUBSTITUTE(SUBSTITUTE(M1028,"(",""),")",""),"-",""),".","")," ",""))), LEN(SUBSTITUTE(SUBSTITUTE(SUBSTITUTE(SUBSTITUTE(SUBSTITUTE(M1028,"(",""),")",""),"-",""),".","")," ",""))=10),
   ISNUMBER(SEARCH("x",M1028)),
   ISNUMBER(SEARCH("+",M1028)),
   ISNUMBER(SEARCH("001",M1028))
), "Valid", "Invalid")</f>
        <v>Valid</v>
      </c>
      <c r="M1028" s="15" t="s">
        <v>5962</v>
      </c>
      <c r="N1028" t="s">
        <v>5963</v>
      </c>
      <c r="O1028" t="s">
        <v>5964</v>
      </c>
      <c r="P1028" t="s">
        <v>210</v>
      </c>
      <c r="Q1028" s="5">
        <v>84465</v>
      </c>
      <c r="R1028" t="e" vm="148">
        <v>#VALUE!</v>
      </c>
      <c r="S1028" t="s">
        <v>5965</v>
      </c>
      <c r="T1028" t="s">
        <v>31</v>
      </c>
      <c r="U1028" t="s">
        <v>32</v>
      </c>
    </row>
    <row r="1029" spans="1:21" x14ac:dyDescent="0.35">
      <c r="A1029" t="s">
        <v>6222</v>
      </c>
      <c r="B1029" t="s">
        <v>6223</v>
      </c>
      <c r="C1029" s="9" t="s">
        <v>45</v>
      </c>
      <c r="D1029" t="s">
        <v>79</v>
      </c>
      <c r="E1029" s="12">
        <v>93465.663630075505</v>
      </c>
      <c r="F1029" s="12">
        <v>7780.82</v>
      </c>
      <c r="G1029" s="12">
        <v>101246.4836300755</v>
      </c>
      <c r="H1029" s="3">
        <v>43616</v>
      </c>
      <c r="I1029" s="3">
        <f ca="1">TODAY()</f>
        <v>45819</v>
      </c>
      <c r="J1029" s="5">
        <f ca="1">IF(I1029="01/01/9999", INT((TODAY()-H1029)/365), INT((I1029-H1029)/365))</f>
        <v>6</v>
      </c>
      <c r="K1029" t="s">
        <v>6224</v>
      </c>
      <c r="L1029" t="str">
        <f>IF(OR(
   AND(ISNUMBER(VALUE(SUBSTITUTE(SUBSTITUTE(SUBSTITUTE(SUBSTITUTE(SUBSTITUTE(M1029,"(",""),")",""),"-",""),".","")," ",""))), LEN(SUBSTITUTE(SUBSTITUTE(SUBSTITUTE(SUBSTITUTE(SUBSTITUTE(M1029,"(",""),")",""),"-",""),".","")," ",""))=10),
   ISNUMBER(SEARCH("x",M1029)),
   ISNUMBER(SEARCH("+",M1029)),
   ISNUMBER(SEARCH("001",M1029))
), "Valid", "Invalid")</f>
        <v>Valid</v>
      </c>
      <c r="M1029" s="15" t="s">
        <v>6225</v>
      </c>
      <c r="N1029" t="s">
        <v>6226</v>
      </c>
      <c r="O1029" t="s">
        <v>6227</v>
      </c>
      <c r="P1029" t="s">
        <v>19</v>
      </c>
      <c r="Q1029" s="5">
        <v>30911</v>
      </c>
      <c r="R1029" t="s">
        <v>441</v>
      </c>
      <c r="S1029" t="s">
        <v>6228</v>
      </c>
      <c r="T1029" t="s">
        <v>10</v>
      </c>
      <c r="U1029" t="s">
        <v>11</v>
      </c>
    </row>
    <row r="1030" spans="1:21" x14ac:dyDescent="0.35">
      <c r="A1030" t="s">
        <v>13445</v>
      </c>
      <c r="B1030" t="s">
        <v>13446</v>
      </c>
      <c r="C1030" s="9" t="s">
        <v>45</v>
      </c>
      <c r="D1030" t="s">
        <v>104</v>
      </c>
      <c r="E1030" s="12">
        <v>89098.5</v>
      </c>
      <c r="F1030" s="12">
        <v>12084.39</v>
      </c>
      <c r="G1030" s="12">
        <v>101182.89</v>
      </c>
      <c r="H1030" s="3">
        <v>41092</v>
      </c>
      <c r="I1030" s="3">
        <f ca="1">TODAY()</f>
        <v>45819</v>
      </c>
      <c r="J1030" s="5">
        <f ca="1">IF(I1030="01/01/9999", INT((TODAY()-H1030)/365), INT((I1030-H1030)/365))</f>
        <v>12</v>
      </c>
      <c r="K1030" t="s">
        <v>13447</v>
      </c>
      <c r="L1030" t="str">
        <f>IF(OR(
   AND(ISNUMBER(VALUE(SUBSTITUTE(SUBSTITUTE(SUBSTITUTE(SUBSTITUTE(SUBSTITUTE(M1030,"(",""),")",""),"-",""),".","")," ",""))), LEN(SUBSTITUTE(SUBSTITUTE(SUBSTITUTE(SUBSTITUTE(SUBSTITUTE(M1030,"(",""),")",""),"-",""),".","")," ",""))=10),
   ISNUMBER(SEARCH("x",M1030)),
   ISNUMBER(SEARCH("+",M1030)),
   ISNUMBER(SEARCH("001",M1030))
), "Valid", "Invalid")</f>
        <v>Valid</v>
      </c>
      <c r="M1030" s="15" t="s">
        <v>13448</v>
      </c>
      <c r="N1030" t="s">
        <v>13449</v>
      </c>
      <c r="O1030" t="s">
        <v>13450</v>
      </c>
      <c r="P1030" t="s">
        <v>50</v>
      </c>
      <c r="Q1030" s="5">
        <v>10977</v>
      </c>
      <c r="R1030" t="e" vm="57">
        <v>#VALUE!</v>
      </c>
      <c r="S1030" t="s">
        <v>13451</v>
      </c>
      <c r="T1030" t="s">
        <v>21</v>
      </c>
      <c r="U1030" t="s">
        <v>85</v>
      </c>
    </row>
    <row r="1031" spans="1:21" x14ac:dyDescent="0.35">
      <c r="A1031" t="s">
        <v>6354</v>
      </c>
      <c r="B1031" t="s">
        <v>6355</v>
      </c>
      <c r="C1031" s="9" t="s">
        <v>78</v>
      </c>
      <c r="D1031" t="s">
        <v>54</v>
      </c>
      <c r="E1031" s="12">
        <v>93563.055174396766</v>
      </c>
      <c r="F1031" s="12">
        <v>7506.42</v>
      </c>
      <c r="G1031" s="12">
        <v>101069.47517439676</v>
      </c>
      <c r="H1031" s="3">
        <v>41676</v>
      </c>
      <c r="I1031" s="3">
        <f ca="1">TODAY()</f>
        <v>45819</v>
      </c>
      <c r="J1031" s="5">
        <f ca="1">IF(I1031="01/01/9999", INT((TODAY()-H1031)/365), INT((I1031-H1031)/365))</f>
        <v>11</v>
      </c>
      <c r="K1031" t="s">
        <v>6356</v>
      </c>
      <c r="L1031" t="str">
        <f>IF(OR(
   AND(ISNUMBER(VALUE(SUBSTITUTE(SUBSTITUTE(SUBSTITUTE(SUBSTITUTE(SUBSTITUTE(M1031,"(",""),")",""),"-",""),".","")," ",""))), LEN(SUBSTITUTE(SUBSTITUTE(SUBSTITUTE(SUBSTITUTE(SUBSTITUTE(M1031,"(",""),")",""),"-",""),".","")," ",""))=10),
   ISNUMBER(SEARCH("x",M1031)),
   ISNUMBER(SEARCH("+",M1031)),
   ISNUMBER(SEARCH("001",M1031))
), "Valid", "Invalid")</f>
        <v>Valid</v>
      </c>
      <c r="M1031" s="15" t="s">
        <v>6357</v>
      </c>
      <c r="N1031" t="s">
        <v>6358</v>
      </c>
      <c r="O1031" t="s">
        <v>6359</v>
      </c>
      <c r="P1031" t="s">
        <v>729</v>
      </c>
      <c r="Q1031" s="5">
        <v>87927</v>
      </c>
      <c r="R1031" t="e" vm="98">
        <v>#VALUE!</v>
      </c>
      <c r="S1031" t="s">
        <v>6360</v>
      </c>
      <c r="T1031" t="s">
        <v>21</v>
      </c>
      <c r="U1031" t="s">
        <v>68</v>
      </c>
    </row>
    <row r="1032" spans="1:21" x14ac:dyDescent="0.35">
      <c r="A1032" t="s">
        <v>11495</v>
      </c>
      <c r="B1032" t="s">
        <v>11496</v>
      </c>
      <c r="C1032" s="9" t="s">
        <v>14</v>
      </c>
      <c r="D1032" t="s">
        <v>129</v>
      </c>
      <c r="E1032" s="12">
        <v>84557.6</v>
      </c>
      <c r="F1032" s="12">
        <v>16510.89</v>
      </c>
      <c r="G1032" s="12">
        <v>101068.49</v>
      </c>
      <c r="H1032" s="3">
        <v>43864</v>
      </c>
      <c r="I1032" s="3">
        <f ca="1">TODAY()</f>
        <v>45819</v>
      </c>
      <c r="J1032" s="5">
        <f ca="1">IF(I1032="01/01/9999", INT((TODAY()-H1032)/365), INT((I1032-H1032)/365))</f>
        <v>5</v>
      </c>
      <c r="K1032" t="s">
        <v>11497</v>
      </c>
      <c r="L1032" t="str">
        <f>IF(OR(
   AND(ISNUMBER(VALUE(SUBSTITUTE(SUBSTITUTE(SUBSTITUTE(SUBSTITUTE(SUBSTITUTE(M1032,"(",""),")",""),"-",""),".","")," ",""))), LEN(SUBSTITUTE(SUBSTITUTE(SUBSTITUTE(SUBSTITUTE(SUBSTITUTE(M1032,"(",""),")",""),"-",""),".","")," ",""))=10),
   ISNUMBER(SEARCH("x",M1032)),
   ISNUMBER(SEARCH("+",M1032)),
   ISNUMBER(SEARCH("001",M1032))
), "Valid", "Invalid")</f>
        <v>Valid</v>
      </c>
      <c r="M1032" s="15" t="s">
        <v>11498</v>
      </c>
      <c r="N1032" t="s">
        <v>11499</v>
      </c>
      <c r="O1032" t="s">
        <v>11500</v>
      </c>
      <c r="P1032" t="s">
        <v>1059</v>
      </c>
      <c r="Q1032" s="5">
        <v>54573</v>
      </c>
      <c r="R1032" t="e" vm="229">
        <v>#VALUE!</v>
      </c>
      <c r="S1032" t="s">
        <v>11501</v>
      </c>
      <c r="T1032" t="s">
        <v>21</v>
      </c>
      <c r="U1032" t="s">
        <v>11</v>
      </c>
    </row>
    <row r="1033" spans="1:21" x14ac:dyDescent="0.35">
      <c r="A1033" t="s">
        <v>12920</v>
      </c>
      <c r="B1033" t="s">
        <v>12921</v>
      </c>
      <c r="C1033" s="9" t="s">
        <v>78</v>
      </c>
      <c r="D1033" t="s">
        <v>259</v>
      </c>
      <c r="E1033" s="12">
        <v>92688.88</v>
      </c>
      <c r="F1033" s="12">
        <v>8300.7199999999993</v>
      </c>
      <c r="G1033" s="12">
        <v>100989.6</v>
      </c>
      <c r="H1033" s="3">
        <v>43186</v>
      </c>
      <c r="I1033" s="3">
        <f ca="1">TODAY()</f>
        <v>45819</v>
      </c>
      <c r="J1033" s="5">
        <f ca="1">IF(I1033="01/01/9999", INT((TODAY()-H1033)/365), INT((I1033-H1033)/365))</f>
        <v>7</v>
      </c>
      <c r="K1033" t="s">
        <v>12922</v>
      </c>
      <c r="L1033" t="str">
        <f>IF(OR(
   AND(ISNUMBER(VALUE(SUBSTITUTE(SUBSTITUTE(SUBSTITUTE(SUBSTITUTE(SUBSTITUTE(M1033,"(",""),")",""),"-",""),".","")," ",""))), LEN(SUBSTITUTE(SUBSTITUTE(SUBSTITUTE(SUBSTITUTE(SUBSTITUTE(M1033,"(",""),")",""),"-",""),".","")," ",""))=10),
   ISNUMBER(SEARCH("x",M1033)),
   ISNUMBER(SEARCH("+",M1033)),
   ISNUMBER(SEARCH("001",M1033))
), "Valid", "Invalid")</f>
        <v>Valid</v>
      </c>
      <c r="M1033" s="15" t="s">
        <v>12923</v>
      </c>
      <c r="N1033" t="s">
        <v>12924</v>
      </c>
      <c r="O1033" t="s">
        <v>12925</v>
      </c>
      <c r="P1033" t="s">
        <v>117</v>
      </c>
      <c r="Q1033" s="5">
        <v>61882</v>
      </c>
      <c r="R1033" t="e" vm="214">
        <v>#VALUE!</v>
      </c>
      <c r="S1033" t="s">
        <v>12926</v>
      </c>
      <c r="T1033" t="s">
        <v>21</v>
      </c>
      <c r="U1033" t="s">
        <v>11</v>
      </c>
    </row>
    <row r="1034" spans="1:21" x14ac:dyDescent="0.35">
      <c r="A1034" t="s">
        <v>7587</v>
      </c>
      <c r="B1034" t="s">
        <v>7588</v>
      </c>
      <c r="C1034" s="9" t="s">
        <v>61</v>
      </c>
      <c r="D1034" t="s">
        <v>54</v>
      </c>
      <c r="E1034" s="12">
        <v>99588.24</v>
      </c>
      <c r="F1034" s="12">
        <v>1331.37</v>
      </c>
      <c r="G1034" s="12">
        <v>100919.61</v>
      </c>
      <c r="H1034" s="3">
        <v>42370</v>
      </c>
      <c r="I1034" s="3">
        <f ca="1">TODAY()</f>
        <v>45819</v>
      </c>
      <c r="J1034" s="5">
        <f ca="1">IF(I1034="01/01/9999", INT((TODAY()-H1034)/365), INT((I1034-H1034)/365))</f>
        <v>9</v>
      </c>
      <c r="K1034" t="s">
        <v>7589</v>
      </c>
      <c r="L1034" t="str">
        <f>IF(OR(
   AND(ISNUMBER(VALUE(SUBSTITUTE(SUBSTITUTE(SUBSTITUTE(SUBSTITUTE(SUBSTITUTE(M1034,"(",""),")",""),"-",""),".","")," ",""))), LEN(SUBSTITUTE(SUBSTITUTE(SUBSTITUTE(SUBSTITUTE(SUBSTITUTE(M1034,"(",""),")",""),"-",""),".","")," ",""))=10),
   ISNUMBER(SEARCH("x",M1034)),
   ISNUMBER(SEARCH("+",M1034)),
   ISNUMBER(SEARCH("001",M1034))
), "Valid", "Invalid")</f>
        <v>Valid</v>
      </c>
      <c r="M1034" s="15" t="s">
        <v>7590</v>
      </c>
      <c r="N1034" t="s">
        <v>7591</v>
      </c>
      <c r="O1034" t="s">
        <v>7592</v>
      </c>
      <c r="P1034" t="s">
        <v>157</v>
      </c>
      <c r="Q1034" s="5">
        <v>16348</v>
      </c>
      <c r="R1034" t="e" vm="227">
        <v>#VALUE!</v>
      </c>
      <c r="S1034" t="s">
        <v>7593</v>
      </c>
      <c r="T1034" t="s">
        <v>21</v>
      </c>
      <c r="U1034" t="s">
        <v>32</v>
      </c>
    </row>
    <row r="1035" spans="1:21" x14ac:dyDescent="0.35">
      <c r="A1035" t="s">
        <v>6968</v>
      </c>
      <c r="B1035" t="s">
        <v>6969</v>
      </c>
      <c r="C1035" s="9" t="s">
        <v>45</v>
      </c>
      <c r="D1035" t="s">
        <v>79</v>
      </c>
      <c r="E1035" s="12">
        <v>95615.41</v>
      </c>
      <c r="F1035" s="12">
        <v>5279.48</v>
      </c>
      <c r="G1035" s="12">
        <v>100894.89</v>
      </c>
      <c r="H1035" s="3">
        <v>40660</v>
      </c>
      <c r="I1035" s="3">
        <f ca="1">TODAY()</f>
        <v>45819</v>
      </c>
      <c r="J1035" s="5">
        <f ca="1">IF(I1035="01/01/9999", INT((TODAY()-H1035)/365), INT((I1035-H1035)/365))</f>
        <v>14</v>
      </c>
      <c r="K1035" t="s">
        <v>6970</v>
      </c>
      <c r="L1035" t="str">
        <f>IF(OR(
   AND(ISNUMBER(VALUE(SUBSTITUTE(SUBSTITUTE(SUBSTITUTE(SUBSTITUTE(SUBSTITUTE(M1035,"(",""),")",""),"-",""),".","")," ",""))), LEN(SUBSTITUTE(SUBSTITUTE(SUBSTITUTE(SUBSTITUTE(SUBSTITUTE(M1035,"(",""),")",""),"-",""),".","")," ",""))=10),
   ISNUMBER(SEARCH("x",M1035)),
   ISNUMBER(SEARCH("+",M1035)),
   ISNUMBER(SEARCH("001",M1035))
), "Valid", "Invalid")</f>
        <v>Valid</v>
      </c>
      <c r="M1035" s="15" t="s">
        <v>6971</v>
      </c>
      <c r="N1035" t="s">
        <v>6972</v>
      </c>
      <c r="O1035" t="s">
        <v>6973</v>
      </c>
      <c r="P1035" t="s">
        <v>359</v>
      </c>
      <c r="Q1035" s="5">
        <v>34945</v>
      </c>
      <c r="R1035" t="e" vm="122">
        <v>#VALUE!</v>
      </c>
      <c r="S1035" t="s">
        <v>6974</v>
      </c>
      <c r="T1035" t="s">
        <v>31</v>
      </c>
      <c r="U1035" t="s">
        <v>32</v>
      </c>
    </row>
    <row r="1036" spans="1:21" x14ac:dyDescent="0.35">
      <c r="A1036" t="s">
        <v>10224</v>
      </c>
      <c r="B1036" t="s">
        <v>10225</v>
      </c>
      <c r="C1036" s="9" t="s">
        <v>14</v>
      </c>
      <c r="D1036" t="s">
        <v>259</v>
      </c>
      <c r="E1036" s="12">
        <v>91379.78</v>
      </c>
      <c r="F1036" s="12">
        <v>9447.2999999999993</v>
      </c>
      <c r="G1036" s="12">
        <v>100827.08</v>
      </c>
      <c r="H1036" s="3">
        <v>41756</v>
      </c>
      <c r="I1036" s="3">
        <f ca="1">TODAY()</f>
        <v>45819</v>
      </c>
      <c r="J1036" s="5">
        <f ca="1">IF(I1036="01/01/9999", INT((TODAY()-H1036)/365), INT((I1036-H1036)/365))</f>
        <v>11</v>
      </c>
      <c r="K1036" t="s">
        <v>10226</v>
      </c>
      <c r="L1036" t="str">
        <f>IF(OR(
   AND(ISNUMBER(VALUE(SUBSTITUTE(SUBSTITUTE(SUBSTITUTE(SUBSTITUTE(SUBSTITUTE(M1036,"(",""),")",""),"-",""),".","")," ",""))), LEN(SUBSTITUTE(SUBSTITUTE(SUBSTITUTE(SUBSTITUTE(SUBSTITUTE(M1036,"(",""),")",""),"-",""),".","")," ",""))=10),
   ISNUMBER(SEARCH("x",M1036)),
   ISNUMBER(SEARCH("+",M1036)),
   ISNUMBER(SEARCH("001",M1036))
), "Valid", "Invalid")</f>
        <v>Valid</v>
      </c>
      <c r="M1036" s="15" t="s">
        <v>10227</v>
      </c>
      <c r="N1036" t="s">
        <v>10228</v>
      </c>
      <c r="O1036" t="s">
        <v>10229</v>
      </c>
      <c r="P1036" t="s">
        <v>388</v>
      </c>
      <c r="Q1036" s="5">
        <v>30105</v>
      </c>
      <c r="R1036" t="e" vm="131">
        <v>#VALUE!</v>
      </c>
      <c r="S1036" t="s">
        <v>10230</v>
      </c>
      <c r="T1036" t="s">
        <v>31</v>
      </c>
      <c r="U1036" t="s">
        <v>85</v>
      </c>
    </row>
    <row r="1037" spans="1:21" x14ac:dyDescent="0.35">
      <c r="A1037" t="s">
        <v>5649</v>
      </c>
      <c r="B1037" t="s">
        <v>5650</v>
      </c>
      <c r="C1037" s="9" t="s">
        <v>45</v>
      </c>
      <c r="D1037" t="s">
        <v>54</v>
      </c>
      <c r="E1037" s="12">
        <v>85437.2</v>
      </c>
      <c r="F1037" s="12">
        <v>15298.81</v>
      </c>
      <c r="G1037" s="12">
        <v>100736.01</v>
      </c>
      <c r="H1037" s="3">
        <v>44742</v>
      </c>
      <c r="I1037" s="3">
        <f ca="1">TODAY()</f>
        <v>45819</v>
      </c>
      <c r="J1037" s="5">
        <f ca="1">IF(I1037="01/01/9999", INT((TODAY()-H1037)/365), INT((I1037-H1037)/365))</f>
        <v>2</v>
      </c>
      <c r="K1037" t="s">
        <v>5651</v>
      </c>
      <c r="L1037" t="str">
        <f>IF(OR(
   AND(ISNUMBER(VALUE(SUBSTITUTE(SUBSTITUTE(SUBSTITUTE(SUBSTITUTE(SUBSTITUTE(M1037,"(",""),")",""),"-",""),".","")," ",""))), LEN(SUBSTITUTE(SUBSTITUTE(SUBSTITUTE(SUBSTITUTE(SUBSTITUTE(M1037,"(",""),")",""),"-",""),".","")," ",""))=10),
   ISNUMBER(SEARCH("x",M1037)),
   ISNUMBER(SEARCH("+",M1037)),
   ISNUMBER(SEARCH("001",M1037))
), "Valid", "Invalid")</f>
        <v>Invalid</v>
      </c>
      <c r="M1037" s="15" t="s">
        <v>13458</v>
      </c>
      <c r="N1037" t="s">
        <v>5652</v>
      </c>
      <c r="O1037" t="s">
        <v>5653</v>
      </c>
      <c r="P1037" t="s">
        <v>359</v>
      </c>
      <c r="Q1037" s="5">
        <v>65395</v>
      </c>
      <c r="R1037" t="e" vm="206">
        <v>#VALUE!</v>
      </c>
      <c r="S1037" t="s">
        <v>5654</v>
      </c>
      <c r="T1037" t="s">
        <v>31</v>
      </c>
      <c r="U1037" t="s">
        <v>42</v>
      </c>
    </row>
    <row r="1038" spans="1:21" x14ac:dyDescent="0.35">
      <c r="A1038" t="s">
        <v>4195</v>
      </c>
      <c r="B1038" t="s">
        <v>4196</v>
      </c>
      <c r="C1038" s="9" t="s">
        <v>61</v>
      </c>
      <c r="D1038" t="s">
        <v>54</v>
      </c>
      <c r="E1038" s="12">
        <v>84034.38</v>
      </c>
      <c r="F1038" s="12">
        <v>16695.599999999999</v>
      </c>
      <c r="G1038" s="12">
        <v>100729.98000000001</v>
      </c>
      <c r="H1038" s="3">
        <v>45254</v>
      </c>
      <c r="I1038" s="3">
        <f ca="1">TODAY()</f>
        <v>45819</v>
      </c>
      <c r="J1038" s="5">
        <f ca="1">IF(I1038="01/01/9999", INT((TODAY()-H1038)/365), INT((I1038-H1038)/365))</f>
        <v>1</v>
      </c>
      <c r="K1038" t="s">
        <v>121</v>
      </c>
      <c r="L1038" t="str">
        <f>IF(OR(
   AND(ISNUMBER(VALUE(SUBSTITUTE(SUBSTITUTE(SUBSTITUTE(SUBSTITUTE(SUBSTITUTE(M1038,"(",""),")",""),"-",""),".","")," ",""))), LEN(SUBSTITUTE(SUBSTITUTE(SUBSTITUTE(SUBSTITUTE(SUBSTITUTE(M1038,"(",""),")",""),"-",""),".","")," ",""))=10),
   ISNUMBER(SEARCH("x",M1038)),
   ISNUMBER(SEARCH("+",M1038)),
   ISNUMBER(SEARCH("001",M1038))
), "Valid", "Invalid")</f>
        <v>Valid</v>
      </c>
      <c r="M1038" s="15" t="s">
        <v>4197</v>
      </c>
      <c r="N1038" t="s">
        <v>4198</v>
      </c>
      <c r="O1038" t="s">
        <v>4199</v>
      </c>
      <c r="P1038" t="s">
        <v>404</v>
      </c>
      <c r="Q1038" s="5">
        <v>54982</v>
      </c>
      <c r="R1038" t="e" vm="173">
        <v>#VALUE!</v>
      </c>
      <c r="S1038" t="s">
        <v>4200</v>
      </c>
      <c r="T1038" t="s">
        <v>10</v>
      </c>
      <c r="U1038" t="s">
        <v>11</v>
      </c>
    </row>
    <row r="1039" spans="1:21" x14ac:dyDescent="0.35">
      <c r="A1039" t="s">
        <v>4346</v>
      </c>
      <c r="B1039" t="s">
        <v>4347</v>
      </c>
      <c r="C1039" s="9" t="s">
        <v>13458</v>
      </c>
      <c r="D1039" t="s">
        <v>129</v>
      </c>
      <c r="E1039" s="12">
        <v>85240.6</v>
      </c>
      <c r="F1039" s="12">
        <v>15475.36</v>
      </c>
      <c r="G1039" s="12">
        <v>100715.96</v>
      </c>
      <c r="H1039" s="3">
        <v>43574</v>
      </c>
      <c r="I1039" s="3">
        <f ca="1">TODAY()</f>
        <v>45819</v>
      </c>
      <c r="J1039" s="5">
        <f ca="1">IF(I1039="01/01/9999", INT((TODAY()-H1039)/365), INT((I1039-H1039)/365))</f>
        <v>6</v>
      </c>
      <c r="K1039" t="s">
        <v>4348</v>
      </c>
      <c r="L1039" t="str">
        <f>IF(OR(
   AND(ISNUMBER(VALUE(SUBSTITUTE(SUBSTITUTE(SUBSTITUTE(SUBSTITUTE(SUBSTITUTE(M1039,"(",""),")",""),"-",""),".","")," ",""))), LEN(SUBSTITUTE(SUBSTITUTE(SUBSTITUTE(SUBSTITUTE(SUBSTITUTE(M1039,"(",""),")",""),"-",""),".","")," ",""))=10),
   ISNUMBER(SEARCH("x",M1039)),
   ISNUMBER(SEARCH("+",M1039)),
   ISNUMBER(SEARCH("001",M1039))
), "Valid", "Invalid")</f>
        <v>Valid</v>
      </c>
      <c r="M1039" s="15" t="s">
        <v>4349</v>
      </c>
      <c r="N1039" t="s">
        <v>4350</v>
      </c>
      <c r="O1039" t="s">
        <v>4351</v>
      </c>
      <c r="P1039" t="s">
        <v>688</v>
      </c>
      <c r="Q1039" s="5">
        <v>82722</v>
      </c>
      <c r="R1039" t="e" vm="107">
        <v>#VALUE!</v>
      </c>
      <c r="S1039" t="s">
        <v>4352</v>
      </c>
      <c r="T1039" t="s">
        <v>10</v>
      </c>
      <c r="U1039" t="s">
        <v>85</v>
      </c>
    </row>
    <row r="1040" spans="1:21" x14ac:dyDescent="0.35">
      <c r="A1040" t="s">
        <v>4003</v>
      </c>
      <c r="B1040" t="s">
        <v>4004</v>
      </c>
      <c r="C1040" s="9" t="s">
        <v>14</v>
      </c>
      <c r="D1040" t="s">
        <v>153</v>
      </c>
      <c r="E1040" s="12">
        <v>82595.86</v>
      </c>
      <c r="F1040" s="12">
        <v>18104.64</v>
      </c>
      <c r="G1040" s="12">
        <v>100700.5</v>
      </c>
      <c r="H1040" s="3">
        <v>41949</v>
      </c>
      <c r="I1040" s="3">
        <f ca="1">TODAY()</f>
        <v>45819</v>
      </c>
      <c r="J1040" s="5">
        <f ca="1">IF(I1040="01/01/9999", INT((TODAY()-H1040)/365), INT((I1040-H1040)/365))</f>
        <v>10</v>
      </c>
      <c r="K1040" t="s">
        <v>121</v>
      </c>
      <c r="L1040" t="str">
        <f>IF(OR(
   AND(ISNUMBER(VALUE(SUBSTITUTE(SUBSTITUTE(SUBSTITUTE(SUBSTITUTE(SUBSTITUTE(M1040,"(",""),")",""),"-",""),".","")," ",""))), LEN(SUBSTITUTE(SUBSTITUTE(SUBSTITUTE(SUBSTITUTE(SUBSTITUTE(M1040,"(",""),")",""),"-",""),".","")," ",""))=10),
   ISNUMBER(SEARCH("x",M1040)),
   ISNUMBER(SEARCH("+",M1040)),
   ISNUMBER(SEARCH("001",M1040))
), "Valid", "Invalid")</f>
        <v>Valid</v>
      </c>
      <c r="M1040" s="15" t="s">
        <v>4005</v>
      </c>
      <c r="N1040" t="s">
        <v>4006</v>
      </c>
      <c r="O1040" t="s">
        <v>4007</v>
      </c>
      <c r="P1040" t="s">
        <v>659</v>
      </c>
      <c r="Q1040" s="5">
        <v>86581</v>
      </c>
      <c r="R1040" t="e" vm="185">
        <v>#VALUE!</v>
      </c>
      <c r="S1040" t="s">
        <v>4008</v>
      </c>
      <c r="T1040" t="s">
        <v>21</v>
      </c>
      <c r="U1040" t="s">
        <v>85</v>
      </c>
    </row>
    <row r="1041" spans="1:21" x14ac:dyDescent="0.35">
      <c r="A1041" t="s">
        <v>2874</v>
      </c>
      <c r="B1041" t="s">
        <v>2875</v>
      </c>
      <c r="C1041" s="9" t="s">
        <v>198</v>
      </c>
      <c r="D1041" t="s">
        <v>79</v>
      </c>
      <c r="E1041" s="12">
        <v>93465.663630075505</v>
      </c>
      <c r="F1041" s="12">
        <v>7154.55</v>
      </c>
      <c r="G1041" s="12">
        <v>100620.21363007551</v>
      </c>
      <c r="H1041" s="3">
        <v>41815</v>
      </c>
      <c r="I1041" s="3">
        <f ca="1">TODAY()</f>
        <v>45819</v>
      </c>
      <c r="J1041" s="5">
        <f ca="1">IF(I1041="01/01/9999", INT((TODAY()-H1041)/365), INT((I1041-H1041)/365))</f>
        <v>10</v>
      </c>
      <c r="K1041" t="s">
        <v>2876</v>
      </c>
      <c r="L1041" t="str">
        <f>IF(OR(
   AND(ISNUMBER(VALUE(SUBSTITUTE(SUBSTITUTE(SUBSTITUTE(SUBSTITUTE(SUBSTITUTE(M1041,"(",""),")",""),"-",""),".","")," ",""))), LEN(SUBSTITUTE(SUBSTITUTE(SUBSTITUTE(SUBSTITUTE(SUBSTITUTE(M1041,"(",""),")",""),"-",""),".","")," ",""))=10),
   ISNUMBER(SEARCH("x",M1041)),
   ISNUMBER(SEARCH("+",M1041)),
   ISNUMBER(SEARCH("001",M1041))
), "Valid", "Invalid")</f>
        <v>Valid</v>
      </c>
      <c r="M1041" s="15" t="s">
        <v>2877</v>
      </c>
      <c r="N1041" t="s">
        <v>2878</v>
      </c>
      <c r="O1041" t="s">
        <v>2879</v>
      </c>
      <c r="P1041" t="s">
        <v>180</v>
      </c>
      <c r="Q1041" s="5">
        <v>97781</v>
      </c>
      <c r="R1041" t="e" vm="50">
        <v>#VALUE!</v>
      </c>
      <c r="S1041" t="s">
        <v>2880</v>
      </c>
      <c r="T1041" t="s">
        <v>10</v>
      </c>
      <c r="U1041" t="s">
        <v>68</v>
      </c>
    </row>
    <row r="1042" spans="1:21" x14ac:dyDescent="0.35">
      <c r="A1042" t="s">
        <v>266</v>
      </c>
      <c r="B1042" t="s">
        <v>267</v>
      </c>
      <c r="C1042" s="9" t="s">
        <v>14</v>
      </c>
      <c r="D1042" t="s">
        <v>24</v>
      </c>
      <c r="E1042" s="12">
        <v>91148.7</v>
      </c>
      <c r="F1042" s="12">
        <v>9401.0400000000009</v>
      </c>
      <c r="G1042" s="12">
        <v>100549.73999999999</v>
      </c>
      <c r="H1042" s="3">
        <v>42245</v>
      </c>
      <c r="I1042" s="3">
        <f ca="1">TODAY()</f>
        <v>45819</v>
      </c>
      <c r="J1042" s="5">
        <f ca="1">IF(I1042="01/01/9999", INT((TODAY()-H1042)/365), INT((I1042-H1042)/365))</f>
        <v>9</v>
      </c>
      <c r="K1042" t="s">
        <v>268</v>
      </c>
      <c r="L1042" t="str">
        <f>IF(OR(
   AND(ISNUMBER(VALUE(SUBSTITUTE(SUBSTITUTE(SUBSTITUTE(SUBSTITUTE(SUBSTITUTE(M1042,"(",""),")",""),"-",""),".","")," ",""))), LEN(SUBSTITUTE(SUBSTITUTE(SUBSTITUTE(SUBSTITUTE(SUBSTITUTE(M1042,"(",""),")",""),"-",""),".","")," ",""))=10),
   ISNUMBER(SEARCH("x",M1042)),
   ISNUMBER(SEARCH("+",M1042)),
   ISNUMBER(SEARCH("001",M1042))
), "Valid", "Invalid")</f>
        <v>Valid</v>
      </c>
      <c r="M1042" s="15" t="s">
        <v>269</v>
      </c>
      <c r="N1042" t="s">
        <v>270</v>
      </c>
      <c r="O1042" t="s">
        <v>271</v>
      </c>
      <c r="P1042" t="s">
        <v>272</v>
      </c>
      <c r="Q1042" s="5">
        <v>40984</v>
      </c>
      <c r="R1042" t="e" vm="223">
        <v>#VALUE!</v>
      </c>
      <c r="S1042" t="s">
        <v>273</v>
      </c>
      <c r="T1042" t="s">
        <v>10</v>
      </c>
      <c r="U1042" t="s">
        <v>42</v>
      </c>
    </row>
    <row r="1043" spans="1:21" x14ac:dyDescent="0.35">
      <c r="A1043" t="s">
        <v>9045</v>
      </c>
      <c r="B1043" t="s">
        <v>9046</v>
      </c>
      <c r="C1043" s="9" t="s">
        <v>45</v>
      </c>
      <c r="D1043" t="s">
        <v>104</v>
      </c>
      <c r="E1043" s="12">
        <v>87180.95</v>
      </c>
      <c r="F1043" s="12">
        <v>13355.43</v>
      </c>
      <c r="G1043" s="12">
        <v>100536.38</v>
      </c>
      <c r="H1043" s="3">
        <v>43634</v>
      </c>
      <c r="I1043" s="3">
        <f ca="1">TODAY()</f>
        <v>45819</v>
      </c>
      <c r="J1043" s="5">
        <f ca="1">IF(I1043="01/01/9999", INT((TODAY()-H1043)/365), INT((I1043-H1043)/365))</f>
        <v>5</v>
      </c>
      <c r="K1043" t="s">
        <v>9047</v>
      </c>
      <c r="L1043" t="str">
        <f>IF(OR(
   AND(ISNUMBER(VALUE(SUBSTITUTE(SUBSTITUTE(SUBSTITUTE(SUBSTITUTE(SUBSTITUTE(M1043,"(",""),")",""),"-",""),".","")," ",""))), LEN(SUBSTITUTE(SUBSTITUTE(SUBSTITUTE(SUBSTITUTE(SUBSTITUTE(M1043,"(",""),")",""),"-",""),".","")," ",""))=10),
   ISNUMBER(SEARCH("x",M1043)),
   ISNUMBER(SEARCH("+",M1043)),
   ISNUMBER(SEARCH("001",M1043))
), "Valid", "Invalid")</f>
        <v>Valid</v>
      </c>
      <c r="M1043" s="15" t="s">
        <v>9048</v>
      </c>
      <c r="N1043" t="s">
        <v>9049</v>
      </c>
      <c r="O1043" t="s">
        <v>9050</v>
      </c>
      <c r="P1043" t="s">
        <v>1738</v>
      </c>
      <c r="Q1043" s="5">
        <v>61075</v>
      </c>
      <c r="R1043" t="e" vm="60">
        <v>#VALUE!</v>
      </c>
      <c r="S1043" t="s">
        <v>9051</v>
      </c>
      <c r="T1043" t="s">
        <v>10</v>
      </c>
      <c r="U1043" t="s">
        <v>32</v>
      </c>
    </row>
    <row r="1044" spans="1:21" x14ac:dyDescent="0.35">
      <c r="A1044" t="s">
        <v>10978</v>
      </c>
      <c r="B1044" t="s">
        <v>10979</v>
      </c>
      <c r="C1044" s="9" t="s">
        <v>45</v>
      </c>
      <c r="D1044" t="s">
        <v>153</v>
      </c>
      <c r="E1044" s="12">
        <v>92389.83</v>
      </c>
      <c r="F1044" s="12">
        <v>7929.84</v>
      </c>
      <c r="G1044" s="12">
        <v>100319.67</v>
      </c>
      <c r="H1044" s="3">
        <v>42529</v>
      </c>
      <c r="I1044" s="3">
        <f ca="1">TODAY()</f>
        <v>45819</v>
      </c>
      <c r="J1044" s="5">
        <f ca="1">IF(I1044="01/01/9999", INT((TODAY()-H1044)/365), INT((I1044-H1044)/365))</f>
        <v>9</v>
      </c>
      <c r="K1044" t="s">
        <v>10980</v>
      </c>
      <c r="L1044" t="str">
        <f>IF(OR(
   AND(ISNUMBER(VALUE(SUBSTITUTE(SUBSTITUTE(SUBSTITUTE(SUBSTITUTE(SUBSTITUTE(M1044,"(",""),")",""),"-",""),".","")," ",""))), LEN(SUBSTITUTE(SUBSTITUTE(SUBSTITUTE(SUBSTITUTE(SUBSTITUTE(M1044,"(",""),")",""),"-",""),".","")," ",""))=10),
   ISNUMBER(SEARCH("x",M1044)),
   ISNUMBER(SEARCH("+",M1044)),
   ISNUMBER(SEARCH("001",M1044))
), "Valid", "Invalid")</f>
        <v>Valid</v>
      </c>
      <c r="M1044" s="15" t="s">
        <v>10981</v>
      </c>
      <c r="N1044" t="s">
        <v>10982</v>
      </c>
      <c r="O1044" t="s">
        <v>10983</v>
      </c>
      <c r="P1044" t="s">
        <v>286</v>
      </c>
      <c r="Q1044" s="5">
        <v>73723</v>
      </c>
      <c r="R1044" t="e" vm="224">
        <v>#VALUE!</v>
      </c>
      <c r="S1044" t="s">
        <v>10984</v>
      </c>
      <c r="T1044" t="s">
        <v>21</v>
      </c>
      <c r="U1044" t="s">
        <v>32</v>
      </c>
    </row>
    <row r="1045" spans="1:21" x14ac:dyDescent="0.35">
      <c r="A1045" t="s">
        <v>13438</v>
      </c>
      <c r="B1045" t="s">
        <v>13439</v>
      </c>
      <c r="C1045" s="9" t="s">
        <v>198</v>
      </c>
      <c r="D1045" t="s">
        <v>3</v>
      </c>
      <c r="E1045" s="12">
        <v>81483.240000000005</v>
      </c>
      <c r="F1045" s="12">
        <v>18796.189999999999</v>
      </c>
      <c r="G1045" s="12">
        <v>100279.43000000001</v>
      </c>
      <c r="H1045" s="3">
        <v>44115</v>
      </c>
      <c r="I1045" s="3">
        <f ca="1">TODAY()</f>
        <v>45819</v>
      </c>
      <c r="J1045" s="5">
        <f ca="1">IF(I1045="01/01/9999", INT((TODAY()-H1045)/365), INT((I1045-H1045)/365))</f>
        <v>4</v>
      </c>
      <c r="K1045" t="s">
        <v>13440</v>
      </c>
      <c r="L1045" t="str">
        <f>IF(OR(
   AND(ISNUMBER(VALUE(SUBSTITUTE(SUBSTITUTE(SUBSTITUTE(SUBSTITUTE(SUBSTITUTE(M1045,"(",""),")",""),"-",""),".","")," ",""))), LEN(SUBSTITUTE(SUBSTITUTE(SUBSTITUTE(SUBSTITUTE(SUBSTITUTE(M1045,"(",""),")",""),"-",""),".","")," ",""))=10),
   ISNUMBER(SEARCH("x",M1045)),
   ISNUMBER(SEARCH("+",M1045)),
   ISNUMBER(SEARCH("001",M1045))
), "Valid", "Invalid")</f>
        <v>Valid</v>
      </c>
      <c r="M1045" s="15" t="s">
        <v>13441</v>
      </c>
      <c r="N1045" t="s">
        <v>13442</v>
      </c>
      <c r="O1045" t="s">
        <v>13443</v>
      </c>
      <c r="P1045" t="s">
        <v>988</v>
      </c>
      <c r="Q1045" s="5">
        <v>3218</v>
      </c>
      <c r="R1045" t="e" vm="107">
        <v>#VALUE!</v>
      </c>
      <c r="S1045" t="s">
        <v>13444</v>
      </c>
      <c r="T1045" t="s">
        <v>31</v>
      </c>
      <c r="U1045" t="s">
        <v>42</v>
      </c>
    </row>
    <row r="1046" spans="1:21" x14ac:dyDescent="0.35">
      <c r="A1046" t="s">
        <v>6708</v>
      </c>
      <c r="B1046" t="s">
        <v>6709</v>
      </c>
      <c r="C1046" s="9" t="s">
        <v>198</v>
      </c>
      <c r="D1046" t="s">
        <v>54</v>
      </c>
      <c r="E1046" s="12">
        <v>97512.320000000007</v>
      </c>
      <c r="F1046" s="12">
        <v>2682.89</v>
      </c>
      <c r="G1046" s="12">
        <v>100195.21</v>
      </c>
      <c r="H1046" s="3">
        <v>40383</v>
      </c>
      <c r="I1046" s="3">
        <f ca="1">TODAY()</f>
        <v>45819</v>
      </c>
      <c r="J1046" s="5">
        <f ca="1">IF(I1046="01/01/9999", INT((TODAY()-H1046)/365), INT((I1046-H1046)/365))</f>
        <v>14</v>
      </c>
      <c r="K1046" t="s">
        <v>6710</v>
      </c>
      <c r="L1046" t="str">
        <f>IF(OR(
   AND(ISNUMBER(VALUE(SUBSTITUTE(SUBSTITUTE(SUBSTITUTE(SUBSTITUTE(SUBSTITUTE(M1046,"(",""),")",""),"-",""),".","")," ",""))), LEN(SUBSTITUTE(SUBSTITUTE(SUBSTITUTE(SUBSTITUTE(SUBSTITUTE(M1046,"(",""),")",""),"-",""),".","")," ",""))=10),
   ISNUMBER(SEARCH("x",M1046)),
   ISNUMBER(SEARCH("+",M1046)),
   ISNUMBER(SEARCH("001",M1046))
), "Valid", "Invalid")</f>
        <v>Valid</v>
      </c>
      <c r="M1046" s="15" t="s">
        <v>6711</v>
      </c>
      <c r="N1046" t="s">
        <v>6712</v>
      </c>
      <c r="O1046" t="s">
        <v>6713</v>
      </c>
      <c r="P1046" t="s">
        <v>39</v>
      </c>
      <c r="Q1046" s="5">
        <v>63477</v>
      </c>
      <c r="R1046" t="e" vm="59">
        <v>#VALUE!</v>
      </c>
      <c r="S1046" t="s">
        <v>6714</v>
      </c>
      <c r="T1046" t="s">
        <v>31</v>
      </c>
      <c r="U1046" t="s">
        <v>32</v>
      </c>
    </row>
    <row r="1047" spans="1:21" x14ac:dyDescent="0.35">
      <c r="A1047" t="s">
        <v>4270</v>
      </c>
      <c r="B1047" t="s">
        <v>4271</v>
      </c>
      <c r="C1047" s="9" t="s">
        <v>78</v>
      </c>
      <c r="D1047" t="s">
        <v>79</v>
      </c>
      <c r="E1047" s="12">
        <v>93465.663630075505</v>
      </c>
      <c r="F1047" s="12">
        <v>6690.01</v>
      </c>
      <c r="G1047" s="12">
        <v>100155.6736300755</v>
      </c>
      <c r="H1047" s="3">
        <v>44798</v>
      </c>
      <c r="I1047" s="3">
        <f ca="1">TODAY()</f>
        <v>45819</v>
      </c>
      <c r="J1047" s="5">
        <f ca="1">IF(I1047="01/01/9999", INT((TODAY()-H1047)/365), INT((I1047-H1047)/365))</f>
        <v>2</v>
      </c>
      <c r="K1047" t="s">
        <v>4272</v>
      </c>
      <c r="L1047" t="str">
        <f>IF(OR(
   AND(ISNUMBER(VALUE(SUBSTITUTE(SUBSTITUTE(SUBSTITUTE(SUBSTITUTE(SUBSTITUTE(M1047,"(",""),")",""),"-",""),".","")," ",""))), LEN(SUBSTITUTE(SUBSTITUTE(SUBSTITUTE(SUBSTITUTE(SUBSTITUTE(M1047,"(",""),")",""),"-",""),".","")," ",""))=10),
   ISNUMBER(SEARCH("x",M1047)),
   ISNUMBER(SEARCH("+",M1047)),
   ISNUMBER(SEARCH("001",M1047))
), "Valid", "Invalid")</f>
        <v>Valid</v>
      </c>
      <c r="M1047" s="15" t="s">
        <v>4273</v>
      </c>
      <c r="N1047" t="s">
        <v>4274</v>
      </c>
      <c r="O1047" t="s">
        <v>4275</v>
      </c>
      <c r="P1047" t="s">
        <v>404</v>
      </c>
      <c r="Q1047" s="5">
        <v>37736</v>
      </c>
      <c r="R1047" t="e" vm="114">
        <v>#VALUE!</v>
      </c>
      <c r="S1047" t="s">
        <v>4276</v>
      </c>
      <c r="T1047" t="s">
        <v>21</v>
      </c>
      <c r="U1047" t="s">
        <v>68</v>
      </c>
    </row>
    <row r="1048" spans="1:21" x14ac:dyDescent="0.35">
      <c r="A1048" t="s">
        <v>10652</v>
      </c>
      <c r="B1048" t="s">
        <v>10653</v>
      </c>
      <c r="C1048" s="9" t="s">
        <v>45</v>
      </c>
      <c r="D1048" t="s">
        <v>54</v>
      </c>
      <c r="E1048" s="12">
        <v>93563.055174396766</v>
      </c>
      <c r="F1048" s="12">
        <v>6569.58</v>
      </c>
      <c r="G1048" s="12">
        <v>100132.63517439677</v>
      </c>
      <c r="H1048" s="3">
        <v>44150</v>
      </c>
      <c r="I1048" s="3">
        <f ca="1">TODAY()</f>
        <v>45819</v>
      </c>
      <c r="J1048" s="5">
        <f ca="1">IF(I1048="01/01/9999", INT((TODAY()-H1048)/365), INT((I1048-H1048)/365))</f>
        <v>4</v>
      </c>
      <c r="K1048" t="s">
        <v>10654</v>
      </c>
      <c r="L1048" t="str">
        <f>IF(OR(
   AND(ISNUMBER(VALUE(SUBSTITUTE(SUBSTITUTE(SUBSTITUTE(SUBSTITUTE(SUBSTITUTE(M1048,"(",""),")",""),"-",""),".","")," ",""))), LEN(SUBSTITUTE(SUBSTITUTE(SUBSTITUTE(SUBSTITUTE(SUBSTITUTE(M1048,"(",""),")",""),"-",""),".","")," ",""))=10),
   ISNUMBER(SEARCH("x",M1048)),
   ISNUMBER(SEARCH("+",M1048)),
   ISNUMBER(SEARCH("001",M1048))
), "Valid", "Invalid")</f>
        <v>Valid</v>
      </c>
      <c r="M1048" s="15" t="s">
        <v>10655</v>
      </c>
      <c r="N1048" t="s">
        <v>10656</v>
      </c>
      <c r="O1048" t="s">
        <v>10657</v>
      </c>
      <c r="P1048" t="s">
        <v>8</v>
      </c>
      <c r="Q1048" s="5">
        <v>3406</v>
      </c>
      <c r="R1048" t="e" vm="224">
        <v>#VALUE!</v>
      </c>
      <c r="S1048" t="s">
        <v>10658</v>
      </c>
      <c r="T1048" t="s">
        <v>31</v>
      </c>
      <c r="U1048" t="s">
        <v>11</v>
      </c>
    </row>
    <row r="1049" spans="1:21" x14ac:dyDescent="0.35">
      <c r="A1049" t="s">
        <v>1155</v>
      </c>
      <c r="B1049" t="s">
        <v>1156</v>
      </c>
      <c r="C1049" s="9" t="s">
        <v>198</v>
      </c>
      <c r="D1049" t="s">
        <v>3</v>
      </c>
      <c r="E1049" s="12">
        <v>83554.36</v>
      </c>
      <c r="F1049" s="12">
        <v>16512.61</v>
      </c>
      <c r="G1049" s="12">
        <v>100066.97</v>
      </c>
      <c r="H1049" s="3">
        <v>45194</v>
      </c>
      <c r="I1049" s="3">
        <f ca="1">TODAY()</f>
        <v>45819</v>
      </c>
      <c r="J1049" s="5">
        <f ca="1">IF(I1049="01/01/9999", INT((TODAY()-H1049)/365), INT((I1049-H1049)/365))</f>
        <v>1</v>
      </c>
      <c r="K1049" t="s">
        <v>1157</v>
      </c>
      <c r="L1049" t="str">
        <f>IF(OR(
   AND(ISNUMBER(VALUE(SUBSTITUTE(SUBSTITUTE(SUBSTITUTE(SUBSTITUTE(SUBSTITUTE(M1049,"(",""),")",""),"-",""),".","")," ",""))), LEN(SUBSTITUTE(SUBSTITUTE(SUBSTITUTE(SUBSTITUTE(SUBSTITUTE(M1049,"(",""),")",""),"-",""),".","")," ",""))=10),
   ISNUMBER(SEARCH("x",M1049)),
   ISNUMBER(SEARCH("+",M1049)),
   ISNUMBER(SEARCH("001",M1049))
), "Valid", "Invalid")</f>
        <v>Invalid</v>
      </c>
      <c r="M1049" s="15" t="s">
        <v>13458</v>
      </c>
      <c r="N1049" t="s">
        <v>1158</v>
      </c>
      <c r="O1049" t="s">
        <v>1159</v>
      </c>
      <c r="P1049" t="s">
        <v>100</v>
      </c>
      <c r="Q1049" s="5">
        <v>54027</v>
      </c>
      <c r="R1049" t="e" vm="174">
        <v>#VALUE!</v>
      </c>
      <c r="S1049" t="s">
        <v>1160</v>
      </c>
      <c r="T1049" t="s">
        <v>21</v>
      </c>
      <c r="U1049" t="s">
        <v>11</v>
      </c>
    </row>
    <row r="1050" spans="1:21" x14ac:dyDescent="0.35">
      <c r="A1050" t="s">
        <v>2915</v>
      </c>
      <c r="B1050" t="s">
        <v>2916</v>
      </c>
      <c r="C1050" s="9" t="s">
        <v>45</v>
      </c>
      <c r="D1050" t="s">
        <v>129</v>
      </c>
      <c r="E1050" s="12">
        <v>82634.7</v>
      </c>
      <c r="F1050" s="12">
        <v>17431.39</v>
      </c>
      <c r="G1050" s="12">
        <v>100066.09</v>
      </c>
      <c r="H1050" s="3">
        <v>44025</v>
      </c>
      <c r="I1050" s="3">
        <f ca="1">TODAY()</f>
        <v>45819</v>
      </c>
      <c r="J1050" s="5">
        <f ca="1">IF(I1050="01/01/9999", INT((TODAY()-H1050)/365), INT((I1050-H1050)/365))</f>
        <v>4</v>
      </c>
      <c r="K1050" t="s">
        <v>2917</v>
      </c>
      <c r="L1050" t="str">
        <f>IF(OR(
   AND(ISNUMBER(VALUE(SUBSTITUTE(SUBSTITUTE(SUBSTITUTE(SUBSTITUTE(SUBSTITUTE(M1050,"(",""),")",""),"-",""),".","")," ",""))), LEN(SUBSTITUTE(SUBSTITUTE(SUBSTITUTE(SUBSTITUTE(SUBSTITUTE(M1050,"(",""),")",""),"-",""),".","")," ",""))=10),
   ISNUMBER(SEARCH("x",M1050)),
   ISNUMBER(SEARCH("+",M1050)),
   ISNUMBER(SEARCH("001",M1050))
), "Valid", "Invalid")</f>
        <v>Invalid</v>
      </c>
      <c r="M1050" s="15" t="s">
        <v>13458</v>
      </c>
      <c r="N1050" t="s">
        <v>2918</v>
      </c>
      <c r="O1050" t="s">
        <v>2919</v>
      </c>
      <c r="P1050" t="s">
        <v>125</v>
      </c>
      <c r="Q1050" s="5">
        <v>61878</v>
      </c>
      <c r="R1050" t="e" vm="200">
        <v>#VALUE!</v>
      </c>
      <c r="S1050" t="s">
        <v>2920</v>
      </c>
      <c r="T1050" t="s">
        <v>10</v>
      </c>
      <c r="U1050" t="s">
        <v>11</v>
      </c>
    </row>
    <row r="1051" spans="1:21" x14ac:dyDescent="0.35">
      <c r="A1051" t="s">
        <v>281</v>
      </c>
      <c r="B1051" t="s">
        <v>282</v>
      </c>
      <c r="C1051" s="9" t="s">
        <v>198</v>
      </c>
      <c r="D1051" t="s">
        <v>153</v>
      </c>
      <c r="E1051" s="12">
        <v>94381.49</v>
      </c>
      <c r="F1051" s="12">
        <v>5635.7</v>
      </c>
      <c r="G1051" s="12">
        <v>100017.19</v>
      </c>
      <c r="H1051" s="3">
        <v>44967</v>
      </c>
      <c r="I1051" s="3">
        <f ca="1">TODAY()</f>
        <v>45819</v>
      </c>
      <c r="J1051" s="5">
        <f ca="1">IF(I1051="01/01/9999", INT((TODAY()-H1051)/365), INT((I1051-H1051)/365))</f>
        <v>2</v>
      </c>
      <c r="K1051" t="s">
        <v>121</v>
      </c>
      <c r="L1051" t="str">
        <f>IF(OR(
   AND(ISNUMBER(VALUE(SUBSTITUTE(SUBSTITUTE(SUBSTITUTE(SUBSTITUTE(SUBSTITUTE(M1051,"(",""),")",""),"-",""),".","")," ",""))), LEN(SUBSTITUTE(SUBSTITUTE(SUBSTITUTE(SUBSTITUTE(SUBSTITUTE(M1051,"(",""),")",""),"-",""),".","")," ",""))=10),
   ISNUMBER(SEARCH("x",M1051)),
   ISNUMBER(SEARCH("+",M1051)),
   ISNUMBER(SEARCH("001",M1051))
), "Valid", "Invalid")</f>
        <v>Valid</v>
      </c>
      <c r="M1051" s="15" t="s">
        <v>283</v>
      </c>
      <c r="N1051" t="s">
        <v>284</v>
      </c>
      <c r="O1051" t="s">
        <v>285</v>
      </c>
      <c r="P1051" t="s">
        <v>286</v>
      </c>
      <c r="Q1051" s="5">
        <v>38102</v>
      </c>
      <c r="R1051" t="e" vm="146">
        <v>#VALUE!</v>
      </c>
      <c r="S1051" t="s">
        <v>287</v>
      </c>
      <c r="T1051" t="s">
        <v>31</v>
      </c>
      <c r="U1051" t="s">
        <v>32</v>
      </c>
    </row>
    <row r="1052" spans="1:21" x14ac:dyDescent="0.35">
      <c r="A1052" t="s">
        <v>3816</v>
      </c>
      <c r="B1052" t="s">
        <v>3817</v>
      </c>
      <c r="C1052" s="9" t="s">
        <v>45</v>
      </c>
      <c r="D1052" t="s">
        <v>153</v>
      </c>
      <c r="E1052" s="12">
        <v>98781.36</v>
      </c>
      <c r="F1052" s="12">
        <v>1111.0899999999999</v>
      </c>
      <c r="G1052" s="12">
        <v>99892.45</v>
      </c>
      <c r="H1052" s="3">
        <v>44603</v>
      </c>
      <c r="I1052" s="3">
        <f ca="1">TODAY()</f>
        <v>45819</v>
      </c>
      <c r="J1052" s="5">
        <f ca="1">IF(I1052="01/01/9999", INT((TODAY()-H1052)/365), INT((I1052-H1052)/365))</f>
        <v>3</v>
      </c>
      <c r="K1052" t="s">
        <v>3818</v>
      </c>
      <c r="L1052" t="str">
        <f>IF(OR(
   AND(ISNUMBER(VALUE(SUBSTITUTE(SUBSTITUTE(SUBSTITUTE(SUBSTITUTE(SUBSTITUTE(M1052,"(",""),")",""),"-",""),".","")," ",""))), LEN(SUBSTITUTE(SUBSTITUTE(SUBSTITUTE(SUBSTITUTE(SUBSTITUTE(M1052,"(",""),")",""),"-",""),".","")," ",""))=10),
   ISNUMBER(SEARCH("x",M1052)),
   ISNUMBER(SEARCH("+",M1052)),
   ISNUMBER(SEARCH("001",M1052))
), "Valid", "Invalid")</f>
        <v>Valid</v>
      </c>
      <c r="M1052" s="15" t="s">
        <v>3819</v>
      </c>
      <c r="N1052" t="s">
        <v>3820</v>
      </c>
      <c r="O1052" t="s">
        <v>3821</v>
      </c>
      <c r="P1052" t="s">
        <v>29</v>
      </c>
      <c r="Q1052" s="5">
        <v>73616</v>
      </c>
      <c r="R1052" t="e" vm="200">
        <v>#VALUE!</v>
      </c>
      <c r="S1052" t="s">
        <v>3822</v>
      </c>
      <c r="T1052" t="s">
        <v>10</v>
      </c>
      <c r="U1052" t="s">
        <v>32</v>
      </c>
    </row>
    <row r="1053" spans="1:21" x14ac:dyDescent="0.35">
      <c r="A1053" t="s">
        <v>5324</v>
      </c>
      <c r="B1053" t="s">
        <v>5325</v>
      </c>
      <c r="C1053" s="9" t="s">
        <v>14</v>
      </c>
      <c r="D1053" t="s">
        <v>3</v>
      </c>
      <c r="E1053" s="12">
        <v>93478.610649419177</v>
      </c>
      <c r="F1053" s="12">
        <v>6402.95</v>
      </c>
      <c r="G1053" s="12">
        <v>99881.560649419174</v>
      </c>
      <c r="H1053" s="3">
        <v>44508</v>
      </c>
      <c r="I1053" s="3">
        <f ca="1">TODAY()</f>
        <v>45819</v>
      </c>
      <c r="J1053" s="5">
        <f ca="1">IF(I1053="01/01/9999", INT((TODAY()-H1053)/365), INT((I1053-H1053)/365))</f>
        <v>3</v>
      </c>
      <c r="K1053" t="s">
        <v>5326</v>
      </c>
      <c r="L1053" t="str">
        <f>IF(OR(
   AND(ISNUMBER(VALUE(SUBSTITUTE(SUBSTITUTE(SUBSTITUTE(SUBSTITUTE(SUBSTITUTE(M1053,"(",""),")",""),"-",""),".","")," ",""))), LEN(SUBSTITUTE(SUBSTITUTE(SUBSTITUTE(SUBSTITUTE(SUBSTITUTE(M1053,"(",""),")",""),"-",""),".","")," ",""))=10),
   ISNUMBER(SEARCH("x",M1053)),
   ISNUMBER(SEARCH("+",M1053)),
   ISNUMBER(SEARCH("001",M1053))
), "Valid", "Invalid")</f>
        <v>Valid</v>
      </c>
      <c r="M1053" s="15" t="s">
        <v>5327</v>
      </c>
      <c r="N1053" t="s">
        <v>5328</v>
      </c>
      <c r="O1053" t="s">
        <v>5329</v>
      </c>
      <c r="P1053" t="s">
        <v>396</v>
      </c>
      <c r="Q1053" s="5">
        <v>85121</v>
      </c>
      <c r="R1053" t="e" vm="182">
        <v>#VALUE!</v>
      </c>
      <c r="S1053" t="s">
        <v>5330</v>
      </c>
      <c r="T1053" t="s">
        <v>10</v>
      </c>
      <c r="U1053" t="s">
        <v>11</v>
      </c>
    </row>
    <row r="1054" spans="1:21" x14ac:dyDescent="0.35">
      <c r="A1054" t="s">
        <v>8082</v>
      </c>
      <c r="B1054" t="s">
        <v>8083</v>
      </c>
      <c r="C1054" s="9" t="s">
        <v>45</v>
      </c>
      <c r="D1054" t="s">
        <v>54</v>
      </c>
      <c r="E1054" s="12">
        <v>93563.055174396766</v>
      </c>
      <c r="F1054" s="12">
        <v>6275.73</v>
      </c>
      <c r="G1054" s="12">
        <v>99838.785174396762</v>
      </c>
      <c r="H1054" s="3">
        <v>40844</v>
      </c>
      <c r="I1054" s="3">
        <f ca="1">TODAY()</f>
        <v>45819</v>
      </c>
      <c r="J1054" s="5">
        <f ca="1">IF(I1054="01/01/9999", INT((TODAY()-H1054)/365), INT((I1054-H1054)/365))</f>
        <v>13</v>
      </c>
      <c r="K1054" t="s">
        <v>8084</v>
      </c>
      <c r="L1054" t="str">
        <f>IF(OR(
   AND(ISNUMBER(VALUE(SUBSTITUTE(SUBSTITUTE(SUBSTITUTE(SUBSTITUTE(SUBSTITUTE(M1054,"(",""),")",""),"-",""),".","")," ",""))), LEN(SUBSTITUTE(SUBSTITUTE(SUBSTITUTE(SUBSTITUTE(SUBSTITUTE(M1054,"(",""),")",""),"-",""),".","")," ",""))=10),
   ISNUMBER(SEARCH("x",M1054)),
   ISNUMBER(SEARCH("+",M1054)),
   ISNUMBER(SEARCH("001",M1054))
), "Valid", "Invalid")</f>
        <v>Valid</v>
      </c>
      <c r="M1054" s="15" t="s">
        <v>8085</v>
      </c>
      <c r="N1054" t="s">
        <v>8086</v>
      </c>
      <c r="O1054" t="s">
        <v>8087</v>
      </c>
      <c r="P1054" t="s">
        <v>19</v>
      </c>
      <c r="Q1054" s="5">
        <v>18826</v>
      </c>
      <c r="R1054" t="e" vm="231">
        <v>#VALUE!</v>
      </c>
      <c r="S1054" t="s">
        <v>8088</v>
      </c>
      <c r="T1054" t="s">
        <v>21</v>
      </c>
      <c r="U1054" t="s">
        <v>68</v>
      </c>
    </row>
    <row r="1055" spans="1:21" x14ac:dyDescent="0.35">
      <c r="A1055" t="s">
        <v>9814</v>
      </c>
      <c r="B1055" t="s">
        <v>9815</v>
      </c>
      <c r="C1055" s="9" t="s">
        <v>45</v>
      </c>
      <c r="D1055" t="s">
        <v>79</v>
      </c>
      <c r="E1055" s="12">
        <v>83650.17</v>
      </c>
      <c r="F1055" s="12">
        <v>16066.67</v>
      </c>
      <c r="G1055" s="12">
        <v>99716.84</v>
      </c>
      <c r="H1055" s="3">
        <v>41355</v>
      </c>
      <c r="I1055" s="3">
        <f ca="1">TODAY()</f>
        <v>45819</v>
      </c>
      <c r="J1055" s="5">
        <f ca="1">IF(I1055="01/01/9999", INT((TODAY()-H1055)/365), INT((I1055-H1055)/365))</f>
        <v>12</v>
      </c>
      <c r="K1055" t="s">
        <v>9816</v>
      </c>
      <c r="L1055" t="str">
        <f>IF(OR(
   AND(ISNUMBER(VALUE(SUBSTITUTE(SUBSTITUTE(SUBSTITUTE(SUBSTITUTE(SUBSTITUTE(M1055,"(",""),")",""),"-",""),".","")," ",""))), LEN(SUBSTITUTE(SUBSTITUTE(SUBSTITUTE(SUBSTITUTE(SUBSTITUTE(M1055,"(",""),")",""),"-",""),".","")," ",""))=10),
   ISNUMBER(SEARCH("x",M1055)),
   ISNUMBER(SEARCH("+",M1055)),
   ISNUMBER(SEARCH("001",M1055))
), "Valid", "Invalid")</f>
        <v>Invalid</v>
      </c>
      <c r="M1055" s="15" t="s">
        <v>13458</v>
      </c>
      <c r="N1055" t="s">
        <v>9817</v>
      </c>
      <c r="O1055" t="s">
        <v>9818</v>
      </c>
      <c r="P1055" t="s">
        <v>248</v>
      </c>
      <c r="Q1055" s="5">
        <v>10759</v>
      </c>
      <c r="R1055" t="e" vm="32">
        <v>#VALUE!</v>
      </c>
      <c r="S1055" t="s">
        <v>9819</v>
      </c>
      <c r="T1055" t="s">
        <v>10</v>
      </c>
      <c r="U1055" t="s">
        <v>85</v>
      </c>
    </row>
    <row r="1056" spans="1:21" x14ac:dyDescent="0.35">
      <c r="A1056" t="s">
        <v>4153</v>
      </c>
      <c r="B1056" t="s">
        <v>4154</v>
      </c>
      <c r="C1056" s="9" t="s">
        <v>14</v>
      </c>
      <c r="D1056" t="s">
        <v>3</v>
      </c>
      <c r="E1056" s="12">
        <v>89875.24</v>
      </c>
      <c r="F1056" s="12">
        <v>9819.9699999999993</v>
      </c>
      <c r="G1056" s="12">
        <v>99695.21</v>
      </c>
      <c r="H1056" s="3">
        <v>43051</v>
      </c>
      <c r="I1056" s="3">
        <f ca="1">TODAY()</f>
        <v>45819</v>
      </c>
      <c r="J1056" s="5">
        <f ca="1">IF(I1056="01/01/9999", INT((TODAY()-H1056)/365), INT((I1056-H1056)/365))</f>
        <v>7</v>
      </c>
      <c r="K1056" t="s">
        <v>4155</v>
      </c>
      <c r="L1056" t="str">
        <f>IF(OR(
   AND(ISNUMBER(VALUE(SUBSTITUTE(SUBSTITUTE(SUBSTITUTE(SUBSTITUTE(SUBSTITUTE(M1056,"(",""),")",""),"-",""),".","")," ",""))), LEN(SUBSTITUTE(SUBSTITUTE(SUBSTITUTE(SUBSTITUTE(SUBSTITUTE(M1056,"(",""),")",""),"-",""),".","")," ",""))=10),
   ISNUMBER(SEARCH("x",M1056)),
   ISNUMBER(SEARCH("+",M1056)),
   ISNUMBER(SEARCH("001",M1056))
), "Valid", "Invalid")</f>
        <v>Valid</v>
      </c>
      <c r="M1056" s="15" t="s">
        <v>4156</v>
      </c>
      <c r="N1056" t="s">
        <v>4157</v>
      </c>
      <c r="O1056" t="s">
        <v>4158</v>
      </c>
      <c r="P1056" t="s">
        <v>149</v>
      </c>
      <c r="Q1056" s="5">
        <v>3683</v>
      </c>
      <c r="R1056" t="e" vm="156">
        <v>#VALUE!</v>
      </c>
      <c r="S1056" t="s">
        <v>4159</v>
      </c>
      <c r="T1056" t="s">
        <v>10</v>
      </c>
      <c r="U1056" t="s">
        <v>11</v>
      </c>
    </row>
    <row r="1057" spans="1:21" x14ac:dyDescent="0.35">
      <c r="A1057" t="s">
        <v>9126</v>
      </c>
      <c r="B1057" t="s">
        <v>9127</v>
      </c>
      <c r="C1057" s="9" t="s">
        <v>78</v>
      </c>
      <c r="D1057" t="s">
        <v>79</v>
      </c>
      <c r="E1057" s="12">
        <v>84135.97</v>
      </c>
      <c r="F1057" s="12">
        <v>15512.37</v>
      </c>
      <c r="G1057" s="12">
        <v>99648.34</v>
      </c>
      <c r="H1057" s="3">
        <v>43108</v>
      </c>
      <c r="I1057" s="3">
        <f ca="1">TODAY()</f>
        <v>45819</v>
      </c>
      <c r="J1057" s="5">
        <f ca="1">IF(I1057="01/01/9999", INT((TODAY()-H1057)/365), INT((I1057-H1057)/365))</f>
        <v>7</v>
      </c>
      <c r="K1057" t="s">
        <v>9128</v>
      </c>
      <c r="L1057" t="str">
        <f>IF(OR(
   AND(ISNUMBER(VALUE(SUBSTITUTE(SUBSTITUTE(SUBSTITUTE(SUBSTITUTE(SUBSTITUTE(M1057,"(",""),")",""),"-",""),".","")," ",""))), LEN(SUBSTITUTE(SUBSTITUTE(SUBSTITUTE(SUBSTITUTE(SUBSTITUTE(M1057,"(",""),")",""),"-",""),".","")," ",""))=10),
   ISNUMBER(SEARCH("x",M1057)),
   ISNUMBER(SEARCH("+",M1057)),
   ISNUMBER(SEARCH("001",M1057))
), "Valid", "Invalid")</f>
        <v>Valid</v>
      </c>
      <c r="M1057" s="15" t="s">
        <v>9129</v>
      </c>
      <c r="N1057" t="s">
        <v>9130</v>
      </c>
      <c r="O1057" t="s">
        <v>9131</v>
      </c>
      <c r="P1057" t="s">
        <v>125</v>
      </c>
      <c r="Q1057" s="5">
        <v>88919</v>
      </c>
      <c r="R1057" t="e" vm="191">
        <v>#VALUE!</v>
      </c>
      <c r="S1057" t="s">
        <v>9132</v>
      </c>
      <c r="T1057" t="s">
        <v>31</v>
      </c>
      <c r="U1057" t="s">
        <v>85</v>
      </c>
    </row>
    <row r="1058" spans="1:21" x14ac:dyDescent="0.35">
      <c r="A1058" t="s">
        <v>9025</v>
      </c>
      <c r="B1058" t="s">
        <v>9026</v>
      </c>
      <c r="C1058" s="9" t="s">
        <v>14</v>
      </c>
      <c r="D1058" t="s">
        <v>104</v>
      </c>
      <c r="E1058" s="12">
        <v>86740.59</v>
      </c>
      <c r="F1058" s="12">
        <v>12841.54</v>
      </c>
      <c r="G1058" s="12">
        <v>99582.13</v>
      </c>
      <c r="H1058" s="3">
        <v>42669</v>
      </c>
      <c r="I1058" s="3">
        <f ca="1">TODAY()</f>
        <v>45819</v>
      </c>
      <c r="J1058" s="5">
        <f ca="1">IF(I1058="01/01/9999", INT((TODAY()-H1058)/365), INT((I1058-H1058)/365))</f>
        <v>8</v>
      </c>
      <c r="K1058" t="s">
        <v>9027</v>
      </c>
      <c r="L1058" t="str">
        <f>IF(OR(
   AND(ISNUMBER(VALUE(SUBSTITUTE(SUBSTITUTE(SUBSTITUTE(SUBSTITUTE(SUBSTITUTE(M1058,"(",""),")",""),"-",""),".","")," ",""))), LEN(SUBSTITUTE(SUBSTITUTE(SUBSTITUTE(SUBSTITUTE(SUBSTITUTE(M1058,"(",""),")",""),"-",""),".","")," ",""))=10),
   ISNUMBER(SEARCH("x",M1058)),
   ISNUMBER(SEARCH("+",M1058)),
   ISNUMBER(SEARCH("001",M1058))
), "Valid", "Invalid")</f>
        <v>Valid</v>
      </c>
      <c r="M1058" s="15" t="s">
        <v>9028</v>
      </c>
      <c r="N1058" t="s">
        <v>9029</v>
      </c>
      <c r="O1058" t="s">
        <v>9030</v>
      </c>
      <c r="P1058" t="s">
        <v>210</v>
      </c>
      <c r="Q1058" s="5">
        <v>88839</v>
      </c>
      <c r="R1058" t="e" vm="52">
        <v>#VALUE!</v>
      </c>
      <c r="S1058" t="s">
        <v>9031</v>
      </c>
      <c r="T1058" t="s">
        <v>31</v>
      </c>
      <c r="U1058" t="s">
        <v>68</v>
      </c>
    </row>
    <row r="1059" spans="1:21" x14ac:dyDescent="0.35">
      <c r="A1059" t="s">
        <v>1190</v>
      </c>
      <c r="B1059" t="s">
        <v>1191</v>
      </c>
      <c r="C1059" s="9" t="s">
        <v>45</v>
      </c>
      <c r="D1059" t="s">
        <v>153</v>
      </c>
      <c r="E1059" s="12">
        <v>88285.91</v>
      </c>
      <c r="F1059" s="12">
        <v>11255.44</v>
      </c>
      <c r="G1059" s="12">
        <v>99541.35</v>
      </c>
      <c r="H1059" s="3">
        <v>44822</v>
      </c>
      <c r="I1059" s="3">
        <f ca="1">TODAY()</f>
        <v>45819</v>
      </c>
      <c r="J1059" s="5">
        <f ca="1">IF(I1059="01/01/9999", INT((TODAY()-H1059)/365), INT((I1059-H1059)/365))</f>
        <v>2</v>
      </c>
      <c r="K1059" t="s">
        <v>1192</v>
      </c>
      <c r="L1059" t="str">
        <f>IF(OR(
   AND(ISNUMBER(VALUE(SUBSTITUTE(SUBSTITUTE(SUBSTITUTE(SUBSTITUTE(SUBSTITUTE(M1059,"(",""),")",""),"-",""),".","")," ",""))), LEN(SUBSTITUTE(SUBSTITUTE(SUBSTITUTE(SUBSTITUTE(SUBSTITUTE(M1059,"(",""),")",""),"-",""),".","")," ",""))=10),
   ISNUMBER(SEARCH("x",M1059)),
   ISNUMBER(SEARCH("+",M1059)),
   ISNUMBER(SEARCH("001",M1059))
), "Valid", "Invalid")</f>
        <v>Valid</v>
      </c>
      <c r="M1059" s="15" t="s">
        <v>1193</v>
      </c>
      <c r="N1059" t="s">
        <v>1194</v>
      </c>
      <c r="O1059" t="s">
        <v>637</v>
      </c>
      <c r="P1059" t="s">
        <v>404</v>
      </c>
      <c r="Q1059" s="5">
        <v>37740</v>
      </c>
      <c r="R1059" t="e" vm="223">
        <v>#VALUE!</v>
      </c>
      <c r="S1059" t="s">
        <v>1195</v>
      </c>
      <c r="T1059" t="s">
        <v>21</v>
      </c>
      <c r="U1059" t="s">
        <v>42</v>
      </c>
    </row>
    <row r="1060" spans="1:21" x14ac:dyDescent="0.35">
      <c r="A1060" t="s">
        <v>3709</v>
      </c>
      <c r="B1060" t="s">
        <v>3710</v>
      </c>
      <c r="C1060" s="9" t="s">
        <v>61</v>
      </c>
      <c r="D1060" t="s">
        <v>54</v>
      </c>
      <c r="E1060" s="12">
        <v>91802.57</v>
      </c>
      <c r="F1060" s="12">
        <v>7731.73</v>
      </c>
      <c r="G1060" s="12">
        <v>99534.3</v>
      </c>
      <c r="H1060" s="3">
        <v>43917</v>
      </c>
      <c r="I1060" s="3">
        <f ca="1">TODAY()</f>
        <v>45819</v>
      </c>
      <c r="J1060" s="5">
        <f ca="1">IF(I1060="01/01/9999", INT((TODAY()-H1060)/365), INT((I1060-H1060)/365))</f>
        <v>5</v>
      </c>
      <c r="K1060" t="s">
        <v>3711</v>
      </c>
      <c r="L1060" t="str">
        <f>IF(OR(
   AND(ISNUMBER(VALUE(SUBSTITUTE(SUBSTITUTE(SUBSTITUTE(SUBSTITUTE(SUBSTITUTE(M1060,"(",""),")",""),"-",""),".","")," ",""))), LEN(SUBSTITUTE(SUBSTITUTE(SUBSTITUTE(SUBSTITUTE(SUBSTITUTE(M1060,"(",""),")",""),"-",""),".","")," ",""))=10),
   ISNUMBER(SEARCH("x",M1060)),
   ISNUMBER(SEARCH("+",M1060)),
   ISNUMBER(SEARCH("001",M1060))
), "Valid", "Invalid")</f>
        <v>Valid</v>
      </c>
      <c r="M1060" s="15" t="s">
        <v>3712</v>
      </c>
      <c r="N1060" t="s">
        <v>3713</v>
      </c>
      <c r="O1060" t="s">
        <v>3714</v>
      </c>
      <c r="P1060" t="s">
        <v>210</v>
      </c>
      <c r="Q1060" s="5">
        <v>55583</v>
      </c>
      <c r="R1060" t="e" vm="33">
        <v>#VALUE!</v>
      </c>
      <c r="S1060" t="s">
        <v>3715</v>
      </c>
      <c r="T1060" t="s">
        <v>10</v>
      </c>
      <c r="U1060" t="s">
        <v>11</v>
      </c>
    </row>
    <row r="1061" spans="1:21" x14ac:dyDescent="0.35">
      <c r="A1061" t="s">
        <v>11712</v>
      </c>
      <c r="B1061" t="s">
        <v>11713</v>
      </c>
      <c r="C1061" s="9" t="s">
        <v>61</v>
      </c>
      <c r="D1061" t="s">
        <v>3</v>
      </c>
      <c r="E1061" s="12">
        <v>79963.23</v>
      </c>
      <c r="F1061" s="12">
        <v>19548.240000000002</v>
      </c>
      <c r="G1061" s="12">
        <v>99511.47</v>
      </c>
      <c r="H1061" s="3">
        <v>41810</v>
      </c>
      <c r="I1061" s="3">
        <f ca="1">TODAY()</f>
        <v>45819</v>
      </c>
      <c r="J1061" s="5">
        <f ca="1">IF(I1061="01/01/9999", INT((TODAY()-H1061)/365), INT((I1061-H1061)/365))</f>
        <v>10</v>
      </c>
      <c r="K1061" t="s">
        <v>11714</v>
      </c>
      <c r="L1061" t="str">
        <f>IF(OR(
   AND(ISNUMBER(VALUE(SUBSTITUTE(SUBSTITUTE(SUBSTITUTE(SUBSTITUTE(SUBSTITUTE(M1061,"(",""),")",""),"-",""),".","")," ",""))), LEN(SUBSTITUTE(SUBSTITUTE(SUBSTITUTE(SUBSTITUTE(SUBSTITUTE(M1061,"(",""),")",""),"-",""),".","")," ",""))=10),
   ISNUMBER(SEARCH("x",M1061)),
   ISNUMBER(SEARCH("+",M1061)),
   ISNUMBER(SEARCH("001",M1061))
), "Valid", "Invalid")</f>
        <v>Valid</v>
      </c>
      <c r="M1061" s="15" t="s">
        <v>11715</v>
      </c>
      <c r="N1061" t="s">
        <v>11716</v>
      </c>
      <c r="O1061" t="s">
        <v>11717</v>
      </c>
      <c r="P1061" t="s">
        <v>426</v>
      </c>
      <c r="Q1061" s="5">
        <v>17426</v>
      </c>
      <c r="R1061" t="e" vm="50">
        <v>#VALUE!</v>
      </c>
      <c r="S1061" t="s">
        <v>11718</v>
      </c>
      <c r="T1061" t="s">
        <v>21</v>
      </c>
      <c r="U1061" t="s">
        <v>11</v>
      </c>
    </row>
    <row r="1062" spans="1:21" x14ac:dyDescent="0.35">
      <c r="A1062" t="s">
        <v>10509</v>
      </c>
      <c r="B1062" t="s">
        <v>10510</v>
      </c>
      <c r="C1062" s="9" t="s">
        <v>61</v>
      </c>
      <c r="D1062" t="s">
        <v>104</v>
      </c>
      <c r="E1062" s="12">
        <v>80338.990000000005</v>
      </c>
      <c r="F1062" s="12">
        <v>19156.900000000001</v>
      </c>
      <c r="G1062" s="12">
        <v>99495.890000000014</v>
      </c>
      <c r="H1062" s="3">
        <v>44788</v>
      </c>
      <c r="I1062" s="3">
        <f ca="1">TODAY()</f>
        <v>45819</v>
      </c>
      <c r="J1062" s="5">
        <f ca="1">IF(I1062="01/01/9999", INT((TODAY()-H1062)/365), INT((I1062-H1062)/365))</f>
        <v>2</v>
      </c>
      <c r="K1062" t="s">
        <v>10511</v>
      </c>
      <c r="L1062" t="str">
        <f>IF(OR(
   AND(ISNUMBER(VALUE(SUBSTITUTE(SUBSTITUTE(SUBSTITUTE(SUBSTITUTE(SUBSTITUTE(M1062,"(",""),")",""),"-",""),".","")," ",""))), LEN(SUBSTITUTE(SUBSTITUTE(SUBSTITUTE(SUBSTITUTE(SUBSTITUTE(M1062,"(",""),")",""),"-",""),".","")," ",""))=10),
   ISNUMBER(SEARCH("x",M1062)),
   ISNUMBER(SEARCH("+",M1062)),
   ISNUMBER(SEARCH("001",M1062))
), "Valid", "Invalid")</f>
        <v>Valid</v>
      </c>
      <c r="M1062" s="15" t="s">
        <v>10512</v>
      </c>
      <c r="N1062" t="s">
        <v>10513</v>
      </c>
      <c r="O1062" t="s">
        <v>10514</v>
      </c>
      <c r="P1062" t="s">
        <v>336</v>
      </c>
      <c r="Q1062" s="5">
        <v>83376</v>
      </c>
      <c r="R1062" t="e" vm="34">
        <v>#VALUE!</v>
      </c>
      <c r="S1062" t="s">
        <v>10515</v>
      </c>
      <c r="T1062" t="s">
        <v>21</v>
      </c>
      <c r="U1062" t="s">
        <v>32</v>
      </c>
    </row>
    <row r="1063" spans="1:21" x14ac:dyDescent="0.35">
      <c r="A1063" t="s">
        <v>5424</v>
      </c>
      <c r="B1063" t="s">
        <v>5425</v>
      </c>
      <c r="C1063" s="9" t="s">
        <v>14</v>
      </c>
      <c r="D1063" t="s">
        <v>3</v>
      </c>
      <c r="E1063" s="12">
        <v>93713.81</v>
      </c>
      <c r="F1063" s="12">
        <v>5702.7</v>
      </c>
      <c r="G1063" s="12">
        <v>99416.51</v>
      </c>
      <c r="H1063" s="3">
        <v>44383</v>
      </c>
      <c r="I1063" s="3">
        <f ca="1">TODAY()</f>
        <v>45819</v>
      </c>
      <c r="J1063" s="5">
        <f ca="1">IF(I1063="01/01/9999", INT((TODAY()-H1063)/365), INT((I1063-H1063)/365))</f>
        <v>3</v>
      </c>
      <c r="K1063" t="s">
        <v>5426</v>
      </c>
      <c r="L1063" t="str">
        <f>IF(OR(
   AND(ISNUMBER(VALUE(SUBSTITUTE(SUBSTITUTE(SUBSTITUTE(SUBSTITUTE(SUBSTITUTE(M1063,"(",""),")",""),"-",""),".","")," ",""))), LEN(SUBSTITUTE(SUBSTITUTE(SUBSTITUTE(SUBSTITUTE(SUBSTITUTE(M1063,"(",""),")",""),"-",""),".","")," ",""))=10),
   ISNUMBER(SEARCH("x",M1063)),
   ISNUMBER(SEARCH("+",M1063)),
   ISNUMBER(SEARCH("001",M1063))
), "Valid", "Invalid")</f>
        <v>Valid</v>
      </c>
      <c r="M1063" s="16">
        <v>2693439441</v>
      </c>
      <c r="N1063" t="s">
        <v>5427</v>
      </c>
      <c r="O1063" t="s">
        <v>5428</v>
      </c>
      <c r="P1063" t="s">
        <v>29</v>
      </c>
      <c r="Q1063" s="5">
        <v>684</v>
      </c>
      <c r="R1063" t="e" vm="100">
        <v>#VALUE!</v>
      </c>
      <c r="S1063" t="s">
        <v>5429</v>
      </c>
      <c r="T1063" t="s">
        <v>21</v>
      </c>
      <c r="U1063" t="s">
        <v>42</v>
      </c>
    </row>
    <row r="1064" spans="1:21" x14ac:dyDescent="0.35">
      <c r="A1064" t="s">
        <v>2831</v>
      </c>
      <c r="B1064" t="s">
        <v>2832</v>
      </c>
      <c r="C1064" s="9" t="s">
        <v>14</v>
      </c>
      <c r="D1064" t="s">
        <v>129</v>
      </c>
      <c r="E1064" s="12">
        <v>89911.23</v>
      </c>
      <c r="F1064" s="12">
        <v>9395.6299999999992</v>
      </c>
      <c r="G1064" s="12">
        <v>99306.86</v>
      </c>
      <c r="H1064" s="3">
        <v>42844</v>
      </c>
      <c r="I1064" s="3">
        <f ca="1">TODAY()</f>
        <v>45819</v>
      </c>
      <c r="J1064" s="5">
        <f ca="1">IF(I1064="01/01/9999", INT((TODAY()-H1064)/365), INT((I1064-H1064)/365))</f>
        <v>8</v>
      </c>
      <c r="K1064" t="s">
        <v>121</v>
      </c>
      <c r="L1064" t="str">
        <f>IF(OR(
   AND(ISNUMBER(VALUE(SUBSTITUTE(SUBSTITUTE(SUBSTITUTE(SUBSTITUTE(SUBSTITUTE(M1064,"(",""),")",""),"-",""),".","")," ",""))), LEN(SUBSTITUTE(SUBSTITUTE(SUBSTITUTE(SUBSTITUTE(SUBSTITUTE(M1064,"(",""),")",""),"-",""),".","")," ",""))=10),
   ISNUMBER(SEARCH("x",M1064)),
   ISNUMBER(SEARCH("+",M1064)),
   ISNUMBER(SEARCH("001",M1064))
), "Valid", "Invalid")</f>
        <v>Valid</v>
      </c>
      <c r="M1064" s="15" t="s">
        <v>2833</v>
      </c>
      <c r="N1064" t="s">
        <v>2834</v>
      </c>
      <c r="O1064" t="s">
        <v>2835</v>
      </c>
      <c r="P1064" t="s">
        <v>396</v>
      </c>
      <c r="Q1064" s="5">
        <v>44279</v>
      </c>
      <c r="R1064" t="e" vm="26">
        <v>#VALUE!</v>
      </c>
      <c r="S1064" t="s">
        <v>2836</v>
      </c>
      <c r="T1064" t="s">
        <v>21</v>
      </c>
      <c r="U1064" t="s">
        <v>68</v>
      </c>
    </row>
    <row r="1065" spans="1:21" x14ac:dyDescent="0.35">
      <c r="A1065" t="s">
        <v>5576</v>
      </c>
      <c r="B1065" t="s">
        <v>5577</v>
      </c>
      <c r="C1065" s="9" t="s">
        <v>61</v>
      </c>
      <c r="D1065" t="s">
        <v>104</v>
      </c>
      <c r="E1065" s="12">
        <v>93534.728646737858</v>
      </c>
      <c r="F1065" s="12">
        <v>5759.19</v>
      </c>
      <c r="G1065" s="12">
        <v>99293.91864673786</v>
      </c>
      <c r="H1065" s="3">
        <v>42149</v>
      </c>
      <c r="I1065" s="3">
        <f ca="1">TODAY()</f>
        <v>45819</v>
      </c>
      <c r="J1065" s="5">
        <f ca="1">IF(I1065="01/01/9999", INT((TODAY()-H1065)/365), INT((I1065-H1065)/365))</f>
        <v>10</v>
      </c>
      <c r="K1065" t="s">
        <v>5578</v>
      </c>
      <c r="L1065" t="str">
        <f>IF(OR(
   AND(ISNUMBER(VALUE(SUBSTITUTE(SUBSTITUTE(SUBSTITUTE(SUBSTITUTE(SUBSTITUTE(M1065,"(",""),")",""),"-",""),".","")," ",""))), LEN(SUBSTITUTE(SUBSTITUTE(SUBSTITUTE(SUBSTITUTE(SUBSTITUTE(M1065,"(",""),")",""),"-",""),".","")," ",""))=10),
   ISNUMBER(SEARCH("x",M1065)),
   ISNUMBER(SEARCH("+",M1065)),
   ISNUMBER(SEARCH("001",M1065))
), "Valid", "Invalid")</f>
        <v>Valid</v>
      </c>
      <c r="M1065" s="15" t="s">
        <v>5579</v>
      </c>
      <c r="N1065" t="s">
        <v>5580</v>
      </c>
      <c r="O1065" t="s">
        <v>5581</v>
      </c>
      <c r="P1065" t="s">
        <v>680</v>
      </c>
      <c r="Q1065" s="5">
        <v>4485</v>
      </c>
      <c r="R1065" t="e" vm="159">
        <v>#VALUE!</v>
      </c>
      <c r="S1065" t="s">
        <v>5582</v>
      </c>
      <c r="T1065" t="s">
        <v>21</v>
      </c>
      <c r="U1065" t="s">
        <v>68</v>
      </c>
    </row>
    <row r="1066" spans="1:21" x14ac:dyDescent="0.35">
      <c r="A1066" t="s">
        <v>12191</v>
      </c>
      <c r="B1066" t="s">
        <v>12192</v>
      </c>
      <c r="C1066" s="9" t="s">
        <v>45</v>
      </c>
      <c r="D1066" t="s">
        <v>104</v>
      </c>
      <c r="E1066" s="12">
        <v>96498.23</v>
      </c>
      <c r="F1066" s="12">
        <v>2786.82</v>
      </c>
      <c r="G1066" s="12">
        <v>99285.05</v>
      </c>
      <c r="H1066" s="3">
        <v>44135</v>
      </c>
      <c r="I1066" s="3">
        <f ca="1">TODAY()</f>
        <v>45819</v>
      </c>
      <c r="J1066" s="5">
        <f ca="1">IF(I1066="01/01/9999", INT((TODAY()-H1066)/365), INT((I1066-H1066)/365))</f>
        <v>4</v>
      </c>
      <c r="K1066" t="s">
        <v>12193</v>
      </c>
      <c r="L1066" t="str">
        <f>IF(OR(
   AND(ISNUMBER(VALUE(SUBSTITUTE(SUBSTITUTE(SUBSTITUTE(SUBSTITUTE(SUBSTITUTE(M1066,"(",""),")",""),"-",""),".","")," ",""))), LEN(SUBSTITUTE(SUBSTITUTE(SUBSTITUTE(SUBSTITUTE(SUBSTITUTE(M1066,"(",""),")",""),"-",""),".","")," ",""))=10),
   ISNUMBER(SEARCH("x",M1066)),
   ISNUMBER(SEARCH("+",M1066)),
   ISNUMBER(SEARCH("001",M1066))
), "Valid", "Invalid")</f>
        <v>Valid</v>
      </c>
      <c r="M1066" s="15" t="s">
        <v>12194</v>
      </c>
      <c r="N1066" t="s">
        <v>12195</v>
      </c>
      <c r="O1066" t="s">
        <v>12196</v>
      </c>
      <c r="P1066" t="s">
        <v>8</v>
      </c>
      <c r="Q1066" s="5">
        <v>24803</v>
      </c>
      <c r="R1066" t="e" vm="191">
        <v>#VALUE!</v>
      </c>
      <c r="S1066" t="s">
        <v>5530</v>
      </c>
      <c r="T1066" t="s">
        <v>21</v>
      </c>
      <c r="U1066" t="s">
        <v>11</v>
      </c>
    </row>
    <row r="1067" spans="1:21" x14ac:dyDescent="0.35">
      <c r="A1067" t="s">
        <v>9750</v>
      </c>
      <c r="B1067" t="s">
        <v>9751</v>
      </c>
      <c r="C1067" s="9" t="s">
        <v>198</v>
      </c>
      <c r="D1067" t="s">
        <v>104</v>
      </c>
      <c r="E1067" s="12">
        <v>86796.49</v>
      </c>
      <c r="F1067" s="12">
        <v>12480.09</v>
      </c>
      <c r="G1067" s="12">
        <v>99276.58</v>
      </c>
      <c r="H1067" s="3">
        <v>45434</v>
      </c>
      <c r="I1067" s="3">
        <f ca="1">TODAY()</f>
        <v>45819</v>
      </c>
      <c r="J1067" s="5">
        <f ca="1">IF(I1067="01/01/9999", INT((TODAY()-H1067)/365), INT((I1067-H1067)/365))</f>
        <v>1</v>
      </c>
      <c r="K1067" t="s">
        <v>9752</v>
      </c>
      <c r="L1067" t="str">
        <f>IF(OR(
   AND(ISNUMBER(VALUE(SUBSTITUTE(SUBSTITUTE(SUBSTITUTE(SUBSTITUTE(SUBSTITUTE(M1067,"(",""),")",""),"-",""),".","")," ",""))), LEN(SUBSTITUTE(SUBSTITUTE(SUBSTITUTE(SUBSTITUTE(SUBSTITUTE(M1067,"(",""),")",""),"-",""),".","")," ",""))=10),
   ISNUMBER(SEARCH("x",M1067)),
   ISNUMBER(SEARCH("+",M1067)),
   ISNUMBER(SEARCH("001",M1067))
), "Valid", "Invalid")</f>
        <v>Valid</v>
      </c>
      <c r="M1067" s="16">
        <v>5923542709</v>
      </c>
      <c r="N1067" t="s">
        <v>9753</v>
      </c>
      <c r="O1067" t="s">
        <v>9754</v>
      </c>
      <c r="P1067" t="s">
        <v>638</v>
      </c>
      <c r="Q1067" s="5">
        <v>28974</v>
      </c>
      <c r="R1067" t="e" vm="56">
        <v>#VALUE!</v>
      </c>
      <c r="S1067" t="s">
        <v>9755</v>
      </c>
      <c r="T1067" t="s">
        <v>31</v>
      </c>
      <c r="U1067" t="s">
        <v>32</v>
      </c>
    </row>
    <row r="1068" spans="1:21" x14ac:dyDescent="0.35">
      <c r="A1068" t="s">
        <v>8569</v>
      </c>
      <c r="B1068" t="s">
        <v>8570</v>
      </c>
      <c r="C1068" s="9" t="s">
        <v>78</v>
      </c>
      <c r="D1068" t="s">
        <v>153</v>
      </c>
      <c r="E1068" s="12">
        <v>90675.44</v>
      </c>
      <c r="F1068" s="12">
        <v>8487.27</v>
      </c>
      <c r="G1068" s="12">
        <v>99162.71</v>
      </c>
      <c r="H1068" s="3">
        <v>43087</v>
      </c>
      <c r="I1068" s="3">
        <f ca="1">TODAY()</f>
        <v>45819</v>
      </c>
      <c r="J1068" s="5">
        <f ca="1">IF(I1068="01/01/9999", INT((TODAY()-H1068)/365), INT((I1068-H1068)/365))</f>
        <v>7</v>
      </c>
      <c r="K1068" t="s">
        <v>8571</v>
      </c>
      <c r="L1068" t="str">
        <f>IF(OR(
   AND(ISNUMBER(VALUE(SUBSTITUTE(SUBSTITUTE(SUBSTITUTE(SUBSTITUTE(SUBSTITUTE(M1068,"(",""),")",""),"-",""),".","")," ",""))), LEN(SUBSTITUTE(SUBSTITUTE(SUBSTITUTE(SUBSTITUTE(SUBSTITUTE(M1068,"(",""),")",""),"-",""),".","")," ",""))=10),
   ISNUMBER(SEARCH("x",M1068)),
   ISNUMBER(SEARCH("+",M1068)),
   ISNUMBER(SEARCH("001",M1068))
), "Valid", "Invalid")</f>
        <v>Valid</v>
      </c>
      <c r="M1068" s="15" t="s">
        <v>8572</v>
      </c>
      <c r="N1068" t="s">
        <v>8573</v>
      </c>
      <c r="O1068" t="s">
        <v>8574</v>
      </c>
      <c r="P1068" t="s">
        <v>165</v>
      </c>
      <c r="Q1068" s="5">
        <v>5483</v>
      </c>
      <c r="R1068" t="e" vm="74">
        <v>#VALUE!</v>
      </c>
      <c r="S1068" t="s">
        <v>8575</v>
      </c>
      <c r="T1068" t="s">
        <v>31</v>
      </c>
      <c r="U1068" t="s">
        <v>42</v>
      </c>
    </row>
    <row r="1069" spans="1:21" x14ac:dyDescent="0.35">
      <c r="A1069" t="s">
        <v>1</v>
      </c>
      <c r="B1069" t="s">
        <v>2</v>
      </c>
      <c r="C1069" s="9" t="s">
        <v>45</v>
      </c>
      <c r="D1069" t="s">
        <v>3</v>
      </c>
      <c r="E1069" s="12">
        <v>93478.610649419177</v>
      </c>
      <c r="F1069" s="12">
        <v>5652.95</v>
      </c>
      <c r="G1069" s="12">
        <v>99131.560649419174</v>
      </c>
      <c r="H1069" s="3">
        <v>41480</v>
      </c>
      <c r="I1069" s="3">
        <f ca="1">TODAY()</f>
        <v>45819</v>
      </c>
      <c r="J1069" s="5">
        <f ca="1">IF(I1069="01/01/9999", INT((TODAY()-H1069)/365), INT((I1069-H1069)/365))</f>
        <v>11</v>
      </c>
      <c r="K1069" t="s">
        <v>4</v>
      </c>
      <c r="L1069" t="str">
        <f>IF(OR(
   AND(ISNUMBER(VALUE(SUBSTITUTE(SUBSTITUTE(SUBSTITUTE(SUBSTITUTE(SUBSTITUTE(M1069,"(",""),")",""),"-",""),".","")," ",""))), LEN(SUBSTITUTE(SUBSTITUTE(SUBSTITUTE(SUBSTITUTE(SUBSTITUTE(M1069,"(",""),")",""),"-",""),".","")," ",""))=10),
   ISNUMBER(SEARCH("x",M1069)),
   ISNUMBER(SEARCH("+",M1069)),
   ISNUMBER(SEARCH("001",M1069))
), "Valid", "Invalid")</f>
        <v>Valid</v>
      </c>
      <c r="M1069" s="15" t="s">
        <v>5</v>
      </c>
      <c r="N1069" t="s">
        <v>6</v>
      </c>
      <c r="O1069" t="s">
        <v>7</v>
      </c>
      <c r="P1069" t="s">
        <v>8</v>
      </c>
      <c r="Q1069" s="5">
        <v>35172</v>
      </c>
      <c r="R1069" t="e" vm="214">
        <v>#VALUE!</v>
      </c>
      <c r="S1069" t="s">
        <v>9</v>
      </c>
      <c r="T1069" t="s">
        <v>10</v>
      </c>
      <c r="U1069" t="s">
        <v>11</v>
      </c>
    </row>
    <row r="1070" spans="1:21" x14ac:dyDescent="0.35">
      <c r="A1070" t="s">
        <v>2463</v>
      </c>
      <c r="B1070" t="s">
        <v>2464</v>
      </c>
      <c r="C1070" s="9" t="s">
        <v>45</v>
      </c>
      <c r="D1070" t="s">
        <v>24</v>
      </c>
      <c r="E1070" s="12">
        <v>86399.81</v>
      </c>
      <c r="F1070" s="12">
        <v>12633.89</v>
      </c>
      <c r="G1070" s="12">
        <v>99033.7</v>
      </c>
      <c r="H1070" s="3">
        <v>44509</v>
      </c>
      <c r="I1070" s="3">
        <f ca="1">TODAY()</f>
        <v>45819</v>
      </c>
      <c r="J1070" s="5">
        <f ca="1">IF(I1070="01/01/9999", INT((TODAY()-H1070)/365), INT((I1070-H1070)/365))</f>
        <v>3</v>
      </c>
      <c r="K1070" t="s">
        <v>2465</v>
      </c>
      <c r="L1070" t="str">
        <f>IF(OR(
   AND(ISNUMBER(VALUE(SUBSTITUTE(SUBSTITUTE(SUBSTITUTE(SUBSTITUTE(SUBSTITUTE(M1070,"(",""),")",""),"-",""),".","")," ",""))), LEN(SUBSTITUTE(SUBSTITUTE(SUBSTITUTE(SUBSTITUTE(SUBSTITUTE(M1070,"(",""),")",""),"-",""),".","")," ",""))=10),
   ISNUMBER(SEARCH("x",M1070)),
   ISNUMBER(SEARCH("+",M1070)),
   ISNUMBER(SEARCH("001",M1070))
), "Valid", "Invalid")</f>
        <v>Valid</v>
      </c>
      <c r="M1070" s="15" t="s">
        <v>2466</v>
      </c>
      <c r="N1070" t="s">
        <v>2467</v>
      </c>
      <c r="O1070" t="s">
        <v>2468</v>
      </c>
      <c r="P1070" t="s">
        <v>966</v>
      </c>
      <c r="Q1070" s="5">
        <v>72617</v>
      </c>
      <c r="R1070" t="e" vm="167">
        <v>#VALUE!</v>
      </c>
      <c r="S1070" t="s">
        <v>2469</v>
      </c>
      <c r="T1070" t="s">
        <v>21</v>
      </c>
      <c r="U1070" t="s">
        <v>42</v>
      </c>
    </row>
    <row r="1071" spans="1:21" x14ac:dyDescent="0.35">
      <c r="A1071" t="s">
        <v>1325</v>
      </c>
      <c r="B1071" t="s">
        <v>1326</v>
      </c>
      <c r="C1071" s="9" t="s">
        <v>13458</v>
      </c>
      <c r="D1071" t="s">
        <v>259</v>
      </c>
      <c r="E1071" s="12">
        <v>87407.75</v>
      </c>
      <c r="F1071" s="12">
        <v>11582.72</v>
      </c>
      <c r="G1071" s="12">
        <v>98990.47</v>
      </c>
      <c r="H1071" s="3">
        <v>41460</v>
      </c>
      <c r="I1071" s="3">
        <f ca="1">TODAY()</f>
        <v>45819</v>
      </c>
      <c r="J1071" s="5">
        <f ca="1">IF(I1071="01/01/9999", INT((TODAY()-H1071)/365), INT((I1071-H1071)/365))</f>
        <v>11</v>
      </c>
      <c r="K1071" t="s">
        <v>1327</v>
      </c>
      <c r="L1071" t="str">
        <f>IF(OR(
   AND(ISNUMBER(VALUE(SUBSTITUTE(SUBSTITUTE(SUBSTITUTE(SUBSTITUTE(SUBSTITUTE(M1071,"(",""),")",""),"-",""),".","")," ",""))), LEN(SUBSTITUTE(SUBSTITUTE(SUBSTITUTE(SUBSTITUTE(SUBSTITUTE(M1071,"(",""),")",""),"-",""),".","")," ",""))=10),
   ISNUMBER(SEARCH("x",M1071)),
   ISNUMBER(SEARCH("+",M1071)),
   ISNUMBER(SEARCH("001",M1071))
), "Valid", "Invalid")</f>
        <v>Valid</v>
      </c>
      <c r="M1071" s="15" t="s">
        <v>1328</v>
      </c>
      <c r="N1071" t="s">
        <v>1329</v>
      </c>
      <c r="O1071" t="s">
        <v>1330</v>
      </c>
      <c r="P1071" t="s">
        <v>388</v>
      </c>
      <c r="Q1071" s="5">
        <v>26430</v>
      </c>
      <c r="R1071" t="e" vm="233">
        <v>#VALUE!</v>
      </c>
      <c r="S1071" t="s">
        <v>1331</v>
      </c>
      <c r="T1071" t="s">
        <v>10</v>
      </c>
      <c r="U1071" t="s">
        <v>11</v>
      </c>
    </row>
    <row r="1072" spans="1:21" x14ac:dyDescent="0.35">
      <c r="A1072" t="s">
        <v>12988</v>
      </c>
      <c r="B1072" t="s">
        <v>12989</v>
      </c>
      <c r="C1072" s="9" t="s">
        <v>45</v>
      </c>
      <c r="D1072" t="s">
        <v>3</v>
      </c>
      <c r="E1072" s="12">
        <v>95431.13</v>
      </c>
      <c r="F1072" s="12">
        <v>3556.46</v>
      </c>
      <c r="G1072" s="12">
        <v>98987.590000000011</v>
      </c>
      <c r="H1072" s="3">
        <v>41967</v>
      </c>
      <c r="I1072" s="3">
        <f ca="1">TODAY()</f>
        <v>45819</v>
      </c>
      <c r="J1072" s="5">
        <f ca="1">IF(I1072="01/01/9999", INT((TODAY()-H1072)/365), INT((I1072-H1072)/365))</f>
        <v>10</v>
      </c>
      <c r="K1072" t="s">
        <v>12990</v>
      </c>
      <c r="L1072" t="str">
        <f>IF(OR(
   AND(ISNUMBER(VALUE(SUBSTITUTE(SUBSTITUTE(SUBSTITUTE(SUBSTITUTE(SUBSTITUTE(M1072,"(",""),")",""),"-",""),".","")," ",""))), LEN(SUBSTITUTE(SUBSTITUTE(SUBSTITUTE(SUBSTITUTE(SUBSTITUTE(M1072,"(",""),")",""),"-",""),".","")," ",""))=10),
   ISNUMBER(SEARCH("x",M1072)),
   ISNUMBER(SEARCH("+",M1072)),
   ISNUMBER(SEARCH("001",M1072))
), "Valid", "Invalid")</f>
        <v>Valid</v>
      </c>
      <c r="M1072" s="15" t="s">
        <v>12991</v>
      </c>
      <c r="N1072" t="s">
        <v>12992</v>
      </c>
      <c r="O1072" t="s">
        <v>12993</v>
      </c>
      <c r="P1072" t="s">
        <v>74</v>
      </c>
      <c r="Q1072" s="5">
        <v>91263</v>
      </c>
      <c r="R1072" t="e" vm="241">
        <v>#VALUE!</v>
      </c>
      <c r="S1072" t="s">
        <v>12994</v>
      </c>
      <c r="T1072" t="s">
        <v>21</v>
      </c>
      <c r="U1072" t="s">
        <v>32</v>
      </c>
    </row>
    <row r="1073" spans="1:21" x14ac:dyDescent="0.35">
      <c r="A1073" t="s">
        <v>2387</v>
      </c>
      <c r="B1073" t="s">
        <v>2388</v>
      </c>
      <c r="C1073" s="9" t="s">
        <v>78</v>
      </c>
      <c r="D1073" t="s">
        <v>3</v>
      </c>
      <c r="E1073" s="12">
        <v>93016.72</v>
      </c>
      <c r="F1073" s="12">
        <v>5898.58</v>
      </c>
      <c r="G1073" s="12">
        <v>98915.3</v>
      </c>
      <c r="H1073" s="3">
        <v>40461</v>
      </c>
      <c r="I1073" s="3">
        <f ca="1">TODAY()</f>
        <v>45819</v>
      </c>
      <c r="J1073" s="5">
        <f ca="1">IF(I1073="01/01/9999", INT((TODAY()-H1073)/365), INT((I1073-H1073)/365))</f>
        <v>14</v>
      </c>
      <c r="K1073" t="s">
        <v>585</v>
      </c>
      <c r="L1073" t="str">
        <f>IF(OR(
   AND(ISNUMBER(VALUE(SUBSTITUTE(SUBSTITUTE(SUBSTITUTE(SUBSTITUTE(SUBSTITUTE(M1073,"(",""),")",""),"-",""),".","")," ",""))), LEN(SUBSTITUTE(SUBSTITUTE(SUBSTITUTE(SUBSTITUTE(SUBSTITUTE(M1073,"(",""),")",""),"-",""),".","")," ",""))=10),
   ISNUMBER(SEARCH("x",M1073)),
   ISNUMBER(SEARCH("+",M1073)),
   ISNUMBER(SEARCH("001",M1073))
), "Valid", "Invalid")</f>
        <v>Valid</v>
      </c>
      <c r="M1073" s="15" t="s">
        <v>2389</v>
      </c>
      <c r="N1073" t="s">
        <v>2390</v>
      </c>
      <c r="O1073" t="s">
        <v>2391</v>
      </c>
      <c r="P1073" t="s">
        <v>638</v>
      </c>
      <c r="Q1073" s="5">
        <v>57305</v>
      </c>
      <c r="R1073" t="e" vm="7">
        <v>#VALUE!</v>
      </c>
      <c r="S1073" t="s">
        <v>2392</v>
      </c>
      <c r="T1073" t="s">
        <v>10</v>
      </c>
      <c r="U1073" t="s">
        <v>42</v>
      </c>
    </row>
    <row r="1074" spans="1:21" x14ac:dyDescent="0.35">
      <c r="A1074" t="s">
        <v>4844</v>
      </c>
      <c r="B1074" t="s">
        <v>4845</v>
      </c>
      <c r="C1074" s="9" t="s">
        <v>45</v>
      </c>
      <c r="D1074" t="s">
        <v>79</v>
      </c>
      <c r="E1074" s="12">
        <v>79993.38</v>
      </c>
      <c r="F1074" s="12">
        <v>18916.98</v>
      </c>
      <c r="G1074" s="12">
        <v>98910.36</v>
      </c>
      <c r="H1074" s="3">
        <v>43400</v>
      </c>
      <c r="I1074" s="3">
        <f ca="1">TODAY()</f>
        <v>45819</v>
      </c>
      <c r="J1074" s="5">
        <f ca="1">IF(I1074="01/01/9999", INT((TODAY()-H1074)/365), INT((I1074-H1074)/365))</f>
        <v>6</v>
      </c>
      <c r="K1074" t="s">
        <v>4846</v>
      </c>
      <c r="L1074" t="str">
        <f>IF(OR(
   AND(ISNUMBER(VALUE(SUBSTITUTE(SUBSTITUTE(SUBSTITUTE(SUBSTITUTE(SUBSTITUTE(M1074,"(",""),")",""),"-",""),".","")," ",""))), LEN(SUBSTITUTE(SUBSTITUTE(SUBSTITUTE(SUBSTITUTE(SUBSTITUTE(M1074,"(",""),")",""),"-",""),".","")," ",""))=10),
   ISNUMBER(SEARCH("x",M1074)),
   ISNUMBER(SEARCH("+",M1074)),
   ISNUMBER(SEARCH("001",M1074))
), "Valid", "Invalid")</f>
        <v>Valid</v>
      </c>
      <c r="M1074" s="15" t="s">
        <v>4847</v>
      </c>
      <c r="N1074" t="s">
        <v>4848</v>
      </c>
      <c r="O1074" t="s">
        <v>4849</v>
      </c>
      <c r="P1074" t="s">
        <v>272</v>
      </c>
      <c r="Q1074" s="5">
        <v>32415</v>
      </c>
      <c r="R1074" t="e" vm="187">
        <v>#VALUE!</v>
      </c>
      <c r="S1074" t="s">
        <v>4850</v>
      </c>
      <c r="T1074" t="s">
        <v>31</v>
      </c>
      <c r="U1074" t="s">
        <v>11</v>
      </c>
    </row>
    <row r="1075" spans="1:21" x14ac:dyDescent="0.35">
      <c r="A1075" t="s">
        <v>5536</v>
      </c>
      <c r="B1075" t="s">
        <v>5537</v>
      </c>
      <c r="C1075" s="9" t="s">
        <v>78</v>
      </c>
      <c r="D1075" t="s">
        <v>54</v>
      </c>
      <c r="E1075" s="12">
        <v>92377.42</v>
      </c>
      <c r="F1075" s="12">
        <v>6510.69</v>
      </c>
      <c r="G1075" s="12">
        <v>98888.11</v>
      </c>
      <c r="H1075" s="3">
        <v>40644</v>
      </c>
      <c r="I1075" s="3">
        <f ca="1">TODAY()</f>
        <v>45819</v>
      </c>
      <c r="J1075" s="5">
        <f ca="1">IF(I1075="01/01/9999", INT((TODAY()-H1075)/365), INT((I1075-H1075)/365))</f>
        <v>14</v>
      </c>
      <c r="K1075" t="s">
        <v>5538</v>
      </c>
      <c r="L1075" t="str">
        <f>IF(OR(
   AND(ISNUMBER(VALUE(SUBSTITUTE(SUBSTITUTE(SUBSTITUTE(SUBSTITUTE(SUBSTITUTE(M1075,"(",""),")",""),"-",""),".","")," ",""))), LEN(SUBSTITUTE(SUBSTITUTE(SUBSTITUTE(SUBSTITUTE(SUBSTITUTE(M1075,"(",""),")",""),"-",""),".","")," ",""))=10),
   ISNUMBER(SEARCH("x",M1075)),
   ISNUMBER(SEARCH("+",M1075)),
   ISNUMBER(SEARCH("001",M1075))
), "Valid", "Invalid")</f>
        <v>Valid</v>
      </c>
      <c r="M1075" s="15" t="s">
        <v>5539</v>
      </c>
      <c r="N1075" t="s">
        <v>5540</v>
      </c>
      <c r="O1075" t="s">
        <v>5541</v>
      </c>
      <c r="P1075" t="s">
        <v>589</v>
      </c>
      <c r="Q1075" s="5">
        <v>35141</v>
      </c>
      <c r="R1075" t="e" vm="81">
        <v>#VALUE!</v>
      </c>
      <c r="S1075" t="s">
        <v>5542</v>
      </c>
      <c r="T1075" t="s">
        <v>10</v>
      </c>
      <c r="U1075" t="s">
        <v>85</v>
      </c>
    </row>
    <row r="1076" spans="1:21" x14ac:dyDescent="0.35">
      <c r="A1076" t="s">
        <v>4885</v>
      </c>
      <c r="B1076" t="s">
        <v>4886</v>
      </c>
      <c r="C1076" s="9" t="s">
        <v>13458</v>
      </c>
      <c r="D1076" t="s">
        <v>259</v>
      </c>
      <c r="E1076" s="12">
        <v>88151.94</v>
      </c>
      <c r="F1076" s="12">
        <v>10676.29</v>
      </c>
      <c r="G1076" s="12">
        <v>98828.23000000001</v>
      </c>
      <c r="H1076" s="3">
        <v>41924</v>
      </c>
      <c r="I1076" s="3">
        <f ca="1">TODAY()</f>
        <v>45819</v>
      </c>
      <c r="J1076" s="5">
        <f ca="1">IF(I1076="01/01/9999", INT((TODAY()-H1076)/365), INT((I1076-H1076)/365))</f>
        <v>10</v>
      </c>
      <c r="K1076" t="s">
        <v>4887</v>
      </c>
      <c r="L1076" t="str">
        <f>IF(OR(
   AND(ISNUMBER(VALUE(SUBSTITUTE(SUBSTITUTE(SUBSTITUTE(SUBSTITUTE(SUBSTITUTE(M1076,"(",""),")",""),"-",""),".","")," ",""))), LEN(SUBSTITUTE(SUBSTITUTE(SUBSTITUTE(SUBSTITUTE(SUBSTITUTE(M1076,"(",""),")",""),"-",""),".","")," ",""))=10),
   ISNUMBER(SEARCH("x",M1076)),
   ISNUMBER(SEARCH("+",M1076)),
   ISNUMBER(SEARCH("001",M1076))
), "Valid", "Invalid")</f>
        <v>Valid</v>
      </c>
      <c r="M1076" s="15" t="s">
        <v>4888</v>
      </c>
      <c r="N1076" t="s">
        <v>4889</v>
      </c>
      <c r="O1076" t="s">
        <v>4890</v>
      </c>
      <c r="P1076" t="s">
        <v>351</v>
      </c>
      <c r="Q1076" s="5">
        <v>51514</v>
      </c>
      <c r="R1076" t="e" vm="182">
        <v>#VALUE!</v>
      </c>
      <c r="S1076" t="s">
        <v>4891</v>
      </c>
      <c r="T1076" t="s">
        <v>31</v>
      </c>
      <c r="U1076" t="s">
        <v>42</v>
      </c>
    </row>
    <row r="1077" spans="1:21" x14ac:dyDescent="0.35">
      <c r="A1077" t="s">
        <v>11719</v>
      </c>
      <c r="B1077" t="s">
        <v>11720</v>
      </c>
      <c r="C1077" s="9" t="s">
        <v>198</v>
      </c>
      <c r="D1077" t="s">
        <v>153</v>
      </c>
      <c r="E1077" s="12">
        <v>96863.03</v>
      </c>
      <c r="F1077" s="12">
        <v>1919.96</v>
      </c>
      <c r="G1077" s="12">
        <v>98782.99</v>
      </c>
      <c r="H1077" s="3">
        <v>40643</v>
      </c>
      <c r="I1077" s="3">
        <f ca="1">TODAY()</f>
        <v>45819</v>
      </c>
      <c r="J1077" s="5">
        <f ca="1">IF(I1077="01/01/9999", INT((TODAY()-H1077)/365), INT((I1077-H1077)/365))</f>
        <v>14</v>
      </c>
      <c r="K1077" t="s">
        <v>11721</v>
      </c>
      <c r="L1077" t="str">
        <f>IF(OR(
   AND(ISNUMBER(VALUE(SUBSTITUTE(SUBSTITUTE(SUBSTITUTE(SUBSTITUTE(SUBSTITUTE(M1077,"(",""),")",""),"-",""),".","")," ",""))), LEN(SUBSTITUTE(SUBSTITUTE(SUBSTITUTE(SUBSTITUTE(SUBSTITUTE(M1077,"(",""),")",""),"-",""),".","")," ",""))=10),
   ISNUMBER(SEARCH("x",M1077)),
   ISNUMBER(SEARCH("+",M1077)),
   ISNUMBER(SEARCH("001",M1077))
), "Valid", "Invalid")</f>
        <v>Valid</v>
      </c>
      <c r="M1077" s="15" t="s">
        <v>11722</v>
      </c>
      <c r="N1077" t="s">
        <v>11723</v>
      </c>
      <c r="O1077" t="s">
        <v>11724</v>
      </c>
      <c r="P1077" t="s">
        <v>1059</v>
      </c>
      <c r="Q1077" s="5">
        <v>97897</v>
      </c>
      <c r="R1077" t="e" vm="206">
        <v>#VALUE!</v>
      </c>
      <c r="S1077" t="s">
        <v>11725</v>
      </c>
      <c r="T1077" t="s">
        <v>21</v>
      </c>
      <c r="U1077" t="s">
        <v>32</v>
      </c>
    </row>
    <row r="1078" spans="1:21" x14ac:dyDescent="0.35">
      <c r="A1078" t="s">
        <v>731</v>
      </c>
      <c r="B1078" t="s">
        <v>732</v>
      </c>
      <c r="C1078" s="9" t="s">
        <v>61</v>
      </c>
      <c r="D1078" t="s">
        <v>104</v>
      </c>
      <c r="E1078" s="12">
        <v>83677.83</v>
      </c>
      <c r="F1078" s="12">
        <v>15098.79</v>
      </c>
      <c r="G1078" s="12">
        <v>98776.62</v>
      </c>
      <c r="H1078" s="3">
        <v>45032</v>
      </c>
      <c r="I1078" s="3">
        <f ca="1">TODAY()</f>
        <v>45819</v>
      </c>
      <c r="J1078" s="5">
        <f ca="1">IF(I1078="01/01/9999", INT((TODAY()-H1078)/365), INT((I1078-H1078)/365))</f>
        <v>2</v>
      </c>
      <c r="K1078" t="s">
        <v>733</v>
      </c>
      <c r="L1078" t="str">
        <f>IF(OR(
   AND(ISNUMBER(VALUE(SUBSTITUTE(SUBSTITUTE(SUBSTITUTE(SUBSTITUTE(SUBSTITUTE(M1078,"(",""),")",""),"-",""),".","")," ",""))), LEN(SUBSTITUTE(SUBSTITUTE(SUBSTITUTE(SUBSTITUTE(SUBSTITUTE(M1078,"(",""),")",""),"-",""),".","")," ",""))=10),
   ISNUMBER(SEARCH("x",M1078)),
   ISNUMBER(SEARCH("+",M1078)),
   ISNUMBER(SEARCH("001",M1078))
), "Valid", "Invalid")</f>
        <v>Valid</v>
      </c>
      <c r="M1078" s="15" t="s">
        <v>734</v>
      </c>
      <c r="N1078" t="s">
        <v>735</v>
      </c>
      <c r="O1078" t="s">
        <v>736</v>
      </c>
      <c r="P1078" t="s">
        <v>264</v>
      </c>
      <c r="Q1078" s="5">
        <v>24999</v>
      </c>
      <c r="R1078" t="e" vm="171">
        <v>#VALUE!</v>
      </c>
      <c r="S1078" t="s">
        <v>737</v>
      </c>
      <c r="T1078" t="s">
        <v>21</v>
      </c>
      <c r="U1078" t="s">
        <v>68</v>
      </c>
    </row>
    <row r="1079" spans="1:21" x14ac:dyDescent="0.35">
      <c r="A1079" t="s">
        <v>10578</v>
      </c>
      <c r="B1079" t="s">
        <v>10579</v>
      </c>
      <c r="C1079" s="9" t="s">
        <v>78</v>
      </c>
      <c r="D1079" t="s">
        <v>54</v>
      </c>
      <c r="E1079" s="12">
        <v>93563.055174396766</v>
      </c>
      <c r="F1079" s="12">
        <v>5074.53</v>
      </c>
      <c r="G1079" s="12">
        <v>98637.585174396765</v>
      </c>
      <c r="H1079" s="3">
        <v>42934</v>
      </c>
      <c r="I1079" s="3">
        <f ca="1">TODAY()</f>
        <v>45819</v>
      </c>
      <c r="J1079" s="5">
        <f ca="1">IF(I1079="01/01/9999", INT((TODAY()-H1079)/365), INT((I1079-H1079)/365))</f>
        <v>7</v>
      </c>
      <c r="K1079" t="s">
        <v>10580</v>
      </c>
      <c r="L1079" t="str">
        <f>IF(OR(
   AND(ISNUMBER(VALUE(SUBSTITUTE(SUBSTITUTE(SUBSTITUTE(SUBSTITUTE(SUBSTITUTE(M1079,"(",""),")",""),"-",""),".","")," ",""))), LEN(SUBSTITUTE(SUBSTITUTE(SUBSTITUTE(SUBSTITUTE(SUBSTITUTE(M1079,"(",""),")",""),"-",""),".","")," ",""))=10),
   ISNUMBER(SEARCH("x",M1079)),
   ISNUMBER(SEARCH("+",M1079)),
   ISNUMBER(SEARCH("001",M1079))
), "Valid", "Invalid")</f>
        <v>Invalid</v>
      </c>
      <c r="M1079" s="15" t="s">
        <v>13458</v>
      </c>
      <c r="N1079" t="s">
        <v>10581</v>
      </c>
      <c r="O1079" t="s">
        <v>10582</v>
      </c>
      <c r="P1079" t="s">
        <v>157</v>
      </c>
      <c r="Q1079" s="5">
        <v>9346</v>
      </c>
      <c r="R1079" t="e" vm="31">
        <v>#VALUE!</v>
      </c>
      <c r="S1079" t="s">
        <v>10583</v>
      </c>
      <c r="T1079" t="s">
        <v>21</v>
      </c>
      <c r="U1079" t="s">
        <v>11</v>
      </c>
    </row>
    <row r="1080" spans="1:21" x14ac:dyDescent="0.35">
      <c r="A1080" t="s">
        <v>11456</v>
      </c>
      <c r="B1080" t="s">
        <v>11457</v>
      </c>
      <c r="C1080" s="9" t="s">
        <v>78</v>
      </c>
      <c r="D1080" t="s">
        <v>104</v>
      </c>
      <c r="E1080" s="12">
        <v>89968.78</v>
      </c>
      <c r="F1080" s="12">
        <v>8640.11</v>
      </c>
      <c r="G1080" s="12">
        <v>98608.89</v>
      </c>
      <c r="H1080" s="3">
        <v>43292</v>
      </c>
      <c r="I1080" s="3">
        <f ca="1">TODAY()</f>
        <v>45819</v>
      </c>
      <c r="J1080" s="5">
        <f ca="1">IF(I1080="01/01/9999", INT((TODAY()-H1080)/365), INT((I1080-H1080)/365))</f>
        <v>6</v>
      </c>
      <c r="K1080" t="s">
        <v>11458</v>
      </c>
      <c r="L1080" t="str">
        <f>IF(OR(
   AND(ISNUMBER(VALUE(SUBSTITUTE(SUBSTITUTE(SUBSTITUTE(SUBSTITUTE(SUBSTITUTE(M1080,"(",""),")",""),"-",""),".","")," ",""))), LEN(SUBSTITUTE(SUBSTITUTE(SUBSTITUTE(SUBSTITUTE(SUBSTITUTE(M1080,"(",""),")",""),"-",""),".","")," ",""))=10),
   ISNUMBER(SEARCH("x",M1080)),
   ISNUMBER(SEARCH("+",M1080)),
   ISNUMBER(SEARCH("001",M1080))
), "Valid", "Invalid")</f>
        <v>Valid</v>
      </c>
      <c r="M1080" s="15" t="s">
        <v>11459</v>
      </c>
      <c r="N1080" t="s">
        <v>11460</v>
      </c>
      <c r="O1080" t="s">
        <v>11461</v>
      </c>
      <c r="P1080" t="s">
        <v>351</v>
      </c>
      <c r="Q1080" s="5">
        <v>88209</v>
      </c>
      <c r="R1080" t="e" vm="233">
        <v>#VALUE!</v>
      </c>
      <c r="S1080" t="s">
        <v>11462</v>
      </c>
      <c r="T1080" t="s">
        <v>31</v>
      </c>
      <c r="U1080" t="s">
        <v>85</v>
      </c>
    </row>
    <row r="1081" spans="1:21" x14ac:dyDescent="0.35">
      <c r="A1081" t="s">
        <v>982</v>
      </c>
      <c r="B1081" t="s">
        <v>983</v>
      </c>
      <c r="C1081" s="9" t="s">
        <v>45</v>
      </c>
      <c r="D1081" t="s">
        <v>259</v>
      </c>
      <c r="E1081" s="12">
        <v>88356.6</v>
      </c>
      <c r="F1081" s="12">
        <v>10200.77</v>
      </c>
      <c r="G1081" s="12">
        <v>98557.37000000001</v>
      </c>
      <c r="H1081" s="3">
        <v>43050</v>
      </c>
      <c r="I1081" s="3">
        <f ca="1">TODAY()</f>
        <v>45819</v>
      </c>
      <c r="J1081" s="5">
        <f ca="1">IF(I1081="01/01/9999", INT((TODAY()-H1081)/365), INT((I1081-H1081)/365))</f>
        <v>7</v>
      </c>
      <c r="K1081" t="s">
        <v>984</v>
      </c>
      <c r="L1081" t="str">
        <f>IF(OR(
   AND(ISNUMBER(VALUE(SUBSTITUTE(SUBSTITUTE(SUBSTITUTE(SUBSTITUTE(SUBSTITUTE(M1081,"(",""),")",""),"-",""),".","")," ",""))), LEN(SUBSTITUTE(SUBSTITUTE(SUBSTITUTE(SUBSTITUTE(SUBSTITUTE(M1081,"(",""),")",""),"-",""),".","")," ",""))=10),
   ISNUMBER(SEARCH("x",M1081)),
   ISNUMBER(SEARCH("+",M1081)),
   ISNUMBER(SEARCH("001",M1081))
), "Valid", "Invalid")</f>
        <v>Valid</v>
      </c>
      <c r="M1081" s="15" t="s">
        <v>985</v>
      </c>
      <c r="N1081" t="s">
        <v>986</v>
      </c>
      <c r="O1081" t="s">
        <v>987</v>
      </c>
      <c r="P1081" t="s">
        <v>988</v>
      </c>
      <c r="Q1081" s="5">
        <v>81686</v>
      </c>
      <c r="R1081" t="e" vm="94">
        <v>#VALUE!</v>
      </c>
      <c r="S1081" t="s">
        <v>989</v>
      </c>
      <c r="T1081" t="s">
        <v>10</v>
      </c>
      <c r="U1081" t="s">
        <v>85</v>
      </c>
    </row>
    <row r="1082" spans="1:21" x14ac:dyDescent="0.35">
      <c r="A1082" t="s">
        <v>11045</v>
      </c>
      <c r="B1082" t="s">
        <v>11046</v>
      </c>
      <c r="C1082" s="9" t="s">
        <v>14</v>
      </c>
      <c r="D1082" t="s">
        <v>3</v>
      </c>
      <c r="E1082" s="12">
        <v>84708.07</v>
      </c>
      <c r="F1082" s="12">
        <v>13764.62</v>
      </c>
      <c r="G1082" s="12">
        <v>98472.69</v>
      </c>
      <c r="H1082" s="3">
        <v>42047</v>
      </c>
      <c r="I1082" s="3">
        <f ca="1">TODAY()</f>
        <v>45819</v>
      </c>
      <c r="J1082" s="5">
        <f ca="1">IF(I1082="01/01/9999", INT((TODAY()-H1082)/365), INT((I1082-H1082)/365))</f>
        <v>10</v>
      </c>
      <c r="K1082" t="s">
        <v>11047</v>
      </c>
      <c r="L1082" t="str">
        <f>IF(OR(
   AND(ISNUMBER(VALUE(SUBSTITUTE(SUBSTITUTE(SUBSTITUTE(SUBSTITUTE(SUBSTITUTE(M1082,"(",""),")",""),"-",""),".","")," ",""))), LEN(SUBSTITUTE(SUBSTITUTE(SUBSTITUTE(SUBSTITUTE(SUBSTITUTE(M1082,"(",""),")",""),"-",""),".","")," ",""))=10),
   ISNUMBER(SEARCH("x",M1082)),
   ISNUMBER(SEARCH("+",M1082)),
   ISNUMBER(SEARCH("001",M1082))
), "Valid", "Invalid")</f>
        <v>Valid</v>
      </c>
      <c r="M1082" s="15" t="s">
        <v>11048</v>
      </c>
      <c r="N1082" t="s">
        <v>11049</v>
      </c>
      <c r="O1082" t="s">
        <v>11050</v>
      </c>
      <c r="P1082" t="s">
        <v>29</v>
      </c>
      <c r="Q1082" s="5">
        <v>6491</v>
      </c>
      <c r="R1082" t="e" vm="214">
        <v>#VALUE!</v>
      </c>
      <c r="S1082" t="s">
        <v>11051</v>
      </c>
      <c r="T1082" t="s">
        <v>10</v>
      </c>
      <c r="U1082" t="s">
        <v>32</v>
      </c>
    </row>
    <row r="1083" spans="1:21" x14ac:dyDescent="0.35">
      <c r="A1083" t="s">
        <v>9154</v>
      </c>
      <c r="B1083" t="s">
        <v>9155</v>
      </c>
      <c r="C1083" s="9" t="s">
        <v>78</v>
      </c>
      <c r="D1083" t="s">
        <v>3</v>
      </c>
      <c r="E1083" s="12">
        <v>90732.47</v>
      </c>
      <c r="F1083" s="12">
        <v>7656.73</v>
      </c>
      <c r="G1083" s="12">
        <v>98389.2</v>
      </c>
      <c r="H1083" s="3">
        <v>41064</v>
      </c>
      <c r="I1083" s="3">
        <f ca="1">TODAY()</f>
        <v>45819</v>
      </c>
      <c r="J1083" s="5">
        <f ca="1">IF(I1083="01/01/9999", INT((TODAY()-H1083)/365), INT((I1083-H1083)/365))</f>
        <v>13</v>
      </c>
      <c r="K1083" t="s">
        <v>9156</v>
      </c>
      <c r="L1083" t="str">
        <f>IF(OR(
   AND(ISNUMBER(VALUE(SUBSTITUTE(SUBSTITUTE(SUBSTITUTE(SUBSTITUTE(SUBSTITUTE(M1083,"(",""),")",""),"-",""),".","")," ",""))), LEN(SUBSTITUTE(SUBSTITUTE(SUBSTITUTE(SUBSTITUTE(SUBSTITUTE(M1083,"(",""),")",""),"-",""),".","")," ",""))=10),
   ISNUMBER(SEARCH("x",M1083)),
   ISNUMBER(SEARCH("+",M1083)),
   ISNUMBER(SEARCH("001",M1083))
), "Valid", "Invalid")</f>
        <v>Valid</v>
      </c>
      <c r="M1083" s="15" t="s">
        <v>9157</v>
      </c>
      <c r="N1083" t="s">
        <v>9158</v>
      </c>
      <c r="O1083" t="s">
        <v>9159</v>
      </c>
      <c r="P1083" t="s">
        <v>248</v>
      </c>
      <c r="Q1083" s="5">
        <v>33952</v>
      </c>
      <c r="R1083" t="e" vm="183">
        <v>#VALUE!</v>
      </c>
      <c r="S1083" t="s">
        <v>9160</v>
      </c>
      <c r="T1083" t="s">
        <v>10</v>
      </c>
      <c r="U1083" t="s">
        <v>42</v>
      </c>
    </row>
    <row r="1084" spans="1:21" x14ac:dyDescent="0.35">
      <c r="A1084" t="s">
        <v>11933</v>
      </c>
      <c r="B1084" t="s">
        <v>11934</v>
      </c>
      <c r="C1084" s="9" t="s">
        <v>14</v>
      </c>
      <c r="D1084" t="s">
        <v>79</v>
      </c>
      <c r="E1084" s="12">
        <v>83055.649999999994</v>
      </c>
      <c r="F1084" s="12">
        <v>15307.73</v>
      </c>
      <c r="G1084" s="12">
        <v>98363.37999999999</v>
      </c>
      <c r="H1084" s="3">
        <v>44029</v>
      </c>
      <c r="I1084" s="3">
        <f ca="1">TODAY()</f>
        <v>45819</v>
      </c>
      <c r="J1084" s="5">
        <f ca="1">IF(I1084="01/01/9999", INT((TODAY()-H1084)/365), INT((I1084-H1084)/365))</f>
        <v>4</v>
      </c>
      <c r="K1084" t="s">
        <v>11935</v>
      </c>
      <c r="L1084" t="str">
        <f>IF(OR(
   AND(ISNUMBER(VALUE(SUBSTITUTE(SUBSTITUTE(SUBSTITUTE(SUBSTITUTE(SUBSTITUTE(M1084,"(",""),")",""),"-",""),".","")," ",""))), LEN(SUBSTITUTE(SUBSTITUTE(SUBSTITUTE(SUBSTITUTE(SUBSTITUTE(M1084,"(",""),")",""),"-",""),".","")," ",""))=10),
   ISNUMBER(SEARCH("x",M1084)),
   ISNUMBER(SEARCH("+",M1084)),
   ISNUMBER(SEARCH("001",M1084))
), "Valid", "Invalid")</f>
        <v>Valid</v>
      </c>
      <c r="M1084" s="15" t="s">
        <v>11936</v>
      </c>
      <c r="N1084" t="s">
        <v>11937</v>
      </c>
      <c r="O1084" t="s">
        <v>11938</v>
      </c>
      <c r="P1084" t="s">
        <v>518</v>
      </c>
      <c r="Q1084" s="5">
        <v>88717</v>
      </c>
      <c r="R1084" t="e" vm="18">
        <v>#VALUE!</v>
      </c>
      <c r="S1084" t="s">
        <v>11939</v>
      </c>
      <c r="T1084" t="s">
        <v>21</v>
      </c>
      <c r="U1084" t="s">
        <v>68</v>
      </c>
    </row>
    <row r="1085" spans="1:21" x14ac:dyDescent="0.35">
      <c r="A1085" t="s">
        <v>5777</v>
      </c>
      <c r="B1085" t="s">
        <v>5778</v>
      </c>
      <c r="C1085" s="9" t="s">
        <v>78</v>
      </c>
      <c r="D1085" t="s">
        <v>54</v>
      </c>
      <c r="E1085" s="12">
        <v>89386.48</v>
      </c>
      <c r="F1085" s="12">
        <v>8958.15</v>
      </c>
      <c r="G1085" s="12">
        <v>98344.62999999999</v>
      </c>
      <c r="H1085" s="3">
        <v>41973</v>
      </c>
      <c r="I1085" s="3">
        <f ca="1">TODAY()</f>
        <v>45819</v>
      </c>
      <c r="J1085" s="5">
        <f ca="1">IF(I1085="01/01/9999", INT((TODAY()-H1085)/365), INT((I1085-H1085)/365))</f>
        <v>10</v>
      </c>
      <c r="K1085" t="s">
        <v>5779</v>
      </c>
      <c r="L1085" t="str">
        <f>IF(OR(
   AND(ISNUMBER(VALUE(SUBSTITUTE(SUBSTITUTE(SUBSTITUTE(SUBSTITUTE(SUBSTITUTE(M1085,"(",""),")",""),"-",""),".","")," ",""))), LEN(SUBSTITUTE(SUBSTITUTE(SUBSTITUTE(SUBSTITUTE(SUBSTITUTE(M1085,"(",""),")",""),"-",""),".","")," ",""))=10),
   ISNUMBER(SEARCH("x",M1085)),
   ISNUMBER(SEARCH("+",M1085)),
   ISNUMBER(SEARCH("001",M1085))
), "Valid", "Invalid")</f>
        <v>Valid</v>
      </c>
      <c r="M1085" s="15" t="s">
        <v>5780</v>
      </c>
      <c r="N1085" t="s">
        <v>5781</v>
      </c>
      <c r="O1085" t="s">
        <v>5782</v>
      </c>
      <c r="P1085" t="s">
        <v>74</v>
      </c>
      <c r="Q1085" s="5">
        <v>95539</v>
      </c>
      <c r="R1085" t="e" vm="33">
        <v>#VALUE!</v>
      </c>
      <c r="S1085" t="s">
        <v>5783</v>
      </c>
      <c r="T1085" t="s">
        <v>10</v>
      </c>
      <c r="U1085" t="s">
        <v>42</v>
      </c>
    </row>
    <row r="1086" spans="1:21" x14ac:dyDescent="0.35">
      <c r="A1086" t="s">
        <v>457</v>
      </c>
      <c r="B1086" t="s">
        <v>458</v>
      </c>
      <c r="C1086" s="9" t="s">
        <v>78</v>
      </c>
      <c r="D1086" t="s">
        <v>104</v>
      </c>
      <c r="E1086" s="12">
        <v>91556.78</v>
      </c>
      <c r="F1086" s="12">
        <v>6777.73</v>
      </c>
      <c r="G1086" s="12">
        <v>98334.51</v>
      </c>
      <c r="H1086" s="3">
        <v>40838</v>
      </c>
      <c r="I1086" s="3">
        <f ca="1">TODAY()</f>
        <v>45819</v>
      </c>
      <c r="J1086" s="5">
        <f ca="1">IF(I1086="01/01/9999", INT((TODAY()-H1086)/365), INT((I1086-H1086)/365))</f>
        <v>13</v>
      </c>
      <c r="K1086" t="s">
        <v>459</v>
      </c>
      <c r="L1086" t="str">
        <f>IF(OR(
   AND(ISNUMBER(VALUE(SUBSTITUTE(SUBSTITUTE(SUBSTITUTE(SUBSTITUTE(SUBSTITUTE(M1086,"(",""),")",""),"-",""),".","")," ",""))), LEN(SUBSTITUTE(SUBSTITUTE(SUBSTITUTE(SUBSTITUTE(SUBSTITUTE(M1086,"(",""),")",""),"-",""),".","")," ",""))=10),
   ISNUMBER(SEARCH("x",M1086)),
   ISNUMBER(SEARCH("+",M1086)),
   ISNUMBER(SEARCH("001",M1086))
), "Valid", "Invalid")</f>
        <v>Valid</v>
      </c>
      <c r="M1086" s="15" t="s">
        <v>460</v>
      </c>
      <c r="N1086" t="s">
        <v>461</v>
      </c>
      <c r="O1086" t="s">
        <v>462</v>
      </c>
      <c r="P1086" t="s">
        <v>463</v>
      </c>
      <c r="Q1086" s="5">
        <v>92872</v>
      </c>
      <c r="R1086" t="e" vm="70">
        <v>#VALUE!</v>
      </c>
      <c r="S1086" t="s">
        <v>464</v>
      </c>
      <c r="T1086" t="s">
        <v>21</v>
      </c>
      <c r="U1086" t="s">
        <v>11</v>
      </c>
    </row>
    <row r="1087" spans="1:21" x14ac:dyDescent="0.35">
      <c r="A1087" t="s">
        <v>10627</v>
      </c>
      <c r="B1087" t="s">
        <v>10628</v>
      </c>
      <c r="C1087" s="9" t="s">
        <v>45</v>
      </c>
      <c r="D1087" t="s">
        <v>104</v>
      </c>
      <c r="E1087" s="12">
        <v>93534.728646737858</v>
      </c>
      <c r="F1087" s="12">
        <v>4735.28</v>
      </c>
      <c r="G1087" s="12">
        <v>98270.008646737857</v>
      </c>
      <c r="H1087" s="3">
        <v>42667</v>
      </c>
      <c r="I1087" s="3">
        <f ca="1">TODAY()</f>
        <v>45819</v>
      </c>
      <c r="J1087" s="5">
        <f ca="1">IF(I1087="01/01/9999", INT((TODAY()-H1087)/365), INT((I1087-H1087)/365))</f>
        <v>8</v>
      </c>
      <c r="K1087" t="s">
        <v>10629</v>
      </c>
      <c r="L1087" t="str">
        <f>IF(OR(
   AND(ISNUMBER(VALUE(SUBSTITUTE(SUBSTITUTE(SUBSTITUTE(SUBSTITUTE(SUBSTITUTE(M1087,"(",""),")",""),"-",""),".","")," ",""))), LEN(SUBSTITUTE(SUBSTITUTE(SUBSTITUTE(SUBSTITUTE(SUBSTITUTE(M1087,"(",""),")",""),"-",""),".","")," ",""))=10),
   ISNUMBER(SEARCH("x",M1087)),
   ISNUMBER(SEARCH("+",M1087)),
   ISNUMBER(SEARCH("001",M1087))
), "Valid", "Invalid")</f>
        <v>Invalid</v>
      </c>
      <c r="M1087" s="15" t="s">
        <v>13458</v>
      </c>
      <c r="N1087" t="s">
        <v>10630</v>
      </c>
      <c r="O1087" t="s">
        <v>10631</v>
      </c>
      <c r="P1087" t="s">
        <v>8</v>
      </c>
      <c r="Q1087" s="5">
        <v>92882</v>
      </c>
      <c r="R1087" t="e" vm="201">
        <v>#VALUE!</v>
      </c>
      <c r="S1087" t="s">
        <v>10632</v>
      </c>
      <c r="T1087" t="s">
        <v>21</v>
      </c>
      <c r="U1087" t="s">
        <v>32</v>
      </c>
    </row>
    <row r="1088" spans="1:21" x14ac:dyDescent="0.35">
      <c r="A1088" t="s">
        <v>5717</v>
      </c>
      <c r="B1088" t="s">
        <v>5718</v>
      </c>
      <c r="C1088" s="9" t="s">
        <v>78</v>
      </c>
      <c r="D1088" t="s">
        <v>3</v>
      </c>
      <c r="E1088" s="12">
        <v>88390.02</v>
      </c>
      <c r="F1088" s="12">
        <v>9862.35</v>
      </c>
      <c r="G1088" s="12">
        <v>98252.37000000001</v>
      </c>
      <c r="H1088" s="3">
        <v>44516</v>
      </c>
      <c r="I1088" s="3">
        <f ca="1">TODAY()</f>
        <v>45819</v>
      </c>
      <c r="J1088" s="5">
        <f ca="1">IF(I1088="01/01/9999", INT((TODAY()-H1088)/365), INT((I1088-H1088)/365))</f>
        <v>3</v>
      </c>
      <c r="K1088" t="s">
        <v>5719</v>
      </c>
      <c r="L1088" t="str">
        <f>IF(OR(
   AND(ISNUMBER(VALUE(SUBSTITUTE(SUBSTITUTE(SUBSTITUTE(SUBSTITUTE(SUBSTITUTE(M1088,"(",""),")",""),"-",""),".","")," ",""))), LEN(SUBSTITUTE(SUBSTITUTE(SUBSTITUTE(SUBSTITUTE(SUBSTITUTE(M1088,"(",""),")",""),"-",""),".","")," ",""))=10),
   ISNUMBER(SEARCH("x",M1088)),
   ISNUMBER(SEARCH("+",M1088)),
   ISNUMBER(SEARCH("001",M1088))
), "Valid", "Invalid")</f>
        <v>Valid</v>
      </c>
      <c r="M1088" s="16">
        <v>8036375229</v>
      </c>
      <c r="N1088" t="s">
        <v>5720</v>
      </c>
      <c r="O1088" t="s">
        <v>5721</v>
      </c>
      <c r="P1088" t="s">
        <v>396</v>
      </c>
      <c r="Q1088" s="5">
        <v>48770</v>
      </c>
      <c r="R1088" t="e" vm="37">
        <v>#VALUE!</v>
      </c>
      <c r="S1088" t="s">
        <v>5722</v>
      </c>
      <c r="T1088" t="s">
        <v>31</v>
      </c>
      <c r="U1088" t="s">
        <v>32</v>
      </c>
    </row>
    <row r="1089" spans="1:21" x14ac:dyDescent="0.35">
      <c r="A1089" t="s">
        <v>12877</v>
      </c>
      <c r="B1089" t="s">
        <v>12878</v>
      </c>
      <c r="C1089" s="9" t="s">
        <v>78</v>
      </c>
      <c r="D1089" t="s">
        <v>79</v>
      </c>
      <c r="E1089" s="12">
        <v>90388.96</v>
      </c>
      <c r="F1089" s="12">
        <v>7693.01</v>
      </c>
      <c r="G1089" s="12">
        <v>98081.97</v>
      </c>
      <c r="H1089" s="3">
        <v>40747</v>
      </c>
      <c r="I1089" s="3">
        <f ca="1">TODAY()</f>
        <v>45819</v>
      </c>
      <c r="J1089" s="5">
        <f ca="1">IF(I1089="01/01/9999", INT((TODAY()-H1089)/365), INT((I1089-H1089)/365))</f>
        <v>13</v>
      </c>
      <c r="K1089" t="s">
        <v>121</v>
      </c>
      <c r="L1089" t="str">
        <f>IF(OR(
   AND(ISNUMBER(VALUE(SUBSTITUTE(SUBSTITUTE(SUBSTITUTE(SUBSTITUTE(SUBSTITUTE(M1089,"(",""),")",""),"-",""),".","")," ",""))), LEN(SUBSTITUTE(SUBSTITUTE(SUBSTITUTE(SUBSTITUTE(SUBSTITUTE(M1089,"(",""),")",""),"-",""),".","")," ",""))=10),
   ISNUMBER(SEARCH("x",M1089)),
   ISNUMBER(SEARCH("+",M1089)),
   ISNUMBER(SEARCH("001",M1089))
), "Valid", "Invalid")</f>
        <v>Valid</v>
      </c>
      <c r="M1089" s="15" t="s">
        <v>12879</v>
      </c>
      <c r="N1089" t="s">
        <v>12880</v>
      </c>
      <c r="O1089" t="s">
        <v>12881</v>
      </c>
      <c r="P1089" t="s">
        <v>638</v>
      </c>
      <c r="Q1089" s="5">
        <v>48258</v>
      </c>
      <c r="R1089" t="e" vm="106">
        <v>#VALUE!</v>
      </c>
      <c r="S1089" t="s">
        <v>12882</v>
      </c>
      <c r="T1089" t="s">
        <v>31</v>
      </c>
      <c r="U1089" t="s">
        <v>32</v>
      </c>
    </row>
    <row r="1090" spans="1:21" x14ac:dyDescent="0.35">
      <c r="A1090" t="s">
        <v>2013</v>
      </c>
      <c r="B1090" t="s">
        <v>2014</v>
      </c>
      <c r="C1090" s="9" t="s">
        <v>45</v>
      </c>
      <c r="D1090" t="s">
        <v>104</v>
      </c>
      <c r="E1090" s="12">
        <v>85763.05</v>
      </c>
      <c r="F1090" s="12">
        <v>12224.26</v>
      </c>
      <c r="G1090" s="12">
        <v>97987.31</v>
      </c>
      <c r="H1090" s="3">
        <v>44320</v>
      </c>
      <c r="I1090" s="3">
        <f ca="1">TODAY()</f>
        <v>45819</v>
      </c>
      <c r="J1090" s="5">
        <f ca="1">IF(I1090="01/01/9999", INT((TODAY()-H1090)/365), INT((I1090-H1090)/365))</f>
        <v>4</v>
      </c>
      <c r="K1090" t="s">
        <v>2015</v>
      </c>
      <c r="L1090" t="str">
        <f>IF(OR(
   AND(ISNUMBER(VALUE(SUBSTITUTE(SUBSTITUTE(SUBSTITUTE(SUBSTITUTE(SUBSTITUTE(M1090,"(",""),")",""),"-",""),".","")," ",""))), LEN(SUBSTITUTE(SUBSTITUTE(SUBSTITUTE(SUBSTITUTE(SUBSTITUTE(M1090,"(",""),")",""),"-",""),".","")," ",""))=10),
   ISNUMBER(SEARCH("x",M1090)),
   ISNUMBER(SEARCH("+",M1090)),
   ISNUMBER(SEARCH("001",M1090))
), "Valid", "Invalid")</f>
        <v>Valid</v>
      </c>
      <c r="M1090" s="15" t="s">
        <v>2016</v>
      </c>
      <c r="N1090" t="s">
        <v>2017</v>
      </c>
      <c r="O1090" t="s">
        <v>2018</v>
      </c>
      <c r="P1090" t="s">
        <v>92</v>
      </c>
      <c r="Q1090" s="5">
        <v>41834</v>
      </c>
      <c r="R1090" t="e" vm="107">
        <v>#VALUE!</v>
      </c>
      <c r="S1090" t="s">
        <v>2019</v>
      </c>
      <c r="T1090" t="s">
        <v>21</v>
      </c>
      <c r="U1090" t="s">
        <v>85</v>
      </c>
    </row>
    <row r="1091" spans="1:21" x14ac:dyDescent="0.35">
      <c r="A1091" t="s">
        <v>10432</v>
      </c>
      <c r="B1091" t="s">
        <v>10433</v>
      </c>
      <c r="C1091" s="9" t="s">
        <v>45</v>
      </c>
      <c r="D1091" t="s">
        <v>79</v>
      </c>
      <c r="E1091" s="12">
        <v>82884.87</v>
      </c>
      <c r="F1091" s="12">
        <v>14986.33</v>
      </c>
      <c r="G1091" s="12">
        <v>97871.2</v>
      </c>
      <c r="H1091" s="3">
        <v>41748</v>
      </c>
      <c r="I1091" s="3">
        <f ca="1">TODAY()</f>
        <v>45819</v>
      </c>
      <c r="J1091" s="5">
        <f ca="1">IF(I1091="01/01/9999", INT((TODAY()-H1091)/365), INT((I1091-H1091)/365))</f>
        <v>11</v>
      </c>
      <c r="K1091" t="s">
        <v>10434</v>
      </c>
      <c r="L1091" t="str">
        <f>IF(OR(
   AND(ISNUMBER(VALUE(SUBSTITUTE(SUBSTITUTE(SUBSTITUTE(SUBSTITUTE(SUBSTITUTE(M1091,"(",""),")",""),"-",""),".","")," ",""))), LEN(SUBSTITUTE(SUBSTITUTE(SUBSTITUTE(SUBSTITUTE(SUBSTITUTE(M1091,"(",""),")",""),"-",""),".","")," ",""))=10),
   ISNUMBER(SEARCH("x",M1091)),
   ISNUMBER(SEARCH("+",M1091)),
   ISNUMBER(SEARCH("001",M1091))
), "Valid", "Invalid")</f>
        <v>Valid</v>
      </c>
      <c r="M1091" s="15" t="s">
        <v>10435</v>
      </c>
      <c r="N1091" t="s">
        <v>10436</v>
      </c>
      <c r="O1091" t="s">
        <v>3783</v>
      </c>
      <c r="P1091" t="s">
        <v>272</v>
      </c>
      <c r="Q1091" s="5">
        <v>5300</v>
      </c>
      <c r="R1091" t="e" vm="92">
        <v>#VALUE!</v>
      </c>
      <c r="S1091" t="s">
        <v>9424</v>
      </c>
      <c r="T1091" t="s">
        <v>10</v>
      </c>
      <c r="U1091" t="s">
        <v>68</v>
      </c>
    </row>
    <row r="1092" spans="1:21" x14ac:dyDescent="0.35">
      <c r="A1092" t="s">
        <v>13252</v>
      </c>
      <c r="B1092" t="s">
        <v>13253</v>
      </c>
      <c r="C1092" s="9" t="s">
        <v>61</v>
      </c>
      <c r="D1092" t="s">
        <v>79</v>
      </c>
      <c r="E1092" s="12">
        <v>93465.663630075505</v>
      </c>
      <c r="F1092" s="12">
        <v>4302.2</v>
      </c>
      <c r="G1092" s="12">
        <v>97767.863630075502</v>
      </c>
      <c r="H1092" s="3">
        <v>43501</v>
      </c>
      <c r="I1092" s="3">
        <f ca="1">TODAY()</f>
        <v>45819</v>
      </c>
      <c r="J1092" s="5">
        <f ca="1">IF(I1092="01/01/9999", INT((TODAY()-H1092)/365), INT((I1092-H1092)/365))</f>
        <v>6</v>
      </c>
      <c r="K1092" t="s">
        <v>13254</v>
      </c>
      <c r="L1092" t="str">
        <f>IF(OR(
   AND(ISNUMBER(VALUE(SUBSTITUTE(SUBSTITUTE(SUBSTITUTE(SUBSTITUTE(SUBSTITUTE(M1092,"(",""),")",""),"-",""),".","")," ",""))), LEN(SUBSTITUTE(SUBSTITUTE(SUBSTITUTE(SUBSTITUTE(SUBSTITUTE(M1092,"(",""),")",""),"-",""),".","")," ",""))=10),
   ISNUMBER(SEARCH("x",M1092)),
   ISNUMBER(SEARCH("+",M1092)),
   ISNUMBER(SEARCH("001",M1092))
), "Valid", "Invalid")</f>
        <v>Valid</v>
      </c>
      <c r="M1092" s="15" t="s">
        <v>13255</v>
      </c>
      <c r="N1092" t="s">
        <v>13256</v>
      </c>
      <c r="O1092" t="s">
        <v>13257</v>
      </c>
      <c r="P1092" t="s">
        <v>336</v>
      </c>
      <c r="Q1092" s="5">
        <v>60084</v>
      </c>
      <c r="R1092" t="e" vm="66">
        <v>#VALUE!</v>
      </c>
      <c r="S1092" t="s">
        <v>13258</v>
      </c>
      <c r="T1092" t="s">
        <v>10</v>
      </c>
      <c r="U1092" t="s">
        <v>32</v>
      </c>
    </row>
    <row r="1093" spans="1:21" x14ac:dyDescent="0.35">
      <c r="A1093" t="s">
        <v>3292</v>
      </c>
      <c r="B1093" t="s">
        <v>3293</v>
      </c>
      <c r="C1093" s="9" t="s">
        <v>78</v>
      </c>
      <c r="D1093" t="s">
        <v>79</v>
      </c>
      <c r="E1093" s="12">
        <v>89717.62</v>
      </c>
      <c r="F1093" s="12">
        <v>7994.77</v>
      </c>
      <c r="G1093" s="12">
        <v>97712.39</v>
      </c>
      <c r="H1093" s="3">
        <v>45287</v>
      </c>
      <c r="I1093" s="3">
        <f ca="1">TODAY()</f>
        <v>45819</v>
      </c>
      <c r="J1093" s="5">
        <f ca="1">IF(I1093="01/01/9999", INT((TODAY()-H1093)/365), INT((I1093-H1093)/365))</f>
        <v>1</v>
      </c>
      <c r="K1093" t="s">
        <v>3294</v>
      </c>
      <c r="L1093" t="str">
        <f>IF(OR(
   AND(ISNUMBER(VALUE(SUBSTITUTE(SUBSTITUTE(SUBSTITUTE(SUBSTITUTE(SUBSTITUTE(M1093,"(",""),")",""),"-",""),".","")," ",""))), LEN(SUBSTITUTE(SUBSTITUTE(SUBSTITUTE(SUBSTITUTE(SUBSTITUTE(M1093,"(",""),")",""),"-",""),".","")," ",""))=10),
   ISNUMBER(SEARCH("x",M1093)),
   ISNUMBER(SEARCH("+",M1093)),
   ISNUMBER(SEARCH("001",M1093))
), "Valid", "Invalid")</f>
        <v>Valid</v>
      </c>
      <c r="M1093" s="15" t="s">
        <v>3295</v>
      </c>
      <c r="N1093" t="s">
        <v>3296</v>
      </c>
      <c r="O1093" t="s">
        <v>3297</v>
      </c>
      <c r="P1093" t="s">
        <v>680</v>
      </c>
      <c r="Q1093" s="5">
        <v>1605</v>
      </c>
      <c r="R1093" t="e" vm="26">
        <v>#VALUE!</v>
      </c>
      <c r="S1093" t="s">
        <v>3298</v>
      </c>
      <c r="T1093" t="s">
        <v>31</v>
      </c>
      <c r="U1093" t="s">
        <v>42</v>
      </c>
    </row>
    <row r="1094" spans="1:21" x14ac:dyDescent="0.35">
      <c r="A1094" t="s">
        <v>1318</v>
      </c>
      <c r="B1094" t="s">
        <v>1319</v>
      </c>
      <c r="C1094" s="9" t="s">
        <v>198</v>
      </c>
      <c r="D1094" t="s">
        <v>259</v>
      </c>
      <c r="E1094" s="12">
        <v>81800</v>
      </c>
      <c r="F1094" s="12">
        <v>15893.92</v>
      </c>
      <c r="G1094" s="12">
        <v>97693.92</v>
      </c>
      <c r="H1094" s="3">
        <v>43513</v>
      </c>
      <c r="I1094" s="3">
        <f ca="1">TODAY()</f>
        <v>45819</v>
      </c>
      <c r="J1094" s="5">
        <f ca="1">IF(I1094="01/01/9999", INT((TODAY()-H1094)/365), INT((I1094-H1094)/365))</f>
        <v>6</v>
      </c>
      <c r="K1094" t="s">
        <v>1320</v>
      </c>
      <c r="L1094" t="str">
        <f>IF(OR(
   AND(ISNUMBER(VALUE(SUBSTITUTE(SUBSTITUTE(SUBSTITUTE(SUBSTITUTE(SUBSTITUTE(M1094,"(",""),")",""),"-",""),".","")," ",""))), LEN(SUBSTITUTE(SUBSTITUTE(SUBSTITUTE(SUBSTITUTE(SUBSTITUTE(M1094,"(",""),")",""),"-",""),".","")," ",""))=10),
   ISNUMBER(SEARCH("x",M1094)),
   ISNUMBER(SEARCH("+",M1094)),
   ISNUMBER(SEARCH("001",M1094))
), "Valid", "Invalid")</f>
        <v>Valid</v>
      </c>
      <c r="M1094" s="15" t="s">
        <v>1321</v>
      </c>
      <c r="N1094" t="s">
        <v>1322</v>
      </c>
      <c r="O1094" t="s">
        <v>1323</v>
      </c>
      <c r="P1094" t="s">
        <v>396</v>
      </c>
      <c r="Q1094" s="5">
        <v>26880</v>
      </c>
      <c r="R1094" t="e" vm="141">
        <v>#VALUE!</v>
      </c>
      <c r="S1094" t="s">
        <v>1324</v>
      </c>
      <c r="T1094" t="s">
        <v>31</v>
      </c>
      <c r="U1094" t="s">
        <v>11</v>
      </c>
    </row>
    <row r="1095" spans="1:21" x14ac:dyDescent="0.35">
      <c r="A1095" t="s">
        <v>2771</v>
      </c>
      <c r="B1095" t="s">
        <v>2772</v>
      </c>
      <c r="C1095" s="9" t="s">
        <v>45</v>
      </c>
      <c r="D1095" t="s">
        <v>153</v>
      </c>
      <c r="E1095" s="12">
        <v>94059.02</v>
      </c>
      <c r="F1095" s="12">
        <v>3612.74</v>
      </c>
      <c r="G1095" s="12">
        <v>97671.760000000009</v>
      </c>
      <c r="H1095" s="3">
        <v>43217</v>
      </c>
      <c r="I1095" s="3">
        <f ca="1">TODAY()</f>
        <v>45819</v>
      </c>
      <c r="J1095" s="5">
        <f ca="1">IF(I1095="01/01/9999", INT((TODAY()-H1095)/365), INT((I1095-H1095)/365))</f>
        <v>7</v>
      </c>
      <c r="K1095" t="s">
        <v>121</v>
      </c>
      <c r="L1095" t="str">
        <f>IF(OR(
   AND(ISNUMBER(VALUE(SUBSTITUTE(SUBSTITUTE(SUBSTITUTE(SUBSTITUTE(SUBSTITUTE(M1095,"(",""),")",""),"-",""),".","")," ",""))), LEN(SUBSTITUTE(SUBSTITUTE(SUBSTITUTE(SUBSTITUTE(SUBSTITUTE(M1095,"(",""),")",""),"-",""),".","")," ",""))=10),
   ISNUMBER(SEARCH("x",M1095)),
   ISNUMBER(SEARCH("+",M1095)),
   ISNUMBER(SEARCH("001",M1095))
), "Valid", "Invalid")</f>
        <v>Valid</v>
      </c>
      <c r="M1095" s="15" t="s">
        <v>2773</v>
      </c>
      <c r="N1095" t="s">
        <v>2774</v>
      </c>
      <c r="O1095" t="s">
        <v>2775</v>
      </c>
      <c r="P1095" t="s">
        <v>336</v>
      </c>
      <c r="Q1095" s="5">
        <v>19957</v>
      </c>
      <c r="R1095" t="e" vm="235">
        <v>#VALUE!</v>
      </c>
      <c r="S1095" t="s">
        <v>2776</v>
      </c>
      <c r="T1095" t="s">
        <v>31</v>
      </c>
      <c r="U1095" t="s">
        <v>85</v>
      </c>
    </row>
    <row r="1096" spans="1:21" x14ac:dyDescent="0.35">
      <c r="A1096" t="s">
        <v>6216</v>
      </c>
      <c r="B1096" t="s">
        <v>6217</v>
      </c>
      <c r="C1096" s="9" t="s">
        <v>14</v>
      </c>
      <c r="D1096" t="s">
        <v>129</v>
      </c>
      <c r="E1096" s="12">
        <v>87837.68</v>
      </c>
      <c r="F1096" s="12">
        <v>9830.5</v>
      </c>
      <c r="G1096" s="12">
        <v>97668.18</v>
      </c>
      <c r="H1096" s="3">
        <v>44480</v>
      </c>
      <c r="I1096" s="3">
        <f ca="1">TODAY()</f>
        <v>45819</v>
      </c>
      <c r="J1096" s="5">
        <f ca="1">IF(I1096="01/01/9999", INT((TODAY()-H1096)/365), INT((I1096-H1096)/365))</f>
        <v>3</v>
      </c>
      <c r="K1096" t="s">
        <v>6218</v>
      </c>
      <c r="L1096" t="str">
        <f>IF(OR(
   AND(ISNUMBER(VALUE(SUBSTITUTE(SUBSTITUTE(SUBSTITUTE(SUBSTITUTE(SUBSTITUTE(M1096,"(",""),")",""),"-",""),".","")," ",""))), LEN(SUBSTITUTE(SUBSTITUTE(SUBSTITUTE(SUBSTITUTE(SUBSTITUTE(M1096,"(",""),")",""),"-",""),".","")," ",""))=10),
   ISNUMBER(SEARCH("x",M1096)),
   ISNUMBER(SEARCH("+",M1096)),
   ISNUMBER(SEARCH("001",M1096))
), "Valid", "Invalid")</f>
        <v>Valid</v>
      </c>
      <c r="M1096" s="16">
        <v>2018428669</v>
      </c>
      <c r="N1096" t="s">
        <v>6219</v>
      </c>
      <c r="O1096" t="s">
        <v>6220</v>
      </c>
      <c r="P1096" t="s">
        <v>336</v>
      </c>
      <c r="Q1096" s="5">
        <v>83399</v>
      </c>
      <c r="R1096" t="e" vm="216">
        <v>#VALUE!</v>
      </c>
      <c r="S1096" t="s">
        <v>6221</v>
      </c>
      <c r="T1096" t="s">
        <v>31</v>
      </c>
      <c r="U1096" t="s">
        <v>68</v>
      </c>
    </row>
    <row r="1097" spans="1:21" x14ac:dyDescent="0.35">
      <c r="A1097" t="s">
        <v>2682</v>
      </c>
      <c r="B1097" t="s">
        <v>2683</v>
      </c>
      <c r="C1097" s="9" t="s">
        <v>45</v>
      </c>
      <c r="D1097" t="s">
        <v>259</v>
      </c>
      <c r="E1097" s="12">
        <v>92901.48</v>
      </c>
      <c r="F1097" s="12">
        <v>4764.0600000000004</v>
      </c>
      <c r="G1097" s="12">
        <v>97665.54</v>
      </c>
      <c r="H1097" s="3">
        <v>44366</v>
      </c>
      <c r="I1097" s="3">
        <f ca="1">TODAY()</f>
        <v>45819</v>
      </c>
      <c r="J1097" s="5">
        <f ca="1">IF(I1097="01/01/9999", INT((TODAY()-H1097)/365), INT((I1097-H1097)/365))</f>
        <v>3</v>
      </c>
      <c r="K1097" t="s">
        <v>2684</v>
      </c>
      <c r="L1097" t="str">
        <f>IF(OR(
   AND(ISNUMBER(VALUE(SUBSTITUTE(SUBSTITUTE(SUBSTITUTE(SUBSTITUTE(SUBSTITUTE(M1097,"(",""),")",""),"-",""),".","")," ",""))), LEN(SUBSTITUTE(SUBSTITUTE(SUBSTITUTE(SUBSTITUTE(SUBSTITUTE(M1097,"(",""),")",""),"-",""),".","")," ",""))=10),
   ISNUMBER(SEARCH("x",M1097)),
   ISNUMBER(SEARCH("+",M1097)),
   ISNUMBER(SEARCH("001",M1097))
), "Valid", "Invalid")</f>
        <v>Valid</v>
      </c>
      <c r="M1097" s="15" t="s">
        <v>2685</v>
      </c>
      <c r="N1097" t="s">
        <v>2686</v>
      </c>
      <c r="O1097" t="s">
        <v>2687</v>
      </c>
      <c r="P1097" t="s">
        <v>50</v>
      </c>
      <c r="Q1097" s="5">
        <v>4929</v>
      </c>
      <c r="R1097" t="e" vm="127">
        <v>#VALUE!</v>
      </c>
      <c r="S1097" t="s">
        <v>2688</v>
      </c>
      <c r="T1097" t="s">
        <v>10</v>
      </c>
      <c r="U1097" t="s">
        <v>68</v>
      </c>
    </row>
    <row r="1098" spans="1:21" x14ac:dyDescent="0.35">
      <c r="A1098" t="s">
        <v>3198</v>
      </c>
      <c r="B1098" t="s">
        <v>3199</v>
      </c>
      <c r="C1098" s="9" t="s">
        <v>198</v>
      </c>
      <c r="D1098" t="s">
        <v>24</v>
      </c>
      <c r="E1098" s="12">
        <v>86066.45</v>
      </c>
      <c r="F1098" s="12">
        <v>11596.5</v>
      </c>
      <c r="G1098" s="12">
        <v>97662.95</v>
      </c>
      <c r="H1098" s="3">
        <v>41749</v>
      </c>
      <c r="I1098" s="3">
        <f ca="1">TODAY()</f>
        <v>45819</v>
      </c>
      <c r="J1098" s="5">
        <f ca="1">IF(I1098="01/01/9999", INT((TODAY()-H1098)/365), INT((I1098-H1098)/365))</f>
        <v>11</v>
      </c>
      <c r="K1098" t="s">
        <v>3200</v>
      </c>
      <c r="L1098" t="str">
        <f>IF(OR(
   AND(ISNUMBER(VALUE(SUBSTITUTE(SUBSTITUTE(SUBSTITUTE(SUBSTITUTE(SUBSTITUTE(M1098,"(",""),")",""),"-",""),".","")," ",""))), LEN(SUBSTITUTE(SUBSTITUTE(SUBSTITUTE(SUBSTITUTE(SUBSTITUTE(M1098,"(",""),")",""),"-",""),".","")," ",""))=10),
   ISNUMBER(SEARCH("x",M1098)),
   ISNUMBER(SEARCH("+",M1098)),
   ISNUMBER(SEARCH("001",M1098))
), "Valid", "Invalid")</f>
        <v>Valid</v>
      </c>
      <c r="M1098" s="15" t="s">
        <v>3201</v>
      </c>
      <c r="N1098" t="s">
        <v>3202</v>
      </c>
      <c r="O1098" t="s">
        <v>3203</v>
      </c>
      <c r="P1098" t="s">
        <v>286</v>
      </c>
      <c r="Q1098" s="5">
        <v>22000</v>
      </c>
      <c r="R1098" t="e" vm="183">
        <v>#VALUE!</v>
      </c>
      <c r="S1098" t="s">
        <v>3204</v>
      </c>
      <c r="T1098" t="s">
        <v>10</v>
      </c>
      <c r="U1098" t="s">
        <v>85</v>
      </c>
    </row>
    <row r="1099" spans="1:21" x14ac:dyDescent="0.35">
      <c r="A1099" t="s">
        <v>1433</v>
      </c>
      <c r="B1099" t="s">
        <v>1434</v>
      </c>
      <c r="C1099" s="9" t="s">
        <v>45</v>
      </c>
      <c r="D1099" t="s">
        <v>259</v>
      </c>
      <c r="E1099" s="12">
        <v>93860.62</v>
      </c>
      <c r="F1099" s="12">
        <v>3665.63</v>
      </c>
      <c r="G1099" s="12">
        <v>97526.25</v>
      </c>
      <c r="H1099" s="3">
        <v>40878</v>
      </c>
      <c r="I1099" s="3">
        <f ca="1">TODAY()</f>
        <v>45819</v>
      </c>
      <c r="J1099" s="5">
        <f ca="1">IF(I1099="01/01/9999", INT((TODAY()-H1099)/365), INT((I1099-H1099)/365))</f>
        <v>13</v>
      </c>
      <c r="K1099" t="s">
        <v>1435</v>
      </c>
      <c r="L1099" t="str">
        <f>IF(OR(
   AND(ISNUMBER(VALUE(SUBSTITUTE(SUBSTITUTE(SUBSTITUTE(SUBSTITUTE(SUBSTITUTE(M1099,"(",""),")",""),"-",""),".","")," ",""))), LEN(SUBSTITUTE(SUBSTITUTE(SUBSTITUTE(SUBSTITUTE(SUBSTITUTE(M1099,"(",""),")",""),"-",""),".","")," ",""))=10),
   ISNUMBER(SEARCH("x",M1099)),
   ISNUMBER(SEARCH("+",M1099)),
   ISNUMBER(SEARCH("001",M1099))
), "Valid", "Invalid")</f>
        <v>Valid</v>
      </c>
      <c r="M1099" s="15" t="s">
        <v>1436</v>
      </c>
      <c r="N1099" t="s">
        <v>1437</v>
      </c>
      <c r="O1099" t="s">
        <v>1438</v>
      </c>
      <c r="P1099" t="s">
        <v>92</v>
      </c>
      <c r="Q1099" s="5">
        <v>15719</v>
      </c>
      <c r="R1099" t="e" vm="29">
        <v>#VALUE!</v>
      </c>
      <c r="S1099" t="s">
        <v>1439</v>
      </c>
      <c r="T1099" t="s">
        <v>21</v>
      </c>
      <c r="U1099" t="s">
        <v>11</v>
      </c>
    </row>
    <row r="1100" spans="1:21" x14ac:dyDescent="0.35">
      <c r="A1100" t="s">
        <v>11777</v>
      </c>
      <c r="B1100" t="s">
        <v>11778</v>
      </c>
      <c r="C1100" s="9" t="s">
        <v>45</v>
      </c>
      <c r="D1100" t="s">
        <v>153</v>
      </c>
      <c r="E1100" s="12">
        <v>94675.55</v>
      </c>
      <c r="F1100" s="12">
        <v>2783.9</v>
      </c>
      <c r="G1100" s="12">
        <v>97459.45</v>
      </c>
      <c r="H1100" s="3">
        <v>40661</v>
      </c>
      <c r="I1100" s="3">
        <f ca="1">TODAY()</f>
        <v>45819</v>
      </c>
      <c r="J1100" s="5">
        <f ca="1">IF(I1100="01/01/9999", INT((TODAY()-H1100)/365), INT((I1100-H1100)/365))</f>
        <v>14</v>
      </c>
      <c r="K1100" t="s">
        <v>11779</v>
      </c>
      <c r="L1100" t="str">
        <f>IF(OR(
   AND(ISNUMBER(VALUE(SUBSTITUTE(SUBSTITUTE(SUBSTITUTE(SUBSTITUTE(SUBSTITUTE(M1100,"(",""),")",""),"-",""),".","")," ",""))), LEN(SUBSTITUTE(SUBSTITUTE(SUBSTITUTE(SUBSTITUTE(SUBSTITUTE(M1100,"(",""),")",""),"-",""),".","")," ",""))=10),
   ISNUMBER(SEARCH("x",M1100)),
   ISNUMBER(SEARCH("+",M1100)),
   ISNUMBER(SEARCH("001",M1100))
), "Valid", "Invalid")</f>
        <v>Valid</v>
      </c>
      <c r="M1100" s="15" t="s">
        <v>11780</v>
      </c>
      <c r="N1100" t="s">
        <v>11781</v>
      </c>
      <c r="O1100" t="s">
        <v>11782</v>
      </c>
      <c r="P1100" t="s">
        <v>659</v>
      </c>
      <c r="Q1100" s="5">
        <v>69465</v>
      </c>
      <c r="R1100" t="e" vm="161">
        <v>#VALUE!</v>
      </c>
      <c r="S1100" t="s">
        <v>11783</v>
      </c>
      <c r="T1100" t="s">
        <v>31</v>
      </c>
      <c r="U1100" t="s">
        <v>85</v>
      </c>
    </row>
    <row r="1101" spans="1:21" x14ac:dyDescent="0.35">
      <c r="A1101" t="s">
        <v>12915</v>
      </c>
      <c r="B1101" t="s">
        <v>12916</v>
      </c>
      <c r="C1101" s="9" t="s">
        <v>198</v>
      </c>
      <c r="D1101" t="s">
        <v>153</v>
      </c>
      <c r="E1101" s="12">
        <v>87053.27</v>
      </c>
      <c r="F1101" s="12">
        <v>10212.67</v>
      </c>
      <c r="G1101" s="12">
        <v>97265.94</v>
      </c>
      <c r="H1101" s="3">
        <v>42094</v>
      </c>
      <c r="I1101" s="3">
        <f ca="1">TODAY()</f>
        <v>45819</v>
      </c>
      <c r="J1101" s="5">
        <f ca="1">IF(I1101="01/01/9999", INT((TODAY()-H1101)/365), INT((I1101-H1101)/365))</f>
        <v>10</v>
      </c>
      <c r="K1101" t="s">
        <v>121</v>
      </c>
      <c r="L1101" t="str">
        <f>IF(OR(
   AND(ISNUMBER(VALUE(SUBSTITUTE(SUBSTITUTE(SUBSTITUTE(SUBSTITUTE(SUBSTITUTE(M1101,"(",""),")",""),"-",""),".","")," ",""))), LEN(SUBSTITUTE(SUBSTITUTE(SUBSTITUTE(SUBSTITUTE(SUBSTITUTE(M1101,"(",""),")",""),"-",""),".","")," ",""))=10),
   ISNUMBER(SEARCH("x",M1101)),
   ISNUMBER(SEARCH("+",M1101)),
   ISNUMBER(SEARCH("001",M1101))
), "Valid", "Invalid")</f>
        <v>Valid</v>
      </c>
      <c r="M1101" s="15" t="s">
        <v>12917</v>
      </c>
      <c r="N1101" t="s">
        <v>12918</v>
      </c>
      <c r="O1101" t="s">
        <v>12301</v>
      </c>
      <c r="P1101" t="s">
        <v>966</v>
      </c>
      <c r="Q1101" s="5">
        <v>39794</v>
      </c>
      <c r="R1101" t="e" vm="51">
        <v>#VALUE!</v>
      </c>
      <c r="S1101" t="s">
        <v>12919</v>
      </c>
      <c r="T1101" t="s">
        <v>31</v>
      </c>
      <c r="U1101" t="s">
        <v>11</v>
      </c>
    </row>
    <row r="1102" spans="1:21" x14ac:dyDescent="0.35">
      <c r="A1102" t="s">
        <v>1753</v>
      </c>
      <c r="B1102" t="s">
        <v>1754</v>
      </c>
      <c r="C1102" s="9" t="s">
        <v>45</v>
      </c>
      <c r="D1102" t="s">
        <v>153</v>
      </c>
      <c r="E1102" s="12">
        <v>88204.22</v>
      </c>
      <c r="F1102" s="12">
        <v>8973.41</v>
      </c>
      <c r="G1102" s="12">
        <v>97177.63</v>
      </c>
      <c r="H1102" s="3">
        <v>43133</v>
      </c>
      <c r="I1102" s="3">
        <f ca="1">TODAY()</f>
        <v>45819</v>
      </c>
      <c r="J1102" s="5">
        <f ca="1">IF(I1102="01/01/9999", INT((TODAY()-H1102)/365), INT((I1102-H1102)/365))</f>
        <v>7</v>
      </c>
      <c r="K1102" t="s">
        <v>1755</v>
      </c>
      <c r="L1102" t="str">
        <f>IF(OR(
   AND(ISNUMBER(VALUE(SUBSTITUTE(SUBSTITUTE(SUBSTITUTE(SUBSTITUTE(SUBSTITUTE(M1102,"(",""),")",""),"-",""),".","")," ",""))), LEN(SUBSTITUTE(SUBSTITUTE(SUBSTITUTE(SUBSTITUTE(SUBSTITUTE(M1102,"(",""),")",""),"-",""),".","")," ",""))=10),
   ISNUMBER(SEARCH("x",M1102)),
   ISNUMBER(SEARCH("+",M1102)),
   ISNUMBER(SEARCH("001",M1102))
), "Valid", "Invalid")</f>
        <v>Valid</v>
      </c>
      <c r="M1102" s="15" t="s">
        <v>1756</v>
      </c>
      <c r="N1102" t="s">
        <v>1757</v>
      </c>
      <c r="O1102" t="s">
        <v>1758</v>
      </c>
      <c r="P1102" t="s">
        <v>180</v>
      </c>
      <c r="Q1102" s="5">
        <v>3455</v>
      </c>
      <c r="R1102" t="e" vm="104">
        <v>#VALUE!</v>
      </c>
      <c r="S1102" t="s">
        <v>1759</v>
      </c>
      <c r="T1102" t="s">
        <v>21</v>
      </c>
      <c r="U1102" t="s">
        <v>68</v>
      </c>
    </row>
    <row r="1103" spans="1:21" x14ac:dyDescent="0.35">
      <c r="A1103" t="s">
        <v>13279</v>
      </c>
      <c r="B1103" t="s">
        <v>13280</v>
      </c>
      <c r="C1103" s="9" t="s">
        <v>45</v>
      </c>
      <c r="D1103" t="s">
        <v>259</v>
      </c>
      <c r="E1103" s="12">
        <v>80622.710000000006</v>
      </c>
      <c r="F1103" s="12">
        <v>16502.29</v>
      </c>
      <c r="G1103" s="12">
        <v>97125</v>
      </c>
      <c r="H1103" s="3">
        <v>44027</v>
      </c>
      <c r="I1103" s="3">
        <f ca="1">TODAY()</f>
        <v>45819</v>
      </c>
      <c r="J1103" s="5">
        <f ca="1">IF(I1103="01/01/9999", INT((TODAY()-H1103)/365), INT((I1103-H1103)/365))</f>
        <v>4</v>
      </c>
      <c r="K1103" t="s">
        <v>13281</v>
      </c>
      <c r="L1103" t="str">
        <f>IF(OR(
   AND(ISNUMBER(VALUE(SUBSTITUTE(SUBSTITUTE(SUBSTITUTE(SUBSTITUTE(SUBSTITUTE(M1103,"(",""),")",""),"-",""),".","")," ",""))), LEN(SUBSTITUTE(SUBSTITUTE(SUBSTITUTE(SUBSTITUTE(SUBSTITUTE(M1103,"(",""),")",""),"-",""),".","")," ",""))=10),
   ISNUMBER(SEARCH("x",M1103)),
   ISNUMBER(SEARCH("+",M1103)),
   ISNUMBER(SEARCH("001",M1103))
), "Valid", "Invalid")</f>
        <v>Valid</v>
      </c>
      <c r="M1103" s="15" t="s">
        <v>13282</v>
      </c>
      <c r="N1103" t="s">
        <v>13283</v>
      </c>
      <c r="O1103" t="s">
        <v>13284</v>
      </c>
      <c r="P1103" t="s">
        <v>264</v>
      </c>
      <c r="Q1103" s="5">
        <v>27659</v>
      </c>
      <c r="R1103" t="e" vm="186">
        <v>#VALUE!</v>
      </c>
      <c r="S1103" t="s">
        <v>13285</v>
      </c>
      <c r="T1103" t="s">
        <v>31</v>
      </c>
      <c r="U1103" t="s">
        <v>68</v>
      </c>
    </row>
    <row r="1104" spans="1:21" x14ac:dyDescent="0.35">
      <c r="A1104" t="s">
        <v>9543</v>
      </c>
      <c r="B1104" t="s">
        <v>9544</v>
      </c>
      <c r="C1104" s="9" t="s">
        <v>45</v>
      </c>
      <c r="D1104" t="s">
        <v>104</v>
      </c>
      <c r="E1104" s="12">
        <v>78782.880000000005</v>
      </c>
      <c r="F1104" s="12">
        <v>18297.330000000002</v>
      </c>
      <c r="G1104" s="12">
        <v>97080.21</v>
      </c>
      <c r="H1104" s="3">
        <v>44157</v>
      </c>
      <c r="I1104" s="3">
        <f ca="1">TODAY()</f>
        <v>45819</v>
      </c>
      <c r="J1104" s="5">
        <f ca="1">IF(I1104="01/01/9999", INT((TODAY()-H1104)/365), INT((I1104-H1104)/365))</f>
        <v>4</v>
      </c>
      <c r="K1104" t="s">
        <v>9545</v>
      </c>
      <c r="L1104" t="str">
        <f>IF(OR(
   AND(ISNUMBER(VALUE(SUBSTITUTE(SUBSTITUTE(SUBSTITUTE(SUBSTITUTE(SUBSTITUTE(M1104,"(",""),")",""),"-",""),".","")," ",""))), LEN(SUBSTITUTE(SUBSTITUTE(SUBSTITUTE(SUBSTITUTE(SUBSTITUTE(M1104,"(",""),")",""),"-",""),".","")," ",""))=10),
   ISNUMBER(SEARCH("x",M1104)),
   ISNUMBER(SEARCH("+",M1104)),
   ISNUMBER(SEARCH("001",M1104))
), "Valid", "Invalid")</f>
        <v>Valid</v>
      </c>
      <c r="M1104" s="15" t="s">
        <v>9546</v>
      </c>
      <c r="N1104" t="s">
        <v>9547</v>
      </c>
      <c r="O1104" t="s">
        <v>9548</v>
      </c>
      <c r="P1104" t="s">
        <v>109</v>
      </c>
      <c r="Q1104" s="5">
        <v>57009</v>
      </c>
      <c r="R1104" t="e" vm="58">
        <v>#VALUE!</v>
      </c>
      <c r="S1104" t="s">
        <v>9549</v>
      </c>
      <c r="T1104" t="s">
        <v>10</v>
      </c>
      <c r="U1104" t="s">
        <v>11</v>
      </c>
    </row>
    <row r="1105" spans="1:21" x14ac:dyDescent="0.35">
      <c r="A1105" t="s">
        <v>6123</v>
      </c>
      <c r="B1105" t="s">
        <v>6124</v>
      </c>
      <c r="C1105" s="9" t="s">
        <v>198</v>
      </c>
      <c r="D1105" t="s">
        <v>54</v>
      </c>
      <c r="E1105" s="12">
        <v>77639.929999999993</v>
      </c>
      <c r="F1105" s="12">
        <v>19401.32</v>
      </c>
      <c r="G1105" s="12">
        <v>97041.25</v>
      </c>
      <c r="H1105" s="3">
        <v>42934</v>
      </c>
      <c r="I1105" s="3">
        <f ca="1">TODAY()</f>
        <v>45819</v>
      </c>
      <c r="J1105" s="5">
        <f ca="1">IF(I1105="01/01/9999", INT((TODAY()-H1105)/365), INT((I1105-H1105)/365))</f>
        <v>7</v>
      </c>
      <c r="K1105" t="s">
        <v>6125</v>
      </c>
      <c r="L1105" t="str">
        <f>IF(OR(
   AND(ISNUMBER(VALUE(SUBSTITUTE(SUBSTITUTE(SUBSTITUTE(SUBSTITUTE(SUBSTITUTE(M1105,"(",""),")",""),"-",""),".","")," ",""))), LEN(SUBSTITUTE(SUBSTITUTE(SUBSTITUTE(SUBSTITUTE(SUBSTITUTE(M1105,"(",""),")",""),"-",""),".","")," ",""))=10),
   ISNUMBER(SEARCH("x",M1105)),
   ISNUMBER(SEARCH("+",M1105)),
   ISNUMBER(SEARCH("001",M1105))
), "Valid", "Invalid")</f>
        <v>Valid</v>
      </c>
      <c r="M1105" s="16">
        <v>8434881767</v>
      </c>
      <c r="N1105" t="s">
        <v>6126</v>
      </c>
      <c r="O1105" t="s">
        <v>6127</v>
      </c>
      <c r="P1105" t="s">
        <v>172</v>
      </c>
      <c r="Q1105" s="5">
        <v>40999</v>
      </c>
      <c r="R1105" t="e" vm="3">
        <v>#VALUE!</v>
      </c>
      <c r="S1105" t="s">
        <v>6128</v>
      </c>
      <c r="T1105" t="s">
        <v>10</v>
      </c>
      <c r="U1105" t="s">
        <v>42</v>
      </c>
    </row>
    <row r="1106" spans="1:21" x14ac:dyDescent="0.35">
      <c r="A1106" t="s">
        <v>562</v>
      </c>
      <c r="B1106" t="s">
        <v>563</v>
      </c>
      <c r="C1106" s="9" t="s">
        <v>13458</v>
      </c>
      <c r="D1106" t="s">
        <v>79</v>
      </c>
      <c r="E1106" s="12">
        <v>90251.94</v>
      </c>
      <c r="F1106" s="12">
        <v>6740.31</v>
      </c>
      <c r="G1106" s="12">
        <v>96992.25</v>
      </c>
      <c r="H1106" s="3">
        <v>43241</v>
      </c>
      <c r="I1106" s="3">
        <f ca="1">TODAY()</f>
        <v>45819</v>
      </c>
      <c r="J1106" s="5">
        <f ca="1">IF(I1106="01/01/9999", INT((TODAY()-H1106)/365), INT((I1106-H1106)/365))</f>
        <v>7</v>
      </c>
      <c r="K1106" t="s">
        <v>564</v>
      </c>
      <c r="L1106" t="str">
        <f>IF(OR(
   AND(ISNUMBER(VALUE(SUBSTITUTE(SUBSTITUTE(SUBSTITUTE(SUBSTITUTE(SUBSTITUTE(M1106,"(",""),")",""),"-",""),".","")," ",""))), LEN(SUBSTITUTE(SUBSTITUTE(SUBSTITUTE(SUBSTITUTE(SUBSTITUTE(M1106,"(",""),")",""),"-",""),".","")," ",""))=10),
   ISNUMBER(SEARCH("x",M1106)),
   ISNUMBER(SEARCH("+",M1106)),
   ISNUMBER(SEARCH("001",M1106))
), "Valid", "Invalid")</f>
        <v>Valid</v>
      </c>
      <c r="M1106" s="15" t="s">
        <v>565</v>
      </c>
      <c r="N1106" t="s">
        <v>566</v>
      </c>
      <c r="O1106" t="s">
        <v>567</v>
      </c>
      <c r="P1106" t="s">
        <v>359</v>
      </c>
      <c r="Q1106" s="5">
        <v>48327</v>
      </c>
      <c r="R1106" t="e" vm="77">
        <v>#VALUE!</v>
      </c>
      <c r="S1106" t="s">
        <v>568</v>
      </c>
      <c r="T1106" t="s">
        <v>21</v>
      </c>
      <c r="U1106" t="s">
        <v>68</v>
      </c>
    </row>
    <row r="1107" spans="1:21" x14ac:dyDescent="0.35">
      <c r="A1107" t="s">
        <v>7626</v>
      </c>
      <c r="B1107" t="s">
        <v>7627</v>
      </c>
      <c r="C1107" s="9" t="s">
        <v>61</v>
      </c>
      <c r="D1107" t="s">
        <v>79</v>
      </c>
      <c r="E1107" s="12">
        <v>92638.38</v>
      </c>
      <c r="F1107" s="12">
        <v>4202.29</v>
      </c>
      <c r="G1107" s="12">
        <v>96840.67</v>
      </c>
      <c r="H1107" s="3">
        <v>43706</v>
      </c>
      <c r="I1107" s="3">
        <f ca="1">TODAY()</f>
        <v>45819</v>
      </c>
      <c r="J1107" s="5">
        <f ca="1">IF(I1107="01/01/9999", INT((TODAY()-H1107)/365), INT((I1107-H1107)/365))</f>
        <v>5</v>
      </c>
      <c r="K1107" t="s">
        <v>7628</v>
      </c>
      <c r="L1107" t="str">
        <f>IF(OR(
   AND(ISNUMBER(VALUE(SUBSTITUTE(SUBSTITUTE(SUBSTITUTE(SUBSTITUTE(SUBSTITUTE(M1107,"(",""),")",""),"-",""),".","")," ",""))), LEN(SUBSTITUTE(SUBSTITUTE(SUBSTITUTE(SUBSTITUTE(SUBSTITUTE(M1107,"(",""),")",""),"-",""),".","")," ",""))=10),
   ISNUMBER(SEARCH("x",M1107)),
   ISNUMBER(SEARCH("+",M1107)),
   ISNUMBER(SEARCH("001",M1107))
), "Valid", "Invalid")</f>
        <v>Valid</v>
      </c>
      <c r="M1107" s="15" t="s">
        <v>7629</v>
      </c>
      <c r="N1107" t="s">
        <v>7630</v>
      </c>
      <c r="O1107" t="s">
        <v>7631</v>
      </c>
      <c r="P1107" t="s">
        <v>74</v>
      </c>
      <c r="Q1107" s="5">
        <v>59628</v>
      </c>
      <c r="R1107" t="e" vm="226">
        <v>#VALUE!</v>
      </c>
      <c r="S1107" t="s">
        <v>7632</v>
      </c>
      <c r="T1107" t="s">
        <v>31</v>
      </c>
      <c r="U1107" t="s">
        <v>11</v>
      </c>
    </row>
    <row r="1108" spans="1:21" x14ac:dyDescent="0.35">
      <c r="A1108" t="s">
        <v>4446</v>
      </c>
      <c r="B1108" t="s">
        <v>4447</v>
      </c>
      <c r="C1108" s="9" t="s">
        <v>198</v>
      </c>
      <c r="D1108" t="s">
        <v>104</v>
      </c>
      <c r="E1108" s="12">
        <v>86886.38</v>
      </c>
      <c r="F1108" s="12">
        <v>9874.41</v>
      </c>
      <c r="G1108" s="12">
        <v>96760.790000000008</v>
      </c>
      <c r="H1108" s="3">
        <v>40725</v>
      </c>
      <c r="I1108" s="3">
        <f ca="1">TODAY()</f>
        <v>45819</v>
      </c>
      <c r="J1108" s="5">
        <f ca="1">IF(I1108="01/01/9999", INT((TODAY()-H1108)/365), INT((I1108-H1108)/365))</f>
        <v>13</v>
      </c>
      <c r="K1108" t="s">
        <v>4448</v>
      </c>
      <c r="L1108" t="str">
        <f>IF(OR(
   AND(ISNUMBER(VALUE(SUBSTITUTE(SUBSTITUTE(SUBSTITUTE(SUBSTITUTE(SUBSTITUTE(M1108,"(",""),")",""),"-",""),".","")," ",""))), LEN(SUBSTITUTE(SUBSTITUTE(SUBSTITUTE(SUBSTITUTE(SUBSTITUTE(M1108,"(",""),")",""),"-",""),".","")," ",""))=10),
   ISNUMBER(SEARCH("x",M1108)),
   ISNUMBER(SEARCH("+",M1108)),
   ISNUMBER(SEARCH("001",M1108))
), "Valid", "Invalid")</f>
        <v>Valid</v>
      </c>
      <c r="M1108" s="15" t="s">
        <v>4449</v>
      </c>
      <c r="N1108" t="s">
        <v>4450</v>
      </c>
      <c r="O1108" t="s">
        <v>4451</v>
      </c>
      <c r="P1108" t="s">
        <v>165</v>
      </c>
      <c r="Q1108" s="5">
        <v>91764</v>
      </c>
      <c r="R1108" t="e" vm="101">
        <v>#VALUE!</v>
      </c>
      <c r="S1108" t="s">
        <v>4452</v>
      </c>
      <c r="T1108" t="s">
        <v>10</v>
      </c>
      <c r="U1108" t="s">
        <v>42</v>
      </c>
    </row>
    <row r="1109" spans="1:21" x14ac:dyDescent="0.35">
      <c r="A1109" t="s">
        <v>8127</v>
      </c>
      <c r="B1109" t="s">
        <v>8128</v>
      </c>
      <c r="C1109" s="9" t="s">
        <v>45</v>
      </c>
      <c r="D1109" t="s">
        <v>129</v>
      </c>
      <c r="E1109" s="12">
        <v>83406.78</v>
      </c>
      <c r="F1109" s="12">
        <v>13343.45</v>
      </c>
      <c r="G1109" s="12">
        <v>96750.23</v>
      </c>
      <c r="H1109" s="3">
        <v>44470</v>
      </c>
      <c r="I1109" s="3">
        <f ca="1">TODAY()</f>
        <v>45819</v>
      </c>
      <c r="J1109" s="5">
        <f ca="1">IF(I1109="01/01/9999", INT((TODAY()-H1109)/365), INT((I1109-H1109)/365))</f>
        <v>3</v>
      </c>
      <c r="K1109" t="s">
        <v>8129</v>
      </c>
      <c r="L1109" t="str">
        <f>IF(OR(
   AND(ISNUMBER(VALUE(SUBSTITUTE(SUBSTITUTE(SUBSTITUTE(SUBSTITUTE(SUBSTITUTE(M1109,"(",""),")",""),"-",""),".","")," ",""))), LEN(SUBSTITUTE(SUBSTITUTE(SUBSTITUTE(SUBSTITUTE(SUBSTITUTE(M1109,"(",""),")",""),"-",""),".","")," ",""))=10),
   ISNUMBER(SEARCH("x",M1109)),
   ISNUMBER(SEARCH("+",M1109)),
   ISNUMBER(SEARCH("001",M1109))
), "Valid", "Invalid")</f>
        <v>Valid</v>
      </c>
      <c r="M1109" s="15" t="s">
        <v>8130</v>
      </c>
      <c r="N1109" t="s">
        <v>8131</v>
      </c>
      <c r="O1109" t="s">
        <v>645</v>
      </c>
      <c r="P1109" t="s">
        <v>388</v>
      </c>
      <c r="Q1109" s="5">
        <v>69573</v>
      </c>
      <c r="R1109" t="e" vm="136">
        <v>#VALUE!</v>
      </c>
      <c r="S1109" t="s">
        <v>8132</v>
      </c>
      <c r="T1109" t="s">
        <v>31</v>
      </c>
      <c r="U1109" t="s">
        <v>68</v>
      </c>
    </row>
    <row r="1110" spans="1:21" x14ac:dyDescent="0.35">
      <c r="A1110" t="s">
        <v>7716</v>
      </c>
      <c r="B1110" t="s">
        <v>7717</v>
      </c>
      <c r="C1110" s="9" t="s">
        <v>61</v>
      </c>
      <c r="D1110" t="s">
        <v>79</v>
      </c>
      <c r="E1110" s="12">
        <v>80476.429999999993</v>
      </c>
      <c r="F1110" s="12">
        <v>16223.26</v>
      </c>
      <c r="G1110" s="12">
        <v>96699.689999999988</v>
      </c>
      <c r="H1110" s="3">
        <v>41337</v>
      </c>
      <c r="I1110" s="3">
        <f ca="1">TODAY()</f>
        <v>45819</v>
      </c>
      <c r="J1110" s="5">
        <f ca="1">IF(I1110="01/01/9999", INT((TODAY()-H1110)/365), INT((I1110-H1110)/365))</f>
        <v>12</v>
      </c>
      <c r="K1110" t="s">
        <v>7718</v>
      </c>
      <c r="L1110" t="str">
        <f>IF(OR(
   AND(ISNUMBER(VALUE(SUBSTITUTE(SUBSTITUTE(SUBSTITUTE(SUBSTITUTE(SUBSTITUTE(M1110,"(",""),")",""),"-",""),".","")," ",""))), LEN(SUBSTITUTE(SUBSTITUTE(SUBSTITUTE(SUBSTITUTE(SUBSTITUTE(M1110,"(",""),")",""),"-",""),".","")," ",""))=10),
   ISNUMBER(SEARCH("x",M1110)),
   ISNUMBER(SEARCH("+",M1110)),
   ISNUMBER(SEARCH("001",M1110))
), "Valid", "Invalid")</f>
        <v>Valid</v>
      </c>
      <c r="M1110" s="15" t="s">
        <v>7719</v>
      </c>
      <c r="N1110" t="s">
        <v>7720</v>
      </c>
      <c r="O1110" t="s">
        <v>2023</v>
      </c>
      <c r="P1110" t="s">
        <v>404</v>
      </c>
      <c r="Q1110" s="5">
        <v>92357</v>
      </c>
      <c r="R1110" t="e" vm="238">
        <v>#VALUE!</v>
      </c>
      <c r="S1110" t="s">
        <v>7721</v>
      </c>
      <c r="T1110" t="s">
        <v>21</v>
      </c>
      <c r="U1110" t="s">
        <v>68</v>
      </c>
    </row>
    <row r="1111" spans="1:21" x14ac:dyDescent="0.35">
      <c r="A1111" t="s">
        <v>13193</v>
      </c>
      <c r="B1111" t="s">
        <v>13194</v>
      </c>
      <c r="C1111" s="9" t="s">
        <v>45</v>
      </c>
      <c r="D1111" t="s">
        <v>3</v>
      </c>
      <c r="E1111" s="12">
        <v>90367.42</v>
      </c>
      <c r="F1111" s="12">
        <v>6326.92</v>
      </c>
      <c r="G1111" s="12">
        <v>96694.34</v>
      </c>
      <c r="H1111" s="3">
        <v>43020</v>
      </c>
      <c r="I1111" s="3">
        <f ca="1">TODAY()</f>
        <v>45819</v>
      </c>
      <c r="J1111" s="5">
        <f ca="1">IF(I1111="01/01/9999", INT((TODAY()-H1111)/365), INT((I1111-H1111)/365))</f>
        <v>7</v>
      </c>
      <c r="K1111" t="s">
        <v>13195</v>
      </c>
      <c r="L1111" t="str">
        <f>IF(OR(
   AND(ISNUMBER(VALUE(SUBSTITUTE(SUBSTITUTE(SUBSTITUTE(SUBSTITUTE(SUBSTITUTE(M1111,"(",""),")",""),"-",""),".","")," ",""))), LEN(SUBSTITUTE(SUBSTITUTE(SUBSTITUTE(SUBSTITUTE(SUBSTITUTE(M1111,"(",""),")",""),"-",""),".","")," ",""))=10),
   ISNUMBER(SEARCH("x",M1111)),
   ISNUMBER(SEARCH("+",M1111)),
   ISNUMBER(SEARCH("001",M1111))
), "Valid", "Invalid")</f>
        <v>Valid</v>
      </c>
      <c r="M1111" s="15" t="s">
        <v>13196</v>
      </c>
      <c r="N1111" t="s">
        <v>13197</v>
      </c>
      <c r="O1111" t="s">
        <v>13198</v>
      </c>
      <c r="P1111" t="s">
        <v>8</v>
      </c>
      <c r="Q1111" s="5">
        <v>51549</v>
      </c>
      <c r="R1111" t="e" vm="225">
        <v>#VALUE!</v>
      </c>
      <c r="S1111" t="s">
        <v>13199</v>
      </c>
      <c r="T1111" t="s">
        <v>10</v>
      </c>
      <c r="U1111" t="s">
        <v>11</v>
      </c>
    </row>
    <row r="1112" spans="1:21" x14ac:dyDescent="0.35">
      <c r="A1112" t="s">
        <v>3830</v>
      </c>
      <c r="B1112" t="s">
        <v>3831</v>
      </c>
      <c r="C1112" s="9" t="s">
        <v>45</v>
      </c>
      <c r="D1112" t="s">
        <v>54</v>
      </c>
      <c r="E1112" s="12">
        <v>92922.89</v>
      </c>
      <c r="F1112" s="12">
        <v>3757.93</v>
      </c>
      <c r="G1112" s="12">
        <v>96680.819999999992</v>
      </c>
      <c r="H1112" s="3">
        <v>42559</v>
      </c>
      <c r="I1112" s="3">
        <f ca="1">TODAY()</f>
        <v>45819</v>
      </c>
      <c r="J1112" s="5">
        <f ca="1">IF(I1112="01/01/9999", INT((TODAY()-H1112)/365), INT((I1112-H1112)/365))</f>
        <v>8</v>
      </c>
      <c r="K1112" t="s">
        <v>3832</v>
      </c>
      <c r="L1112" t="str">
        <f>IF(OR(
   AND(ISNUMBER(VALUE(SUBSTITUTE(SUBSTITUTE(SUBSTITUTE(SUBSTITUTE(SUBSTITUTE(M1112,"(",""),")",""),"-",""),".","")," ",""))), LEN(SUBSTITUTE(SUBSTITUTE(SUBSTITUTE(SUBSTITUTE(SUBSTITUTE(M1112,"(",""),")",""),"-",""),".","")," ",""))=10),
   ISNUMBER(SEARCH("x",M1112)),
   ISNUMBER(SEARCH("+",M1112)),
   ISNUMBER(SEARCH("001",M1112))
), "Valid", "Invalid")</f>
        <v>Valid</v>
      </c>
      <c r="M1112" s="15" t="s">
        <v>3833</v>
      </c>
      <c r="N1112" t="s">
        <v>3834</v>
      </c>
      <c r="O1112" t="s">
        <v>3835</v>
      </c>
      <c r="P1112" t="s">
        <v>19</v>
      </c>
      <c r="Q1112" s="5">
        <v>826</v>
      </c>
      <c r="R1112" t="e" vm="109">
        <v>#VALUE!</v>
      </c>
      <c r="S1112" t="s">
        <v>3836</v>
      </c>
      <c r="T1112" t="s">
        <v>10</v>
      </c>
      <c r="U1112" t="s">
        <v>42</v>
      </c>
    </row>
    <row r="1113" spans="1:21" x14ac:dyDescent="0.35">
      <c r="A1113" t="s">
        <v>13154</v>
      </c>
      <c r="B1113" t="s">
        <v>13155</v>
      </c>
      <c r="C1113" s="9" t="s">
        <v>198</v>
      </c>
      <c r="D1113" t="s">
        <v>79</v>
      </c>
      <c r="E1113" s="12">
        <v>83013.11</v>
      </c>
      <c r="F1113" s="12">
        <v>13603.56</v>
      </c>
      <c r="G1113" s="12">
        <v>96616.67</v>
      </c>
      <c r="H1113" s="3">
        <v>44142</v>
      </c>
      <c r="I1113" s="3">
        <f ca="1">TODAY()</f>
        <v>45819</v>
      </c>
      <c r="J1113" s="5">
        <f ca="1">IF(I1113="01/01/9999", INT((TODAY()-H1113)/365), INT((I1113-H1113)/365))</f>
        <v>4</v>
      </c>
      <c r="K1113" t="s">
        <v>13156</v>
      </c>
      <c r="L1113" t="str">
        <f>IF(OR(
   AND(ISNUMBER(VALUE(SUBSTITUTE(SUBSTITUTE(SUBSTITUTE(SUBSTITUTE(SUBSTITUTE(M1113,"(",""),")",""),"-",""),".","")," ",""))), LEN(SUBSTITUTE(SUBSTITUTE(SUBSTITUTE(SUBSTITUTE(SUBSTITUTE(M1113,"(",""),")",""),"-",""),".","")," ",""))=10),
   ISNUMBER(SEARCH("x",M1113)),
   ISNUMBER(SEARCH("+",M1113)),
   ISNUMBER(SEARCH("001",M1113))
), "Valid", "Invalid")</f>
        <v>Valid</v>
      </c>
      <c r="M1113" s="15" t="s">
        <v>13157</v>
      </c>
      <c r="N1113" t="s">
        <v>13158</v>
      </c>
      <c r="O1113" t="s">
        <v>12269</v>
      </c>
      <c r="P1113" t="s">
        <v>966</v>
      </c>
      <c r="Q1113" s="5">
        <v>17489</v>
      </c>
      <c r="R1113" t="e" vm="66">
        <v>#VALUE!</v>
      </c>
      <c r="S1113" t="s">
        <v>13159</v>
      </c>
      <c r="T1113" t="s">
        <v>21</v>
      </c>
      <c r="U1113" t="s">
        <v>85</v>
      </c>
    </row>
    <row r="1114" spans="1:21" x14ac:dyDescent="0.35">
      <c r="A1114" t="s">
        <v>5391</v>
      </c>
      <c r="B1114" t="s">
        <v>5392</v>
      </c>
      <c r="C1114" s="9" t="s">
        <v>61</v>
      </c>
      <c r="D1114" t="s">
        <v>3</v>
      </c>
      <c r="E1114" s="12">
        <v>88547.47</v>
      </c>
      <c r="F1114" s="12">
        <v>8025.83</v>
      </c>
      <c r="G1114" s="12">
        <v>96573.3</v>
      </c>
      <c r="H1114" s="3">
        <v>44690</v>
      </c>
      <c r="I1114" s="3">
        <f ca="1">TODAY()</f>
        <v>45819</v>
      </c>
      <c r="J1114" s="5">
        <f ca="1">IF(I1114="01/01/9999", INT((TODAY()-H1114)/365), INT((I1114-H1114)/365))</f>
        <v>3</v>
      </c>
      <c r="K1114" t="s">
        <v>5393</v>
      </c>
      <c r="L1114" t="str">
        <f>IF(OR(
   AND(ISNUMBER(VALUE(SUBSTITUTE(SUBSTITUTE(SUBSTITUTE(SUBSTITUTE(SUBSTITUTE(M1114,"(",""),")",""),"-",""),".","")," ",""))), LEN(SUBSTITUTE(SUBSTITUTE(SUBSTITUTE(SUBSTITUTE(SUBSTITUTE(M1114,"(",""),")",""),"-",""),".","")," ",""))=10),
   ISNUMBER(SEARCH("x",M1114)),
   ISNUMBER(SEARCH("+",M1114)),
   ISNUMBER(SEARCH("001",M1114))
), "Valid", "Invalid")</f>
        <v>Valid</v>
      </c>
      <c r="M1114" s="15" t="s">
        <v>5394</v>
      </c>
      <c r="N1114" t="s">
        <v>5395</v>
      </c>
      <c r="O1114" t="s">
        <v>5396</v>
      </c>
      <c r="P1114" t="s">
        <v>404</v>
      </c>
      <c r="Q1114" s="5">
        <v>48787</v>
      </c>
      <c r="R1114" t="e" vm="183">
        <v>#VALUE!</v>
      </c>
      <c r="S1114" t="s">
        <v>5397</v>
      </c>
      <c r="T1114" t="s">
        <v>31</v>
      </c>
      <c r="U1114" t="s">
        <v>85</v>
      </c>
    </row>
    <row r="1115" spans="1:21" x14ac:dyDescent="0.35">
      <c r="A1115" t="s">
        <v>3022</v>
      </c>
      <c r="B1115" t="s">
        <v>3023</v>
      </c>
      <c r="C1115" s="9" t="s">
        <v>78</v>
      </c>
      <c r="D1115" t="s">
        <v>79</v>
      </c>
      <c r="E1115" s="12">
        <v>85192.16</v>
      </c>
      <c r="F1115" s="12">
        <v>11377.16</v>
      </c>
      <c r="G1115" s="12">
        <v>96569.32</v>
      </c>
      <c r="H1115" s="3">
        <v>42705</v>
      </c>
      <c r="I1115" s="3">
        <f ca="1">TODAY()</f>
        <v>45819</v>
      </c>
      <c r="J1115" s="5">
        <f ca="1">IF(I1115="01/01/9999", INT((TODAY()-H1115)/365), INT((I1115-H1115)/365))</f>
        <v>8</v>
      </c>
      <c r="K1115" t="s">
        <v>3024</v>
      </c>
      <c r="L1115" t="str">
        <f>IF(OR(
   AND(ISNUMBER(VALUE(SUBSTITUTE(SUBSTITUTE(SUBSTITUTE(SUBSTITUTE(SUBSTITUTE(M1115,"(",""),")",""),"-",""),".","")," ",""))), LEN(SUBSTITUTE(SUBSTITUTE(SUBSTITUTE(SUBSTITUTE(SUBSTITUTE(M1115,"(",""),")",""),"-",""),".","")," ",""))=10),
   ISNUMBER(SEARCH("x",M1115)),
   ISNUMBER(SEARCH("+",M1115)),
   ISNUMBER(SEARCH("001",M1115))
), "Valid", "Invalid")</f>
        <v>Valid</v>
      </c>
      <c r="M1115" s="15" t="s">
        <v>3025</v>
      </c>
      <c r="N1115" t="s">
        <v>3026</v>
      </c>
      <c r="O1115" t="s">
        <v>3027</v>
      </c>
      <c r="P1115" t="s">
        <v>388</v>
      </c>
      <c r="Q1115" s="5">
        <v>16218</v>
      </c>
      <c r="R1115" t="e" vm="161">
        <v>#VALUE!</v>
      </c>
      <c r="S1115" t="s">
        <v>3028</v>
      </c>
      <c r="T1115" t="s">
        <v>10</v>
      </c>
      <c r="U1115" t="s">
        <v>85</v>
      </c>
    </row>
    <row r="1116" spans="1:21" x14ac:dyDescent="0.35">
      <c r="A1116" t="s">
        <v>556</v>
      </c>
      <c r="B1116" t="s">
        <v>557</v>
      </c>
      <c r="C1116" s="9" t="s">
        <v>45</v>
      </c>
      <c r="D1116" t="s">
        <v>54</v>
      </c>
      <c r="E1116" s="12">
        <v>90726.49</v>
      </c>
      <c r="F1116" s="12">
        <v>5825.57</v>
      </c>
      <c r="G1116" s="12">
        <v>96552.06</v>
      </c>
      <c r="H1116" s="3">
        <v>41969</v>
      </c>
      <c r="I1116" s="3">
        <f ca="1">TODAY()</f>
        <v>45819</v>
      </c>
      <c r="J1116" s="5">
        <f ca="1">IF(I1116="01/01/9999", INT((TODAY()-H1116)/365), INT((I1116-H1116)/365))</f>
        <v>10</v>
      </c>
      <c r="K1116" t="s">
        <v>121</v>
      </c>
      <c r="L1116" t="str">
        <f>IF(OR(
   AND(ISNUMBER(VALUE(SUBSTITUTE(SUBSTITUTE(SUBSTITUTE(SUBSTITUTE(SUBSTITUTE(M1116,"(",""),")",""),"-",""),".","")," ",""))), LEN(SUBSTITUTE(SUBSTITUTE(SUBSTITUTE(SUBSTITUTE(SUBSTITUTE(M1116,"(",""),")",""),"-",""),".","")," ",""))=10),
   ISNUMBER(SEARCH("x",M1116)),
   ISNUMBER(SEARCH("+",M1116)),
   ISNUMBER(SEARCH("001",M1116))
), "Valid", "Invalid")</f>
        <v>Valid</v>
      </c>
      <c r="M1116" s="15" t="s">
        <v>558</v>
      </c>
      <c r="N1116" t="s">
        <v>559</v>
      </c>
      <c r="O1116" t="s">
        <v>560</v>
      </c>
      <c r="P1116" t="s">
        <v>248</v>
      </c>
      <c r="Q1116" s="5">
        <v>31506</v>
      </c>
      <c r="R1116" t="e" vm="119">
        <v>#VALUE!</v>
      </c>
      <c r="S1116" t="s">
        <v>561</v>
      </c>
      <c r="T1116" t="s">
        <v>21</v>
      </c>
      <c r="U1116" t="s">
        <v>68</v>
      </c>
    </row>
    <row r="1117" spans="1:21" x14ac:dyDescent="0.35">
      <c r="A1117" t="s">
        <v>9855</v>
      </c>
      <c r="B1117" t="s">
        <v>9856</v>
      </c>
      <c r="C1117" s="9" t="s">
        <v>78</v>
      </c>
      <c r="D1117" t="s">
        <v>129</v>
      </c>
      <c r="E1117" s="12">
        <v>84658.18</v>
      </c>
      <c r="F1117" s="12">
        <v>11761.5</v>
      </c>
      <c r="G1117" s="12">
        <v>96419.68</v>
      </c>
      <c r="H1117" s="3">
        <v>43606</v>
      </c>
      <c r="I1117" s="3">
        <f ca="1">TODAY()</f>
        <v>45819</v>
      </c>
      <c r="J1117" s="5">
        <f ca="1">IF(I1117="01/01/9999", INT((TODAY()-H1117)/365), INT((I1117-H1117)/365))</f>
        <v>6</v>
      </c>
      <c r="K1117" t="s">
        <v>9857</v>
      </c>
      <c r="L1117" t="str">
        <f>IF(OR(
   AND(ISNUMBER(VALUE(SUBSTITUTE(SUBSTITUTE(SUBSTITUTE(SUBSTITUTE(SUBSTITUTE(M1117,"(",""),")",""),"-",""),".","")," ",""))), LEN(SUBSTITUTE(SUBSTITUTE(SUBSTITUTE(SUBSTITUTE(SUBSTITUTE(M1117,"(",""),")",""),"-",""),".","")," ",""))=10),
   ISNUMBER(SEARCH("x",M1117)),
   ISNUMBER(SEARCH("+",M1117)),
   ISNUMBER(SEARCH("001",M1117))
), "Valid", "Invalid")</f>
        <v>Valid</v>
      </c>
      <c r="M1117" s="15" t="s">
        <v>9858</v>
      </c>
      <c r="N1117" t="s">
        <v>9859</v>
      </c>
      <c r="O1117" t="s">
        <v>9860</v>
      </c>
      <c r="P1117" t="s">
        <v>966</v>
      </c>
      <c r="Q1117" s="5">
        <v>16639</v>
      </c>
      <c r="R1117" t="e" vm="221">
        <v>#VALUE!</v>
      </c>
      <c r="S1117" t="s">
        <v>9861</v>
      </c>
      <c r="T1117" t="s">
        <v>21</v>
      </c>
      <c r="U1117" t="s">
        <v>32</v>
      </c>
    </row>
    <row r="1118" spans="1:21" x14ac:dyDescent="0.35">
      <c r="A1118" t="s">
        <v>1645</v>
      </c>
      <c r="B1118" t="s">
        <v>1646</v>
      </c>
      <c r="C1118" s="9" t="s">
        <v>45</v>
      </c>
      <c r="D1118" t="s">
        <v>259</v>
      </c>
      <c r="E1118" s="12">
        <v>89452.34</v>
      </c>
      <c r="F1118" s="12">
        <v>6966.63</v>
      </c>
      <c r="G1118" s="12">
        <v>96418.97</v>
      </c>
      <c r="H1118" s="3">
        <v>41866</v>
      </c>
      <c r="I1118" s="3">
        <f ca="1">TODAY()</f>
        <v>45819</v>
      </c>
      <c r="J1118" s="5">
        <f ca="1">IF(I1118="01/01/9999", INT((TODAY()-H1118)/365), INT((I1118-H1118)/365))</f>
        <v>10</v>
      </c>
      <c r="K1118" t="s">
        <v>1647</v>
      </c>
      <c r="L1118" t="str">
        <f>IF(OR(
   AND(ISNUMBER(VALUE(SUBSTITUTE(SUBSTITUTE(SUBSTITUTE(SUBSTITUTE(SUBSTITUTE(M1118,"(",""),")",""),"-",""),".","")," ",""))), LEN(SUBSTITUTE(SUBSTITUTE(SUBSTITUTE(SUBSTITUTE(SUBSTITUTE(M1118,"(",""),")",""),"-",""),".","")," ",""))=10),
   ISNUMBER(SEARCH("x",M1118)),
   ISNUMBER(SEARCH("+",M1118)),
   ISNUMBER(SEARCH("001",M1118))
), "Valid", "Invalid")</f>
        <v>Valid</v>
      </c>
      <c r="M1118" s="15" t="s">
        <v>1648</v>
      </c>
      <c r="N1118" t="s">
        <v>1649</v>
      </c>
      <c r="O1118" t="s">
        <v>1650</v>
      </c>
      <c r="P1118" t="s">
        <v>1174</v>
      </c>
      <c r="Q1118" s="5">
        <v>11438</v>
      </c>
      <c r="R1118" t="e" vm="133">
        <v>#VALUE!</v>
      </c>
      <c r="S1118" t="s">
        <v>1651</v>
      </c>
      <c r="T1118" t="s">
        <v>21</v>
      </c>
      <c r="U1118" t="s">
        <v>85</v>
      </c>
    </row>
    <row r="1119" spans="1:21" x14ac:dyDescent="0.35">
      <c r="A1119" t="s">
        <v>542</v>
      </c>
      <c r="B1119" t="s">
        <v>543</v>
      </c>
      <c r="C1119" s="9" t="s">
        <v>198</v>
      </c>
      <c r="D1119" t="s">
        <v>104</v>
      </c>
      <c r="E1119" s="12">
        <v>93534.728646737858</v>
      </c>
      <c r="F1119" s="12">
        <v>2870.42</v>
      </c>
      <c r="G1119" s="12">
        <v>96405.148646737856</v>
      </c>
      <c r="H1119" s="3">
        <v>43846</v>
      </c>
      <c r="I1119" s="3">
        <f ca="1">TODAY()</f>
        <v>45819</v>
      </c>
      <c r="J1119" s="5">
        <f ca="1">IF(I1119="01/01/9999", INT((TODAY()-H1119)/365), INT((I1119-H1119)/365))</f>
        <v>5</v>
      </c>
      <c r="K1119" t="s">
        <v>544</v>
      </c>
      <c r="L1119" t="str">
        <f>IF(OR(
   AND(ISNUMBER(VALUE(SUBSTITUTE(SUBSTITUTE(SUBSTITUTE(SUBSTITUTE(SUBSTITUTE(M1119,"(",""),")",""),"-",""),".","")," ",""))), LEN(SUBSTITUTE(SUBSTITUTE(SUBSTITUTE(SUBSTITUTE(SUBSTITUTE(M1119,"(",""),")",""),"-",""),".","")," ",""))=10),
   ISNUMBER(SEARCH("x",M1119)),
   ISNUMBER(SEARCH("+",M1119)),
   ISNUMBER(SEARCH("001",M1119))
), "Valid", "Invalid")</f>
        <v>Valid</v>
      </c>
      <c r="M1119" s="15" t="s">
        <v>545</v>
      </c>
      <c r="N1119" t="s">
        <v>546</v>
      </c>
      <c r="O1119" t="s">
        <v>547</v>
      </c>
      <c r="P1119" t="s">
        <v>328</v>
      </c>
      <c r="Q1119" s="5">
        <v>49291</v>
      </c>
      <c r="R1119" t="e" vm="229">
        <v>#VALUE!</v>
      </c>
      <c r="S1119" t="s">
        <v>548</v>
      </c>
      <c r="T1119" t="s">
        <v>10</v>
      </c>
      <c r="U1119" t="s">
        <v>85</v>
      </c>
    </row>
    <row r="1120" spans="1:21" x14ac:dyDescent="0.35">
      <c r="A1120" t="s">
        <v>9099</v>
      </c>
      <c r="B1120" t="s">
        <v>9100</v>
      </c>
      <c r="C1120" s="9" t="s">
        <v>14</v>
      </c>
      <c r="D1120" t="s">
        <v>153</v>
      </c>
      <c r="E1120" s="12">
        <v>87447.4</v>
      </c>
      <c r="F1120" s="12">
        <v>8798.75</v>
      </c>
      <c r="G1120" s="12">
        <v>96246.15</v>
      </c>
      <c r="H1120" s="3">
        <v>40448</v>
      </c>
      <c r="I1120" s="3">
        <f ca="1">TODAY()</f>
        <v>45819</v>
      </c>
      <c r="J1120" s="5">
        <f ca="1">IF(I1120="01/01/9999", INT((TODAY()-H1120)/365), INT((I1120-H1120)/365))</f>
        <v>14</v>
      </c>
      <c r="K1120" t="s">
        <v>9101</v>
      </c>
      <c r="L1120" t="str">
        <f>IF(OR(
   AND(ISNUMBER(VALUE(SUBSTITUTE(SUBSTITUTE(SUBSTITUTE(SUBSTITUTE(SUBSTITUTE(M1120,"(",""),")",""),"-",""),".","")," ",""))), LEN(SUBSTITUTE(SUBSTITUTE(SUBSTITUTE(SUBSTITUTE(SUBSTITUTE(M1120,"(",""),")",""),"-",""),".","")," ",""))=10),
   ISNUMBER(SEARCH("x",M1120)),
   ISNUMBER(SEARCH("+",M1120)),
   ISNUMBER(SEARCH("001",M1120))
), "Valid", "Invalid")</f>
        <v>Valid</v>
      </c>
      <c r="M1120" s="15" t="s">
        <v>9102</v>
      </c>
      <c r="N1120" t="s">
        <v>9103</v>
      </c>
      <c r="O1120" t="s">
        <v>327</v>
      </c>
      <c r="P1120" t="s">
        <v>165</v>
      </c>
      <c r="Q1120" s="5">
        <v>68400</v>
      </c>
      <c r="R1120" t="e" vm="84">
        <v>#VALUE!</v>
      </c>
      <c r="S1120" t="s">
        <v>9104</v>
      </c>
      <c r="T1120" t="s">
        <v>21</v>
      </c>
      <c r="U1120" t="s">
        <v>85</v>
      </c>
    </row>
    <row r="1121" spans="1:21" x14ac:dyDescent="0.35">
      <c r="A1121" t="s">
        <v>13172</v>
      </c>
      <c r="B1121" t="s">
        <v>13173</v>
      </c>
      <c r="C1121" s="9" t="s">
        <v>78</v>
      </c>
      <c r="D1121" t="s">
        <v>54</v>
      </c>
      <c r="E1121" s="12">
        <v>87759.42</v>
      </c>
      <c r="F1121" s="12">
        <v>8441.1</v>
      </c>
      <c r="G1121" s="12">
        <v>96200.52</v>
      </c>
      <c r="H1121" s="3">
        <v>42934</v>
      </c>
      <c r="I1121" s="3">
        <f ca="1">TODAY()</f>
        <v>45819</v>
      </c>
      <c r="J1121" s="5">
        <f ca="1">IF(I1121="01/01/9999", INT((TODAY()-H1121)/365), INT((I1121-H1121)/365))</f>
        <v>7</v>
      </c>
      <c r="K1121" t="s">
        <v>13174</v>
      </c>
      <c r="L1121" t="str">
        <f>IF(OR(
   AND(ISNUMBER(VALUE(SUBSTITUTE(SUBSTITUTE(SUBSTITUTE(SUBSTITUTE(SUBSTITUTE(M1121,"(",""),")",""),"-",""),".","")," ",""))), LEN(SUBSTITUTE(SUBSTITUTE(SUBSTITUTE(SUBSTITUTE(SUBSTITUTE(M1121,"(",""),")",""),"-",""),".","")," ",""))=10),
   ISNUMBER(SEARCH("x",M1121)),
   ISNUMBER(SEARCH("+",M1121)),
   ISNUMBER(SEARCH("001",M1121))
), "Valid", "Invalid")</f>
        <v>Valid</v>
      </c>
      <c r="M1121" s="15" t="s">
        <v>13175</v>
      </c>
      <c r="N1121" t="s">
        <v>13176</v>
      </c>
      <c r="O1121" t="s">
        <v>13177</v>
      </c>
      <c r="P1121" t="s">
        <v>157</v>
      </c>
      <c r="Q1121" s="5">
        <v>2572</v>
      </c>
      <c r="R1121" t="e" vm="51">
        <v>#VALUE!</v>
      </c>
      <c r="S1121" t="s">
        <v>13178</v>
      </c>
      <c r="T1121" t="s">
        <v>10</v>
      </c>
      <c r="U1121" t="s">
        <v>32</v>
      </c>
    </row>
    <row r="1122" spans="1:21" x14ac:dyDescent="0.35">
      <c r="A1122" t="s">
        <v>3070</v>
      </c>
      <c r="B1122" t="s">
        <v>3071</v>
      </c>
      <c r="C1122" s="9" t="s">
        <v>78</v>
      </c>
      <c r="D1122" t="s">
        <v>54</v>
      </c>
      <c r="E1122" s="12">
        <v>81778.09</v>
      </c>
      <c r="F1122" s="12">
        <v>14406.55</v>
      </c>
      <c r="G1122" s="12">
        <v>96184.639999999999</v>
      </c>
      <c r="H1122" s="3">
        <v>41531</v>
      </c>
      <c r="I1122" s="3">
        <f ca="1">TODAY()</f>
        <v>45819</v>
      </c>
      <c r="J1122" s="5">
        <f ca="1">IF(I1122="01/01/9999", INT((TODAY()-H1122)/365), INT((I1122-H1122)/365))</f>
        <v>11</v>
      </c>
      <c r="K1122" t="s">
        <v>3072</v>
      </c>
      <c r="L1122" t="str">
        <f>IF(OR(
   AND(ISNUMBER(VALUE(SUBSTITUTE(SUBSTITUTE(SUBSTITUTE(SUBSTITUTE(SUBSTITUTE(M1122,"(",""),")",""),"-",""),".","")," ",""))), LEN(SUBSTITUTE(SUBSTITUTE(SUBSTITUTE(SUBSTITUTE(SUBSTITUTE(M1122,"(",""),")",""),"-",""),".","")," ",""))=10),
   ISNUMBER(SEARCH("x",M1122)),
   ISNUMBER(SEARCH("+",M1122)),
   ISNUMBER(SEARCH("001",M1122))
), "Valid", "Invalid")</f>
        <v>Valid</v>
      </c>
      <c r="M1122" s="15" t="s">
        <v>3073</v>
      </c>
      <c r="N1122" t="s">
        <v>3074</v>
      </c>
      <c r="O1122" t="s">
        <v>3075</v>
      </c>
      <c r="P1122" t="s">
        <v>729</v>
      </c>
      <c r="Q1122" s="5">
        <v>59198</v>
      </c>
      <c r="R1122" t="e" vm="119">
        <v>#VALUE!</v>
      </c>
      <c r="S1122" t="s">
        <v>3076</v>
      </c>
      <c r="T1122" t="s">
        <v>31</v>
      </c>
      <c r="U1122" t="s">
        <v>85</v>
      </c>
    </row>
    <row r="1123" spans="1:21" x14ac:dyDescent="0.35">
      <c r="A1123" t="s">
        <v>5818</v>
      </c>
      <c r="B1123" t="s">
        <v>5819</v>
      </c>
      <c r="C1123" s="9" t="s">
        <v>198</v>
      </c>
      <c r="D1123" t="s">
        <v>79</v>
      </c>
      <c r="E1123" s="12">
        <v>94262.28</v>
      </c>
      <c r="F1123" s="12">
        <v>1917.47</v>
      </c>
      <c r="G1123" s="12">
        <v>96179.75</v>
      </c>
      <c r="H1123" s="3">
        <v>42901</v>
      </c>
      <c r="I1123" s="3">
        <f ca="1">TODAY()</f>
        <v>45819</v>
      </c>
      <c r="J1123" s="5">
        <f ca="1">IF(I1123="01/01/9999", INT((TODAY()-H1123)/365), INT((I1123-H1123)/365))</f>
        <v>7</v>
      </c>
      <c r="K1123" t="s">
        <v>5820</v>
      </c>
      <c r="L1123" t="str">
        <f>IF(OR(
   AND(ISNUMBER(VALUE(SUBSTITUTE(SUBSTITUTE(SUBSTITUTE(SUBSTITUTE(SUBSTITUTE(M1123,"(",""),")",""),"-",""),".","")," ",""))), LEN(SUBSTITUTE(SUBSTITUTE(SUBSTITUTE(SUBSTITUTE(SUBSTITUTE(M1123,"(",""),")",""),"-",""),".","")," ",""))=10),
   ISNUMBER(SEARCH("x",M1123)),
   ISNUMBER(SEARCH("+",M1123)),
   ISNUMBER(SEARCH("001",M1123))
), "Valid", "Invalid")</f>
        <v>Valid</v>
      </c>
      <c r="M1123" s="15" t="s">
        <v>5821</v>
      </c>
      <c r="N1123" t="s">
        <v>5822</v>
      </c>
      <c r="O1123" t="s">
        <v>5823</v>
      </c>
      <c r="P1123" t="s">
        <v>50</v>
      </c>
      <c r="Q1123" s="5">
        <v>75059</v>
      </c>
      <c r="R1123" t="e" vm="109">
        <v>#VALUE!</v>
      </c>
      <c r="S1123" t="s">
        <v>5824</v>
      </c>
      <c r="T1123" t="s">
        <v>21</v>
      </c>
      <c r="U1123" t="s">
        <v>85</v>
      </c>
    </row>
    <row r="1124" spans="1:21" x14ac:dyDescent="0.35">
      <c r="A1124" t="s">
        <v>7466</v>
      </c>
      <c r="B1124" t="s">
        <v>7467</v>
      </c>
      <c r="C1124" s="9" t="s">
        <v>45</v>
      </c>
      <c r="D1124" t="s">
        <v>3</v>
      </c>
      <c r="E1124" s="12">
        <v>88190.7</v>
      </c>
      <c r="F1124" s="12">
        <v>7966.84</v>
      </c>
      <c r="G1124" s="12">
        <v>96157.54</v>
      </c>
      <c r="H1124" s="3">
        <v>41358</v>
      </c>
      <c r="I1124" s="3">
        <f ca="1">TODAY()</f>
        <v>45819</v>
      </c>
      <c r="J1124" s="5">
        <f ca="1">IF(I1124="01/01/9999", INT((TODAY()-H1124)/365), INT((I1124-H1124)/365))</f>
        <v>12</v>
      </c>
      <c r="K1124" t="s">
        <v>121</v>
      </c>
      <c r="L1124" t="str">
        <f>IF(OR(
   AND(ISNUMBER(VALUE(SUBSTITUTE(SUBSTITUTE(SUBSTITUTE(SUBSTITUTE(SUBSTITUTE(M1124,"(",""),")",""),"-",""),".","")," ",""))), LEN(SUBSTITUTE(SUBSTITUTE(SUBSTITUTE(SUBSTITUTE(SUBSTITUTE(M1124,"(",""),")",""),"-",""),".","")," ",""))=10),
   ISNUMBER(SEARCH("x",M1124)),
   ISNUMBER(SEARCH("+",M1124)),
   ISNUMBER(SEARCH("001",M1124))
), "Valid", "Invalid")</f>
        <v>Valid</v>
      </c>
      <c r="M1124" s="15" t="s">
        <v>7468</v>
      </c>
      <c r="N1124" t="s">
        <v>7469</v>
      </c>
      <c r="O1124" t="s">
        <v>7470</v>
      </c>
      <c r="P1124" t="s">
        <v>74</v>
      </c>
      <c r="Q1124" s="5">
        <v>97763</v>
      </c>
      <c r="R1124" t="e" vm="206">
        <v>#VALUE!</v>
      </c>
      <c r="S1124" t="s">
        <v>7471</v>
      </c>
      <c r="T1124" t="s">
        <v>10</v>
      </c>
      <c r="U1124" t="s">
        <v>85</v>
      </c>
    </row>
    <row r="1125" spans="1:21" x14ac:dyDescent="0.35">
      <c r="A1125" t="s">
        <v>8689</v>
      </c>
      <c r="B1125" t="s">
        <v>8690</v>
      </c>
      <c r="C1125" s="9" t="s">
        <v>78</v>
      </c>
      <c r="D1125" t="s">
        <v>54</v>
      </c>
      <c r="E1125" s="12">
        <v>85690.48</v>
      </c>
      <c r="F1125" s="12">
        <v>10301.219999999999</v>
      </c>
      <c r="G1125" s="12">
        <v>95991.7</v>
      </c>
      <c r="H1125" s="3">
        <v>43264</v>
      </c>
      <c r="I1125" s="3">
        <f ca="1">TODAY()</f>
        <v>45819</v>
      </c>
      <c r="J1125" s="5">
        <f ca="1">IF(I1125="01/01/9999", INT((TODAY()-H1125)/365), INT((I1125-H1125)/365))</f>
        <v>7</v>
      </c>
      <c r="K1125" t="s">
        <v>8691</v>
      </c>
      <c r="L1125" t="str">
        <f>IF(OR(
   AND(ISNUMBER(VALUE(SUBSTITUTE(SUBSTITUTE(SUBSTITUTE(SUBSTITUTE(SUBSTITUTE(M1125,"(",""),")",""),"-",""),".","")," ",""))), LEN(SUBSTITUTE(SUBSTITUTE(SUBSTITUTE(SUBSTITUTE(SUBSTITUTE(M1125,"(",""),")",""),"-",""),".","")," ",""))=10),
   ISNUMBER(SEARCH("x",M1125)),
   ISNUMBER(SEARCH("+",M1125)),
   ISNUMBER(SEARCH("001",M1125))
), "Valid", "Invalid")</f>
        <v>Valid</v>
      </c>
      <c r="M1125" s="15" t="s">
        <v>8692</v>
      </c>
      <c r="N1125" t="s">
        <v>8693</v>
      </c>
      <c r="O1125" t="s">
        <v>8694</v>
      </c>
      <c r="P1125" t="s">
        <v>463</v>
      </c>
      <c r="Q1125" s="5">
        <v>66856</v>
      </c>
      <c r="R1125" t="e" vm="213">
        <v>#VALUE!</v>
      </c>
      <c r="S1125" t="s">
        <v>8695</v>
      </c>
      <c r="T1125" t="s">
        <v>10</v>
      </c>
      <c r="U1125" t="s">
        <v>42</v>
      </c>
    </row>
    <row r="1126" spans="1:21" x14ac:dyDescent="0.35">
      <c r="A1126" t="s">
        <v>3455</v>
      </c>
      <c r="B1126" t="s">
        <v>3456</v>
      </c>
      <c r="C1126" s="9" t="s">
        <v>14</v>
      </c>
      <c r="D1126" t="s">
        <v>24</v>
      </c>
      <c r="E1126" s="12">
        <v>78742.36</v>
      </c>
      <c r="F1126" s="12">
        <v>17247.62</v>
      </c>
      <c r="G1126" s="12">
        <v>95989.98</v>
      </c>
      <c r="H1126" s="3">
        <v>44659</v>
      </c>
      <c r="I1126" s="3">
        <f ca="1">TODAY()</f>
        <v>45819</v>
      </c>
      <c r="J1126" s="5">
        <f ca="1">IF(I1126="01/01/9999", INT((TODAY()-H1126)/365), INT((I1126-H1126)/365))</f>
        <v>3</v>
      </c>
      <c r="K1126" t="s">
        <v>3457</v>
      </c>
      <c r="L1126" t="str">
        <f>IF(OR(
   AND(ISNUMBER(VALUE(SUBSTITUTE(SUBSTITUTE(SUBSTITUTE(SUBSTITUTE(SUBSTITUTE(M1126,"(",""),")",""),"-",""),".","")," ",""))), LEN(SUBSTITUTE(SUBSTITUTE(SUBSTITUTE(SUBSTITUTE(SUBSTITUTE(M1126,"(",""),")",""),"-",""),".","")," ",""))=10),
   ISNUMBER(SEARCH("x",M1126)),
   ISNUMBER(SEARCH("+",M1126)),
   ISNUMBER(SEARCH("001",M1126))
), "Valid", "Invalid")</f>
        <v>Valid</v>
      </c>
      <c r="M1126" s="15" t="s">
        <v>3458</v>
      </c>
      <c r="N1126" t="s">
        <v>3459</v>
      </c>
      <c r="O1126" t="s">
        <v>3460</v>
      </c>
      <c r="P1126" t="s">
        <v>426</v>
      </c>
      <c r="Q1126" s="5">
        <v>81344</v>
      </c>
      <c r="R1126" t="e" vm="150">
        <v>#VALUE!</v>
      </c>
      <c r="S1126" t="s">
        <v>3461</v>
      </c>
      <c r="T1126" t="s">
        <v>31</v>
      </c>
      <c r="U1126" t="s">
        <v>11</v>
      </c>
    </row>
    <row r="1127" spans="1:21" x14ac:dyDescent="0.35">
      <c r="A1127" t="s">
        <v>8882</v>
      </c>
      <c r="B1127" t="s">
        <v>8883</v>
      </c>
      <c r="C1127" s="9" t="s">
        <v>78</v>
      </c>
      <c r="D1127" t="s">
        <v>54</v>
      </c>
      <c r="E1127" s="12">
        <v>76535.320000000007</v>
      </c>
      <c r="F1127" s="12">
        <v>19406.73</v>
      </c>
      <c r="G1127" s="12">
        <v>95942.05</v>
      </c>
      <c r="H1127" s="3">
        <v>40868</v>
      </c>
      <c r="I1127" s="3">
        <f ca="1">TODAY()</f>
        <v>45819</v>
      </c>
      <c r="J1127" s="5">
        <f ca="1">IF(I1127="01/01/9999", INT((TODAY()-H1127)/365), INT((I1127-H1127)/365))</f>
        <v>13</v>
      </c>
      <c r="K1127" t="s">
        <v>8884</v>
      </c>
      <c r="L1127" t="str">
        <f>IF(OR(
   AND(ISNUMBER(VALUE(SUBSTITUTE(SUBSTITUTE(SUBSTITUTE(SUBSTITUTE(SUBSTITUTE(M1127,"(",""),")",""),"-",""),".","")," ",""))), LEN(SUBSTITUTE(SUBSTITUTE(SUBSTITUTE(SUBSTITUTE(SUBSTITUTE(M1127,"(",""),")",""),"-",""),".","")," ",""))=10),
   ISNUMBER(SEARCH("x",M1127)),
   ISNUMBER(SEARCH("+",M1127)),
   ISNUMBER(SEARCH("001",M1127))
), "Valid", "Invalid")</f>
        <v>Valid</v>
      </c>
      <c r="M1127" s="15" t="s">
        <v>8885</v>
      </c>
      <c r="N1127" t="s">
        <v>8886</v>
      </c>
      <c r="O1127" t="s">
        <v>8887</v>
      </c>
      <c r="P1127" t="s">
        <v>1738</v>
      </c>
      <c r="Q1127" s="5">
        <v>23629</v>
      </c>
      <c r="R1127" t="e" vm="205">
        <v>#VALUE!</v>
      </c>
      <c r="S1127" t="s">
        <v>8888</v>
      </c>
      <c r="T1127" t="s">
        <v>21</v>
      </c>
      <c r="U1127" t="s">
        <v>32</v>
      </c>
    </row>
    <row r="1128" spans="1:21" x14ac:dyDescent="0.35">
      <c r="A1128" t="s">
        <v>9604</v>
      </c>
      <c r="B1128" t="s">
        <v>9605</v>
      </c>
      <c r="C1128" s="9" t="s">
        <v>78</v>
      </c>
      <c r="D1128" t="s">
        <v>24</v>
      </c>
      <c r="E1128" s="12">
        <v>83767.199999999997</v>
      </c>
      <c r="F1128" s="12">
        <v>12106.68</v>
      </c>
      <c r="G1128" s="12">
        <v>95873.88</v>
      </c>
      <c r="H1128" s="3">
        <v>43192</v>
      </c>
      <c r="I1128" s="3">
        <f ca="1">TODAY()</f>
        <v>45819</v>
      </c>
      <c r="J1128" s="5">
        <f ca="1">IF(I1128="01/01/9999", INT((TODAY()-H1128)/365), INT((I1128-H1128)/365))</f>
        <v>7</v>
      </c>
      <c r="K1128" t="s">
        <v>9606</v>
      </c>
      <c r="L1128" t="str">
        <f>IF(OR(
   AND(ISNUMBER(VALUE(SUBSTITUTE(SUBSTITUTE(SUBSTITUTE(SUBSTITUTE(SUBSTITUTE(M1128,"(",""),")",""),"-",""),".","")," ",""))), LEN(SUBSTITUTE(SUBSTITUTE(SUBSTITUTE(SUBSTITUTE(SUBSTITUTE(M1128,"(",""),")",""),"-",""),".","")," ",""))=10),
   ISNUMBER(SEARCH("x",M1128)),
   ISNUMBER(SEARCH("+",M1128)),
   ISNUMBER(SEARCH("001",M1128))
), "Valid", "Invalid")</f>
        <v>Valid</v>
      </c>
      <c r="M1128" s="15" t="s">
        <v>9607</v>
      </c>
      <c r="N1128" t="s">
        <v>9608</v>
      </c>
      <c r="O1128" t="s">
        <v>9609</v>
      </c>
      <c r="P1128" t="s">
        <v>328</v>
      </c>
      <c r="Q1128" s="5">
        <v>68035</v>
      </c>
      <c r="R1128" t="e" vm="49">
        <v>#VALUE!</v>
      </c>
      <c r="S1128" t="s">
        <v>9610</v>
      </c>
      <c r="T1128" t="s">
        <v>10</v>
      </c>
      <c r="U1128" t="s">
        <v>11</v>
      </c>
    </row>
    <row r="1129" spans="1:21" x14ac:dyDescent="0.35">
      <c r="A1129" t="s">
        <v>9673</v>
      </c>
      <c r="B1129" t="s">
        <v>9674</v>
      </c>
      <c r="C1129" s="9" t="s">
        <v>61</v>
      </c>
      <c r="D1129" t="s">
        <v>3</v>
      </c>
      <c r="E1129" s="12">
        <v>81124.83</v>
      </c>
      <c r="F1129" s="12">
        <v>14656.59</v>
      </c>
      <c r="G1129" s="12">
        <v>95781.42</v>
      </c>
      <c r="H1129" s="3">
        <v>40648</v>
      </c>
      <c r="I1129" s="3">
        <f ca="1">TODAY()</f>
        <v>45819</v>
      </c>
      <c r="J1129" s="5">
        <f ca="1">IF(I1129="01/01/9999", INT((TODAY()-H1129)/365), INT((I1129-H1129)/365))</f>
        <v>14</v>
      </c>
      <c r="K1129" t="s">
        <v>9675</v>
      </c>
      <c r="L1129" t="str">
        <f>IF(OR(
   AND(ISNUMBER(VALUE(SUBSTITUTE(SUBSTITUTE(SUBSTITUTE(SUBSTITUTE(SUBSTITUTE(M1129,"(",""),")",""),"-",""),".","")," ",""))), LEN(SUBSTITUTE(SUBSTITUTE(SUBSTITUTE(SUBSTITUTE(SUBSTITUTE(M1129,"(",""),")",""),"-",""),".","")," ",""))=10),
   ISNUMBER(SEARCH("x",M1129)),
   ISNUMBER(SEARCH("+",M1129)),
   ISNUMBER(SEARCH("001",M1129))
), "Valid", "Invalid")</f>
        <v>Valid</v>
      </c>
      <c r="M1129" s="15" t="s">
        <v>9676</v>
      </c>
      <c r="N1129" t="s">
        <v>9677</v>
      </c>
      <c r="O1129" t="s">
        <v>9678</v>
      </c>
      <c r="P1129" t="s">
        <v>638</v>
      </c>
      <c r="Q1129" s="5">
        <v>52016</v>
      </c>
      <c r="R1129" t="e" vm="200">
        <v>#VALUE!</v>
      </c>
      <c r="S1129" t="s">
        <v>9679</v>
      </c>
      <c r="T1129" t="s">
        <v>10</v>
      </c>
      <c r="U1129" t="s">
        <v>68</v>
      </c>
    </row>
    <row r="1130" spans="1:21" x14ac:dyDescent="0.35">
      <c r="A1130" t="s">
        <v>2183</v>
      </c>
      <c r="B1130" t="s">
        <v>2184</v>
      </c>
      <c r="C1130" s="9" t="s">
        <v>198</v>
      </c>
      <c r="D1130" t="s">
        <v>153</v>
      </c>
      <c r="E1130" s="12">
        <v>82683.59</v>
      </c>
      <c r="F1130" s="12">
        <v>12974.13</v>
      </c>
      <c r="G1130" s="12">
        <v>95657.72</v>
      </c>
      <c r="H1130" s="3">
        <v>42847</v>
      </c>
      <c r="I1130" s="3">
        <f ca="1">TODAY()</f>
        <v>45819</v>
      </c>
      <c r="J1130" s="5">
        <f ca="1">IF(I1130="01/01/9999", INT((TODAY()-H1130)/365), INT((I1130-H1130)/365))</f>
        <v>8</v>
      </c>
      <c r="K1130" t="s">
        <v>121</v>
      </c>
      <c r="L1130" t="str">
        <f>IF(OR(
   AND(ISNUMBER(VALUE(SUBSTITUTE(SUBSTITUTE(SUBSTITUTE(SUBSTITUTE(SUBSTITUTE(M1130,"(",""),")",""),"-",""),".","")," ",""))), LEN(SUBSTITUTE(SUBSTITUTE(SUBSTITUTE(SUBSTITUTE(SUBSTITUTE(M1130,"(",""),")",""),"-",""),".","")," ",""))=10),
   ISNUMBER(SEARCH("x",M1130)),
   ISNUMBER(SEARCH("+",M1130)),
   ISNUMBER(SEARCH("001",M1130))
), "Valid", "Invalid")</f>
        <v>Valid</v>
      </c>
      <c r="M1130" s="15" t="s">
        <v>2185</v>
      </c>
      <c r="N1130" t="s">
        <v>2186</v>
      </c>
      <c r="O1130" t="s">
        <v>2044</v>
      </c>
      <c r="P1130" t="s">
        <v>396</v>
      </c>
      <c r="Q1130" s="5">
        <v>46761</v>
      </c>
      <c r="R1130" t="e" vm="178">
        <v>#VALUE!</v>
      </c>
      <c r="S1130" t="s">
        <v>2187</v>
      </c>
      <c r="T1130" t="s">
        <v>10</v>
      </c>
      <c r="U1130" t="s">
        <v>11</v>
      </c>
    </row>
    <row r="1131" spans="1:21" x14ac:dyDescent="0.35">
      <c r="A1131" t="s">
        <v>11798</v>
      </c>
      <c r="B1131" t="s">
        <v>11799</v>
      </c>
      <c r="C1131" s="9" t="s">
        <v>61</v>
      </c>
      <c r="D1131" t="s">
        <v>54</v>
      </c>
      <c r="E1131" s="12">
        <v>87265.37</v>
      </c>
      <c r="F1131" s="12">
        <v>8378.52</v>
      </c>
      <c r="G1131" s="12">
        <v>95643.89</v>
      </c>
      <c r="H1131" s="3">
        <v>42534</v>
      </c>
      <c r="I1131" s="3">
        <f ca="1">TODAY()</f>
        <v>45819</v>
      </c>
      <c r="J1131" s="5">
        <f ca="1">IF(I1131="01/01/9999", INT((TODAY()-H1131)/365), INT((I1131-H1131)/365))</f>
        <v>9</v>
      </c>
      <c r="K1131" t="s">
        <v>11800</v>
      </c>
      <c r="L1131" t="str">
        <f>IF(OR(
   AND(ISNUMBER(VALUE(SUBSTITUTE(SUBSTITUTE(SUBSTITUTE(SUBSTITUTE(SUBSTITUTE(M1131,"(",""),")",""),"-",""),".","")," ",""))), LEN(SUBSTITUTE(SUBSTITUTE(SUBSTITUTE(SUBSTITUTE(SUBSTITUTE(M1131,"(",""),")",""),"-",""),".","")," ",""))=10),
   ISNUMBER(SEARCH("x",M1131)),
   ISNUMBER(SEARCH("+",M1131)),
   ISNUMBER(SEARCH("001",M1131))
), "Valid", "Invalid")</f>
        <v>Valid</v>
      </c>
      <c r="M1131" s="15" t="s">
        <v>11801</v>
      </c>
      <c r="N1131" t="s">
        <v>11802</v>
      </c>
      <c r="O1131" t="s">
        <v>11803</v>
      </c>
      <c r="P1131" t="s">
        <v>518</v>
      </c>
      <c r="Q1131" s="5">
        <v>14432</v>
      </c>
      <c r="R1131" t="e" vm="147">
        <v>#VALUE!</v>
      </c>
      <c r="S1131" t="s">
        <v>11804</v>
      </c>
      <c r="T1131" t="s">
        <v>10</v>
      </c>
      <c r="U1131" t="s">
        <v>68</v>
      </c>
    </row>
    <row r="1132" spans="1:21" x14ac:dyDescent="0.35">
      <c r="A1132" t="s">
        <v>5662</v>
      </c>
      <c r="B1132" t="s">
        <v>5663</v>
      </c>
      <c r="C1132" s="9" t="s">
        <v>61</v>
      </c>
      <c r="D1132" t="s">
        <v>54</v>
      </c>
      <c r="E1132" s="12">
        <v>88789.6</v>
      </c>
      <c r="F1132" s="12">
        <v>6751.66</v>
      </c>
      <c r="G1132" s="12">
        <v>95541.260000000009</v>
      </c>
      <c r="H1132" s="3">
        <v>41992</v>
      </c>
      <c r="I1132" s="3">
        <f ca="1">TODAY()</f>
        <v>45819</v>
      </c>
      <c r="J1132" s="5">
        <f ca="1">IF(I1132="01/01/9999", INT((TODAY()-H1132)/365), INT((I1132-H1132)/365))</f>
        <v>10</v>
      </c>
      <c r="K1132" t="s">
        <v>5664</v>
      </c>
      <c r="L1132" t="str">
        <f>IF(OR(
   AND(ISNUMBER(VALUE(SUBSTITUTE(SUBSTITUTE(SUBSTITUTE(SUBSTITUTE(SUBSTITUTE(M1132,"(",""),")",""),"-",""),".","")," ",""))), LEN(SUBSTITUTE(SUBSTITUTE(SUBSTITUTE(SUBSTITUTE(SUBSTITUTE(M1132,"(",""),")",""),"-",""),".","")," ",""))=10),
   ISNUMBER(SEARCH("x",M1132)),
   ISNUMBER(SEARCH("+",M1132)),
   ISNUMBER(SEARCH("001",M1132))
), "Valid", "Invalid")</f>
        <v>Valid</v>
      </c>
      <c r="M1132" s="15" t="s">
        <v>5665</v>
      </c>
      <c r="N1132" t="s">
        <v>5666</v>
      </c>
      <c r="O1132" t="s">
        <v>5667</v>
      </c>
      <c r="P1132" t="s">
        <v>328</v>
      </c>
      <c r="Q1132" s="5">
        <v>56103</v>
      </c>
      <c r="R1132" t="e" vm="176">
        <v>#VALUE!</v>
      </c>
      <c r="S1132" t="s">
        <v>5668</v>
      </c>
      <c r="T1132" t="s">
        <v>31</v>
      </c>
      <c r="U1132" t="s">
        <v>68</v>
      </c>
    </row>
    <row r="1133" spans="1:21" x14ac:dyDescent="0.35">
      <c r="A1133" t="s">
        <v>5952</v>
      </c>
      <c r="B1133" t="s">
        <v>5953</v>
      </c>
      <c r="C1133" s="9" t="s">
        <v>78</v>
      </c>
      <c r="D1133" t="s">
        <v>24</v>
      </c>
      <c r="E1133" s="12">
        <v>92448.69</v>
      </c>
      <c r="F1133" s="12">
        <v>3070.02</v>
      </c>
      <c r="G1133" s="12">
        <v>95518.71</v>
      </c>
      <c r="H1133" s="3">
        <v>41308</v>
      </c>
      <c r="I1133" s="3">
        <f ca="1">TODAY()</f>
        <v>45819</v>
      </c>
      <c r="J1133" s="5">
        <f ca="1">IF(I1133="01/01/9999", INT((TODAY()-H1133)/365), INT((I1133-H1133)/365))</f>
        <v>12</v>
      </c>
      <c r="K1133" t="s">
        <v>5954</v>
      </c>
      <c r="L1133" t="str">
        <f>IF(OR(
   AND(ISNUMBER(VALUE(SUBSTITUTE(SUBSTITUTE(SUBSTITUTE(SUBSTITUTE(SUBSTITUTE(M1133,"(",""),")",""),"-",""),".","")," ",""))), LEN(SUBSTITUTE(SUBSTITUTE(SUBSTITUTE(SUBSTITUTE(SUBSTITUTE(M1133,"(",""),")",""),"-",""),".","")," ",""))=10),
   ISNUMBER(SEARCH("x",M1133)),
   ISNUMBER(SEARCH("+",M1133)),
   ISNUMBER(SEARCH("001",M1133))
), "Valid", "Invalid")</f>
        <v>Valid</v>
      </c>
      <c r="M1133" s="15" t="s">
        <v>5955</v>
      </c>
      <c r="N1133" t="s">
        <v>5956</v>
      </c>
      <c r="O1133" t="s">
        <v>5957</v>
      </c>
      <c r="P1133" t="s">
        <v>988</v>
      </c>
      <c r="Q1133" s="5">
        <v>54904</v>
      </c>
      <c r="R1133" t="e" vm="199">
        <v>#VALUE!</v>
      </c>
      <c r="S1133" t="s">
        <v>5958</v>
      </c>
      <c r="T1133" t="s">
        <v>31</v>
      </c>
      <c r="U1133" t="s">
        <v>11</v>
      </c>
    </row>
    <row r="1134" spans="1:21" x14ac:dyDescent="0.35">
      <c r="A1134" t="s">
        <v>5161</v>
      </c>
      <c r="B1134" t="s">
        <v>5162</v>
      </c>
      <c r="C1134" s="9" t="s">
        <v>14</v>
      </c>
      <c r="D1134" t="s">
        <v>259</v>
      </c>
      <c r="E1134" s="12">
        <v>75610.58</v>
      </c>
      <c r="F1134" s="12">
        <v>19740.990000000002</v>
      </c>
      <c r="G1134" s="12">
        <v>95351.57</v>
      </c>
      <c r="H1134" s="3">
        <v>41947</v>
      </c>
      <c r="I1134" s="3">
        <f ca="1">TODAY()</f>
        <v>45819</v>
      </c>
      <c r="J1134" s="5">
        <f ca="1">IF(I1134="01/01/9999", INT((TODAY()-H1134)/365), INT((I1134-H1134)/365))</f>
        <v>10</v>
      </c>
      <c r="K1134" t="s">
        <v>5163</v>
      </c>
      <c r="L1134" t="str">
        <f>IF(OR(
   AND(ISNUMBER(VALUE(SUBSTITUTE(SUBSTITUTE(SUBSTITUTE(SUBSTITUTE(SUBSTITUTE(M1134,"(",""),")",""),"-",""),".","")," ",""))), LEN(SUBSTITUTE(SUBSTITUTE(SUBSTITUTE(SUBSTITUTE(SUBSTITUTE(M1134,"(",""),")",""),"-",""),".","")," ",""))=10),
   ISNUMBER(SEARCH("x",M1134)),
   ISNUMBER(SEARCH("+",M1134)),
   ISNUMBER(SEARCH("001",M1134))
), "Valid", "Invalid")</f>
        <v>Valid</v>
      </c>
      <c r="M1134" s="15" t="s">
        <v>5164</v>
      </c>
      <c r="N1134" t="s">
        <v>5165</v>
      </c>
      <c r="O1134" t="s">
        <v>1120</v>
      </c>
      <c r="P1134" t="s">
        <v>680</v>
      </c>
      <c r="Q1134" s="5">
        <v>6302</v>
      </c>
      <c r="R1134" t="e" vm="8">
        <v>#VALUE!</v>
      </c>
      <c r="S1134" t="s">
        <v>5166</v>
      </c>
      <c r="T1134" t="s">
        <v>21</v>
      </c>
      <c r="U1134" t="s">
        <v>11</v>
      </c>
    </row>
    <row r="1135" spans="1:21" x14ac:dyDescent="0.35">
      <c r="A1135" t="s">
        <v>1421</v>
      </c>
      <c r="B1135" t="s">
        <v>1422</v>
      </c>
      <c r="C1135" s="9" t="s">
        <v>14</v>
      </c>
      <c r="D1135" t="s">
        <v>104</v>
      </c>
      <c r="E1135" s="12">
        <v>78271.710000000006</v>
      </c>
      <c r="F1135" s="12">
        <v>17064.84</v>
      </c>
      <c r="G1135" s="12">
        <v>95336.55</v>
      </c>
      <c r="H1135" s="3">
        <v>41539</v>
      </c>
      <c r="I1135" s="3">
        <f ca="1">TODAY()</f>
        <v>45819</v>
      </c>
      <c r="J1135" s="5">
        <f ca="1">IF(I1135="01/01/9999", INT((TODAY()-H1135)/365), INT((I1135-H1135)/365))</f>
        <v>11</v>
      </c>
      <c r="K1135" t="s">
        <v>1423</v>
      </c>
      <c r="L1135" t="str">
        <f>IF(OR(
   AND(ISNUMBER(VALUE(SUBSTITUTE(SUBSTITUTE(SUBSTITUTE(SUBSTITUTE(SUBSTITUTE(M1135,"(",""),")",""),"-",""),".","")," ",""))), LEN(SUBSTITUTE(SUBSTITUTE(SUBSTITUTE(SUBSTITUTE(SUBSTITUTE(M1135,"(",""),")",""),"-",""),".","")," ",""))=10),
   ISNUMBER(SEARCH("x",M1135)),
   ISNUMBER(SEARCH("+",M1135)),
   ISNUMBER(SEARCH("001",M1135))
), "Valid", "Invalid")</f>
        <v>Valid</v>
      </c>
      <c r="M1135" s="16">
        <v>8406901380</v>
      </c>
      <c r="N1135" t="s">
        <v>1424</v>
      </c>
      <c r="O1135" t="s">
        <v>1425</v>
      </c>
      <c r="P1135" t="s">
        <v>180</v>
      </c>
      <c r="Q1135" s="5">
        <v>13631</v>
      </c>
      <c r="R1135" t="e" vm="158">
        <v>#VALUE!</v>
      </c>
      <c r="S1135" t="s">
        <v>1426</v>
      </c>
      <c r="T1135" t="s">
        <v>21</v>
      </c>
      <c r="U1135" t="s">
        <v>68</v>
      </c>
    </row>
    <row r="1136" spans="1:21" x14ac:dyDescent="0.35">
      <c r="A1136" t="s">
        <v>3253</v>
      </c>
      <c r="B1136" t="s">
        <v>3254</v>
      </c>
      <c r="C1136" s="9" t="s">
        <v>78</v>
      </c>
      <c r="D1136" t="s">
        <v>3</v>
      </c>
      <c r="E1136" s="12">
        <v>86826.74</v>
      </c>
      <c r="F1136" s="12">
        <v>8492.08</v>
      </c>
      <c r="G1136" s="12">
        <v>95318.82</v>
      </c>
      <c r="H1136" s="3">
        <v>43483</v>
      </c>
      <c r="I1136" s="3">
        <f ca="1">TODAY()</f>
        <v>45819</v>
      </c>
      <c r="J1136" s="5">
        <f ca="1">IF(I1136="01/01/9999", INT((TODAY()-H1136)/365), INT((I1136-H1136)/365))</f>
        <v>6</v>
      </c>
      <c r="K1136" t="s">
        <v>3255</v>
      </c>
      <c r="L1136" t="str">
        <f>IF(OR(
   AND(ISNUMBER(VALUE(SUBSTITUTE(SUBSTITUTE(SUBSTITUTE(SUBSTITUTE(SUBSTITUTE(M1136,"(",""),")",""),"-",""),".","")," ",""))), LEN(SUBSTITUTE(SUBSTITUTE(SUBSTITUTE(SUBSTITUTE(SUBSTITUTE(M1136,"(",""),")",""),"-",""),".","")," ",""))=10),
   ISNUMBER(SEARCH("x",M1136)),
   ISNUMBER(SEARCH("+",M1136)),
   ISNUMBER(SEARCH("001",M1136))
), "Valid", "Invalid")</f>
        <v>Valid</v>
      </c>
      <c r="M1136" s="15" t="s">
        <v>3256</v>
      </c>
      <c r="N1136" t="s">
        <v>3257</v>
      </c>
      <c r="O1136" t="s">
        <v>3258</v>
      </c>
      <c r="P1136" t="s">
        <v>100</v>
      </c>
      <c r="Q1136" s="5">
        <v>11242</v>
      </c>
      <c r="R1136" t="e" vm="165">
        <v>#VALUE!</v>
      </c>
      <c r="S1136" t="s">
        <v>3259</v>
      </c>
      <c r="T1136" t="s">
        <v>21</v>
      </c>
      <c r="U1136" t="s">
        <v>42</v>
      </c>
    </row>
    <row r="1137" spans="1:21" x14ac:dyDescent="0.35">
      <c r="A1137" t="s">
        <v>12664</v>
      </c>
      <c r="B1137" t="s">
        <v>12665</v>
      </c>
      <c r="C1137" s="9" t="s">
        <v>45</v>
      </c>
      <c r="D1137" t="s">
        <v>24</v>
      </c>
      <c r="E1137" s="12">
        <v>89739.62</v>
      </c>
      <c r="F1137" s="12">
        <v>5544.07</v>
      </c>
      <c r="G1137" s="12">
        <v>95283.69</v>
      </c>
      <c r="H1137" s="3">
        <v>44419</v>
      </c>
      <c r="I1137" s="3">
        <f ca="1">TODAY()</f>
        <v>45819</v>
      </c>
      <c r="J1137" s="5">
        <f ca="1">IF(I1137="01/01/9999", INT((TODAY()-H1137)/365), INT((I1137-H1137)/365))</f>
        <v>3</v>
      </c>
      <c r="K1137" t="s">
        <v>12666</v>
      </c>
      <c r="L1137" t="str">
        <f>IF(OR(
   AND(ISNUMBER(VALUE(SUBSTITUTE(SUBSTITUTE(SUBSTITUTE(SUBSTITUTE(SUBSTITUTE(M1137,"(",""),")",""),"-",""),".","")," ",""))), LEN(SUBSTITUTE(SUBSTITUTE(SUBSTITUTE(SUBSTITUTE(SUBSTITUTE(M1137,"(",""),")",""),"-",""),".","")," ",""))=10),
   ISNUMBER(SEARCH("x",M1137)),
   ISNUMBER(SEARCH("+",M1137)),
   ISNUMBER(SEARCH("001",M1137))
), "Valid", "Invalid")</f>
        <v>Valid</v>
      </c>
      <c r="M1137" s="15" t="s">
        <v>12667</v>
      </c>
      <c r="N1137" t="s">
        <v>12668</v>
      </c>
      <c r="O1137" t="s">
        <v>12669</v>
      </c>
      <c r="P1137" t="s">
        <v>729</v>
      </c>
      <c r="Q1137" s="5">
        <v>73478</v>
      </c>
      <c r="R1137" t="e" vm="81">
        <v>#VALUE!</v>
      </c>
      <c r="S1137" t="s">
        <v>12670</v>
      </c>
      <c r="T1137" t="s">
        <v>21</v>
      </c>
      <c r="U1137" t="s">
        <v>68</v>
      </c>
    </row>
    <row r="1138" spans="1:21" x14ac:dyDescent="0.35">
      <c r="A1138" t="s">
        <v>4242</v>
      </c>
      <c r="B1138" t="s">
        <v>4243</v>
      </c>
      <c r="C1138" s="9" t="s">
        <v>198</v>
      </c>
      <c r="D1138" t="s">
        <v>54</v>
      </c>
      <c r="E1138" s="12">
        <v>89728.81</v>
      </c>
      <c r="F1138" s="12">
        <v>5453.31</v>
      </c>
      <c r="G1138" s="12">
        <v>95182.12</v>
      </c>
      <c r="H1138" s="3">
        <v>44836</v>
      </c>
      <c r="I1138" s="3">
        <f ca="1">TODAY()</f>
        <v>45819</v>
      </c>
      <c r="J1138" s="5">
        <f ca="1">IF(I1138="01/01/9999", INT((TODAY()-H1138)/365), INT((I1138-H1138)/365))</f>
        <v>2</v>
      </c>
      <c r="K1138" t="s">
        <v>4244</v>
      </c>
      <c r="L1138" t="str">
        <f>IF(OR(
   AND(ISNUMBER(VALUE(SUBSTITUTE(SUBSTITUTE(SUBSTITUTE(SUBSTITUTE(SUBSTITUTE(M1138,"(",""),")",""),"-",""),".","")," ",""))), LEN(SUBSTITUTE(SUBSTITUTE(SUBSTITUTE(SUBSTITUTE(SUBSTITUTE(M1138,"(",""),")",""),"-",""),".","")," ",""))=10),
   ISNUMBER(SEARCH("x",M1138)),
   ISNUMBER(SEARCH("+",M1138)),
   ISNUMBER(SEARCH("001",M1138))
), "Valid", "Invalid")</f>
        <v>Valid</v>
      </c>
      <c r="M1138" s="15" t="s">
        <v>4245</v>
      </c>
      <c r="N1138" t="s">
        <v>4246</v>
      </c>
      <c r="O1138" t="s">
        <v>4247</v>
      </c>
      <c r="P1138" t="s">
        <v>100</v>
      </c>
      <c r="Q1138" s="5">
        <v>54417</v>
      </c>
      <c r="R1138" t="e" vm="149">
        <v>#VALUE!</v>
      </c>
      <c r="S1138" t="s">
        <v>4248</v>
      </c>
      <c r="T1138" t="s">
        <v>31</v>
      </c>
      <c r="U1138" t="s">
        <v>85</v>
      </c>
    </row>
    <row r="1139" spans="1:21" x14ac:dyDescent="0.35">
      <c r="A1139" t="s">
        <v>12105</v>
      </c>
      <c r="B1139" t="s">
        <v>12106</v>
      </c>
      <c r="C1139" s="9" t="s">
        <v>13458</v>
      </c>
      <c r="D1139" t="s">
        <v>259</v>
      </c>
      <c r="E1139" s="12">
        <v>82638.45</v>
      </c>
      <c r="F1139" s="12">
        <v>12527.21</v>
      </c>
      <c r="G1139" s="12">
        <v>95165.66</v>
      </c>
      <c r="H1139" s="3">
        <v>45433</v>
      </c>
      <c r="I1139" s="3">
        <f ca="1">TODAY()</f>
        <v>45819</v>
      </c>
      <c r="J1139" s="5">
        <f ca="1">IF(I1139="01/01/9999", INT((TODAY()-H1139)/365), INT((I1139-H1139)/365))</f>
        <v>1</v>
      </c>
      <c r="K1139" t="s">
        <v>12107</v>
      </c>
      <c r="L1139" t="str">
        <f>IF(OR(
   AND(ISNUMBER(VALUE(SUBSTITUTE(SUBSTITUTE(SUBSTITUTE(SUBSTITUTE(SUBSTITUTE(M1139,"(",""),")",""),"-",""),".","")," ",""))), LEN(SUBSTITUTE(SUBSTITUTE(SUBSTITUTE(SUBSTITUTE(SUBSTITUTE(M1139,"(",""),")",""),"-",""),".","")," ",""))=10),
   ISNUMBER(SEARCH("x",M1139)),
   ISNUMBER(SEARCH("+",M1139)),
   ISNUMBER(SEARCH("001",M1139))
), "Valid", "Invalid")</f>
        <v>Valid</v>
      </c>
      <c r="M1139" s="15" t="s">
        <v>12108</v>
      </c>
      <c r="N1139" t="s">
        <v>12109</v>
      </c>
      <c r="O1139" t="s">
        <v>12110</v>
      </c>
      <c r="P1139" t="s">
        <v>404</v>
      </c>
      <c r="Q1139" s="5">
        <v>90174</v>
      </c>
      <c r="R1139" t="e" vm="197">
        <v>#VALUE!</v>
      </c>
      <c r="S1139" t="s">
        <v>12111</v>
      </c>
      <c r="T1139" t="s">
        <v>10</v>
      </c>
      <c r="U1139" t="s">
        <v>32</v>
      </c>
    </row>
    <row r="1140" spans="1:21" x14ac:dyDescent="0.35">
      <c r="A1140" t="s">
        <v>8876</v>
      </c>
      <c r="B1140" t="s">
        <v>346</v>
      </c>
      <c r="C1140" s="9" t="s">
        <v>78</v>
      </c>
      <c r="D1140" t="s">
        <v>104</v>
      </c>
      <c r="E1140" s="12">
        <v>93534.728646737858</v>
      </c>
      <c r="F1140" s="12">
        <v>1579.16</v>
      </c>
      <c r="G1140" s="12">
        <v>95113.888646737862</v>
      </c>
      <c r="H1140" s="3">
        <v>42668</v>
      </c>
      <c r="I1140" s="3">
        <f ca="1">TODAY()</f>
        <v>45819</v>
      </c>
      <c r="J1140" s="5">
        <f ca="1">IF(I1140="01/01/9999", INT((TODAY()-H1140)/365), INT((I1140-H1140)/365))</f>
        <v>8</v>
      </c>
      <c r="K1140" t="s">
        <v>8877</v>
      </c>
      <c r="L1140" t="str">
        <f>IF(OR(
   AND(ISNUMBER(VALUE(SUBSTITUTE(SUBSTITUTE(SUBSTITUTE(SUBSTITUTE(SUBSTITUTE(M1140,"(",""),")",""),"-",""),".","")," ",""))), LEN(SUBSTITUTE(SUBSTITUTE(SUBSTITUTE(SUBSTITUTE(SUBSTITUTE(M1140,"(",""),")",""),"-",""),".","")," ",""))=10),
   ISNUMBER(SEARCH("x",M1140)),
   ISNUMBER(SEARCH("+",M1140)),
   ISNUMBER(SEARCH("001",M1140))
), "Valid", "Invalid")</f>
        <v>Valid</v>
      </c>
      <c r="M1140" s="15" t="s">
        <v>8878</v>
      </c>
      <c r="N1140" t="s">
        <v>8879</v>
      </c>
      <c r="O1140" t="s">
        <v>8880</v>
      </c>
      <c r="P1140" t="s">
        <v>19</v>
      </c>
      <c r="Q1140" s="5">
        <v>83276</v>
      </c>
      <c r="R1140" t="e" vm="25">
        <v>#VALUE!</v>
      </c>
      <c r="S1140" t="s">
        <v>8881</v>
      </c>
      <c r="T1140" t="s">
        <v>21</v>
      </c>
      <c r="U1140" t="s">
        <v>11</v>
      </c>
    </row>
    <row r="1141" spans="1:21" x14ac:dyDescent="0.35">
      <c r="A1141" t="s">
        <v>2847</v>
      </c>
      <c r="B1141" t="s">
        <v>2848</v>
      </c>
      <c r="C1141" s="9" t="s">
        <v>45</v>
      </c>
      <c r="D1141" t="s">
        <v>79</v>
      </c>
      <c r="E1141" s="12">
        <v>91789.85</v>
      </c>
      <c r="F1141" s="12">
        <v>3318.44</v>
      </c>
      <c r="G1141" s="12">
        <v>95108.290000000008</v>
      </c>
      <c r="H1141" s="3">
        <v>41345</v>
      </c>
      <c r="I1141" s="3">
        <f ca="1">TODAY()</f>
        <v>45819</v>
      </c>
      <c r="J1141" s="5">
        <f ca="1">IF(I1141="01/01/9999", INT((TODAY()-H1141)/365), INT((I1141-H1141)/365))</f>
        <v>12</v>
      </c>
      <c r="K1141" t="s">
        <v>2849</v>
      </c>
      <c r="L1141" t="str">
        <f>IF(OR(
   AND(ISNUMBER(VALUE(SUBSTITUTE(SUBSTITUTE(SUBSTITUTE(SUBSTITUTE(SUBSTITUTE(M1141,"(",""),")",""),"-",""),".","")," ",""))), LEN(SUBSTITUTE(SUBSTITUTE(SUBSTITUTE(SUBSTITUTE(SUBSTITUTE(M1141,"(",""),")",""),"-",""),".","")," ",""))=10),
   ISNUMBER(SEARCH("x",M1141)),
   ISNUMBER(SEARCH("+",M1141)),
   ISNUMBER(SEARCH("001",M1141))
), "Valid", "Invalid")</f>
        <v>Valid</v>
      </c>
      <c r="M1141" s="15" t="s">
        <v>2850</v>
      </c>
      <c r="N1141" t="s">
        <v>2851</v>
      </c>
      <c r="O1141" t="s">
        <v>2852</v>
      </c>
      <c r="P1141" t="s">
        <v>638</v>
      </c>
      <c r="Q1141" s="5">
        <v>71660</v>
      </c>
      <c r="R1141" t="e" vm="168">
        <v>#VALUE!</v>
      </c>
      <c r="S1141" t="s">
        <v>2853</v>
      </c>
      <c r="T1141" t="s">
        <v>31</v>
      </c>
      <c r="U1141" t="s">
        <v>42</v>
      </c>
    </row>
    <row r="1142" spans="1:21" x14ac:dyDescent="0.35">
      <c r="A1142" t="s">
        <v>885</v>
      </c>
      <c r="B1142" t="s">
        <v>886</v>
      </c>
      <c r="C1142" s="9" t="s">
        <v>198</v>
      </c>
      <c r="D1142" t="s">
        <v>79</v>
      </c>
      <c r="E1142" s="12">
        <v>79267.16</v>
      </c>
      <c r="F1142" s="12">
        <v>15835.99</v>
      </c>
      <c r="G1142" s="12">
        <v>95103.150000000009</v>
      </c>
      <c r="H1142" s="3">
        <v>42251</v>
      </c>
      <c r="I1142" s="3">
        <f ca="1">TODAY()</f>
        <v>45819</v>
      </c>
      <c r="J1142" s="5">
        <f ca="1">IF(I1142="01/01/9999", INT((TODAY()-H1142)/365), INT((I1142-H1142)/365))</f>
        <v>9</v>
      </c>
      <c r="K1142" t="s">
        <v>887</v>
      </c>
      <c r="L1142" t="str">
        <f>IF(OR(
   AND(ISNUMBER(VALUE(SUBSTITUTE(SUBSTITUTE(SUBSTITUTE(SUBSTITUTE(SUBSTITUTE(M1142,"(",""),")",""),"-",""),".","")," ",""))), LEN(SUBSTITUTE(SUBSTITUTE(SUBSTITUTE(SUBSTITUTE(SUBSTITUTE(M1142,"(",""),")",""),"-",""),".","")," ",""))=10),
   ISNUMBER(SEARCH("x",M1142)),
   ISNUMBER(SEARCH("+",M1142)),
   ISNUMBER(SEARCH("001",M1142))
), "Valid", "Invalid")</f>
        <v>Valid</v>
      </c>
      <c r="M1142" s="15" t="s">
        <v>888</v>
      </c>
      <c r="N1142" t="s">
        <v>889</v>
      </c>
      <c r="O1142" t="s">
        <v>890</v>
      </c>
      <c r="P1142" t="s">
        <v>233</v>
      </c>
      <c r="Q1142" s="5">
        <v>41513</v>
      </c>
      <c r="R1142" t="e" vm="79">
        <v>#VALUE!</v>
      </c>
      <c r="S1142" t="s">
        <v>891</v>
      </c>
      <c r="T1142" t="s">
        <v>21</v>
      </c>
      <c r="U1142" t="s">
        <v>32</v>
      </c>
    </row>
    <row r="1143" spans="1:21" x14ac:dyDescent="0.35">
      <c r="A1143" t="s">
        <v>5271</v>
      </c>
      <c r="B1143" t="s">
        <v>5272</v>
      </c>
      <c r="C1143" s="9" t="s">
        <v>198</v>
      </c>
      <c r="D1143" t="s">
        <v>104</v>
      </c>
      <c r="E1143" s="12">
        <v>93534.728646737858</v>
      </c>
      <c r="F1143" s="12">
        <v>1561.55</v>
      </c>
      <c r="G1143" s="12">
        <v>95096.278646737861</v>
      </c>
      <c r="H1143" s="3">
        <v>40646</v>
      </c>
      <c r="I1143" s="3">
        <f ca="1">TODAY()</f>
        <v>45819</v>
      </c>
      <c r="J1143" s="5">
        <f ca="1">IF(I1143="01/01/9999", INT((TODAY()-H1143)/365), INT((I1143-H1143)/365))</f>
        <v>14</v>
      </c>
      <c r="K1143" t="s">
        <v>5273</v>
      </c>
      <c r="L1143" t="str">
        <f>IF(OR(
   AND(ISNUMBER(VALUE(SUBSTITUTE(SUBSTITUTE(SUBSTITUTE(SUBSTITUTE(SUBSTITUTE(M1143,"(",""),")",""),"-",""),".","")," ",""))), LEN(SUBSTITUTE(SUBSTITUTE(SUBSTITUTE(SUBSTITUTE(SUBSTITUTE(M1143,"(",""),")",""),"-",""),".","")," ",""))=10),
   ISNUMBER(SEARCH("x",M1143)),
   ISNUMBER(SEARCH("+",M1143)),
   ISNUMBER(SEARCH("001",M1143))
), "Valid", "Invalid")</f>
        <v>Valid</v>
      </c>
      <c r="M1143" s="15" t="s">
        <v>5274</v>
      </c>
      <c r="N1143" t="s">
        <v>5275</v>
      </c>
      <c r="O1143" t="s">
        <v>5276</v>
      </c>
      <c r="P1143" t="s">
        <v>109</v>
      </c>
      <c r="Q1143" s="5">
        <v>4765</v>
      </c>
      <c r="R1143" t="e" vm="237">
        <v>#VALUE!</v>
      </c>
      <c r="S1143" t="s">
        <v>5277</v>
      </c>
      <c r="T1143" t="s">
        <v>21</v>
      </c>
      <c r="U1143" t="s">
        <v>11</v>
      </c>
    </row>
    <row r="1144" spans="1:21" x14ac:dyDescent="0.35">
      <c r="A1144" t="s">
        <v>8264</v>
      </c>
      <c r="B1144" t="s">
        <v>8265</v>
      </c>
      <c r="C1144" s="9" t="s">
        <v>198</v>
      </c>
      <c r="D1144" t="s">
        <v>3</v>
      </c>
      <c r="E1144" s="12">
        <v>93478.610649419177</v>
      </c>
      <c r="F1144" s="12">
        <v>1558.57</v>
      </c>
      <c r="G1144" s="12">
        <v>95037.180649419184</v>
      </c>
      <c r="H1144" s="3">
        <v>44098</v>
      </c>
      <c r="I1144" s="3">
        <f ca="1">TODAY()</f>
        <v>45819</v>
      </c>
      <c r="J1144" s="5">
        <f ca="1">IF(I1144="01/01/9999", INT((TODAY()-H1144)/365), INT((I1144-H1144)/365))</f>
        <v>4</v>
      </c>
      <c r="K1144" t="s">
        <v>8266</v>
      </c>
      <c r="L1144" t="str">
        <f>IF(OR(
   AND(ISNUMBER(VALUE(SUBSTITUTE(SUBSTITUTE(SUBSTITUTE(SUBSTITUTE(SUBSTITUTE(M1144,"(",""),")",""),"-",""),".","")," ",""))), LEN(SUBSTITUTE(SUBSTITUTE(SUBSTITUTE(SUBSTITUTE(SUBSTITUTE(M1144,"(",""),")",""),"-",""),".","")," ",""))=10),
   ISNUMBER(SEARCH("x",M1144)),
   ISNUMBER(SEARCH("+",M1144)),
   ISNUMBER(SEARCH("001",M1144))
), "Valid", "Invalid")</f>
        <v>Valid</v>
      </c>
      <c r="M1144" s="15" t="s">
        <v>8267</v>
      </c>
      <c r="N1144" t="s">
        <v>8268</v>
      </c>
      <c r="O1144" t="s">
        <v>8269</v>
      </c>
      <c r="P1144" t="s">
        <v>404</v>
      </c>
      <c r="Q1144" s="5">
        <v>5208</v>
      </c>
      <c r="R1144" t="e" vm="14">
        <v>#VALUE!</v>
      </c>
      <c r="S1144" t="s">
        <v>8270</v>
      </c>
      <c r="T1144" t="s">
        <v>31</v>
      </c>
      <c r="U1144" t="s">
        <v>68</v>
      </c>
    </row>
    <row r="1145" spans="1:21" x14ac:dyDescent="0.35">
      <c r="A1145" t="s">
        <v>10694</v>
      </c>
      <c r="B1145" t="s">
        <v>10695</v>
      </c>
      <c r="C1145" s="9" t="s">
        <v>198</v>
      </c>
      <c r="D1145" t="s">
        <v>79</v>
      </c>
      <c r="E1145" s="12">
        <v>93465.663630075505</v>
      </c>
      <c r="F1145" s="12">
        <v>1449.08</v>
      </c>
      <c r="G1145" s="12">
        <v>94914.743630075507</v>
      </c>
      <c r="H1145" s="3">
        <v>41498</v>
      </c>
      <c r="I1145" s="3">
        <f ca="1">TODAY()</f>
        <v>45819</v>
      </c>
      <c r="J1145" s="5">
        <f ca="1">IF(I1145="01/01/9999", INT((TODAY()-H1145)/365), INT((I1145-H1145)/365))</f>
        <v>11</v>
      </c>
      <c r="K1145" t="s">
        <v>10696</v>
      </c>
      <c r="L1145" t="str">
        <f>IF(OR(
   AND(ISNUMBER(VALUE(SUBSTITUTE(SUBSTITUTE(SUBSTITUTE(SUBSTITUTE(SUBSTITUTE(M1145,"(",""),")",""),"-",""),".","")," ",""))), LEN(SUBSTITUTE(SUBSTITUTE(SUBSTITUTE(SUBSTITUTE(SUBSTITUTE(M1145,"(",""),")",""),"-",""),".","")," ",""))=10),
   ISNUMBER(SEARCH("x",M1145)),
   ISNUMBER(SEARCH("+",M1145)),
   ISNUMBER(SEARCH("001",M1145))
), "Valid", "Invalid")</f>
        <v>Valid</v>
      </c>
      <c r="M1145" s="15" t="s">
        <v>10697</v>
      </c>
      <c r="N1145" t="s">
        <v>10698</v>
      </c>
      <c r="O1145" t="s">
        <v>10699</v>
      </c>
      <c r="P1145" t="s">
        <v>50</v>
      </c>
      <c r="Q1145" s="5">
        <v>84162</v>
      </c>
      <c r="R1145" t="e" vm="67">
        <v>#VALUE!</v>
      </c>
      <c r="S1145" t="s">
        <v>10700</v>
      </c>
      <c r="T1145" t="s">
        <v>31</v>
      </c>
      <c r="U1145" t="s">
        <v>68</v>
      </c>
    </row>
    <row r="1146" spans="1:21" x14ac:dyDescent="0.35">
      <c r="A1146" t="s">
        <v>3695</v>
      </c>
      <c r="B1146" t="s">
        <v>3696</v>
      </c>
      <c r="C1146" s="9" t="s">
        <v>198</v>
      </c>
      <c r="D1146" t="s">
        <v>54</v>
      </c>
      <c r="E1146" s="12">
        <v>86016.41</v>
      </c>
      <c r="F1146" s="12">
        <v>8761.9599999999991</v>
      </c>
      <c r="G1146" s="12">
        <v>94778.37</v>
      </c>
      <c r="H1146" s="3">
        <v>44713</v>
      </c>
      <c r="I1146" s="3">
        <f ca="1">TODAY()</f>
        <v>45819</v>
      </c>
      <c r="J1146" s="5">
        <f ca="1">IF(I1146="01/01/9999", INT((TODAY()-H1146)/365), INT((I1146-H1146)/365))</f>
        <v>3</v>
      </c>
      <c r="K1146" t="s">
        <v>3697</v>
      </c>
      <c r="L1146" t="str">
        <f>IF(OR(
   AND(ISNUMBER(VALUE(SUBSTITUTE(SUBSTITUTE(SUBSTITUTE(SUBSTITUTE(SUBSTITUTE(M1146,"(",""),")",""),"-",""),".","")," ",""))), LEN(SUBSTITUTE(SUBSTITUTE(SUBSTITUTE(SUBSTITUTE(SUBSTITUTE(M1146,"(",""),")",""),"-",""),".","")," ",""))=10),
   ISNUMBER(SEARCH("x",M1146)),
   ISNUMBER(SEARCH("+",M1146)),
   ISNUMBER(SEARCH("001",M1146))
), "Valid", "Invalid")</f>
        <v>Valid</v>
      </c>
      <c r="M1146" s="15" t="s">
        <v>3698</v>
      </c>
      <c r="N1146" t="s">
        <v>3699</v>
      </c>
      <c r="O1146" t="s">
        <v>3700</v>
      </c>
      <c r="P1146" t="s">
        <v>50</v>
      </c>
      <c r="Q1146" s="5">
        <v>31533</v>
      </c>
      <c r="R1146" t="e" vm="14">
        <v>#VALUE!</v>
      </c>
      <c r="S1146" t="s">
        <v>3701</v>
      </c>
      <c r="T1146" t="s">
        <v>10</v>
      </c>
      <c r="U1146" t="s">
        <v>32</v>
      </c>
    </row>
    <row r="1147" spans="1:21" x14ac:dyDescent="0.35">
      <c r="A1147" t="s">
        <v>11784</v>
      </c>
      <c r="B1147" t="s">
        <v>11785</v>
      </c>
      <c r="C1147" s="9" t="s">
        <v>61</v>
      </c>
      <c r="D1147" t="s">
        <v>79</v>
      </c>
      <c r="E1147" s="12">
        <v>88657.14</v>
      </c>
      <c r="F1147" s="12">
        <v>6041.62</v>
      </c>
      <c r="G1147" s="12">
        <v>94698.76</v>
      </c>
      <c r="H1147" s="3">
        <v>40866</v>
      </c>
      <c r="I1147" s="3">
        <f ca="1">TODAY()</f>
        <v>45819</v>
      </c>
      <c r="J1147" s="5">
        <f ca="1">IF(I1147="01/01/9999", INT((TODAY()-H1147)/365), INT((I1147-H1147)/365))</f>
        <v>13</v>
      </c>
      <c r="K1147" t="s">
        <v>11786</v>
      </c>
      <c r="L1147" t="str">
        <f>IF(OR(
   AND(ISNUMBER(VALUE(SUBSTITUTE(SUBSTITUTE(SUBSTITUTE(SUBSTITUTE(SUBSTITUTE(M1147,"(",""),")",""),"-",""),".","")," ",""))), LEN(SUBSTITUTE(SUBSTITUTE(SUBSTITUTE(SUBSTITUTE(SUBSTITUTE(M1147,"(",""),")",""),"-",""),".","")," ",""))=10),
   ISNUMBER(SEARCH("x",M1147)),
   ISNUMBER(SEARCH("+",M1147)),
   ISNUMBER(SEARCH("001",M1147))
), "Valid", "Invalid")</f>
        <v>Valid</v>
      </c>
      <c r="M1147" s="15" t="s">
        <v>11787</v>
      </c>
      <c r="N1147" t="s">
        <v>11788</v>
      </c>
      <c r="O1147" t="s">
        <v>11789</v>
      </c>
      <c r="P1147" t="s">
        <v>966</v>
      </c>
      <c r="Q1147" s="5">
        <v>87512</v>
      </c>
      <c r="R1147" t="e" vm="232">
        <v>#VALUE!</v>
      </c>
      <c r="S1147" t="s">
        <v>11790</v>
      </c>
      <c r="T1147" t="s">
        <v>21</v>
      </c>
      <c r="U1147" t="s">
        <v>42</v>
      </c>
    </row>
    <row r="1148" spans="1:21" x14ac:dyDescent="0.35">
      <c r="A1148" t="s">
        <v>11278</v>
      </c>
      <c r="B1148" t="s">
        <v>11279</v>
      </c>
      <c r="C1148" s="9" t="s">
        <v>45</v>
      </c>
      <c r="D1148" t="s">
        <v>54</v>
      </c>
      <c r="E1148" s="12">
        <v>93563.055174396766</v>
      </c>
      <c r="F1148" s="12">
        <v>1109.99</v>
      </c>
      <c r="G1148" s="12">
        <v>94673.045174396771</v>
      </c>
      <c r="H1148" s="3">
        <v>43472</v>
      </c>
      <c r="I1148" s="3">
        <f ca="1">TODAY()</f>
        <v>45819</v>
      </c>
      <c r="J1148" s="5">
        <f ca="1">IF(I1148="01/01/9999", INT((TODAY()-H1148)/365), INT((I1148-H1148)/365))</f>
        <v>6</v>
      </c>
      <c r="K1148" t="s">
        <v>11280</v>
      </c>
      <c r="L1148" t="str">
        <f>IF(OR(
   AND(ISNUMBER(VALUE(SUBSTITUTE(SUBSTITUTE(SUBSTITUTE(SUBSTITUTE(SUBSTITUTE(M1148,"(",""),")",""),"-",""),".","")," ",""))), LEN(SUBSTITUTE(SUBSTITUTE(SUBSTITUTE(SUBSTITUTE(SUBSTITUTE(M1148,"(",""),")",""),"-",""),".","")," ",""))=10),
   ISNUMBER(SEARCH("x",M1148)),
   ISNUMBER(SEARCH("+",M1148)),
   ISNUMBER(SEARCH("001",M1148))
), "Valid", "Invalid")</f>
        <v>Valid</v>
      </c>
      <c r="M1148" s="15" t="s">
        <v>11281</v>
      </c>
      <c r="N1148" t="s">
        <v>11282</v>
      </c>
      <c r="O1148" t="s">
        <v>11283</v>
      </c>
      <c r="P1148" t="s">
        <v>388</v>
      </c>
      <c r="Q1148" s="5">
        <v>85207</v>
      </c>
      <c r="R1148" t="e" vm="122">
        <v>#VALUE!</v>
      </c>
      <c r="S1148" t="s">
        <v>11284</v>
      </c>
      <c r="T1148" t="s">
        <v>31</v>
      </c>
      <c r="U1148" t="s">
        <v>32</v>
      </c>
    </row>
    <row r="1149" spans="1:21" x14ac:dyDescent="0.35">
      <c r="A1149" t="s">
        <v>13186</v>
      </c>
      <c r="B1149" t="s">
        <v>13187</v>
      </c>
      <c r="C1149" s="9" t="s">
        <v>61</v>
      </c>
      <c r="D1149" t="s">
        <v>3</v>
      </c>
      <c r="E1149" s="12">
        <v>79163.42</v>
      </c>
      <c r="F1149" s="12">
        <v>15500.02</v>
      </c>
      <c r="G1149" s="12">
        <v>94663.44</v>
      </c>
      <c r="H1149" s="3">
        <v>42106</v>
      </c>
      <c r="I1149" s="3">
        <f ca="1">TODAY()</f>
        <v>45819</v>
      </c>
      <c r="J1149" s="5">
        <f ca="1">IF(I1149="01/01/9999", INT((TODAY()-H1149)/365), INT((I1149-H1149)/365))</f>
        <v>10</v>
      </c>
      <c r="K1149" t="s">
        <v>13188</v>
      </c>
      <c r="L1149" t="str">
        <f>IF(OR(
   AND(ISNUMBER(VALUE(SUBSTITUTE(SUBSTITUTE(SUBSTITUTE(SUBSTITUTE(SUBSTITUTE(M1149,"(",""),")",""),"-",""),".","")," ",""))), LEN(SUBSTITUTE(SUBSTITUTE(SUBSTITUTE(SUBSTITUTE(SUBSTITUTE(M1149,"(",""),")",""),"-",""),".","")," ",""))=10),
   ISNUMBER(SEARCH("x",M1149)),
   ISNUMBER(SEARCH("+",M1149)),
   ISNUMBER(SEARCH("001",M1149))
), "Valid", "Invalid")</f>
        <v>Valid</v>
      </c>
      <c r="M1149" s="15" t="s">
        <v>13189</v>
      </c>
      <c r="N1149" t="s">
        <v>13190</v>
      </c>
      <c r="O1149" t="s">
        <v>13191</v>
      </c>
      <c r="P1149" t="s">
        <v>359</v>
      </c>
      <c r="Q1149" s="5">
        <v>91678</v>
      </c>
      <c r="R1149" t="e" vm="208">
        <v>#VALUE!</v>
      </c>
      <c r="S1149" t="s">
        <v>13192</v>
      </c>
      <c r="T1149" t="s">
        <v>10</v>
      </c>
      <c r="U1149" t="s">
        <v>11</v>
      </c>
    </row>
    <row r="1150" spans="1:21" x14ac:dyDescent="0.35">
      <c r="A1150" t="s">
        <v>13041</v>
      </c>
      <c r="B1150" t="s">
        <v>13042</v>
      </c>
      <c r="C1150" s="9" t="s">
        <v>198</v>
      </c>
      <c r="D1150" t="s">
        <v>104</v>
      </c>
      <c r="E1150" s="12">
        <v>76861.320000000007</v>
      </c>
      <c r="F1150" s="12">
        <v>17734.84</v>
      </c>
      <c r="G1150" s="12">
        <v>94596.160000000003</v>
      </c>
      <c r="H1150" s="3">
        <v>42297</v>
      </c>
      <c r="I1150" s="3">
        <f ca="1">TODAY()</f>
        <v>45819</v>
      </c>
      <c r="J1150" s="5">
        <f ca="1">IF(I1150="01/01/9999", INT((TODAY()-H1150)/365), INT((I1150-H1150)/365))</f>
        <v>9</v>
      </c>
      <c r="K1150" t="s">
        <v>13043</v>
      </c>
      <c r="L1150" t="str">
        <f>IF(OR(
   AND(ISNUMBER(VALUE(SUBSTITUTE(SUBSTITUTE(SUBSTITUTE(SUBSTITUTE(SUBSTITUTE(M1150,"(",""),")",""),"-",""),".","")," ",""))), LEN(SUBSTITUTE(SUBSTITUTE(SUBSTITUTE(SUBSTITUTE(SUBSTITUTE(M1150,"(",""),")",""),"-",""),".","")," ",""))=10),
   ISNUMBER(SEARCH("x",M1150)),
   ISNUMBER(SEARCH("+",M1150)),
   ISNUMBER(SEARCH("001",M1150))
), "Valid", "Invalid")</f>
        <v>Valid</v>
      </c>
      <c r="M1150" s="15" t="s">
        <v>13044</v>
      </c>
      <c r="N1150" t="s">
        <v>13045</v>
      </c>
      <c r="O1150" t="s">
        <v>13046</v>
      </c>
      <c r="P1150" t="s">
        <v>359</v>
      </c>
      <c r="Q1150" s="5">
        <v>39524</v>
      </c>
      <c r="R1150" t="e" vm="119">
        <v>#VALUE!</v>
      </c>
      <c r="S1150" t="s">
        <v>13047</v>
      </c>
      <c r="T1150" t="s">
        <v>10</v>
      </c>
      <c r="U1150" t="s">
        <v>42</v>
      </c>
    </row>
    <row r="1151" spans="1:21" x14ac:dyDescent="0.35">
      <c r="A1151" t="s">
        <v>3570</v>
      </c>
      <c r="B1151" t="s">
        <v>3571</v>
      </c>
      <c r="C1151" s="9" t="s">
        <v>14</v>
      </c>
      <c r="D1151" t="s">
        <v>129</v>
      </c>
      <c r="E1151" s="12">
        <v>86981.65</v>
      </c>
      <c r="F1151" s="12">
        <v>7599.01</v>
      </c>
      <c r="G1151" s="12">
        <v>94580.659999999989</v>
      </c>
      <c r="H1151" s="3">
        <v>42173</v>
      </c>
      <c r="I1151" s="3">
        <f ca="1">TODAY()</f>
        <v>45819</v>
      </c>
      <c r="J1151" s="5">
        <f ca="1">IF(I1151="01/01/9999", INT((TODAY()-H1151)/365), INT((I1151-H1151)/365))</f>
        <v>9</v>
      </c>
      <c r="K1151" t="s">
        <v>3572</v>
      </c>
      <c r="L1151" t="str">
        <f>IF(OR(
   AND(ISNUMBER(VALUE(SUBSTITUTE(SUBSTITUTE(SUBSTITUTE(SUBSTITUTE(SUBSTITUTE(M1151,"(",""),")",""),"-",""),".","")," ",""))), LEN(SUBSTITUTE(SUBSTITUTE(SUBSTITUTE(SUBSTITUTE(SUBSTITUTE(M1151,"(",""),")",""),"-",""),".","")," ",""))=10),
   ISNUMBER(SEARCH("x",M1151)),
   ISNUMBER(SEARCH("+",M1151)),
   ISNUMBER(SEARCH("001",M1151))
), "Valid", "Invalid")</f>
        <v>Valid</v>
      </c>
      <c r="M1151" s="15" t="s">
        <v>3573</v>
      </c>
      <c r="N1151" t="s">
        <v>3574</v>
      </c>
      <c r="O1151" t="s">
        <v>3575</v>
      </c>
      <c r="P1151" t="s">
        <v>526</v>
      </c>
      <c r="Q1151" s="5">
        <v>83602</v>
      </c>
      <c r="R1151" t="e" vm="208">
        <v>#VALUE!</v>
      </c>
      <c r="S1151" t="s">
        <v>3576</v>
      </c>
      <c r="T1151" t="s">
        <v>21</v>
      </c>
      <c r="U1151" t="s">
        <v>32</v>
      </c>
    </row>
    <row r="1152" spans="1:21" x14ac:dyDescent="0.35">
      <c r="A1152" t="s">
        <v>8862</v>
      </c>
      <c r="B1152" t="s">
        <v>8863</v>
      </c>
      <c r="C1152" s="9" t="s">
        <v>45</v>
      </c>
      <c r="D1152" t="s">
        <v>79</v>
      </c>
      <c r="E1152" s="12">
        <v>93465.663630075505</v>
      </c>
      <c r="F1152" s="12">
        <v>1051.9100000000001</v>
      </c>
      <c r="G1152" s="12">
        <v>94517.573630075509</v>
      </c>
      <c r="H1152" s="3">
        <v>44117</v>
      </c>
      <c r="I1152" s="3">
        <f ca="1">TODAY()</f>
        <v>45819</v>
      </c>
      <c r="J1152" s="5">
        <f ca="1">IF(I1152="01/01/9999", INT((TODAY()-H1152)/365), INT((I1152-H1152)/365))</f>
        <v>4</v>
      </c>
      <c r="K1152" t="s">
        <v>8864</v>
      </c>
      <c r="L1152" t="str">
        <f>IF(OR(
   AND(ISNUMBER(VALUE(SUBSTITUTE(SUBSTITUTE(SUBSTITUTE(SUBSTITUTE(SUBSTITUTE(M1152,"(",""),")",""),"-",""),".","")," ",""))), LEN(SUBSTITUTE(SUBSTITUTE(SUBSTITUTE(SUBSTITUTE(SUBSTITUTE(M1152,"(",""),")",""),"-",""),".","")," ",""))=10),
   ISNUMBER(SEARCH("x",M1152)),
   ISNUMBER(SEARCH("+",M1152)),
   ISNUMBER(SEARCH("001",M1152))
), "Valid", "Invalid")</f>
        <v>Valid</v>
      </c>
      <c r="M1152" s="15" t="s">
        <v>8865</v>
      </c>
      <c r="N1152" t="s">
        <v>8866</v>
      </c>
      <c r="O1152" t="s">
        <v>8867</v>
      </c>
      <c r="P1152" t="s">
        <v>463</v>
      </c>
      <c r="Q1152" s="5">
        <v>63912</v>
      </c>
      <c r="R1152" t="e" vm="75">
        <v>#VALUE!</v>
      </c>
      <c r="S1152" t="s">
        <v>8868</v>
      </c>
      <c r="T1152" t="s">
        <v>10</v>
      </c>
      <c r="U1152" t="s">
        <v>11</v>
      </c>
    </row>
    <row r="1153" spans="1:21" x14ac:dyDescent="0.35">
      <c r="A1153" t="s">
        <v>10050</v>
      </c>
      <c r="B1153" t="s">
        <v>10051</v>
      </c>
      <c r="C1153" s="9" t="s">
        <v>61</v>
      </c>
      <c r="D1153" t="s">
        <v>153</v>
      </c>
      <c r="E1153" s="12">
        <v>83362.320000000007</v>
      </c>
      <c r="F1153" s="12">
        <v>11141.75</v>
      </c>
      <c r="G1153" s="12">
        <v>94504.07</v>
      </c>
      <c r="H1153" s="3">
        <v>44965</v>
      </c>
      <c r="I1153" s="3">
        <f ca="1">TODAY()</f>
        <v>45819</v>
      </c>
      <c r="J1153" s="5">
        <f ca="1">IF(I1153="01/01/9999", INT((TODAY()-H1153)/365), INT((I1153-H1153)/365))</f>
        <v>2</v>
      </c>
      <c r="K1153" t="s">
        <v>10052</v>
      </c>
      <c r="L1153" t="str">
        <f>IF(OR(
   AND(ISNUMBER(VALUE(SUBSTITUTE(SUBSTITUTE(SUBSTITUTE(SUBSTITUTE(SUBSTITUTE(M1153,"(",""),")",""),"-",""),".","")," ",""))), LEN(SUBSTITUTE(SUBSTITUTE(SUBSTITUTE(SUBSTITUTE(SUBSTITUTE(M1153,"(",""),")",""),"-",""),".","")," ",""))=10),
   ISNUMBER(SEARCH("x",M1153)),
   ISNUMBER(SEARCH("+",M1153)),
   ISNUMBER(SEARCH("001",M1153))
), "Valid", "Invalid")</f>
        <v>Valid</v>
      </c>
      <c r="M1153" s="15" t="s">
        <v>10053</v>
      </c>
      <c r="N1153" t="s">
        <v>10054</v>
      </c>
      <c r="O1153" t="s">
        <v>10055</v>
      </c>
      <c r="P1153" t="s">
        <v>92</v>
      </c>
      <c r="Q1153" s="5">
        <v>43615</v>
      </c>
      <c r="R1153" t="e" vm="198">
        <v>#VALUE!</v>
      </c>
      <c r="S1153" t="s">
        <v>10056</v>
      </c>
      <c r="T1153" t="s">
        <v>31</v>
      </c>
      <c r="U1153" t="s">
        <v>42</v>
      </c>
    </row>
    <row r="1154" spans="1:21" x14ac:dyDescent="0.35">
      <c r="A1154" t="s">
        <v>2046</v>
      </c>
      <c r="B1154" t="s">
        <v>2047</v>
      </c>
      <c r="C1154" s="9" t="s">
        <v>78</v>
      </c>
      <c r="D1154" t="s">
        <v>129</v>
      </c>
      <c r="E1154" s="12">
        <v>74766.77</v>
      </c>
      <c r="F1154" s="12">
        <v>19632.740000000002</v>
      </c>
      <c r="G1154" s="12">
        <v>94399.510000000009</v>
      </c>
      <c r="H1154" s="3">
        <v>44281</v>
      </c>
      <c r="I1154" s="3">
        <f ca="1">TODAY()</f>
        <v>45819</v>
      </c>
      <c r="J1154" s="5">
        <f ca="1">IF(I1154="01/01/9999", INT((TODAY()-H1154)/365), INT((I1154-H1154)/365))</f>
        <v>4</v>
      </c>
      <c r="K1154" t="s">
        <v>121</v>
      </c>
      <c r="L1154" t="str">
        <f>IF(OR(
   AND(ISNUMBER(VALUE(SUBSTITUTE(SUBSTITUTE(SUBSTITUTE(SUBSTITUTE(SUBSTITUTE(M1154,"(",""),")",""),"-",""),".","")," ",""))), LEN(SUBSTITUTE(SUBSTITUTE(SUBSTITUTE(SUBSTITUTE(SUBSTITUTE(M1154,"(",""),")",""),"-",""),".","")," ",""))=10),
   ISNUMBER(SEARCH("x",M1154)),
   ISNUMBER(SEARCH("+",M1154)),
   ISNUMBER(SEARCH("001",M1154))
), "Valid", "Invalid")</f>
        <v>Valid</v>
      </c>
      <c r="M1154" s="15" t="s">
        <v>2048</v>
      </c>
      <c r="N1154" t="s">
        <v>2049</v>
      </c>
      <c r="O1154" t="s">
        <v>2050</v>
      </c>
      <c r="P1154" t="s">
        <v>510</v>
      </c>
      <c r="Q1154" s="5">
        <v>52970</v>
      </c>
      <c r="R1154" t="e" vm="47">
        <v>#VALUE!</v>
      </c>
      <c r="S1154" t="s">
        <v>2051</v>
      </c>
      <c r="T1154" t="s">
        <v>31</v>
      </c>
      <c r="U1154" t="s">
        <v>68</v>
      </c>
    </row>
    <row r="1155" spans="1:21" x14ac:dyDescent="0.35">
      <c r="A1155" t="s">
        <v>5723</v>
      </c>
      <c r="B1155" t="s">
        <v>5724</v>
      </c>
      <c r="C1155" s="9" t="s">
        <v>61</v>
      </c>
      <c r="D1155" t="s">
        <v>104</v>
      </c>
      <c r="E1155" s="12">
        <v>88448.35</v>
      </c>
      <c r="F1155" s="12">
        <v>5902.13</v>
      </c>
      <c r="G1155" s="12">
        <v>94350.48000000001</v>
      </c>
      <c r="H1155" s="3">
        <v>42934</v>
      </c>
      <c r="I1155" s="3">
        <f ca="1">TODAY()</f>
        <v>45819</v>
      </c>
      <c r="J1155" s="5">
        <f ca="1">IF(I1155="01/01/9999", INT((TODAY()-H1155)/365), INT((I1155-H1155)/365))</f>
        <v>7</v>
      </c>
      <c r="K1155" t="s">
        <v>5725</v>
      </c>
      <c r="L1155" t="str">
        <f>IF(OR(
   AND(ISNUMBER(VALUE(SUBSTITUTE(SUBSTITUTE(SUBSTITUTE(SUBSTITUTE(SUBSTITUTE(M1155,"(",""),")",""),"-",""),".","")," ",""))), LEN(SUBSTITUTE(SUBSTITUTE(SUBSTITUTE(SUBSTITUTE(SUBSTITUTE(M1155,"(",""),")",""),"-",""),".","")," ",""))=10),
   ISNUMBER(SEARCH("x",M1155)),
   ISNUMBER(SEARCH("+",M1155)),
   ISNUMBER(SEARCH("001",M1155))
), "Valid", "Invalid")</f>
        <v>Valid</v>
      </c>
      <c r="M1155" s="16">
        <v>4813372298</v>
      </c>
      <c r="N1155" t="s">
        <v>5726</v>
      </c>
      <c r="O1155" t="s">
        <v>5727</v>
      </c>
      <c r="P1155" t="s">
        <v>8</v>
      </c>
      <c r="Q1155" s="5">
        <v>84119</v>
      </c>
      <c r="R1155" t="e" vm="169">
        <v>#VALUE!</v>
      </c>
      <c r="S1155" t="s">
        <v>5728</v>
      </c>
      <c r="T1155" t="s">
        <v>31</v>
      </c>
      <c r="U1155" t="s">
        <v>42</v>
      </c>
    </row>
    <row r="1156" spans="1:21" x14ac:dyDescent="0.35">
      <c r="A1156" t="s">
        <v>8218</v>
      </c>
      <c r="B1156" t="s">
        <v>8219</v>
      </c>
      <c r="C1156" s="9" t="s">
        <v>61</v>
      </c>
      <c r="D1156" t="s">
        <v>259</v>
      </c>
      <c r="E1156" s="12">
        <v>79014.37</v>
      </c>
      <c r="F1156" s="12">
        <v>15255.57</v>
      </c>
      <c r="G1156" s="12">
        <v>94269.94</v>
      </c>
      <c r="H1156" s="3">
        <v>45177</v>
      </c>
      <c r="I1156" s="3">
        <f ca="1">TODAY()</f>
        <v>45819</v>
      </c>
      <c r="J1156" s="5">
        <f ca="1">IF(I1156="01/01/9999", INT((TODAY()-H1156)/365), INT((I1156-H1156)/365))</f>
        <v>1</v>
      </c>
      <c r="K1156" t="s">
        <v>8220</v>
      </c>
      <c r="L1156" t="str">
        <f>IF(OR(
   AND(ISNUMBER(VALUE(SUBSTITUTE(SUBSTITUTE(SUBSTITUTE(SUBSTITUTE(SUBSTITUTE(M1156,"(",""),")",""),"-",""),".","")," ",""))), LEN(SUBSTITUTE(SUBSTITUTE(SUBSTITUTE(SUBSTITUTE(SUBSTITUTE(M1156,"(",""),")",""),"-",""),".","")," ",""))=10),
   ISNUMBER(SEARCH("x",M1156)),
   ISNUMBER(SEARCH("+",M1156)),
   ISNUMBER(SEARCH("001",M1156))
), "Valid", "Invalid")</f>
        <v>Invalid</v>
      </c>
      <c r="M1156" s="15" t="s">
        <v>13458</v>
      </c>
      <c r="N1156" t="s">
        <v>8221</v>
      </c>
      <c r="O1156" t="s">
        <v>4165</v>
      </c>
      <c r="P1156" t="s">
        <v>92</v>
      </c>
      <c r="Q1156" s="5">
        <v>14950</v>
      </c>
      <c r="R1156" t="e" vm="80">
        <v>#VALUE!</v>
      </c>
      <c r="S1156" t="s">
        <v>8222</v>
      </c>
      <c r="T1156" t="s">
        <v>21</v>
      </c>
      <c r="U1156" t="s">
        <v>42</v>
      </c>
    </row>
    <row r="1157" spans="1:21" x14ac:dyDescent="0.35">
      <c r="A1157" t="s">
        <v>12337</v>
      </c>
      <c r="B1157" t="s">
        <v>12338</v>
      </c>
      <c r="C1157" s="9" t="s">
        <v>14</v>
      </c>
      <c r="D1157" t="s">
        <v>79</v>
      </c>
      <c r="E1157" s="12">
        <v>76908.86</v>
      </c>
      <c r="F1157" s="12">
        <v>17338.45</v>
      </c>
      <c r="G1157" s="12">
        <v>94247.31</v>
      </c>
      <c r="H1157" s="3">
        <v>44961</v>
      </c>
      <c r="I1157" s="3">
        <f ca="1">TODAY()</f>
        <v>45819</v>
      </c>
      <c r="J1157" s="5">
        <f ca="1">IF(I1157="01/01/9999", INT((TODAY()-H1157)/365), INT((I1157-H1157)/365))</f>
        <v>2</v>
      </c>
      <c r="K1157" t="s">
        <v>12339</v>
      </c>
      <c r="L1157" t="str">
        <f>IF(OR(
   AND(ISNUMBER(VALUE(SUBSTITUTE(SUBSTITUTE(SUBSTITUTE(SUBSTITUTE(SUBSTITUTE(M1157,"(",""),")",""),"-",""),".","")," ",""))), LEN(SUBSTITUTE(SUBSTITUTE(SUBSTITUTE(SUBSTITUTE(SUBSTITUTE(M1157,"(",""),")",""),"-",""),".","")," ",""))=10),
   ISNUMBER(SEARCH("x",M1157)),
   ISNUMBER(SEARCH("+",M1157)),
   ISNUMBER(SEARCH("001",M1157))
), "Valid", "Invalid")</f>
        <v>Valid</v>
      </c>
      <c r="M1157" s="15" t="s">
        <v>12340</v>
      </c>
      <c r="N1157" t="s">
        <v>12341</v>
      </c>
      <c r="O1157" t="s">
        <v>1853</v>
      </c>
      <c r="P1157" t="s">
        <v>165</v>
      </c>
      <c r="Q1157" s="5">
        <v>95839</v>
      </c>
      <c r="R1157" t="s">
        <v>441</v>
      </c>
      <c r="S1157" t="s">
        <v>12342</v>
      </c>
      <c r="T1157" t="s">
        <v>31</v>
      </c>
      <c r="U1157" t="s">
        <v>68</v>
      </c>
    </row>
    <row r="1158" spans="1:21" x14ac:dyDescent="0.35">
      <c r="A1158" t="s">
        <v>5770</v>
      </c>
      <c r="B1158" t="s">
        <v>5771</v>
      </c>
      <c r="C1158" s="9" t="s">
        <v>198</v>
      </c>
      <c r="D1158" t="s">
        <v>129</v>
      </c>
      <c r="E1158" s="12">
        <v>74629.8</v>
      </c>
      <c r="F1158" s="12">
        <v>19475.54</v>
      </c>
      <c r="G1158" s="12">
        <v>94105.34</v>
      </c>
      <c r="H1158" s="3">
        <v>42388</v>
      </c>
      <c r="I1158" s="3">
        <f ca="1">TODAY()</f>
        <v>45819</v>
      </c>
      <c r="J1158" s="5">
        <f ca="1">IF(I1158="01/01/9999", INT((TODAY()-H1158)/365), INT((I1158-H1158)/365))</f>
        <v>9</v>
      </c>
      <c r="K1158" t="s">
        <v>5772</v>
      </c>
      <c r="L1158" t="str">
        <f>IF(OR(
   AND(ISNUMBER(VALUE(SUBSTITUTE(SUBSTITUTE(SUBSTITUTE(SUBSTITUTE(SUBSTITUTE(M1158,"(",""),")",""),"-",""),".","")," ",""))), LEN(SUBSTITUTE(SUBSTITUTE(SUBSTITUTE(SUBSTITUTE(SUBSTITUTE(M1158,"(",""),")",""),"-",""),".","")," ",""))=10),
   ISNUMBER(SEARCH("x",M1158)),
   ISNUMBER(SEARCH("+",M1158)),
   ISNUMBER(SEARCH("001",M1158))
), "Valid", "Invalid")</f>
        <v>Valid</v>
      </c>
      <c r="M1158" s="15" t="s">
        <v>5773</v>
      </c>
      <c r="N1158" t="s">
        <v>5774</v>
      </c>
      <c r="O1158" t="s">
        <v>5775</v>
      </c>
      <c r="P1158" t="s">
        <v>272</v>
      </c>
      <c r="Q1158" s="5">
        <v>26372</v>
      </c>
      <c r="R1158" t="e" vm="7">
        <v>#VALUE!</v>
      </c>
      <c r="S1158" t="s">
        <v>5776</v>
      </c>
      <c r="T1158" t="s">
        <v>21</v>
      </c>
      <c r="U1158" t="s">
        <v>85</v>
      </c>
    </row>
    <row r="1159" spans="1:21" x14ac:dyDescent="0.35">
      <c r="A1159" t="s">
        <v>2703</v>
      </c>
      <c r="B1159" t="s">
        <v>2704</v>
      </c>
      <c r="C1159" s="9" t="s">
        <v>198</v>
      </c>
      <c r="D1159" t="s">
        <v>3</v>
      </c>
      <c r="E1159" s="12">
        <v>77759.850000000006</v>
      </c>
      <c r="F1159" s="12">
        <v>16281.33</v>
      </c>
      <c r="G1159" s="12">
        <v>94041.180000000008</v>
      </c>
      <c r="H1159" s="3">
        <v>41353</v>
      </c>
      <c r="I1159" s="3">
        <f ca="1">TODAY()</f>
        <v>45819</v>
      </c>
      <c r="J1159" s="5">
        <f ca="1">IF(I1159="01/01/9999", INT((TODAY()-H1159)/365), INT((I1159-H1159)/365))</f>
        <v>12</v>
      </c>
      <c r="K1159" t="s">
        <v>2705</v>
      </c>
      <c r="L1159" t="str">
        <f>IF(OR(
   AND(ISNUMBER(VALUE(SUBSTITUTE(SUBSTITUTE(SUBSTITUTE(SUBSTITUTE(SUBSTITUTE(M1159,"(",""),")",""),"-",""),".","")," ",""))), LEN(SUBSTITUTE(SUBSTITUTE(SUBSTITUTE(SUBSTITUTE(SUBSTITUTE(M1159,"(",""),")",""),"-",""),".","")," ",""))=10),
   ISNUMBER(SEARCH("x",M1159)),
   ISNUMBER(SEARCH("+",M1159)),
   ISNUMBER(SEARCH("001",M1159))
), "Valid", "Invalid")</f>
        <v>Valid</v>
      </c>
      <c r="M1159" s="16">
        <v>8524229993</v>
      </c>
      <c r="N1159" t="s">
        <v>2706</v>
      </c>
      <c r="O1159" t="s">
        <v>2707</v>
      </c>
      <c r="P1159" t="s">
        <v>19</v>
      </c>
      <c r="Q1159" s="5">
        <v>86132</v>
      </c>
      <c r="R1159" t="e" vm="62">
        <v>#VALUE!</v>
      </c>
      <c r="S1159" t="s">
        <v>2708</v>
      </c>
      <c r="T1159" t="s">
        <v>10</v>
      </c>
      <c r="U1159" t="s">
        <v>68</v>
      </c>
    </row>
    <row r="1160" spans="1:21" x14ac:dyDescent="0.35">
      <c r="A1160" t="s">
        <v>10742</v>
      </c>
      <c r="B1160" t="s">
        <v>10743</v>
      </c>
      <c r="C1160" s="9" t="s">
        <v>13458</v>
      </c>
      <c r="D1160" t="s">
        <v>3</v>
      </c>
      <c r="E1160" s="12">
        <v>82702.5</v>
      </c>
      <c r="F1160" s="12">
        <v>11293.76</v>
      </c>
      <c r="G1160" s="12">
        <v>93996.26</v>
      </c>
      <c r="H1160" s="3">
        <v>43885</v>
      </c>
      <c r="I1160" s="3">
        <f ca="1">TODAY()</f>
        <v>45819</v>
      </c>
      <c r="J1160" s="5">
        <f ca="1">IF(I1160="01/01/9999", INT((TODAY()-H1160)/365), INT((I1160-H1160)/365))</f>
        <v>5</v>
      </c>
      <c r="K1160" t="s">
        <v>10744</v>
      </c>
      <c r="L1160" t="str">
        <f>IF(OR(
   AND(ISNUMBER(VALUE(SUBSTITUTE(SUBSTITUTE(SUBSTITUTE(SUBSTITUTE(SUBSTITUTE(M1160,"(",""),")",""),"-",""),".","")," ",""))), LEN(SUBSTITUTE(SUBSTITUTE(SUBSTITUTE(SUBSTITUTE(SUBSTITUTE(M1160,"(",""),")",""),"-",""),".","")," ",""))=10),
   ISNUMBER(SEARCH("x",M1160)),
   ISNUMBER(SEARCH("+",M1160)),
   ISNUMBER(SEARCH("001",M1160))
), "Valid", "Invalid")</f>
        <v>Valid</v>
      </c>
      <c r="M1160" s="15" t="s">
        <v>10745</v>
      </c>
      <c r="N1160" t="s">
        <v>10746</v>
      </c>
      <c r="O1160" t="s">
        <v>10747</v>
      </c>
      <c r="P1160" t="s">
        <v>988</v>
      </c>
      <c r="Q1160" s="5">
        <v>77366</v>
      </c>
      <c r="R1160" t="e" vm="25">
        <v>#VALUE!</v>
      </c>
      <c r="S1160" t="s">
        <v>10748</v>
      </c>
      <c r="T1160" t="s">
        <v>31</v>
      </c>
      <c r="U1160" t="s">
        <v>68</v>
      </c>
    </row>
    <row r="1161" spans="1:21" x14ac:dyDescent="0.35">
      <c r="A1161" t="s">
        <v>4609</v>
      </c>
      <c r="B1161" t="s">
        <v>4610</v>
      </c>
      <c r="C1161" s="9" t="s">
        <v>45</v>
      </c>
      <c r="D1161" t="s">
        <v>24</v>
      </c>
      <c r="E1161" s="12">
        <v>73978.06</v>
      </c>
      <c r="F1161" s="12">
        <v>19816.37</v>
      </c>
      <c r="G1161" s="12">
        <v>93794.43</v>
      </c>
      <c r="H1161" s="3">
        <v>41669</v>
      </c>
      <c r="I1161" s="3">
        <f ca="1">TODAY()</f>
        <v>45819</v>
      </c>
      <c r="J1161" s="5">
        <f ca="1">IF(I1161="01/01/9999", INT((TODAY()-H1161)/365), INT((I1161-H1161)/365))</f>
        <v>11</v>
      </c>
      <c r="K1161" t="s">
        <v>4611</v>
      </c>
      <c r="L1161" t="str">
        <f>IF(OR(
   AND(ISNUMBER(VALUE(SUBSTITUTE(SUBSTITUTE(SUBSTITUTE(SUBSTITUTE(SUBSTITUTE(M1161,"(",""),")",""),"-",""),".","")," ",""))), LEN(SUBSTITUTE(SUBSTITUTE(SUBSTITUTE(SUBSTITUTE(SUBSTITUTE(M1161,"(",""),")",""),"-",""),".","")," ",""))=10),
   ISNUMBER(SEARCH("x",M1161)),
   ISNUMBER(SEARCH("+",M1161)),
   ISNUMBER(SEARCH("001",M1161))
), "Valid", "Invalid")</f>
        <v>Valid</v>
      </c>
      <c r="M1161" s="15" t="s">
        <v>4612</v>
      </c>
      <c r="N1161" t="s">
        <v>4613</v>
      </c>
      <c r="O1161" t="s">
        <v>3162</v>
      </c>
      <c r="P1161" t="s">
        <v>988</v>
      </c>
      <c r="Q1161" s="5">
        <v>94841</v>
      </c>
      <c r="R1161" t="e" vm="53">
        <v>#VALUE!</v>
      </c>
      <c r="S1161" t="s">
        <v>4614</v>
      </c>
      <c r="T1161" t="s">
        <v>21</v>
      </c>
      <c r="U1161" t="s">
        <v>42</v>
      </c>
    </row>
    <row r="1162" spans="1:21" x14ac:dyDescent="0.35">
      <c r="A1162" t="s">
        <v>716</v>
      </c>
      <c r="B1162" t="s">
        <v>717</v>
      </c>
      <c r="C1162" s="9" t="s">
        <v>45</v>
      </c>
      <c r="D1162" t="s">
        <v>24</v>
      </c>
      <c r="E1162" s="12">
        <v>87290.5</v>
      </c>
      <c r="F1162" s="12">
        <v>6381.68</v>
      </c>
      <c r="G1162" s="12">
        <v>93672.18</v>
      </c>
      <c r="H1162" s="3">
        <v>42934</v>
      </c>
      <c r="I1162" s="3">
        <f ca="1">TODAY()</f>
        <v>45819</v>
      </c>
      <c r="J1162" s="5">
        <f ca="1">IF(I1162="01/01/9999", INT((TODAY()-H1162)/365), INT((I1162-H1162)/365))</f>
        <v>7</v>
      </c>
      <c r="K1162" t="s">
        <v>718</v>
      </c>
      <c r="L1162" t="str">
        <f>IF(OR(
   AND(ISNUMBER(VALUE(SUBSTITUTE(SUBSTITUTE(SUBSTITUTE(SUBSTITUTE(SUBSTITUTE(M1162,"(",""),")",""),"-",""),".","")," ",""))), LEN(SUBSTITUTE(SUBSTITUTE(SUBSTITUTE(SUBSTITUTE(SUBSTITUTE(M1162,"(",""),")",""),"-",""),".","")," ",""))=10),
   ISNUMBER(SEARCH("x",M1162)),
   ISNUMBER(SEARCH("+",M1162)),
   ISNUMBER(SEARCH("001",M1162))
), "Valid", "Invalid")</f>
        <v>Valid</v>
      </c>
      <c r="M1162" s="15" t="s">
        <v>719</v>
      </c>
      <c r="N1162" t="s">
        <v>720</v>
      </c>
      <c r="O1162" t="s">
        <v>721</v>
      </c>
      <c r="P1162" t="s">
        <v>100</v>
      </c>
      <c r="Q1162" s="5">
        <v>47521</v>
      </c>
      <c r="R1162" t="e" vm="75">
        <v>#VALUE!</v>
      </c>
      <c r="S1162" t="s">
        <v>722</v>
      </c>
      <c r="T1162" t="s">
        <v>31</v>
      </c>
      <c r="U1162" t="s">
        <v>42</v>
      </c>
    </row>
    <row r="1163" spans="1:21" x14ac:dyDescent="0.35">
      <c r="A1163" t="s">
        <v>1779</v>
      </c>
      <c r="B1163" t="s">
        <v>1780</v>
      </c>
      <c r="C1163" s="9" t="s">
        <v>61</v>
      </c>
      <c r="D1163" t="s">
        <v>3</v>
      </c>
      <c r="E1163" s="12">
        <v>87036.66</v>
      </c>
      <c r="F1163" s="12">
        <v>6596.44</v>
      </c>
      <c r="G1163" s="12">
        <v>93633.1</v>
      </c>
      <c r="H1163" s="3">
        <v>42590</v>
      </c>
      <c r="I1163" s="3">
        <f ca="1">TODAY()</f>
        <v>45819</v>
      </c>
      <c r="J1163" s="5">
        <f ca="1">IF(I1163="01/01/9999", INT((TODAY()-H1163)/365), INT((I1163-H1163)/365))</f>
        <v>8</v>
      </c>
      <c r="K1163" t="s">
        <v>1781</v>
      </c>
      <c r="L1163" t="str">
        <f>IF(OR(
   AND(ISNUMBER(VALUE(SUBSTITUTE(SUBSTITUTE(SUBSTITUTE(SUBSTITUTE(SUBSTITUTE(M1163,"(",""),")",""),"-",""),".","")," ",""))), LEN(SUBSTITUTE(SUBSTITUTE(SUBSTITUTE(SUBSTITUTE(SUBSTITUTE(M1163,"(",""),")",""),"-",""),".","")," ",""))=10),
   ISNUMBER(SEARCH("x",M1163)),
   ISNUMBER(SEARCH("+",M1163)),
   ISNUMBER(SEARCH("001",M1163))
), "Valid", "Invalid")</f>
        <v>Valid</v>
      </c>
      <c r="M1163" s="16">
        <v>8449964104</v>
      </c>
      <c r="N1163" t="s">
        <v>1782</v>
      </c>
      <c r="O1163" t="s">
        <v>1783</v>
      </c>
      <c r="P1163" t="s">
        <v>286</v>
      </c>
      <c r="Q1163" s="5">
        <v>71482</v>
      </c>
      <c r="R1163" t="e" vm="204">
        <v>#VALUE!</v>
      </c>
      <c r="S1163" t="s">
        <v>1784</v>
      </c>
      <c r="T1163" t="s">
        <v>31</v>
      </c>
      <c r="U1163" t="s">
        <v>42</v>
      </c>
    </row>
    <row r="1164" spans="1:21" x14ac:dyDescent="0.35">
      <c r="A1164" t="s">
        <v>3029</v>
      </c>
      <c r="B1164" t="s">
        <v>3030</v>
      </c>
      <c r="C1164" s="9" t="s">
        <v>78</v>
      </c>
      <c r="D1164" t="s">
        <v>79</v>
      </c>
      <c r="E1164" s="12">
        <v>91143</v>
      </c>
      <c r="F1164" s="12">
        <v>2486.46</v>
      </c>
      <c r="G1164" s="12">
        <v>93629.46</v>
      </c>
      <c r="H1164" s="3">
        <v>44240</v>
      </c>
      <c r="I1164" s="3">
        <f ca="1">TODAY()</f>
        <v>45819</v>
      </c>
      <c r="J1164" s="5">
        <f ca="1">IF(I1164="01/01/9999", INT((TODAY()-H1164)/365), INT((I1164-H1164)/365))</f>
        <v>4</v>
      </c>
      <c r="K1164" t="s">
        <v>3031</v>
      </c>
      <c r="L1164" t="str">
        <f>IF(OR(
   AND(ISNUMBER(VALUE(SUBSTITUTE(SUBSTITUTE(SUBSTITUTE(SUBSTITUTE(SUBSTITUTE(M1164,"(",""),")",""),"-",""),".","")," ",""))), LEN(SUBSTITUTE(SUBSTITUTE(SUBSTITUTE(SUBSTITUTE(SUBSTITUTE(M1164,"(",""),")",""),"-",""),".","")," ",""))=10),
   ISNUMBER(SEARCH("x",M1164)),
   ISNUMBER(SEARCH("+",M1164)),
   ISNUMBER(SEARCH("001",M1164))
), "Valid", "Invalid")</f>
        <v>Valid</v>
      </c>
      <c r="M1164" s="15" t="s">
        <v>3032</v>
      </c>
      <c r="N1164" t="s">
        <v>3033</v>
      </c>
      <c r="O1164" t="s">
        <v>3034</v>
      </c>
      <c r="P1164" t="s">
        <v>165</v>
      </c>
      <c r="Q1164" s="5">
        <v>90008</v>
      </c>
      <c r="R1164" t="e" vm="70">
        <v>#VALUE!</v>
      </c>
      <c r="S1164" t="s">
        <v>3035</v>
      </c>
      <c r="T1164" t="s">
        <v>10</v>
      </c>
      <c r="U1164" t="s">
        <v>11</v>
      </c>
    </row>
    <row r="1165" spans="1:21" x14ac:dyDescent="0.35">
      <c r="A1165" t="s">
        <v>12112</v>
      </c>
      <c r="B1165" t="s">
        <v>12113</v>
      </c>
      <c r="C1165" s="9" t="s">
        <v>61</v>
      </c>
      <c r="D1165" t="s">
        <v>3</v>
      </c>
      <c r="E1165" s="12">
        <v>86279.54</v>
      </c>
      <c r="F1165" s="12">
        <v>7230.17</v>
      </c>
      <c r="G1165" s="12">
        <v>93509.709999999992</v>
      </c>
      <c r="H1165" s="3">
        <v>40579</v>
      </c>
      <c r="I1165" s="3">
        <f ca="1">TODAY()</f>
        <v>45819</v>
      </c>
      <c r="J1165" s="5">
        <f ca="1">IF(I1165="01/01/9999", INT((TODAY()-H1165)/365), INT((I1165-H1165)/365))</f>
        <v>14</v>
      </c>
      <c r="K1165" t="s">
        <v>12114</v>
      </c>
      <c r="L1165" t="str">
        <f>IF(OR(
   AND(ISNUMBER(VALUE(SUBSTITUTE(SUBSTITUTE(SUBSTITUTE(SUBSTITUTE(SUBSTITUTE(M1165,"(",""),")",""),"-",""),".","")," ",""))), LEN(SUBSTITUTE(SUBSTITUTE(SUBSTITUTE(SUBSTITUTE(SUBSTITUTE(M1165,"(",""),")",""),"-",""),".","")," ",""))=10),
   ISNUMBER(SEARCH("x",M1165)),
   ISNUMBER(SEARCH("+",M1165)),
   ISNUMBER(SEARCH("001",M1165))
), "Valid", "Invalid")</f>
        <v>Valid</v>
      </c>
      <c r="M1165" s="15" t="s">
        <v>12115</v>
      </c>
      <c r="N1165" t="s">
        <v>12116</v>
      </c>
      <c r="O1165" t="s">
        <v>12117</v>
      </c>
      <c r="P1165" t="s">
        <v>74</v>
      </c>
      <c r="Q1165" s="5">
        <v>85501</v>
      </c>
      <c r="R1165" t="e" vm="174">
        <v>#VALUE!</v>
      </c>
      <c r="S1165" t="s">
        <v>12118</v>
      </c>
      <c r="T1165" t="s">
        <v>10</v>
      </c>
      <c r="U1165" t="s">
        <v>42</v>
      </c>
    </row>
    <row r="1166" spans="1:21" x14ac:dyDescent="0.35">
      <c r="A1166" t="s">
        <v>11167</v>
      </c>
      <c r="B1166" t="s">
        <v>11168</v>
      </c>
      <c r="C1166" s="9" t="s">
        <v>45</v>
      </c>
      <c r="D1166" t="s">
        <v>3</v>
      </c>
      <c r="E1166" s="12">
        <v>78150.16</v>
      </c>
      <c r="F1166" s="12">
        <v>15185.8</v>
      </c>
      <c r="G1166" s="12">
        <v>93335.96</v>
      </c>
      <c r="H1166" s="3">
        <v>43475</v>
      </c>
      <c r="I1166" s="3">
        <f ca="1">TODAY()</f>
        <v>45819</v>
      </c>
      <c r="J1166" s="5">
        <f ca="1">IF(I1166="01/01/9999", INT((TODAY()-H1166)/365), INT((I1166-H1166)/365))</f>
        <v>6</v>
      </c>
      <c r="K1166" t="s">
        <v>11169</v>
      </c>
      <c r="L1166" t="str">
        <f>IF(OR(
   AND(ISNUMBER(VALUE(SUBSTITUTE(SUBSTITUTE(SUBSTITUTE(SUBSTITUTE(SUBSTITUTE(M1166,"(",""),")",""),"-",""),".","")," ",""))), LEN(SUBSTITUTE(SUBSTITUTE(SUBSTITUTE(SUBSTITUTE(SUBSTITUTE(M1166,"(",""),")",""),"-",""),".","")," ",""))=10),
   ISNUMBER(SEARCH("x",M1166)),
   ISNUMBER(SEARCH("+",M1166)),
   ISNUMBER(SEARCH("001",M1166))
), "Valid", "Invalid")</f>
        <v>Valid</v>
      </c>
      <c r="M1166" s="15" t="s">
        <v>11170</v>
      </c>
      <c r="N1166" t="s">
        <v>11171</v>
      </c>
      <c r="O1166" t="s">
        <v>11172</v>
      </c>
      <c r="P1166" t="s">
        <v>1738</v>
      </c>
      <c r="Q1166" s="5">
        <v>86667</v>
      </c>
      <c r="R1166" t="e" vm="184">
        <v>#VALUE!</v>
      </c>
      <c r="S1166" t="s">
        <v>11173</v>
      </c>
      <c r="T1166" t="s">
        <v>21</v>
      </c>
      <c r="U1166" t="s">
        <v>85</v>
      </c>
    </row>
    <row r="1167" spans="1:21" x14ac:dyDescent="0.35">
      <c r="A1167" t="s">
        <v>4360</v>
      </c>
      <c r="B1167" t="s">
        <v>4361</v>
      </c>
      <c r="C1167" s="9" t="s">
        <v>78</v>
      </c>
      <c r="D1167" t="s">
        <v>129</v>
      </c>
      <c r="E1167" s="12">
        <v>90749.27</v>
      </c>
      <c r="F1167" s="12">
        <v>2568.42</v>
      </c>
      <c r="G1167" s="12">
        <v>93317.69</v>
      </c>
      <c r="H1167" s="3">
        <v>42934</v>
      </c>
      <c r="I1167" s="3">
        <f ca="1">TODAY()</f>
        <v>45819</v>
      </c>
      <c r="J1167" s="5">
        <f ca="1">IF(I1167="01/01/9999", INT((TODAY()-H1167)/365), INT((I1167-H1167)/365))</f>
        <v>7</v>
      </c>
      <c r="K1167" t="s">
        <v>4362</v>
      </c>
      <c r="L1167" t="str">
        <f>IF(OR(
   AND(ISNUMBER(VALUE(SUBSTITUTE(SUBSTITUTE(SUBSTITUTE(SUBSTITUTE(SUBSTITUTE(M1167,"(",""),")",""),"-",""),".","")," ",""))), LEN(SUBSTITUTE(SUBSTITUTE(SUBSTITUTE(SUBSTITUTE(SUBSTITUTE(M1167,"(",""),")",""),"-",""),".","")," ",""))=10),
   ISNUMBER(SEARCH("x",M1167)),
   ISNUMBER(SEARCH("+",M1167)),
   ISNUMBER(SEARCH("001",M1167))
), "Valid", "Invalid")</f>
        <v>Valid</v>
      </c>
      <c r="M1167" s="15" t="s">
        <v>4363</v>
      </c>
      <c r="N1167" t="s">
        <v>4364</v>
      </c>
      <c r="O1167" t="s">
        <v>4365</v>
      </c>
      <c r="P1167" t="s">
        <v>688</v>
      </c>
      <c r="Q1167" s="5">
        <v>50595</v>
      </c>
      <c r="R1167" t="e" vm="118">
        <v>#VALUE!</v>
      </c>
      <c r="S1167" t="s">
        <v>4366</v>
      </c>
      <c r="T1167" t="s">
        <v>21</v>
      </c>
      <c r="U1167" t="s">
        <v>85</v>
      </c>
    </row>
    <row r="1168" spans="1:21" x14ac:dyDescent="0.35">
      <c r="A1168" t="s">
        <v>5710</v>
      </c>
      <c r="B1168" t="s">
        <v>5711</v>
      </c>
      <c r="C1168" s="9" t="s">
        <v>45</v>
      </c>
      <c r="D1168" t="s">
        <v>79</v>
      </c>
      <c r="E1168" s="12">
        <v>79786.44</v>
      </c>
      <c r="F1168" s="12">
        <v>13525.37</v>
      </c>
      <c r="G1168" s="12">
        <v>93311.81</v>
      </c>
      <c r="H1168" s="3">
        <v>42507</v>
      </c>
      <c r="I1168" s="3">
        <f ca="1">TODAY()</f>
        <v>45819</v>
      </c>
      <c r="J1168" s="5">
        <f ca="1">IF(I1168="01/01/9999", INT((TODAY()-H1168)/365), INT((I1168-H1168)/365))</f>
        <v>9</v>
      </c>
      <c r="K1168" t="s">
        <v>5712</v>
      </c>
      <c r="L1168" t="str">
        <f>IF(OR(
   AND(ISNUMBER(VALUE(SUBSTITUTE(SUBSTITUTE(SUBSTITUTE(SUBSTITUTE(SUBSTITUTE(M1168,"(",""),")",""),"-",""),".","")," ",""))), LEN(SUBSTITUTE(SUBSTITUTE(SUBSTITUTE(SUBSTITUTE(SUBSTITUTE(M1168,"(",""),")",""),"-",""),".","")," ",""))=10),
   ISNUMBER(SEARCH("x",M1168)),
   ISNUMBER(SEARCH("+",M1168)),
   ISNUMBER(SEARCH("001",M1168))
), "Valid", "Invalid")</f>
        <v>Valid</v>
      </c>
      <c r="M1168" s="15" t="s">
        <v>5713</v>
      </c>
      <c r="N1168" t="s">
        <v>5714</v>
      </c>
      <c r="O1168" t="s">
        <v>5715</v>
      </c>
      <c r="P1168" t="s">
        <v>92</v>
      </c>
      <c r="Q1168" s="5">
        <v>26806</v>
      </c>
      <c r="R1168" t="e" vm="32">
        <v>#VALUE!</v>
      </c>
      <c r="S1168" t="s">
        <v>5716</v>
      </c>
      <c r="T1168" t="s">
        <v>31</v>
      </c>
      <c r="U1168" t="s">
        <v>85</v>
      </c>
    </row>
    <row r="1169" spans="1:21" x14ac:dyDescent="0.35">
      <c r="A1169" t="s">
        <v>3285</v>
      </c>
      <c r="B1169" t="s">
        <v>3286</v>
      </c>
      <c r="C1169" s="9" t="s">
        <v>198</v>
      </c>
      <c r="D1169" t="s">
        <v>54</v>
      </c>
      <c r="E1169" s="12">
        <v>75251.02</v>
      </c>
      <c r="F1169" s="12">
        <v>18060.73</v>
      </c>
      <c r="G1169" s="12">
        <v>93311.75</v>
      </c>
      <c r="H1169" s="3">
        <v>45350</v>
      </c>
      <c r="I1169" s="3">
        <f ca="1">TODAY()</f>
        <v>45819</v>
      </c>
      <c r="J1169" s="5">
        <f ca="1">IF(I1169="01/01/9999", INT((TODAY()-H1169)/365), INT((I1169-H1169)/365))</f>
        <v>1</v>
      </c>
      <c r="K1169" t="s">
        <v>3287</v>
      </c>
      <c r="L1169" t="str">
        <f>IF(OR(
   AND(ISNUMBER(VALUE(SUBSTITUTE(SUBSTITUTE(SUBSTITUTE(SUBSTITUTE(SUBSTITUTE(M1169,"(",""),")",""),"-",""),".","")," ",""))), LEN(SUBSTITUTE(SUBSTITUTE(SUBSTITUTE(SUBSTITUTE(SUBSTITUTE(M1169,"(",""),")",""),"-",""),".","")," ",""))=10),
   ISNUMBER(SEARCH("x",M1169)),
   ISNUMBER(SEARCH("+",M1169)),
   ISNUMBER(SEARCH("001",M1169))
), "Valid", "Invalid")</f>
        <v>Valid</v>
      </c>
      <c r="M1169" s="15" t="s">
        <v>3288</v>
      </c>
      <c r="N1169" t="s">
        <v>3289</v>
      </c>
      <c r="O1169" t="s">
        <v>3290</v>
      </c>
      <c r="P1169" t="s">
        <v>210</v>
      </c>
      <c r="Q1169" s="5">
        <v>35840</v>
      </c>
      <c r="R1169" t="e" vm="52">
        <v>#VALUE!</v>
      </c>
      <c r="S1169" t="s">
        <v>3291</v>
      </c>
      <c r="T1169" t="s">
        <v>21</v>
      </c>
      <c r="U1169" t="s">
        <v>85</v>
      </c>
    </row>
    <row r="1170" spans="1:21" x14ac:dyDescent="0.35">
      <c r="A1170" t="s">
        <v>6068</v>
      </c>
      <c r="B1170" t="s">
        <v>6069</v>
      </c>
      <c r="C1170" s="9" t="s">
        <v>45</v>
      </c>
      <c r="D1170" t="s">
        <v>3</v>
      </c>
      <c r="E1170" s="12">
        <v>80648.72</v>
      </c>
      <c r="F1170" s="12">
        <v>12645.49</v>
      </c>
      <c r="G1170" s="12">
        <v>93294.21</v>
      </c>
      <c r="H1170" s="3">
        <v>40642</v>
      </c>
      <c r="I1170" s="3">
        <f ca="1">TODAY()</f>
        <v>45819</v>
      </c>
      <c r="J1170" s="5">
        <f ca="1">IF(I1170="01/01/9999", INT((TODAY()-H1170)/365), INT((I1170-H1170)/365))</f>
        <v>14</v>
      </c>
      <c r="K1170" t="s">
        <v>6070</v>
      </c>
      <c r="L1170" t="str">
        <f>IF(OR(
   AND(ISNUMBER(VALUE(SUBSTITUTE(SUBSTITUTE(SUBSTITUTE(SUBSTITUTE(SUBSTITUTE(M1170,"(",""),")",""),"-",""),".","")," ",""))), LEN(SUBSTITUTE(SUBSTITUTE(SUBSTITUTE(SUBSTITUTE(SUBSTITUTE(M1170,"(",""),")",""),"-",""),".","")," ",""))=10),
   ISNUMBER(SEARCH("x",M1170)),
   ISNUMBER(SEARCH("+",M1170)),
   ISNUMBER(SEARCH("001",M1170))
), "Valid", "Invalid")</f>
        <v>Valid</v>
      </c>
      <c r="M1170" s="15" t="s">
        <v>6071</v>
      </c>
      <c r="N1170" t="s">
        <v>6072</v>
      </c>
      <c r="O1170" t="s">
        <v>6073</v>
      </c>
      <c r="P1170" t="s">
        <v>966</v>
      </c>
      <c r="Q1170" s="5">
        <v>27778</v>
      </c>
      <c r="R1170" t="e" vm="217">
        <v>#VALUE!</v>
      </c>
      <c r="S1170" t="s">
        <v>6074</v>
      </c>
      <c r="T1170" t="s">
        <v>31</v>
      </c>
      <c r="U1170" t="s">
        <v>11</v>
      </c>
    </row>
    <row r="1171" spans="1:21" x14ac:dyDescent="0.35">
      <c r="A1171" t="s">
        <v>3681</v>
      </c>
      <c r="B1171" t="s">
        <v>3682</v>
      </c>
      <c r="C1171" s="9" t="s">
        <v>45</v>
      </c>
      <c r="D1171" t="s">
        <v>3</v>
      </c>
      <c r="E1171" s="12">
        <v>84113.84</v>
      </c>
      <c r="F1171" s="12">
        <v>9149.16</v>
      </c>
      <c r="G1171" s="12">
        <v>93263</v>
      </c>
      <c r="H1171" s="3">
        <v>44635</v>
      </c>
      <c r="I1171" s="3">
        <f ca="1">TODAY()</f>
        <v>45819</v>
      </c>
      <c r="J1171" s="5">
        <f ca="1">IF(I1171="01/01/9999", INT((TODAY()-H1171)/365), INT((I1171-H1171)/365))</f>
        <v>3</v>
      </c>
      <c r="K1171" t="s">
        <v>3683</v>
      </c>
      <c r="L1171" t="str">
        <f>IF(OR(
   AND(ISNUMBER(VALUE(SUBSTITUTE(SUBSTITUTE(SUBSTITUTE(SUBSTITUTE(SUBSTITUTE(M1171,"(",""),")",""),"-",""),".","")," ",""))), LEN(SUBSTITUTE(SUBSTITUTE(SUBSTITUTE(SUBSTITUTE(SUBSTITUTE(M1171,"(",""),")",""),"-",""),".","")," ",""))=10),
   ISNUMBER(SEARCH("x",M1171)),
   ISNUMBER(SEARCH("+",M1171)),
   ISNUMBER(SEARCH("001",M1171))
), "Valid", "Invalid")</f>
        <v>Valid</v>
      </c>
      <c r="M1171" s="15" t="s">
        <v>3684</v>
      </c>
      <c r="N1171" t="s">
        <v>3685</v>
      </c>
      <c r="O1171" t="s">
        <v>3686</v>
      </c>
      <c r="P1171" t="s">
        <v>1738</v>
      </c>
      <c r="Q1171" s="5">
        <v>23994</v>
      </c>
      <c r="R1171" t="e" vm="174">
        <v>#VALUE!</v>
      </c>
      <c r="S1171" t="s">
        <v>3687</v>
      </c>
      <c r="T1171" t="s">
        <v>10</v>
      </c>
      <c r="U1171" t="s">
        <v>11</v>
      </c>
    </row>
    <row r="1172" spans="1:21" x14ac:dyDescent="0.35">
      <c r="A1172" t="s">
        <v>4851</v>
      </c>
      <c r="B1172" t="s">
        <v>4852</v>
      </c>
      <c r="C1172" s="9" t="s">
        <v>198</v>
      </c>
      <c r="D1172" t="s">
        <v>104</v>
      </c>
      <c r="E1172" s="12">
        <v>87399.83</v>
      </c>
      <c r="F1172" s="12">
        <v>5793</v>
      </c>
      <c r="G1172" s="12">
        <v>93192.83</v>
      </c>
      <c r="H1172" s="3">
        <v>40629</v>
      </c>
      <c r="I1172" s="3">
        <f ca="1">TODAY()</f>
        <v>45819</v>
      </c>
      <c r="J1172" s="5">
        <f ca="1">IF(I1172="01/01/9999", INT((TODAY()-H1172)/365), INT((I1172-H1172)/365))</f>
        <v>14</v>
      </c>
      <c r="K1172" t="s">
        <v>4853</v>
      </c>
      <c r="L1172" t="str">
        <f>IF(OR(
   AND(ISNUMBER(VALUE(SUBSTITUTE(SUBSTITUTE(SUBSTITUTE(SUBSTITUTE(SUBSTITUTE(M1172,"(",""),")",""),"-",""),".","")," ",""))), LEN(SUBSTITUTE(SUBSTITUTE(SUBSTITUTE(SUBSTITUTE(SUBSTITUTE(M1172,"(",""),")",""),"-",""),".","")," ",""))=10),
   ISNUMBER(SEARCH("x",M1172)),
   ISNUMBER(SEARCH("+",M1172)),
   ISNUMBER(SEARCH("001",M1172))
), "Valid", "Invalid")</f>
        <v>Valid</v>
      </c>
      <c r="M1172" s="15" t="s">
        <v>4854</v>
      </c>
      <c r="N1172" t="s">
        <v>4855</v>
      </c>
      <c r="O1172" t="s">
        <v>4856</v>
      </c>
      <c r="P1172" t="s">
        <v>510</v>
      </c>
      <c r="Q1172" s="5">
        <v>35195</v>
      </c>
      <c r="R1172" t="e" vm="232">
        <v>#VALUE!</v>
      </c>
      <c r="S1172" t="s">
        <v>4857</v>
      </c>
      <c r="T1172" t="s">
        <v>10</v>
      </c>
      <c r="U1172" t="s">
        <v>11</v>
      </c>
    </row>
    <row r="1173" spans="1:21" x14ac:dyDescent="0.35">
      <c r="A1173" t="s">
        <v>11411</v>
      </c>
      <c r="B1173" t="s">
        <v>11412</v>
      </c>
      <c r="C1173" s="9" t="s">
        <v>45</v>
      </c>
      <c r="D1173" t="s">
        <v>259</v>
      </c>
      <c r="E1173" s="12">
        <v>86054.75</v>
      </c>
      <c r="F1173" s="12">
        <v>7134.31</v>
      </c>
      <c r="G1173" s="12">
        <v>93189.06</v>
      </c>
      <c r="H1173" s="3">
        <v>42934</v>
      </c>
      <c r="I1173" s="3">
        <f ca="1">TODAY()</f>
        <v>45819</v>
      </c>
      <c r="J1173" s="5">
        <f ca="1">IF(I1173="01/01/9999", INT((TODAY()-H1173)/365), INT((I1173-H1173)/365))</f>
        <v>7</v>
      </c>
      <c r="K1173" t="s">
        <v>11413</v>
      </c>
      <c r="L1173" t="str">
        <f>IF(OR(
   AND(ISNUMBER(VALUE(SUBSTITUTE(SUBSTITUTE(SUBSTITUTE(SUBSTITUTE(SUBSTITUTE(M1173,"(",""),")",""),"-",""),".","")," ",""))), LEN(SUBSTITUTE(SUBSTITUTE(SUBSTITUTE(SUBSTITUTE(SUBSTITUTE(M1173,"(",""),")",""),"-",""),".","")," ",""))=10),
   ISNUMBER(SEARCH("x",M1173)),
   ISNUMBER(SEARCH("+",M1173)),
   ISNUMBER(SEARCH("001",M1173))
), "Valid", "Invalid")</f>
        <v>Valid</v>
      </c>
      <c r="M1173" s="16">
        <v>6584353485</v>
      </c>
      <c r="N1173" t="s">
        <v>11414</v>
      </c>
      <c r="O1173" t="s">
        <v>11415</v>
      </c>
      <c r="P1173" t="s">
        <v>248</v>
      </c>
      <c r="Q1173" s="5">
        <v>47550</v>
      </c>
      <c r="R1173" t="e" vm="217">
        <v>#VALUE!</v>
      </c>
      <c r="S1173" t="s">
        <v>11416</v>
      </c>
      <c r="T1173" t="s">
        <v>21</v>
      </c>
      <c r="U1173" t="s">
        <v>11</v>
      </c>
    </row>
    <row r="1174" spans="1:21" x14ac:dyDescent="0.35">
      <c r="A1174" t="s">
        <v>7098</v>
      </c>
      <c r="B1174" t="s">
        <v>7099</v>
      </c>
      <c r="C1174" s="9" t="s">
        <v>198</v>
      </c>
      <c r="D1174" t="s">
        <v>153</v>
      </c>
      <c r="E1174" s="12">
        <v>76919.839999999997</v>
      </c>
      <c r="F1174" s="12">
        <v>16259.77</v>
      </c>
      <c r="G1174" s="12">
        <v>93179.61</v>
      </c>
      <c r="H1174" s="3">
        <v>43063</v>
      </c>
      <c r="I1174" s="3">
        <f ca="1">TODAY()</f>
        <v>45819</v>
      </c>
      <c r="J1174" s="5">
        <f ca="1">IF(I1174="01/01/9999", INT((TODAY()-H1174)/365), INT((I1174-H1174)/365))</f>
        <v>7</v>
      </c>
      <c r="K1174" t="s">
        <v>7100</v>
      </c>
      <c r="L1174" t="str">
        <f>IF(OR(
   AND(ISNUMBER(VALUE(SUBSTITUTE(SUBSTITUTE(SUBSTITUTE(SUBSTITUTE(SUBSTITUTE(M1174,"(",""),")",""),"-",""),".","")," ",""))), LEN(SUBSTITUTE(SUBSTITUTE(SUBSTITUTE(SUBSTITUTE(SUBSTITUTE(M1174,"(",""),")",""),"-",""),".","")," ",""))=10),
   ISNUMBER(SEARCH("x",M1174)),
   ISNUMBER(SEARCH("+",M1174)),
   ISNUMBER(SEARCH("001",M1174))
), "Valid", "Invalid")</f>
        <v>Valid</v>
      </c>
      <c r="M1174" s="15" t="s">
        <v>7101</v>
      </c>
      <c r="N1174" t="s">
        <v>7102</v>
      </c>
      <c r="O1174" t="s">
        <v>7103</v>
      </c>
      <c r="P1174" t="s">
        <v>988</v>
      </c>
      <c r="Q1174" s="5">
        <v>87253</v>
      </c>
      <c r="R1174" t="e" vm="212">
        <v>#VALUE!</v>
      </c>
      <c r="S1174" t="s">
        <v>7104</v>
      </c>
      <c r="T1174" t="s">
        <v>21</v>
      </c>
      <c r="U1174" t="s">
        <v>42</v>
      </c>
    </row>
    <row r="1175" spans="1:21" x14ac:dyDescent="0.35">
      <c r="A1175" t="s">
        <v>3375</v>
      </c>
      <c r="B1175" t="s">
        <v>3376</v>
      </c>
      <c r="C1175" s="9" t="s">
        <v>45</v>
      </c>
      <c r="D1175" t="s">
        <v>54</v>
      </c>
      <c r="E1175" s="12">
        <v>73355.429999999993</v>
      </c>
      <c r="F1175" s="12">
        <v>19779.27</v>
      </c>
      <c r="G1175" s="12">
        <v>93134.7</v>
      </c>
      <c r="H1175" s="3">
        <v>44208</v>
      </c>
      <c r="I1175" s="3">
        <f ca="1">TODAY()</f>
        <v>45819</v>
      </c>
      <c r="J1175" s="5">
        <f ca="1">IF(I1175="01/01/9999", INT((TODAY()-H1175)/365), INT((I1175-H1175)/365))</f>
        <v>4</v>
      </c>
      <c r="K1175" t="s">
        <v>3377</v>
      </c>
      <c r="L1175" t="str">
        <f>IF(OR(
   AND(ISNUMBER(VALUE(SUBSTITUTE(SUBSTITUTE(SUBSTITUTE(SUBSTITUTE(SUBSTITUTE(M1175,"(",""),")",""),"-",""),".","")," ",""))), LEN(SUBSTITUTE(SUBSTITUTE(SUBSTITUTE(SUBSTITUTE(SUBSTITUTE(M1175,"(",""),")",""),"-",""),".","")," ",""))=10),
   ISNUMBER(SEARCH("x",M1175)),
   ISNUMBER(SEARCH("+",M1175)),
   ISNUMBER(SEARCH("001",M1175))
), "Valid", "Invalid")</f>
        <v>Valid</v>
      </c>
      <c r="M1175" s="15" t="s">
        <v>3378</v>
      </c>
      <c r="N1175" t="s">
        <v>3379</v>
      </c>
      <c r="O1175" t="s">
        <v>3380</v>
      </c>
      <c r="P1175" t="s">
        <v>336</v>
      </c>
      <c r="Q1175" s="5">
        <v>67381</v>
      </c>
      <c r="R1175" t="e" vm="120">
        <v>#VALUE!</v>
      </c>
      <c r="S1175" t="s">
        <v>3381</v>
      </c>
      <c r="T1175" t="s">
        <v>10</v>
      </c>
      <c r="U1175" t="s">
        <v>32</v>
      </c>
    </row>
    <row r="1176" spans="1:21" x14ac:dyDescent="0.35">
      <c r="A1176" t="s">
        <v>9896</v>
      </c>
      <c r="B1176" t="s">
        <v>9897</v>
      </c>
      <c r="C1176" s="9" t="s">
        <v>61</v>
      </c>
      <c r="D1176" t="s">
        <v>54</v>
      </c>
      <c r="E1176" s="12">
        <v>78830.37</v>
      </c>
      <c r="F1176" s="12">
        <v>14281.6</v>
      </c>
      <c r="G1176" s="12">
        <v>93111.97</v>
      </c>
      <c r="H1176" s="3">
        <v>41825</v>
      </c>
      <c r="I1176" s="3">
        <f ca="1">TODAY()</f>
        <v>45819</v>
      </c>
      <c r="J1176" s="5">
        <f ca="1">IF(I1176="01/01/9999", INT((TODAY()-H1176)/365), INT((I1176-H1176)/365))</f>
        <v>10</v>
      </c>
      <c r="K1176" t="s">
        <v>121</v>
      </c>
      <c r="L1176" t="str">
        <f>IF(OR(
   AND(ISNUMBER(VALUE(SUBSTITUTE(SUBSTITUTE(SUBSTITUTE(SUBSTITUTE(SUBSTITUTE(M1176,"(",""),")",""),"-",""),".","")," ",""))), LEN(SUBSTITUTE(SUBSTITUTE(SUBSTITUTE(SUBSTITUTE(SUBSTITUTE(M1176,"(",""),")",""),"-",""),".","")," ",""))=10),
   ISNUMBER(SEARCH("x",M1176)),
   ISNUMBER(SEARCH("+",M1176)),
   ISNUMBER(SEARCH("001",M1176))
), "Valid", "Invalid")</f>
        <v>Valid</v>
      </c>
      <c r="M1176" s="15" t="s">
        <v>9898</v>
      </c>
      <c r="N1176" t="s">
        <v>9899</v>
      </c>
      <c r="O1176" t="s">
        <v>9900</v>
      </c>
      <c r="P1176" t="s">
        <v>404</v>
      </c>
      <c r="Q1176" s="5">
        <v>95672</v>
      </c>
      <c r="R1176" t="e" vm="225">
        <v>#VALUE!</v>
      </c>
      <c r="S1176" t="s">
        <v>9901</v>
      </c>
      <c r="T1176" t="s">
        <v>21</v>
      </c>
      <c r="U1176" t="s">
        <v>68</v>
      </c>
    </row>
    <row r="1177" spans="1:21" x14ac:dyDescent="0.35">
      <c r="A1177" t="s">
        <v>11058</v>
      </c>
      <c r="B1177" t="s">
        <v>11059</v>
      </c>
      <c r="C1177" s="9" t="s">
        <v>14</v>
      </c>
      <c r="D1177" t="s">
        <v>129</v>
      </c>
      <c r="E1177" s="12">
        <v>87197.07</v>
      </c>
      <c r="F1177" s="12">
        <v>5890.08</v>
      </c>
      <c r="G1177" s="12">
        <v>93087.150000000009</v>
      </c>
      <c r="H1177" s="3">
        <v>40954</v>
      </c>
      <c r="I1177" s="3">
        <f ca="1">TODAY()</f>
        <v>45819</v>
      </c>
      <c r="J1177" s="5">
        <f ca="1">IF(I1177="01/01/9999", INT((TODAY()-H1177)/365), INT((I1177-H1177)/365))</f>
        <v>13</v>
      </c>
      <c r="K1177" t="s">
        <v>3371</v>
      </c>
      <c r="L1177" t="str">
        <f>IF(OR(
   AND(ISNUMBER(VALUE(SUBSTITUTE(SUBSTITUTE(SUBSTITUTE(SUBSTITUTE(SUBSTITUTE(M1177,"(",""),")",""),"-",""),".","")," ",""))), LEN(SUBSTITUTE(SUBSTITUTE(SUBSTITUTE(SUBSTITUTE(SUBSTITUTE(M1177,"(",""),")",""),"-",""),".","")," ",""))=10),
   ISNUMBER(SEARCH("x",M1177)),
   ISNUMBER(SEARCH("+",M1177)),
   ISNUMBER(SEARCH("001",M1177))
), "Valid", "Invalid")</f>
        <v>Valid</v>
      </c>
      <c r="M1177" s="15" t="s">
        <v>11060</v>
      </c>
      <c r="N1177" t="s">
        <v>11061</v>
      </c>
      <c r="O1177" t="s">
        <v>2879</v>
      </c>
      <c r="P1177" t="s">
        <v>117</v>
      </c>
      <c r="Q1177" s="5">
        <v>57983</v>
      </c>
      <c r="R1177" t="e" vm="233">
        <v>#VALUE!</v>
      </c>
      <c r="S1177" t="s">
        <v>11062</v>
      </c>
      <c r="T1177" t="s">
        <v>21</v>
      </c>
      <c r="U1177" t="s">
        <v>32</v>
      </c>
    </row>
    <row r="1178" spans="1:21" x14ac:dyDescent="0.35">
      <c r="A1178" t="s">
        <v>1917</v>
      </c>
      <c r="B1178" t="s">
        <v>1918</v>
      </c>
      <c r="C1178" s="9" t="s">
        <v>61</v>
      </c>
      <c r="D1178" t="s">
        <v>24</v>
      </c>
      <c r="E1178" s="12">
        <v>80885.070000000007</v>
      </c>
      <c r="F1178" s="12">
        <v>12125.84</v>
      </c>
      <c r="G1178" s="12">
        <v>93010.91</v>
      </c>
      <c r="H1178" s="3">
        <v>42493</v>
      </c>
      <c r="I1178" s="3">
        <f ca="1">TODAY()</f>
        <v>45819</v>
      </c>
      <c r="J1178" s="5">
        <f ca="1">IF(I1178="01/01/9999", INT((TODAY()-H1178)/365), INT((I1178-H1178)/365))</f>
        <v>9</v>
      </c>
      <c r="K1178" t="s">
        <v>1919</v>
      </c>
      <c r="L1178" t="str">
        <f>IF(OR(
   AND(ISNUMBER(VALUE(SUBSTITUTE(SUBSTITUTE(SUBSTITUTE(SUBSTITUTE(SUBSTITUTE(M1178,"(",""),")",""),"-",""),".","")," ",""))), LEN(SUBSTITUTE(SUBSTITUTE(SUBSTITUTE(SUBSTITUTE(SUBSTITUTE(M1178,"(",""),")",""),"-",""),".","")," ",""))=10),
   ISNUMBER(SEARCH("x",M1178)),
   ISNUMBER(SEARCH("+",M1178)),
   ISNUMBER(SEARCH("001",M1178))
), "Valid", "Invalid")</f>
        <v>Valid</v>
      </c>
      <c r="M1178" s="15" t="s">
        <v>1920</v>
      </c>
      <c r="N1178" t="s">
        <v>1921</v>
      </c>
      <c r="O1178" t="s">
        <v>1922</v>
      </c>
      <c r="P1178" t="s">
        <v>729</v>
      </c>
      <c r="Q1178" s="5">
        <v>53028</v>
      </c>
      <c r="R1178" t="e" vm="119">
        <v>#VALUE!</v>
      </c>
      <c r="S1178" t="s">
        <v>1923</v>
      </c>
      <c r="T1178" t="s">
        <v>10</v>
      </c>
      <c r="U1178" t="s">
        <v>68</v>
      </c>
    </row>
    <row r="1179" spans="1:21" x14ac:dyDescent="0.35">
      <c r="A1179" t="s">
        <v>865</v>
      </c>
      <c r="B1179" t="s">
        <v>866</v>
      </c>
      <c r="C1179" s="9" t="s">
        <v>78</v>
      </c>
      <c r="D1179" t="s">
        <v>3</v>
      </c>
      <c r="E1179" s="12">
        <v>82949.91</v>
      </c>
      <c r="F1179" s="12">
        <v>9932.57</v>
      </c>
      <c r="G1179" s="12">
        <v>92882.48000000001</v>
      </c>
      <c r="H1179" s="3">
        <v>41581</v>
      </c>
      <c r="I1179" s="3">
        <f ca="1">TODAY()</f>
        <v>45819</v>
      </c>
      <c r="J1179" s="5">
        <f ca="1">IF(I1179="01/01/9999", INT((TODAY()-H1179)/365), INT((I1179-H1179)/365))</f>
        <v>11</v>
      </c>
      <c r="K1179" t="s">
        <v>867</v>
      </c>
      <c r="L1179" t="str">
        <f>IF(OR(
   AND(ISNUMBER(VALUE(SUBSTITUTE(SUBSTITUTE(SUBSTITUTE(SUBSTITUTE(SUBSTITUTE(M1179,"(",""),")",""),"-",""),".","")," ",""))), LEN(SUBSTITUTE(SUBSTITUTE(SUBSTITUTE(SUBSTITUTE(SUBSTITUTE(M1179,"(",""),")",""),"-",""),".","")," ",""))=10),
   ISNUMBER(SEARCH("x",M1179)),
   ISNUMBER(SEARCH("+",M1179)),
   ISNUMBER(SEARCH("001",M1179))
), "Valid", "Invalid")</f>
        <v>Valid</v>
      </c>
      <c r="M1179" s="15" t="s">
        <v>868</v>
      </c>
      <c r="N1179" t="s">
        <v>869</v>
      </c>
      <c r="O1179" t="s">
        <v>870</v>
      </c>
      <c r="P1179" t="s">
        <v>125</v>
      </c>
      <c r="Q1179" s="5">
        <v>51441</v>
      </c>
      <c r="R1179" t="e" vm="138">
        <v>#VALUE!</v>
      </c>
      <c r="S1179" t="s">
        <v>871</v>
      </c>
      <c r="T1179" t="s">
        <v>31</v>
      </c>
      <c r="U1179" t="s">
        <v>85</v>
      </c>
    </row>
    <row r="1180" spans="1:21" x14ac:dyDescent="0.35">
      <c r="A1180" t="s">
        <v>13206</v>
      </c>
      <c r="B1180" t="s">
        <v>13207</v>
      </c>
      <c r="C1180" s="9" t="s">
        <v>61</v>
      </c>
      <c r="D1180" t="s">
        <v>104</v>
      </c>
      <c r="E1180" s="12">
        <v>78978.210000000006</v>
      </c>
      <c r="F1180" s="12">
        <v>13855.1</v>
      </c>
      <c r="G1180" s="12">
        <v>92833.310000000012</v>
      </c>
      <c r="H1180" s="3">
        <v>43509</v>
      </c>
      <c r="I1180" s="3">
        <f ca="1">TODAY()</f>
        <v>45819</v>
      </c>
      <c r="J1180" s="5">
        <f ca="1">IF(I1180="01/01/9999", INT((TODAY()-H1180)/365), INT((I1180-H1180)/365))</f>
        <v>6</v>
      </c>
      <c r="K1180" t="s">
        <v>13208</v>
      </c>
      <c r="L1180" t="str">
        <f>IF(OR(
   AND(ISNUMBER(VALUE(SUBSTITUTE(SUBSTITUTE(SUBSTITUTE(SUBSTITUTE(SUBSTITUTE(M1180,"(",""),")",""),"-",""),".","")," ",""))), LEN(SUBSTITUTE(SUBSTITUTE(SUBSTITUTE(SUBSTITUTE(SUBSTITUTE(M1180,"(",""),")",""),"-",""),".","")," ",""))=10),
   ISNUMBER(SEARCH("x",M1180)),
   ISNUMBER(SEARCH("+",M1180)),
   ISNUMBER(SEARCH("001",M1180))
), "Valid", "Invalid")</f>
        <v>Valid</v>
      </c>
      <c r="M1180" s="15" t="s">
        <v>13209</v>
      </c>
      <c r="N1180" t="s">
        <v>13210</v>
      </c>
      <c r="O1180" t="s">
        <v>13211</v>
      </c>
      <c r="P1180" t="s">
        <v>286</v>
      </c>
      <c r="Q1180" s="5">
        <v>55990</v>
      </c>
      <c r="R1180" t="e" vm="153">
        <v>#VALUE!</v>
      </c>
      <c r="S1180" t="s">
        <v>13212</v>
      </c>
      <c r="T1180" t="s">
        <v>21</v>
      </c>
      <c r="U1180" t="s">
        <v>11</v>
      </c>
    </row>
    <row r="1181" spans="1:21" x14ac:dyDescent="0.35">
      <c r="A1181" t="s">
        <v>43</v>
      </c>
      <c r="B1181" t="s">
        <v>44</v>
      </c>
      <c r="C1181" s="9" t="s">
        <v>45</v>
      </c>
      <c r="D1181" t="s">
        <v>24</v>
      </c>
      <c r="E1181" s="12">
        <v>79079.78</v>
      </c>
      <c r="F1181" s="12">
        <v>13733.33</v>
      </c>
      <c r="G1181" s="12">
        <v>92813.11</v>
      </c>
      <c r="H1181" s="3">
        <v>43680</v>
      </c>
      <c r="I1181" s="3">
        <f ca="1">TODAY()</f>
        <v>45819</v>
      </c>
      <c r="J1181" s="5">
        <f ca="1">IF(I1181="01/01/9999", INT((TODAY()-H1181)/365), INT((I1181-H1181)/365))</f>
        <v>5</v>
      </c>
      <c r="K1181" t="s">
        <v>46</v>
      </c>
      <c r="L1181" t="str">
        <f>IF(OR(
   AND(ISNUMBER(VALUE(SUBSTITUTE(SUBSTITUTE(SUBSTITUTE(SUBSTITUTE(SUBSTITUTE(M1181,"(",""),")",""),"-",""),".","")," ",""))), LEN(SUBSTITUTE(SUBSTITUTE(SUBSTITUTE(SUBSTITUTE(SUBSTITUTE(M1181,"(",""),")",""),"-",""),".","")," ",""))=10),
   ISNUMBER(SEARCH("x",M1181)),
   ISNUMBER(SEARCH("+",M1181)),
   ISNUMBER(SEARCH("001",M1181))
), "Valid", "Invalid")</f>
        <v>Valid</v>
      </c>
      <c r="M1181" s="15" t="s">
        <v>47</v>
      </c>
      <c r="N1181" t="s">
        <v>48</v>
      </c>
      <c r="O1181" t="s">
        <v>49</v>
      </c>
      <c r="P1181" t="s">
        <v>50</v>
      </c>
      <c r="Q1181" s="5">
        <v>28517</v>
      </c>
      <c r="R1181" t="e" vm="90">
        <v>#VALUE!</v>
      </c>
      <c r="S1181" t="s">
        <v>51</v>
      </c>
      <c r="T1181" t="s">
        <v>10</v>
      </c>
      <c r="U1181" t="s">
        <v>42</v>
      </c>
    </row>
    <row r="1182" spans="1:21" x14ac:dyDescent="0.35">
      <c r="A1182" t="s">
        <v>9763</v>
      </c>
      <c r="B1182" t="s">
        <v>9764</v>
      </c>
      <c r="C1182" s="9" t="s">
        <v>78</v>
      </c>
      <c r="D1182" t="s">
        <v>54</v>
      </c>
      <c r="E1182" s="12">
        <v>77836.63</v>
      </c>
      <c r="F1182" s="12">
        <v>14663.59</v>
      </c>
      <c r="G1182" s="12">
        <v>92500.22</v>
      </c>
      <c r="H1182" s="3">
        <v>43595</v>
      </c>
      <c r="I1182" s="3">
        <f ca="1">TODAY()</f>
        <v>45819</v>
      </c>
      <c r="J1182" s="5">
        <f ca="1">IF(I1182="01/01/9999", INT((TODAY()-H1182)/365), INT((I1182-H1182)/365))</f>
        <v>6</v>
      </c>
      <c r="K1182" t="s">
        <v>9765</v>
      </c>
      <c r="L1182" t="str">
        <f>IF(OR(
   AND(ISNUMBER(VALUE(SUBSTITUTE(SUBSTITUTE(SUBSTITUTE(SUBSTITUTE(SUBSTITUTE(M1182,"(",""),")",""),"-",""),".","")," ",""))), LEN(SUBSTITUTE(SUBSTITUTE(SUBSTITUTE(SUBSTITUTE(SUBSTITUTE(M1182,"(",""),")",""),"-",""),".","")," ",""))=10),
   ISNUMBER(SEARCH("x",M1182)),
   ISNUMBER(SEARCH("+",M1182)),
   ISNUMBER(SEARCH("001",M1182))
), "Valid", "Invalid")</f>
        <v>Valid</v>
      </c>
      <c r="M1182" s="15" t="s">
        <v>9766</v>
      </c>
      <c r="N1182" t="s">
        <v>9767</v>
      </c>
      <c r="O1182" t="s">
        <v>9768</v>
      </c>
      <c r="P1182" t="s">
        <v>134</v>
      </c>
      <c r="Q1182" s="5">
        <v>98417</v>
      </c>
      <c r="R1182" t="e" vm="222">
        <v>#VALUE!</v>
      </c>
      <c r="S1182" t="s">
        <v>9769</v>
      </c>
      <c r="T1182" t="s">
        <v>10</v>
      </c>
      <c r="U1182" t="s">
        <v>42</v>
      </c>
    </row>
    <row r="1183" spans="1:21" x14ac:dyDescent="0.35">
      <c r="A1183" t="s">
        <v>8121</v>
      </c>
      <c r="B1183" t="s">
        <v>8122</v>
      </c>
      <c r="C1183" s="9" t="s">
        <v>61</v>
      </c>
      <c r="D1183" t="s">
        <v>79</v>
      </c>
      <c r="E1183" s="12">
        <v>81307.87</v>
      </c>
      <c r="F1183" s="12">
        <v>11173.51</v>
      </c>
      <c r="G1183" s="12">
        <v>92481.37999999999</v>
      </c>
      <c r="H1183" s="3">
        <v>44729</v>
      </c>
      <c r="I1183" s="3">
        <f ca="1">TODAY()</f>
        <v>45819</v>
      </c>
      <c r="J1183" s="5">
        <f ca="1">IF(I1183="01/01/9999", INT((TODAY()-H1183)/365), INT((I1183-H1183)/365))</f>
        <v>2</v>
      </c>
      <c r="K1183" t="s">
        <v>8123</v>
      </c>
      <c r="L1183" t="str">
        <f>IF(OR(
   AND(ISNUMBER(VALUE(SUBSTITUTE(SUBSTITUTE(SUBSTITUTE(SUBSTITUTE(SUBSTITUTE(M1183,"(",""),")",""),"-",""),".","")," ",""))), LEN(SUBSTITUTE(SUBSTITUTE(SUBSTITUTE(SUBSTITUTE(SUBSTITUTE(M1183,"(",""),")",""),"-",""),".","")," ",""))=10),
   ISNUMBER(SEARCH("x",M1183)),
   ISNUMBER(SEARCH("+",M1183)),
   ISNUMBER(SEARCH("001",M1183))
), "Valid", "Invalid")</f>
        <v>Valid</v>
      </c>
      <c r="M1183" s="16">
        <v>3925464308</v>
      </c>
      <c r="N1183" t="s">
        <v>8124</v>
      </c>
      <c r="O1183" t="s">
        <v>8125</v>
      </c>
      <c r="P1183" t="s">
        <v>109</v>
      </c>
      <c r="Q1183" s="5">
        <v>49450</v>
      </c>
      <c r="R1183" t="e" vm="192">
        <v>#VALUE!</v>
      </c>
      <c r="S1183" t="s">
        <v>8126</v>
      </c>
      <c r="T1183" t="s">
        <v>10</v>
      </c>
      <c r="U1183" t="s">
        <v>42</v>
      </c>
    </row>
    <row r="1184" spans="1:21" x14ac:dyDescent="0.35">
      <c r="A1184" t="s">
        <v>6854</v>
      </c>
      <c r="B1184" t="s">
        <v>6855</v>
      </c>
      <c r="C1184" s="9" t="s">
        <v>45</v>
      </c>
      <c r="D1184" t="s">
        <v>24</v>
      </c>
      <c r="E1184" s="12">
        <v>89690.02</v>
      </c>
      <c r="F1184" s="12">
        <v>2786.53</v>
      </c>
      <c r="G1184" s="12">
        <v>92476.55</v>
      </c>
      <c r="H1184" s="3">
        <v>42934</v>
      </c>
      <c r="I1184" s="3">
        <f ca="1">TODAY()</f>
        <v>45819</v>
      </c>
      <c r="J1184" s="5">
        <f ca="1">IF(I1184="01/01/9999", INT((TODAY()-H1184)/365), INT((I1184-H1184)/365))</f>
        <v>7</v>
      </c>
      <c r="K1184" t="s">
        <v>6856</v>
      </c>
      <c r="L1184" t="str">
        <f>IF(OR(
   AND(ISNUMBER(VALUE(SUBSTITUTE(SUBSTITUTE(SUBSTITUTE(SUBSTITUTE(SUBSTITUTE(M1184,"(",""),")",""),"-",""),".","")," ",""))), LEN(SUBSTITUTE(SUBSTITUTE(SUBSTITUTE(SUBSTITUTE(SUBSTITUTE(M1184,"(",""),")",""),"-",""),".","")," ",""))=10),
   ISNUMBER(SEARCH("x",M1184)),
   ISNUMBER(SEARCH("+",M1184)),
   ISNUMBER(SEARCH("001",M1184))
), "Valid", "Invalid")</f>
        <v>Valid</v>
      </c>
      <c r="M1184" s="15" t="s">
        <v>6857</v>
      </c>
      <c r="N1184" t="s">
        <v>6858</v>
      </c>
      <c r="O1184" t="s">
        <v>6859</v>
      </c>
      <c r="P1184" t="s">
        <v>117</v>
      </c>
      <c r="Q1184" s="5">
        <v>92076</v>
      </c>
      <c r="R1184" t="e" vm="139">
        <v>#VALUE!</v>
      </c>
      <c r="S1184" t="s">
        <v>6860</v>
      </c>
      <c r="T1184" t="s">
        <v>10</v>
      </c>
      <c r="U1184" t="s">
        <v>11</v>
      </c>
    </row>
    <row r="1185" spans="1:21" x14ac:dyDescent="0.35">
      <c r="A1185" t="s">
        <v>7363</v>
      </c>
      <c r="B1185" t="s">
        <v>7364</v>
      </c>
      <c r="C1185" s="9" t="s">
        <v>45</v>
      </c>
      <c r="D1185" t="s">
        <v>79</v>
      </c>
      <c r="E1185" s="12">
        <v>80043.83</v>
      </c>
      <c r="F1185" s="12">
        <v>12362.93</v>
      </c>
      <c r="G1185" s="12">
        <v>92406.760000000009</v>
      </c>
      <c r="H1185" s="3">
        <v>44043</v>
      </c>
      <c r="I1185" s="3">
        <f ca="1">TODAY()</f>
        <v>45819</v>
      </c>
      <c r="J1185" s="5">
        <f ca="1">IF(I1185="01/01/9999", INT((TODAY()-H1185)/365), INT((I1185-H1185)/365))</f>
        <v>4</v>
      </c>
      <c r="K1185" t="s">
        <v>7365</v>
      </c>
      <c r="L1185" t="str">
        <f>IF(OR(
   AND(ISNUMBER(VALUE(SUBSTITUTE(SUBSTITUTE(SUBSTITUTE(SUBSTITUTE(SUBSTITUTE(M1185,"(",""),")",""),"-",""),".","")," ",""))), LEN(SUBSTITUTE(SUBSTITUTE(SUBSTITUTE(SUBSTITUTE(SUBSTITUTE(M1185,"(",""),")",""),"-",""),".","")," ",""))=10),
   ISNUMBER(SEARCH("x",M1185)),
   ISNUMBER(SEARCH("+",M1185)),
   ISNUMBER(SEARCH("001",M1185))
), "Valid", "Invalid")</f>
        <v>Valid</v>
      </c>
      <c r="M1185" s="15" t="s">
        <v>7366</v>
      </c>
      <c r="N1185" t="s">
        <v>7367</v>
      </c>
      <c r="O1185" t="s">
        <v>1113</v>
      </c>
      <c r="P1185" t="s">
        <v>149</v>
      </c>
      <c r="Q1185" s="5">
        <v>18289</v>
      </c>
      <c r="R1185" t="e" vm="138">
        <v>#VALUE!</v>
      </c>
      <c r="S1185" t="s">
        <v>7368</v>
      </c>
      <c r="T1185" t="s">
        <v>10</v>
      </c>
      <c r="U1185" t="s">
        <v>85</v>
      </c>
    </row>
    <row r="1186" spans="1:21" x14ac:dyDescent="0.35">
      <c r="A1186" t="s">
        <v>8101</v>
      </c>
      <c r="B1186" t="s">
        <v>7627</v>
      </c>
      <c r="C1186" s="9" t="s">
        <v>45</v>
      </c>
      <c r="D1186" t="s">
        <v>259</v>
      </c>
      <c r="E1186" s="12">
        <v>81198.92</v>
      </c>
      <c r="F1186" s="12">
        <v>11127.56</v>
      </c>
      <c r="G1186" s="12">
        <v>92326.48</v>
      </c>
      <c r="H1186" s="3">
        <v>40735</v>
      </c>
      <c r="I1186" s="3">
        <f ca="1">TODAY()</f>
        <v>45819</v>
      </c>
      <c r="J1186" s="5">
        <f ca="1">IF(I1186="01/01/9999", INT((TODAY()-H1186)/365), INT((I1186-H1186)/365))</f>
        <v>13</v>
      </c>
      <c r="K1186" t="s">
        <v>8102</v>
      </c>
      <c r="L1186" t="str">
        <f>IF(OR(
   AND(ISNUMBER(VALUE(SUBSTITUTE(SUBSTITUTE(SUBSTITUTE(SUBSTITUTE(SUBSTITUTE(M1186,"(",""),")",""),"-",""),".","")," ",""))), LEN(SUBSTITUTE(SUBSTITUTE(SUBSTITUTE(SUBSTITUTE(SUBSTITUTE(M1186,"(",""),")",""),"-",""),".","")," ",""))=10),
   ISNUMBER(SEARCH("x",M1186)),
   ISNUMBER(SEARCH("+",M1186)),
   ISNUMBER(SEARCH("001",M1186))
), "Valid", "Invalid")</f>
        <v>Valid</v>
      </c>
      <c r="M1186" s="15" t="s">
        <v>8103</v>
      </c>
      <c r="N1186" t="s">
        <v>8104</v>
      </c>
      <c r="O1186" t="s">
        <v>8105</v>
      </c>
      <c r="P1186" t="s">
        <v>233</v>
      </c>
      <c r="Q1186" s="5">
        <v>64770</v>
      </c>
      <c r="R1186" t="e" vm="229">
        <v>#VALUE!</v>
      </c>
      <c r="S1186" t="s">
        <v>8106</v>
      </c>
      <c r="T1186" t="s">
        <v>31</v>
      </c>
      <c r="U1186" t="s">
        <v>42</v>
      </c>
    </row>
    <row r="1187" spans="1:21" x14ac:dyDescent="0.35">
      <c r="A1187" t="s">
        <v>11641</v>
      </c>
      <c r="B1187" t="s">
        <v>11642</v>
      </c>
      <c r="C1187" s="9" t="s">
        <v>13458</v>
      </c>
      <c r="D1187" t="s">
        <v>104</v>
      </c>
      <c r="E1187" s="12">
        <v>75305.7</v>
      </c>
      <c r="F1187" s="12">
        <v>16868.189999999999</v>
      </c>
      <c r="G1187" s="12">
        <v>92173.89</v>
      </c>
      <c r="H1187" s="3">
        <v>44149</v>
      </c>
      <c r="I1187" s="3">
        <f ca="1">TODAY()</f>
        <v>45819</v>
      </c>
      <c r="J1187" s="5">
        <f ca="1">IF(I1187="01/01/9999", INT((TODAY()-H1187)/365), INT((I1187-H1187)/365))</f>
        <v>4</v>
      </c>
      <c r="K1187" t="s">
        <v>11643</v>
      </c>
      <c r="L1187" t="str">
        <f>IF(OR(
   AND(ISNUMBER(VALUE(SUBSTITUTE(SUBSTITUTE(SUBSTITUTE(SUBSTITUTE(SUBSTITUTE(M1187,"(",""),")",""),"-",""),".","")," ",""))), LEN(SUBSTITUTE(SUBSTITUTE(SUBSTITUTE(SUBSTITUTE(SUBSTITUTE(M1187,"(",""),")",""),"-",""),".","")," ",""))=10),
   ISNUMBER(SEARCH("x",M1187)),
   ISNUMBER(SEARCH("+",M1187)),
   ISNUMBER(SEARCH("001",M1187))
), "Valid", "Invalid")</f>
        <v>Valid</v>
      </c>
      <c r="M1187" s="15" t="s">
        <v>11644</v>
      </c>
      <c r="N1187" t="s">
        <v>11645</v>
      </c>
      <c r="O1187" t="s">
        <v>11646</v>
      </c>
      <c r="P1187" t="s">
        <v>659</v>
      </c>
      <c r="Q1187" s="5">
        <v>48449</v>
      </c>
      <c r="R1187" t="e" vm="65">
        <v>#VALUE!</v>
      </c>
      <c r="S1187" t="s">
        <v>11647</v>
      </c>
      <c r="T1187" t="s">
        <v>10</v>
      </c>
      <c r="U1187" t="s">
        <v>85</v>
      </c>
    </row>
    <row r="1188" spans="1:21" x14ac:dyDescent="0.35">
      <c r="A1188" t="s">
        <v>4789</v>
      </c>
      <c r="B1188" t="s">
        <v>4790</v>
      </c>
      <c r="C1188" s="9" t="s">
        <v>45</v>
      </c>
      <c r="D1188" t="s">
        <v>104</v>
      </c>
      <c r="E1188" s="12">
        <v>87388.42</v>
      </c>
      <c r="F1188" s="12">
        <v>4753.34</v>
      </c>
      <c r="G1188" s="12">
        <v>92141.759999999995</v>
      </c>
      <c r="H1188" s="3">
        <v>43657</v>
      </c>
      <c r="I1188" s="3">
        <f ca="1">TODAY()</f>
        <v>45819</v>
      </c>
      <c r="J1188" s="5">
        <f ca="1">IF(I1188="01/01/9999", INT((TODAY()-H1188)/365), INT((I1188-H1188)/365))</f>
        <v>5</v>
      </c>
      <c r="K1188" t="s">
        <v>4791</v>
      </c>
      <c r="L1188" t="str">
        <f>IF(OR(
   AND(ISNUMBER(VALUE(SUBSTITUTE(SUBSTITUTE(SUBSTITUTE(SUBSTITUTE(SUBSTITUTE(M1188,"(",""),")",""),"-",""),".","")," ",""))), LEN(SUBSTITUTE(SUBSTITUTE(SUBSTITUTE(SUBSTITUTE(SUBSTITUTE(M1188,"(",""),")",""),"-",""),".","")," ",""))=10),
   ISNUMBER(SEARCH("x",M1188)),
   ISNUMBER(SEARCH("+",M1188)),
   ISNUMBER(SEARCH("001",M1188))
), "Valid", "Invalid")</f>
        <v>Valid</v>
      </c>
      <c r="M1188" s="15" t="s">
        <v>4792</v>
      </c>
      <c r="N1188" t="s">
        <v>4793</v>
      </c>
      <c r="O1188" t="s">
        <v>4794</v>
      </c>
      <c r="P1188" t="s">
        <v>1174</v>
      </c>
      <c r="Q1188" s="5">
        <v>85195</v>
      </c>
      <c r="R1188" t="e" vm="33">
        <v>#VALUE!</v>
      </c>
      <c r="S1188" t="s">
        <v>4795</v>
      </c>
      <c r="T1188" t="s">
        <v>21</v>
      </c>
      <c r="U1188" t="s">
        <v>11</v>
      </c>
    </row>
    <row r="1189" spans="1:21" x14ac:dyDescent="0.35">
      <c r="A1189" t="s">
        <v>8230</v>
      </c>
      <c r="B1189" t="s">
        <v>8231</v>
      </c>
      <c r="C1189" s="9" t="s">
        <v>198</v>
      </c>
      <c r="D1189" t="s">
        <v>104</v>
      </c>
      <c r="E1189" s="12">
        <v>80520.899999999994</v>
      </c>
      <c r="F1189" s="12">
        <v>11565.72</v>
      </c>
      <c r="G1189" s="12">
        <v>92086.62</v>
      </c>
      <c r="H1189" s="3">
        <v>45261</v>
      </c>
      <c r="I1189" s="3">
        <f ca="1">TODAY()</f>
        <v>45819</v>
      </c>
      <c r="J1189" s="5">
        <f ca="1">IF(I1189="01/01/9999", INT((TODAY()-H1189)/365), INT((I1189-H1189)/365))</f>
        <v>1</v>
      </c>
      <c r="K1189" t="s">
        <v>8232</v>
      </c>
      <c r="L1189" t="str">
        <f>IF(OR(
   AND(ISNUMBER(VALUE(SUBSTITUTE(SUBSTITUTE(SUBSTITUTE(SUBSTITUTE(SUBSTITUTE(M1189,"(",""),")",""),"-",""),".","")," ",""))), LEN(SUBSTITUTE(SUBSTITUTE(SUBSTITUTE(SUBSTITUTE(SUBSTITUTE(M1189,"(",""),")",""),"-",""),".","")," ",""))=10),
   ISNUMBER(SEARCH("x",M1189)),
   ISNUMBER(SEARCH("+",M1189)),
   ISNUMBER(SEARCH("001",M1189))
), "Valid", "Invalid")</f>
        <v>Valid</v>
      </c>
      <c r="M1189" s="15" t="s">
        <v>8233</v>
      </c>
      <c r="N1189" t="s">
        <v>8234</v>
      </c>
      <c r="O1189" t="s">
        <v>8235</v>
      </c>
      <c r="P1189" t="s">
        <v>359</v>
      </c>
      <c r="Q1189" s="5">
        <v>35907</v>
      </c>
      <c r="R1189" t="e" vm="85">
        <v>#VALUE!</v>
      </c>
      <c r="S1189" t="s">
        <v>8236</v>
      </c>
      <c r="T1189" t="s">
        <v>21</v>
      </c>
      <c r="U1189" t="s">
        <v>42</v>
      </c>
    </row>
    <row r="1190" spans="1:21" x14ac:dyDescent="0.35">
      <c r="A1190" t="s">
        <v>3730</v>
      </c>
      <c r="B1190" t="s">
        <v>3731</v>
      </c>
      <c r="C1190" s="9" t="s">
        <v>13458</v>
      </c>
      <c r="D1190" t="s">
        <v>24</v>
      </c>
      <c r="E1190" s="12">
        <v>87935.29</v>
      </c>
      <c r="F1190" s="12">
        <v>4134.6899999999996</v>
      </c>
      <c r="G1190" s="12">
        <v>92069.98</v>
      </c>
      <c r="H1190" s="3">
        <v>41061</v>
      </c>
      <c r="I1190" s="3">
        <f ca="1">TODAY()</f>
        <v>45819</v>
      </c>
      <c r="J1190" s="5">
        <f ca="1">IF(I1190="01/01/9999", INT((TODAY()-H1190)/365), INT((I1190-H1190)/365))</f>
        <v>13</v>
      </c>
      <c r="K1190" t="s">
        <v>3732</v>
      </c>
      <c r="L1190" t="str">
        <f>IF(OR(
   AND(ISNUMBER(VALUE(SUBSTITUTE(SUBSTITUTE(SUBSTITUTE(SUBSTITUTE(SUBSTITUTE(M1190,"(",""),")",""),"-",""),".","")," ",""))), LEN(SUBSTITUTE(SUBSTITUTE(SUBSTITUTE(SUBSTITUTE(SUBSTITUTE(M1190,"(",""),")",""),"-",""),".","")," ",""))=10),
   ISNUMBER(SEARCH("x",M1190)),
   ISNUMBER(SEARCH("+",M1190)),
   ISNUMBER(SEARCH("001",M1190))
), "Valid", "Invalid")</f>
        <v>Valid</v>
      </c>
      <c r="M1190" s="15" t="s">
        <v>3733</v>
      </c>
      <c r="N1190" t="s">
        <v>3734</v>
      </c>
      <c r="O1190" t="s">
        <v>3735</v>
      </c>
      <c r="P1190" t="s">
        <v>388</v>
      </c>
      <c r="Q1190" s="5">
        <v>89403</v>
      </c>
      <c r="R1190" t="e" vm="224">
        <v>#VALUE!</v>
      </c>
      <c r="S1190" t="s">
        <v>3736</v>
      </c>
      <c r="T1190" t="s">
        <v>10</v>
      </c>
      <c r="U1190" t="s">
        <v>32</v>
      </c>
    </row>
    <row r="1191" spans="1:21" x14ac:dyDescent="0.35">
      <c r="A1191" t="s">
        <v>11174</v>
      </c>
      <c r="B1191" t="s">
        <v>11175</v>
      </c>
      <c r="C1191" s="9" t="s">
        <v>14</v>
      </c>
      <c r="D1191" t="s">
        <v>153</v>
      </c>
      <c r="E1191" s="12">
        <v>74436.259999999995</v>
      </c>
      <c r="F1191" s="12">
        <v>17616.75</v>
      </c>
      <c r="G1191" s="12">
        <v>92053.01</v>
      </c>
      <c r="H1191" s="3">
        <v>43457</v>
      </c>
      <c r="I1191" s="3">
        <f ca="1">TODAY()</f>
        <v>45819</v>
      </c>
      <c r="J1191" s="5">
        <f ca="1">IF(I1191="01/01/9999", INT((TODAY()-H1191)/365), INT((I1191-H1191)/365))</f>
        <v>6</v>
      </c>
      <c r="K1191" t="s">
        <v>11176</v>
      </c>
      <c r="L1191" t="str">
        <f>IF(OR(
   AND(ISNUMBER(VALUE(SUBSTITUTE(SUBSTITUTE(SUBSTITUTE(SUBSTITUTE(SUBSTITUTE(M1191,"(",""),")",""),"-",""),".","")," ",""))), LEN(SUBSTITUTE(SUBSTITUTE(SUBSTITUTE(SUBSTITUTE(SUBSTITUTE(M1191,"(",""),")",""),"-",""),".","")," ",""))=10),
   ISNUMBER(SEARCH("x",M1191)),
   ISNUMBER(SEARCH("+",M1191)),
   ISNUMBER(SEARCH("001",M1191))
), "Valid", "Invalid")</f>
        <v>Valid</v>
      </c>
      <c r="M1191" s="15" t="s">
        <v>11177</v>
      </c>
      <c r="N1191" t="s">
        <v>11178</v>
      </c>
      <c r="O1191" t="s">
        <v>11179</v>
      </c>
      <c r="P1191" t="s">
        <v>100</v>
      </c>
      <c r="Q1191" s="5">
        <v>53996</v>
      </c>
      <c r="R1191" t="e" vm="139">
        <v>#VALUE!</v>
      </c>
      <c r="S1191" t="s">
        <v>11180</v>
      </c>
      <c r="T1191" t="s">
        <v>31</v>
      </c>
      <c r="U1191" t="s">
        <v>42</v>
      </c>
    </row>
    <row r="1192" spans="1:21" x14ac:dyDescent="0.35">
      <c r="A1192" t="s">
        <v>9719</v>
      </c>
      <c r="B1192" t="s">
        <v>9720</v>
      </c>
      <c r="C1192" s="9" t="s">
        <v>45</v>
      </c>
      <c r="D1192" t="s">
        <v>104</v>
      </c>
      <c r="E1192" s="12">
        <v>80519.64</v>
      </c>
      <c r="F1192" s="12">
        <v>11430.67</v>
      </c>
      <c r="G1192" s="12">
        <v>91950.31</v>
      </c>
      <c r="H1192" s="3">
        <v>45059</v>
      </c>
      <c r="I1192" s="3">
        <f ca="1">TODAY()</f>
        <v>45819</v>
      </c>
      <c r="J1192" s="5">
        <f ca="1">IF(I1192="01/01/9999", INT((TODAY()-H1192)/365), INT((I1192-H1192)/365))</f>
        <v>2</v>
      </c>
      <c r="K1192" t="s">
        <v>9721</v>
      </c>
      <c r="L1192" t="str">
        <f>IF(OR(
   AND(ISNUMBER(VALUE(SUBSTITUTE(SUBSTITUTE(SUBSTITUTE(SUBSTITUTE(SUBSTITUTE(M1192,"(",""),")",""),"-",""),".","")," ",""))), LEN(SUBSTITUTE(SUBSTITUTE(SUBSTITUTE(SUBSTITUTE(SUBSTITUTE(M1192,"(",""),")",""),"-",""),".","")," ",""))=10),
   ISNUMBER(SEARCH("x",M1192)),
   ISNUMBER(SEARCH("+",M1192)),
   ISNUMBER(SEARCH("001",M1192))
), "Valid", "Invalid")</f>
        <v>Valid</v>
      </c>
      <c r="M1192" s="15" t="s">
        <v>9722</v>
      </c>
      <c r="N1192" t="s">
        <v>9723</v>
      </c>
      <c r="O1192" t="s">
        <v>9724</v>
      </c>
      <c r="P1192" t="s">
        <v>495</v>
      </c>
      <c r="Q1192" s="5">
        <v>9150</v>
      </c>
      <c r="R1192" t="e" vm="1">
        <v>#VALUE!</v>
      </c>
      <c r="S1192" t="s">
        <v>9725</v>
      </c>
      <c r="T1192" t="s">
        <v>31</v>
      </c>
      <c r="U1192" t="s">
        <v>42</v>
      </c>
    </row>
    <row r="1193" spans="1:21" x14ac:dyDescent="0.35">
      <c r="A1193" t="s">
        <v>5655</v>
      </c>
      <c r="B1193" t="s">
        <v>5656</v>
      </c>
      <c r="C1193" s="9" t="s">
        <v>45</v>
      </c>
      <c r="D1193" t="s">
        <v>24</v>
      </c>
      <c r="E1193" s="12">
        <v>78463.42</v>
      </c>
      <c r="F1193" s="12">
        <v>13448.97</v>
      </c>
      <c r="G1193" s="12">
        <v>91912.39</v>
      </c>
      <c r="H1193" s="3">
        <v>43878</v>
      </c>
      <c r="I1193" s="3">
        <f ca="1">TODAY()</f>
        <v>45819</v>
      </c>
      <c r="J1193" s="5">
        <f ca="1">IF(I1193="01/01/9999", INT((TODAY()-H1193)/365), INT((I1193-H1193)/365))</f>
        <v>5</v>
      </c>
      <c r="K1193" t="s">
        <v>5657</v>
      </c>
      <c r="L1193" t="str">
        <f>IF(OR(
   AND(ISNUMBER(VALUE(SUBSTITUTE(SUBSTITUTE(SUBSTITUTE(SUBSTITUTE(SUBSTITUTE(M1193,"(",""),")",""),"-",""),".","")," ",""))), LEN(SUBSTITUTE(SUBSTITUTE(SUBSTITUTE(SUBSTITUTE(SUBSTITUTE(M1193,"(",""),")",""),"-",""),".","")," ",""))=10),
   ISNUMBER(SEARCH("x",M1193)),
   ISNUMBER(SEARCH("+",M1193)),
   ISNUMBER(SEARCH("001",M1193))
), "Valid", "Invalid")</f>
        <v>Valid</v>
      </c>
      <c r="M1193" s="15" t="s">
        <v>5658</v>
      </c>
      <c r="N1193" t="s">
        <v>5659</v>
      </c>
      <c r="O1193" t="s">
        <v>5660</v>
      </c>
      <c r="P1193" t="s">
        <v>388</v>
      </c>
      <c r="Q1193" s="5">
        <v>74775</v>
      </c>
      <c r="R1193" t="e" vm="97">
        <v>#VALUE!</v>
      </c>
      <c r="S1193" t="s">
        <v>5661</v>
      </c>
      <c r="T1193" t="s">
        <v>21</v>
      </c>
      <c r="U1193" t="s">
        <v>11</v>
      </c>
    </row>
    <row r="1194" spans="1:21" x14ac:dyDescent="0.35">
      <c r="A1194" t="s">
        <v>136</v>
      </c>
      <c r="B1194" t="s">
        <v>137</v>
      </c>
      <c r="C1194" s="9" t="s">
        <v>45</v>
      </c>
      <c r="D1194" t="s">
        <v>3</v>
      </c>
      <c r="E1194" s="12">
        <v>84288.34</v>
      </c>
      <c r="F1194" s="12">
        <v>7446.75</v>
      </c>
      <c r="G1194" s="12">
        <v>91735.09</v>
      </c>
      <c r="H1194" s="3">
        <v>40814</v>
      </c>
      <c r="I1194" s="3">
        <f ca="1">TODAY()</f>
        <v>45819</v>
      </c>
      <c r="J1194" s="5">
        <f ca="1">IF(I1194="01/01/9999", INT((TODAY()-H1194)/365), INT((I1194-H1194)/365))</f>
        <v>13</v>
      </c>
      <c r="K1194" t="s">
        <v>138</v>
      </c>
      <c r="L1194" t="str">
        <f>IF(OR(
   AND(ISNUMBER(VALUE(SUBSTITUTE(SUBSTITUTE(SUBSTITUTE(SUBSTITUTE(SUBSTITUTE(M1194,"(",""),")",""),"-",""),".","")," ",""))), LEN(SUBSTITUTE(SUBSTITUTE(SUBSTITUTE(SUBSTITUTE(SUBSTITUTE(M1194,"(",""),")",""),"-",""),".","")," ",""))=10),
   ISNUMBER(SEARCH("x",M1194)),
   ISNUMBER(SEARCH("+",M1194)),
   ISNUMBER(SEARCH("001",M1194))
), "Valid", "Invalid")</f>
        <v>Valid</v>
      </c>
      <c r="M1194" s="15" t="s">
        <v>139</v>
      </c>
      <c r="N1194" t="s">
        <v>140</v>
      </c>
      <c r="O1194" t="s">
        <v>141</v>
      </c>
      <c r="P1194" t="s">
        <v>8</v>
      </c>
      <c r="Q1194" s="5">
        <v>37594</v>
      </c>
      <c r="R1194" t="e" vm="148">
        <v>#VALUE!</v>
      </c>
      <c r="S1194" t="s">
        <v>142</v>
      </c>
      <c r="T1194" t="s">
        <v>21</v>
      </c>
      <c r="U1194" t="s">
        <v>42</v>
      </c>
    </row>
    <row r="1195" spans="1:21" x14ac:dyDescent="0.35">
      <c r="A1195" t="s">
        <v>9520</v>
      </c>
      <c r="B1195" t="s">
        <v>3326</v>
      </c>
      <c r="C1195" s="9" t="s">
        <v>45</v>
      </c>
      <c r="D1195" t="s">
        <v>104</v>
      </c>
      <c r="E1195" s="12">
        <v>82242.87</v>
      </c>
      <c r="F1195" s="12">
        <v>9437.36</v>
      </c>
      <c r="G1195" s="12">
        <v>91680.23</v>
      </c>
      <c r="H1195" s="3">
        <v>43898</v>
      </c>
      <c r="I1195" s="3">
        <f ca="1">TODAY()</f>
        <v>45819</v>
      </c>
      <c r="J1195" s="5">
        <f ca="1">IF(I1195="01/01/9999", INT((TODAY()-H1195)/365), INT((I1195-H1195)/365))</f>
        <v>5</v>
      </c>
      <c r="K1195" t="s">
        <v>9521</v>
      </c>
      <c r="L1195" t="str">
        <f>IF(OR(
   AND(ISNUMBER(VALUE(SUBSTITUTE(SUBSTITUTE(SUBSTITUTE(SUBSTITUTE(SUBSTITUTE(M1195,"(",""),")",""),"-",""),".","")," ",""))), LEN(SUBSTITUTE(SUBSTITUTE(SUBSTITUTE(SUBSTITUTE(SUBSTITUTE(M1195,"(",""),")",""),"-",""),".","")," ",""))=10),
   ISNUMBER(SEARCH("x",M1195)),
   ISNUMBER(SEARCH("+",M1195)),
   ISNUMBER(SEARCH("001",M1195))
), "Valid", "Invalid")</f>
        <v>Invalid</v>
      </c>
      <c r="M1195" s="15" t="s">
        <v>13458</v>
      </c>
      <c r="N1195" t="s">
        <v>9522</v>
      </c>
      <c r="O1195" t="s">
        <v>2440</v>
      </c>
      <c r="P1195" t="s">
        <v>74</v>
      </c>
      <c r="Q1195" s="5">
        <v>77007</v>
      </c>
      <c r="R1195" t="e" vm="117">
        <v>#VALUE!</v>
      </c>
      <c r="S1195" t="s">
        <v>9523</v>
      </c>
      <c r="T1195" t="s">
        <v>10</v>
      </c>
      <c r="U1195" t="s">
        <v>85</v>
      </c>
    </row>
    <row r="1196" spans="1:21" x14ac:dyDescent="0.35">
      <c r="A1196" t="s">
        <v>4749</v>
      </c>
      <c r="B1196" t="s">
        <v>4750</v>
      </c>
      <c r="C1196" s="9" t="s">
        <v>45</v>
      </c>
      <c r="D1196" t="s">
        <v>79</v>
      </c>
      <c r="E1196" s="12">
        <v>84716.63</v>
      </c>
      <c r="F1196" s="12">
        <v>6942</v>
      </c>
      <c r="G1196" s="12">
        <v>91658.63</v>
      </c>
      <c r="H1196" s="3">
        <v>42874</v>
      </c>
      <c r="I1196" s="3">
        <f ca="1">TODAY()</f>
        <v>45819</v>
      </c>
      <c r="J1196" s="5">
        <f ca="1">IF(I1196="01/01/9999", INT((TODAY()-H1196)/365), INT((I1196-H1196)/365))</f>
        <v>8</v>
      </c>
      <c r="K1196" t="s">
        <v>4751</v>
      </c>
      <c r="L1196" t="str">
        <f>IF(OR(
   AND(ISNUMBER(VALUE(SUBSTITUTE(SUBSTITUTE(SUBSTITUTE(SUBSTITUTE(SUBSTITUTE(M1196,"(",""),")",""),"-",""),".","")," ",""))), LEN(SUBSTITUTE(SUBSTITUTE(SUBSTITUTE(SUBSTITUTE(SUBSTITUTE(M1196,"(",""),")",""),"-",""),".","")," ",""))=10),
   ISNUMBER(SEARCH("x",M1196)),
   ISNUMBER(SEARCH("+",M1196)),
   ISNUMBER(SEARCH("001",M1196))
), "Valid", "Invalid")</f>
        <v>Valid</v>
      </c>
      <c r="M1196" s="15" t="s">
        <v>4752</v>
      </c>
      <c r="N1196" t="s">
        <v>4753</v>
      </c>
      <c r="O1196" t="s">
        <v>4754</v>
      </c>
      <c r="P1196" t="s">
        <v>165</v>
      </c>
      <c r="Q1196" s="5">
        <v>22506</v>
      </c>
      <c r="R1196" t="e" vm="223">
        <v>#VALUE!</v>
      </c>
      <c r="S1196" t="s">
        <v>4755</v>
      </c>
      <c r="T1196" t="s">
        <v>31</v>
      </c>
      <c r="U1196" t="s">
        <v>42</v>
      </c>
    </row>
    <row r="1197" spans="1:21" x14ac:dyDescent="0.35">
      <c r="A1197" t="s">
        <v>10100</v>
      </c>
      <c r="B1197" t="s">
        <v>10101</v>
      </c>
      <c r="C1197" s="9" t="s">
        <v>45</v>
      </c>
      <c r="D1197" t="s">
        <v>24</v>
      </c>
      <c r="E1197" s="12">
        <v>85552.63</v>
      </c>
      <c r="F1197" s="12">
        <v>6092.14</v>
      </c>
      <c r="G1197" s="12">
        <v>91644.77</v>
      </c>
      <c r="H1197" s="3">
        <v>42934</v>
      </c>
      <c r="I1197" s="3">
        <f ca="1">TODAY()</f>
        <v>45819</v>
      </c>
      <c r="J1197" s="5">
        <f ca="1">IF(I1197="01/01/9999", INT((TODAY()-H1197)/365), INT((I1197-H1197)/365))</f>
        <v>7</v>
      </c>
      <c r="K1197" t="s">
        <v>10102</v>
      </c>
      <c r="L1197" t="str">
        <f>IF(OR(
   AND(ISNUMBER(VALUE(SUBSTITUTE(SUBSTITUTE(SUBSTITUTE(SUBSTITUTE(SUBSTITUTE(M1197,"(",""),")",""),"-",""),".","")," ",""))), LEN(SUBSTITUTE(SUBSTITUTE(SUBSTITUTE(SUBSTITUTE(SUBSTITUTE(M1197,"(",""),")",""),"-",""),".","")," ",""))=10),
   ISNUMBER(SEARCH("x",M1197)),
   ISNUMBER(SEARCH("+",M1197)),
   ISNUMBER(SEARCH("001",M1197))
), "Valid", "Invalid")</f>
        <v>Valid</v>
      </c>
      <c r="M1197" s="15" t="s">
        <v>10103</v>
      </c>
      <c r="N1197" t="s">
        <v>10104</v>
      </c>
      <c r="O1197" t="s">
        <v>10105</v>
      </c>
      <c r="P1197" t="s">
        <v>172</v>
      </c>
      <c r="Q1197" s="5">
        <v>67332</v>
      </c>
      <c r="R1197" t="e" vm="225">
        <v>#VALUE!</v>
      </c>
      <c r="S1197" t="s">
        <v>10106</v>
      </c>
      <c r="T1197" t="s">
        <v>31</v>
      </c>
      <c r="U1197" t="s">
        <v>42</v>
      </c>
    </row>
    <row r="1198" spans="1:21" x14ac:dyDescent="0.35">
      <c r="A1198" t="s">
        <v>4796</v>
      </c>
      <c r="B1198" t="s">
        <v>4797</v>
      </c>
      <c r="C1198" s="9" t="s">
        <v>198</v>
      </c>
      <c r="D1198" t="s">
        <v>24</v>
      </c>
      <c r="E1198" s="12">
        <v>87117.56</v>
      </c>
      <c r="F1198" s="12">
        <v>4461.46</v>
      </c>
      <c r="G1198" s="12">
        <v>91579.02</v>
      </c>
      <c r="H1198" s="3">
        <v>42934</v>
      </c>
      <c r="I1198" s="3">
        <f ca="1">TODAY()</f>
        <v>45819</v>
      </c>
      <c r="J1198" s="5">
        <f ca="1">IF(I1198="01/01/9999", INT((TODAY()-H1198)/365), INT((I1198-H1198)/365))</f>
        <v>7</v>
      </c>
      <c r="K1198" t="s">
        <v>4798</v>
      </c>
      <c r="L1198" t="str">
        <f>IF(OR(
   AND(ISNUMBER(VALUE(SUBSTITUTE(SUBSTITUTE(SUBSTITUTE(SUBSTITUTE(SUBSTITUTE(M1198,"(",""),")",""),"-",""),".","")," ",""))), LEN(SUBSTITUTE(SUBSTITUTE(SUBSTITUTE(SUBSTITUTE(SUBSTITUTE(M1198,"(",""),")",""),"-",""),".","")," ",""))=10),
   ISNUMBER(SEARCH("x",M1198)),
   ISNUMBER(SEARCH("+",M1198)),
   ISNUMBER(SEARCH("001",M1198))
), "Valid", "Invalid")</f>
        <v>Valid</v>
      </c>
      <c r="M1198" s="15" t="s">
        <v>4799</v>
      </c>
      <c r="N1198" t="s">
        <v>4800</v>
      </c>
      <c r="O1198" t="s">
        <v>4801</v>
      </c>
      <c r="P1198" t="s">
        <v>149</v>
      </c>
      <c r="Q1198" s="5">
        <v>27866</v>
      </c>
      <c r="R1198" t="e" vm="228">
        <v>#VALUE!</v>
      </c>
      <c r="S1198" t="s">
        <v>4802</v>
      </c>
      <c r="T1198" t="s">
        <v>21</v>
      </c>
      <c r="U1198" t="s">
        <v>42</v>
      </c>
    </row>
    <row r="1199" spans="1:21" x14ac:dyDescent="0.35">
      <c r="A1199" t="s">
        <v>2954</v>
      </c>
      <c r="B1199" t="s">
        <v>2955</v>
      </c>
      <c r="C1199" s="9" t="s">
        <v>61</v>
      </c>
      <c r="D1199" t="s">
        <v>24</v>
      </c>
      <c r="E1199" s="12">
        <v>89861.14</v>
      </c>
      <c r="F1199" s="12">
        <v>1575.02</v>
      </c>
      <c r="G1199" s="12">
        <v>91436.160000000003</v>
      </c>
      <c r="H1199" s="3">
        <v>44374</v>
      </c>
      <c r="I1199" s="3">
        <f ca="1">TODAY()</f>
        <v>45819</v>
      </c>
      <c r="J1199" s="5">
        <f ca="1">IF(I1199="01/01/9999", INT((TODAY()-H1199)/365), INT((I1199-H1199)/365))</f>
        <v>3</v>
      </c>
      <c r="K1199" t="s">
        <v>2956</v>
      </c>
      <c r="L1199" t="str">
        <f>IF(OR(
   AND(ISNUMBER(VALUE(SUBSTITUTE(SUBSTITUTE(SUBSTITUTE(SUBSTITUTE(SUBSTITUTE(M1199,"(",""),")",""),"-",""),".","")," ",""))), LEN(SUBSTITUTE(SUBSTITUTE(SUBSTITUTE(SUBSTITUTE(SUBSTITUTE(M1199,"(",""),")",""),"-",""),".","")," ",""))=10),
   ISNUMBER(SEARCH("x",M1199)),
   ISNUMBER(SEARCH("+",M1199)),
   ISNUMBER(SEARCH("001",M1199))
), "Valid", "Invalid")</f>
        <v>Valid</v>
      </c>
      <c r="M1199" s="15" t="s">
        <v>2957</v>
      </c>
      <c r="N1199" t="s">
        <v>2958</v>
      </c>
      <c r="O1199" t="s">
        <v>2959</v>
      </c>
      <c r="P1199" t="s">
        <v>210</v>
      </c>
      <c r="Q1199" s="5">
        <v>44289</v>
      </c>
      <c r="R1199" t="e" vm="167">
        <v>#VALUE!</v>
      </c>
      <c r="S1199" t="s">
        <v>2960</v>
      </c>
      <c r="T1199" t="s">
        <v>31</v>
      </c>
      <c r="U1199" t="s">
        <v>85</v>
      </c>
    </row>
    <row r="1200" spans="1:21" x14ac:dyDescent="0.35">
      <c r="A1200" t="s">
        <v>6425</v>
      </c>
      <c r="B1200" t="s">
        <v>6426</v>
      </c>
      <c r="C1200" s="9" t="s">
        <v>78</v>
      </c>
      <c r="D1200" t="s">
        <v>54</v>
      </c>
      <c r="E1200" s="12">
        <v>77525.649999999994</v>
      </c>
      <c r="F1200" s="12">
        <v>13879.01</v>
      </c>
      <c r="G1200" s="12">
        <v>91404.659999999989</v>
      </c>
      <c r="H1200" s="3">
        <v>41381</v>
      </c>
      <c r="I1200" s="3">
        <f ca="1">TODAY()</f>
        <v>45819</v>
      </c>
      <c r="J1200" s="5">
        <f ca="1">IF(I1200="01/01/9999", INT((TODAY()-H1200)/365), INT((I1200-H1200)/365))</f>
        <v>12</v>
      </c>
      <c r="K1200" t="s">
        <v>6427</v>
      </c>
      <c r="L1200" t="str">
        <f>IF(OR(
   AND(ISNUMBER(VALUE(SUBSTITUTE(SUBSTITUTE(SUBSTITUTE(SUBSTITUTE(SUBSTITUTE(M1200,"(",""),")",""),"-",""),".","")," ",""))), LEN(SUBSTITUTE(SUBSTITUTE(SUBSTITUTE(SUBSTITUTE(SUBSTITUTE(M1200,"(",""),")",""),"-",""),".","")," ",""))=10),
   ISNUMBER(SEARCH("x",M1200)),
   ISNUMBER(SEARCH("+",M1200)),
   ISNUMBER(SEARCH("001",M1200))
), "Valid", "Invalid")</f>
        <v>Valid</v>
      </c>
      <c r="M1200" s="15" t="s">
        <v>6428</v>
      </c>
      <c r="N1200" t="s">
        <v>6429</v>
      </c>
      <c r="O1200" t="s">
        <v>6430</v>
      </c>
      <c r="P1200" t="s">
        <v>404</v>
      </c>
      <c r="Q1200" s="5">
        <v>85730</v>
      </c>
      <c r="R1200" t="e" vm="60">
        <v>#VALUE!</v>
      </c>
      <c r="S1200" t="s">
        <v>6431</v>
      </c>
      <c r="T1200" t="s">
        <v>31</v>
      </c>
      <c r="U1200" t="s">
        <v>32</v>
      </c>
    </row>
    <row r="1201" spans="1:21" x14ac:dyDescent="0.35">
      <c r="A1201" t="s">
        <v>2087</v>
      </c>
      <c r="B1201" t="s">
        <v>2088</v>
      </c>
      <c r="C1201" s="9" t="s">
        <v>198</v>
      </c>
      <c r="D1201" t="s">
        <v>79</v>
      </c>
      <c r="E1201" s="12">
        <v>83765.7</v>
      </c>
      <c r="F1201" s="12">
        <v>7514.32</v>
      </c>
      <c r="G1201" s="12">
        <v>91280.01999999999</v>
      </c>
      <c r="H1201" s="3">
        <v>41057</v>
      </c>
      <c r="I1201" s="3">
        <f ca="1">TODAY()</f>
        <v>45819</v>
      </c>
      <c r="J1201" s="5">
        <f ca="1">IF(I1201="01/01/9999", INT((TODAY()-H1201)/365), INT((I1201-H1201)/365))</f>
        <v>13</v>
      </c>
      <c r="K1201" t="s">
        <v>2089</v>
      </c>
      <c r="L1201" t="str">
        <f>IF(OR(
   AND(ISNUMBER(VALUE(SUBSTITUTE(SUBSTITUTE(SUBSTITUTE(SUBSTITUTE(SUBSTITUTE(M1201,"(",""),")",""),"-",""),".","")," ",""))), LEN(SUBSTITUTE(SUBSTITUTE(SUBSTITUTE(SUBSTITUTE(SUBSTITUTE(M1201,"(",""),")",""),"-",""),".","")," ",""))=10),
   ISNUMBER(SEARCH("x",M1201)),
   ISNUMBER(SEARCH("+",M1201)),
   ISNUMBER(SEARCH("001",M1201))
), "Valid", "Invalid")</f>
        <v>Valid</v>
      </c>
      <c r="M1201" s="15" t="s">
        <v>2090</v>
      </c>
      <c r="N1201" t="s">
        <v>2091</v>
      </c>
      <c r="O1201" t="s">
        <v>2092</v>
      </c>
      <c r="P1201" t="s">
        <v>659</v>
      </c>
      <c r="Q1201" s="5">
        <v>77175</v>
      </c>
      <c r="R1201" t="e" vm="193">
        <v>#VALUE!</v>
      </c>
      <c r="S1201" t="s">
        <v>2093</v>
      </c>
      <c r="T1201" t="s">
        <v>10</v>
      </c>
      <c r="U1201" t="s">
        <v>68</v>
      </c>
    </row>
    <row r="1202" spans="1:21" x14ac:dyDescent="0.35">
      <c r="A1202" t="s">
        <v>4602</v>
      </c>
      <c r="B1202" t="s">
        <v>4603</v>
      </c>
      <c r="C1202" s="9" t="s">
        <v>78</v>
      </c>
      <c r="D1202" t="s">
        <v>129</v>
      </c>
      <c r="E1202" s="12">
        <v>74751.88</v>
      </c>
      <c r="F1202" s="12">
        <v>16506.810000000001</v>
      </c>
      <c r="G1202" s="12">
        <v>91258.69</v>
      </c>
      <c r="H1202" s="3">
        <v>43361</v>
      </c>
      <c r="I1202" s="3">
        <f ca="1">TODAY()</f>
        <v>45819</v>
      </c>
      <c r="J1202" s="5">
        <f ca="1">IF(I1202="01/01/9999", INT((TODAY()-H1202)/365), INT((I1202-H1202)/365))</f>
        <v>6</v>
      </c>
      <c r="K1202" t="s">
        <v>4604</v>
      </c>
      <c r="L1202" t="str">
        <f>IF(OR(
   AND(ISNUMBER(VALUE(SUBSTITUTE(SUBSTITUTE(SUBSTITUTE(SUBSTITUTE(SUBSTITUTE(M1202,"(",""),")",""),"-",""),".","")," ",""))), LEN(SUBSTITUTE(SUBSTITUTE(SUBSTITUTE(SUBSTITUTE(SUBSTITUTE(M1202,"(",""),")",""),"-",""),".","")," ",""))=10),
   ISNUMBER(SEARCH("x",M1202)),
   ISNUMBER(SEARCH("+",M1202)),
   ISNUMBER(SEARCH("001",M1202))
), "Valid", "Invalid")</f>
        <v>Valid</v>
      </c>
      <c r="M1202" s="15" t="s">
        <v>4605</v>
      </c>
      <c r="N1202" t="s">
        <v>4606</v>
      </c>
      <c r="O1202" t="s">
        <v>4607</v>
      </c>
      <c r="P1202" t="s">
        <v>351</v>
      </c>
      <c r="Q1202" s="5">
        <v>29591</v>
      </c>
      <c r="R1202" t="e" vm="157">
        <v>#VALUE!</v>
      </c>
      <c r="S1202" t="s">
        <v>4608</v>
      </c>
      <c r="T1202" t="s">
        <v>31</v>
      </c>
      <c r="U1202" t="s">
        <v>68</v>
      </c>
    </row>
    <row r="1203" spans="1:21" x14ac:dyDescent="0.35">
      <c r="A1203" t="s">
        <v>3804</v>
      </c>
      <c r="B1203" t="s">
        <v>3805</v>
      </c>
      <c r="C1203" s="9" t="s">
        <v>14</v>
      </c>
      <c r="D1203" t="s">
        <v>79</v>
      </c>
      <c r="E1203" s="12">
        <v>79100.34</v>
      </c>
      <c r="F1203" s="12">
        <v>12125.79</v>
      </c>
      <c r="G1203" s="12">
        <v>91226.13</v>
      </c>
      <c r="H1203" s="3">
        <v>42934</v>
      </c>
      <c r="I1203" s="3">
        <f ca="1">TODAY()</f>
        <v>45819</v>
      </c>
      <c r="J1203" s="5">
        <f ca="1">IF(I1203="01/01/9999", INT((TODAY()-H1203)/365), INT((I1203-H1203)/365))</f>
        <v>7</v>
      </c>
      <c r="K1203" t="s">
        <v>121</v>
      </c>
      <c r="L1203" t="str">
        <f>IF(OR(
   AND(ISNUMBER(VALUE(SUBSTITUTE(SUBSTITUTE(SUBSTITUTE(SUBSTITUTE(SUBSTITUTE(M1203,"(",""),")",""),"-",""),".","")," ",""))), LEN(SUBSTITUTE(SUBSTITUTE(SUBSTITUTE(SUBSTITUTE(SUBSTITUTE(M1203,"(",""),")",""),"-",""),".","")," ",""))=10),
   ISNUMBER(SEARCH("x",M1203)),
   ISNUMBER(SEARCH("+",M1203)),
   ISNUMBER(SEARCH("001",M1203))
), "Valid", "Invalid")</f>
        <v>Valid</v>
      </c>
      <c r="M1203" s="15" t="s">
        <v>3806</v>
      </c>
      <c r="N1203" t="s">
        <v>3807</v>
      </c>
      <c r="O1203" t="s">
        <v>3808</v>
      </c>
      <c r="P1203" t="s">
        <v>680</v>
      </c>
      <c r="Q1203" s="5">
        <v>5448</v>
      </c>
      <c r="R1203" t="e" vm="182">
        <v>#VALUE!</v>
      </c>
      <c r="S1203" t="s">
        <v>3809</v>
      </c>
      <c r="T1203" t="s">
        <v>21</v>
      </c>
      <c r="U1203" t="s">
        <v>42</v>
      </c>
    </row>
    <row r="1204" spans="1:21" x14ac:dyDescent="0.35">
      <c r="A1204" t="s">
        <v>10861</v>
      </c>
      <c r="B1204" t="s">
        <v>10862</v>
      </c>
      <c r="C1204" s="9" t="s">
        <v>61</v>
      </c>
      <c r="D1204" t="s">
        <v>259</v>
      </c>
      <c r="E1204" s="12">
        <v>79260.89</v>
      </c>
      <c r="F1204" s="12">
        <v>11921.81</v>
      </c>
      <c r="G1204" s="12">
        <v>91182.7</v>
      </c>
      <c r="H1204" s="3">
        <v>44649</v>
      </c>
      <c r="I1204" s="3">
        <f ca="1">TODAY()</f>
        <v>45819</v>
      </c>
      <c r="J1204" s="5">
        <f ca="1">IF(I1204="01/01/9999", INT((TODAY()-H1204)/365), INT((I1204-H1204)/365))</f>
        <v>3</v>
      </c>
      <c r="K1204" t="s">
        <v>10863</v>
      </c>
      <c r="L1204" t="str">
        <f>IF(OR(
   AND(ISNUMBER(VALUE(SUBSTITUTE(SUBSTITUTE(SUBSTITUTE(SUBSTITUTE(SUBSTITUTE(M1204,"(",""),")",""),"-",""),".","")," ",""))), LEN(SUBSTITUTE(SUBSTITUTE(SUBSTITUTE(SUBSTITUTE(SUBSTITUTE(M1204,"(",""),")",""),"-",""),".","")," ",""))=10),
   ISNUMBER(SEARCH("x",M1204)),
   ISNUMBER(SEARCH("+",M1204)),
   ISNUMBER(SEARCH("001",M1204))
), "Valid", "Invalid")</f>
        <v>Valid</v>
      </c>
      <c r="M1204" s="15" t="s">
        <v>10864</v>
      </c>
      <c r="N1204" t="s">
        <v>10865</v>
      </c>
      <c r="O1204" t="s">
        <v>567</v>
      </c>
      <c r="P1204" t="s">
        <v>39</v>
      </c>
      <c r="Q1204" s="5">
        <v>21488</v>
      </c>
      <c r="R1204" t="e" vm="15">
        <v>#VALUE!</v>
      </c>
      <c r="S1204" t="s">
        <v>10866</v>
      </c>
      <c r="T1204" t="s">
        <v>21</v>
      </c>
      <c r="U1204" t="s">
        <v>85</v>
      </c>
    </row>
    <row r="1205" spans="1:21" x14ac:dyDescent="0.35">
      <c r="A1205" t="s">
        <v>5455</v>
      </c>
      <c r="B1205" t="s">
        <v>5456</v>
      </c>
      <c r="C1205" s="9" t="s">
        <v>78</v>
      </c>
      <c r="D1205" t="s">
        <v>24</v>
      </c>
      <c r="E1205" s="12">
        <v>71724.94</v>
      </c>
      <c r="F1205" s="12">
        <v>19419.93</v>
      </c>
      <c r="G1205" s="12">
        <v>91144.87</v>
      </c>
      <c r="H1205" s="3">
        <v>40862</v>
      </c>
      <c r="I1205" s="3">
        <f ca="1">TODAY()</f>
        <v>45819</v>
      </c>
      <c r="J1205" s="5">
        <f ca="1">IF(I1205="01/01/9999", INT((TODAY()-H1205)/365), INT((I1205-H1205)/365))</f>
        <v>13</v>
      </c>
      <c r="K1205" t="s">
        <v>5457</v>
      </c>
      <c r="L1205" t="str">
        <f>IF(OR(
   AND(ISNUMBER(VALUE(SUBSTITUTE(SUBSTITUTE(SUBSTITUTE(SUBSTITUTE(SUBSTITUTE(M1205,"(",""),")",""),"-",""),".","")," ",""))), LEN(SUBSTITUTE(SUBSTITUTE(SUBSTITUTE(SUBSTITUTE(SUBSTITUTE(M1205,"(",""),")",""),"-",""),".","")," ",""))=10),
   ISNUMBER(SEARCH("x",M1205)),
   ISNUMBER(SEARCH("+",M1205)),
   ISNUMBER(SEARCH("001",M1205))
), "Valid", "Invalid")</f>
        <v>Valid</v>
      </c>
      <c r="M1205" s="15" t="s">
        <v>5458</v>
      </c>
      <c r="N1205" t="s">
        <v>5459</v>
      </c>
      <c r="O1205" t="s">
        <v>5460</v>
      </c>
      <c r="P1205" t="s">
        <v>100</v>
      </c>
      <c r="Q1205" s="5">
        <v>62640</v>
      </c>
      <c r="R1205" t="e" vm="199">
        <v>#VALUE!</v>
      </c>
      <c r="S1205" t="s">
        <v>5461</v>
      </c>
      <c r="T1205" t="s">
        <v>31</v>
      </c>
      <c r="U1205" t="s">
        <v>68</v>
      </c>
    </row>
    <row r="1206" spans="1:21" x14ac:dyDescent="0.35">
      <c r="A1206" t="s">
        <v>11628</v>
      </c>
      <c r="B1206" t="s">
        <v>11629</v>
      </c>
      <c r="C1206" s="9" t="s">
        <v>78</v>
      </c>
      <c r="D1206" t="s">
        <v>153</v>
      </c>
      <c r="E1206" s="12">
        <v>75348.800000000003</v>
      </c>
      <c r="F1206" s="12">
        <v>15770.45</v>
      </c>
      <c r="G1206" s="12">
        <v>91119.25</v>
      </c>
      <c r="H1206" s="3">
        <v>42540</v>
      </c>
      <c r="I1206" s="3">
        <f ca="1">TODAY()</f>
        <v>45819</v>
      </c>
      <c r="J1206" s="5">
        <f ca="1">IF(I1206="01/01/9999", INT((TODAY()-H1206)/365), INT((I1206-H1206)/365))</f>
        <v>8</v>
      </c>
      <c r="K1206" t="s">
        <v>11630</v>
      </c>
      <c r="L1206" t="str">
        <f>IF(OR(
   AND(ISNUMBER(VALUE(SUBSTITUTE(SUBSTITUTE(SUBSTITUTE(SUBSTITUTE(SUBSTITUTE(M1206,"(",""),")",""),"-",""),".","")," ",""))), LEN(SUBSTITUTE(SUBSTITUTE(SUBSTITUTE(SUBSTITUTE(SUBSTITUTE(M1206,"(",""),")",""),"-",""),".","")," ",""))=10),
   ISNUMBER(SEARCH("x",M1206)),
   ISNUMBER(SEARCH("+",M1206)),
   ISNUMBER(SEARCH("001",M1206))
), "Valid", "Invalid")</f>
        <v>Valid</v>
      </c>
      <c r="M1206" s="15" t="s">
        <v>11631</v>
      </c>
      <c r="N1206" t="s">
        <v>11632</v>
      </c>
      <c r="O1206" t="s">
        <v>11633</v>
      </c>
      <c r="P1206" t="s">
        <v>1738</v>
      </c>
      <c r="Q1206" s="5">
        <v>15623</v>
      </c>
      <c r="R1206" t="e" vm="41">
        <v>#VALUE!</v>
      </c>
      <c r="S1206" t="s">
        <v>11634</v>
      </c>
      <c r="T1206" t="s">
        <v>10</v>
      </c>
      <c r="U1206" t="s">
        <v>68</v>
      </c>
    </row>
    <row r="1207" spans="1:21" x14ac:dyDescent="0.35">
      <c r="A1207" t="s">
        <v>11365</v>
      </c>
      <c r="B1207" t="s">
        <v>11366</v>
      </c>
      <c r="C1207" s="9" t="s">
        <v>78</v>
      </c>
      <c r="D1207" t="s">
        <v>79</v>
      </c>
      <c r="E1207" s="12">
        <v>76797.37</v>
      </c>
      <c r="F1207" s="12">
        <v>14252.58</v>
      </c>
      <c r="G1207" s="12">
        <v>91049.95</v>
      </c>
      <c r="H1207" s="3">
        <v>41498</v>
      </c>
      <c r="I1207" s="3">
        <f ca="1">TODAY()</f>
        <v>45819</v>
      </c>
      <c r="J1207" s="5">
        <f ca="1">IF(I1207="01/01/9999", INT((TODAY()-H1207)/365), INT((I1207-H1207)/365))</f>
        <v>11</v>
      </c>
      <c r="K1207" t="s">
        <v>11367</v>
      </c>
      <c r="L1207" t="str">
        <f>IF(OR(
   AND(ISNUMBER(VALUE(SUBSTITUTE(SUBSTITUTE(SUBSTITUTE(SUBSTITUTE(SUBSTITUTE(M1207,"(",""),")",""),"-",""),".","")," ",""))), LEN(SUBSTITUTE(SUBSTITUTE(SUBSTITUTE(SUBSTITUTE(SUBSTITUTE(M1207,"(",""),")",""),"-",""),".","")," ",""))=10),
   ISNUMBER(SEARCH("x",M1207)),
   ISNUMBER(SEARCH("+",M1207)),
   ISNUMBER(SEARCH("001",M1207))
), "Valid", "Invalid")</f>
        <v>Valid</v>
      </c>
      <c r="M1207" s="15" t="s">
        <v>11368</v>
      </c>
      <c r="N1207" t="s">
        <v>11369</v>
      </c>
      <c r="O1207" t="s">
        <v>11370</v>
      </c>
      <c r="P1207" t="s">
        <v>638</v>
      </c>
      <c r="Q1207" s="5">
        <v>75864</v>
      </c>
      <c r="R1207" t="e" vm="96">
        <v>#VALUE!</v>
      </c>
      <c r="S1207" t="s">
        <v>11371</v>
      </c>
      <c r="T1207" t="s">
        <v>21</v>
      </c>
      <c r="U1207" t="s">
        <v>42</v>
      </c>
    </row>
    <row r="1208" spans="1:21" x14ac:dyDescent="0.35">
      <c r="A1208" t="s">
        <v>7258</v>
      </c>
      <c r="B1208" t="s">
        <v>7259</v>
      </c>
      <c r="C1208" s="9" t="s">
        <v>45</v>
      </c>
      <c r="D1208" t="s">
        <v>79</v>
      </c>
      <c r="E1208" s="12">
        <v>75641.56</v>
      </c>
      <c r="F1208" s="12">
        <v>15373.34</v>
      </c>
      <c r="G1208" s="12">
        <v>91014.9</v>
      </c>
      <c r="H1208" s="3">
        <v>40784</v>
      </c>
      <c r="I1208" s="3">
        <f ca="1">TODAY()</f>
        <v>45819</v>
      </c>
      <c r="J1208" s="5">
        <f ca="1">IF(I1208="01/01/9999", INT((TODAY()-H1208)/365), INT((I1208-H1208)/365))</f>
        <v>13</v>
      </c>
      <c r="K1208" t="s">
        <v>7260</v>
      </c>
      <c r="L1208" t="str">
        <f>IF(OR(
   AND(ISNUMBER(VALUE(SUBSTITUTE(SUBSTITUTE(SUBSTITUTE(SUBSTITUTE(SUBSTITUTE(M1208,"(",""),")",""),"-",""),".","")," ",""))), LEN(SUBSTITUTE(SUBSTITUTE(SUBSTITUTE(SUBSTITUTE(SUBSTITUTE(M1208,"(",""),")",""),"-",""),".","")," ",""))=10),
   ISNUMBER(SEARCH("x",M1208)),
   ISNUMBER(SEARCH("+",M1208)),
   ISNUMBER(SEARCH("001",M1208))
), "Valid", "Invalid")</f>
        <v>Valid</v>
      </c>
      <c r="M1208" s="15" t="s">
        <v>7261</v>
      </c>
      <c r="N1208" t="s">
        <v>7262</v>
      </c>
      <c r="O1208" t="s">
        <v>7263</v>
      </c>
      <c r="P1208" t="s">
        <v>50</v>
      </c>
      <c r="Q1208" s="5">
        <v>51676</v>
      </c>
      <c r="R1208" t="e" vm="216">
        <v>#VALUE!</v>
      </c>
      <c r="S1208" t="s">
        <v>7264</v>
      </c>
      <c r="T1208" t="s">
        <v>10</v>
      </c>
      <c r="U1208" t="s">
        <v>42</v>
      </c>
    </row>
    <row r="1209" spans="1:21" x14ac:dyDescent="0.35">
      <c r="A1209" t="s">
        <v>2798</v>
      </c>
      <c r="B1209" t="s">
        <v>2799</v>
      </c>
      <c r="C1209" s="9" t="s">
        <v>45</v>
      </c>
      <c r="D1209" t="s">
        <v>153</v>
      </c>
      <c r="E1209" s="12">
        <v>72386.17</v>
      </c>
      <c r="F1209" s="12">
        <v>18461.62</v>
      </c>
      <c r="G1209" s="12">
        <v>90847.79</v>
      </c>
      <c r="H1209" s="3">
        <v>40569</v>
      </c>
      <c r="I1209" s="3">
        <f ca="1">TODAY()</f>
        <v>45819</v>
      </c>
      <c r="J1209" s="5">
        <f ca="1">IF(I1209="01/01/9999", INT((TODAY()-H1209)/365), INT((I1209-H1209)/365))</f>
        <v>14</v>
      </c>
      <c r="K1209" t="s">
        <v>2800</v>
      </c>
      <c r="L1209" t="str">
        <f>IF(OR(
   AND(ISNUMBER(VALUE(SUBSTITUTE(SUBSTITUTE(SUBSTITUTE(SUBSTITUTE(SUBSTITUTE(M1209,"(",""),")",""),"-",""),".","")," ",""))), LEN(SUBSTITUTE(SUBSTITUTE(SUBSTITUTE(SUBSTITUTE(SUBSTITUTE(M1209,"(",""),")",""),"-",""),".","")," ",""))=10),
   ISNUMBER(SEARCH("x",M1209)),
   ISNUMBER(SEARCH("+",M1209)),
   ISNUMBER(SEARCH("001",M1209))
), "Valid", "Invalid")</f>
        <v>Valid</v>
      </c>
      <c r="M1209" s="15" t="s">
        <v>2801</v>
      </c>
      <c r="N1209" t="s">
        <v>2802</v>
      </c>
      <c r="O1209" t="s">
        <v>2803</v>
      </c>
      <c r="P1209" t="s">
        <v>39</v>
      </c>
      <c r="Q1209" s="5">
        <v>71623</v>
      </c>
      <c r="R1209" t="e" vm="147">
        <v>#VALUE!</v>
      </c>
      <c r="S1209" t="s">
        <v>2804</v>
      </c>
      <c r="T1209" t="s">
        <v>10</v>
      </c>
      <c r="U1209" t="s">
        <v>32</v>
      </c>
    </row>
    <row r="1210" spans="1:21" x14ac:dyDescent="0.35">
      <c r="A1210" t="s">
        <v>6673</v>
      </c>
      <c r="B1210" t="s">
        <v>6674</v>
      </c>
      <c r="C1210" s="9" t="s">
        <v>45</v>
      </c>
      <c r="D1210" t="s">
        <v>153</v>
      </c>
      <c r="E1210" s="12">
        <v>72614.61</v>
      </c>
      <c r="F1210" s="12">
        <v>18118.18</v>
      </c>
      <c r="G1210" s="12">
        <v>90732.790000000008</v>
      </c>
      <c r="H1210" s="3">
        <v>43324</v>
      </c>
      <c r="I1210" s="3">
        <f ca="1">TODAY()</f>
        <v>45819</v>
      </c>
      <c r="J1210" s="5">
        <f ca="1">IF(I1210="01/01/9999", INT((TODAY()-H1210)/365), INT((I1210-H1210)/365))</f>
        <v>6</v>
      </c>
      <c r="K1210" t="s">
        <v>6675</v>
      </c>
      <c r="L1210" t="str">
        <f>IF(OR(
   AND(ISNUMBER(VALUE(SUBSTITUTE(SUBSTITUTE(SUBSTITUTE(SUBSTITUTE(SUBSTITUTE(M1210,"(",""),")",""),"-",""),".","")," ",""))), LEN(SUBSTITUTE(SUBSTITUTE(SUBSTITUTE(SUBSTITUTE(SUBSTITUTE(M1210,"(",""),")",""),"-",""),".","")," ",""))=10),
   ISNUMBER(SEARCH("x",M1210)),
   ISNUMBER(SEARCH("+",M1210)),
   ISNUMBER(SEARCH("001",M1210))
), "Valid", "Invalid")</f>
        <v>Valid</v>
      </c>
      <c r="M1210" s="15" t="s">
        <v>6676</v>
      </c>
      <c r="N1210" t="s">
        <v>6677</v>
      </c>
      <c r="O1210" t="s">
        <v>6678</v>
      </c>
      <c r="P1210" t="s">
        <v>638</v>
      </c>
      <c r="Q1210" s="5">
        <v>41518</v>
      </c>
      <c r="R1210" t="e" vm="172">
        <v>#VALUE!</v>
      </c>
      <c r="S1210" t="s">
        <v>6679</v>
      </c>
      <c r="T1210" t="s">
        <v>31</v>
      </c>
      <c r="U1210" t="s">
        <v>85</v>
      </c>
    </row>
    <row r="1211" spans="1:21" x14ac:dyDescent="0.35">
      <c r="A1211" t="s">
        <v>2428</v>
      </c>
      <c r="B1211" t="s">
        <v>2429</v>
      </c>
      <c r="C1211" s="9" t="s">
        <v>14</v>
      </c>
      <c r="D1211" t="s">
        <v>24</v>
      </c>
      <c r="E1211" s="12">
        <v>80251.66</v>
      </c>
      <c r="F1211" s="12">
        <v>10476.629999999999</v>
      </c>
      <c r="G1211" s="12">
        <v>90728.290000000008</v>
      </c>
      <c r="H1211" s="3">
        <v>44493</v>
      </c>
      <c r="I1211" s="3">
        <f ca="1">TODAY()</f>
        <v>45819</v>
      </c>
      <c r="J1211" s="5">
        <f ca="1">IF(I1211="01/01/9999", INT((TODAY()-H1211)/365), INT((I1211-H1211)/365))</f>
        <v>3</v>
      </c>
      <c r="K1211" t="s">
        <v>2430</v>
      </c>
      <c r="L1211" t="str">
        <f>IF(OR(
   AND(ISNUMBER(VALUE(SUBSTITUTE(SUBSTITUTE(SUBSTITUTE(SUBSTITUTE(SUBSTITUTE(M1211,"(",""),")",""),"-",""),".","")," ",""))), LEN(SUBSTITUTE(SUBSTITUTE(SUBSTITUTE(SUBSTITUTE(SUBSTITUTE(M1211,"(",""),")",""),"-",""),".","")," ",""))=10),
   ISNUMBER(SEARCH("x",M1211)),
   ISNUMBER(SEARCH("+",M1211)),
   ISNUMBER(SEARCH("001",M1211))
), "Valid", "Invalid")</f>
        <v>Valid</v>
      </c>
      <c r="M1211" s="15" t="s">
        <v>2431</v>
      </c>
      <c r="N1211" t="s">
        <v>2432</v>
      </c>
      <c r="O1211" t="s">
        <v>2433</v>
      </c>
      <c r="P1211" t="s">
        <v>680</v>
      </c>
      <c r="Q1211" s="5">
        <v>45453</v>
      </c>
      <c r="R1211" t="e" vm="95">
        <v>#VALUE!</v>
      </c>
      <c r="S1211" t="s">
        <v>2434</v>
      </c>
      <c r="T1211" t="s">
        <v>21</v>
      </c>
      <c r="U1211" t="s">
        <v>85</v>
      </c>
    </row>
    <row r="1212" spans="1:21" x14ac:dyDescent="0.35">
      <c r="A1212" t="s">
        <v>10437</v>
      </c>
      <c r="B1212" t="s">
        <v>10438</v>
      </c>
      <c r="C1212" s="9" t="s">
        <v>61</v>
      </c>
      <c r="D1212" t="s">
        <v>129</v>
      </c>
      <c r="E1212" s="12">
        <v>76145.279999999999</v>
      </c>
      <c r="F1212" s="12">
        <v>14489.6</v>
      </c>
      <c r="G1212" s="12">
        <v>90634.880000000005</v>
      </c>
      <c r="H1212" s="3">
        <v>41210</v>
      </c>
      <c r="I1212" s="3">
        <f ca="1">TODAY()</f>
        <v>45819</v>
      </c>
      <c r="J1212" s="5">
        <f ca="1">IF(I1212="01/01/9999", INT((TODAY()-H1212)/365), INT((I1212-H1212)/365))</f>
        <v>12</v>
      </c>
      <c r="K1212" t="s">
        <v>10439</v>
      </c>
      <c r="L1212" t="str">
        <f>IF(OR(
   AND(ISNUMBER(VALUE(SUBSTITUTE(SUBSTITUTE(SUBSTITUTE(SUBSTITUTE(SUBSTITUTE(M1212,"(",""),")",""),"-",""),".","")," ",""))), LEN(SUBSTITUTE(SUBSTITUTE(SUBSTITUTE(SUBSTITUTE(SUBSTITUTE(M1212,"(",""),")",""),"-",""),".","")," ",""))=10),
   ISNUMBER(SEARCH("x",M1212)),
   ISNUMBER(SEARCH("+",M1212)),
   ISNUMBER(SEARCH("001",M1212))
), "Valid", "Invalid")</f>
        <v>Valid</v>
      </c>
      <c r="M1212" s="15" t="s">
        <v>10440</v>
      </c>
      <c r="N1212" t="s">
        <v>10441</v>
      </c>
      <c r="O1212" t="s">
        <v>10442</v>
      </c>
      <c r="P1212" t="s">
        <v>66</v>
      </c>
      <c r="Q1212" s="5">
        <v>16724</v>
      </c>
      <c r="R1212" t="e" vm="192">
        <v>#VALUE!</v>
      </c>
      <c r="S1212" t="s">
        <v>10443</v>
      </c>
      <c r="T1212" t="s">
        <v>10</v>
      </c>
      <c r="U1212" t="s">
        <v>11</v>
      </c>
    </row>
    <row r="1213" spans="1:21" x14ac:dyDescent="0.35">
      <c r="A1213" t="s">
        <v>2135</v>
      </c>
      <c r="B1213" t="s">
        <v>2136</v>
      </c>
      <c r="C1213" s="9" t="s">
        <v>78</v>
      </c>
      <c r="D1213" t="s">
        <v>104</v>
      </c>
      <c r="E1213" s="12">
        <v>81491.8</v>
      </c>
      <c r="F1213" s="12">
        <v>9141.65</v>
      </c>
      <c r="G1213" s="12">
        <v>90633.45</v>
      </c>
      <c r="H1213" s="3">
        <v>44671</v>
      </c>
      <c r="I1213" s="3">
        <f ca="1">TODAY()</f>
        <v>45819</v>
      </c>
      <c r="J1213" s="5">
        <f ca="1">IF(I1213="01/01/9999", INT((TODAY()-H1213)/365), INT((I1213-H1213)/365))</f>
        <v>3</v>
      </c>
      <c r="K1213" t="s">
        <v>2137</v>
      </c>
      <c r="L1213" t="str">
        <f>IF(OR(
   AND(ISNUMBER(VALUE(SUBSTITUTE(SUBSTITUTE(SUBSTITUTE(SUBSTITUTE(SUBSTITUTE(M1213,"(",""),")",""),"-",""),".","")," ",""))), LEN(SUBSTITUTE(SUBSTITUTE(SUBSTITUTE(SUBSTITUTE(SUBSTITUTE(M1213,"(",""),")",""),"-",""),".","")," ",""))=10),
   ISNUMBER(SEARCH("x",M1213)),
   ISNUMBER(SEARCH("+",M1213)),
   ISNUMBER(SEARCH("001",M1213))
), "Valid", "Invalid")</f>
        <v>Valid</v>
      </c>
      <c r="M1213" s="15" t="s">
        <v>2138</v>
      </c>
      <c r="N1213" t="s">
        <v>2139</v>
      </c>
      <c r="O1213" t="s">
        <v>2140</v>
      </c>
      <c r="P1213" t="s">
        <v>988</v>
      </c>
      <c r="Q1213" s="5">
        <v>74960</v>
      </c>
      <c r="R1213" t="e" vm="78">
        <v>#VALUE!</v>
      </c>
      <c r="S1213" t="s">
        <v>2141</v>
      </c>
      <c r="T1213" t="s">
        <v>21</v>
      </c>
      <c r="U1213" t="s">
        <v>11</v>
      </c>
    </row>
    <row r="1214" spans="1:21" x14ac:dyDescent="0.35">
      <c r="A1214" t="s">
        <v>4318</v>
      </c>
      <c r="B1214" t="s">
        <v>4319</v>
      </c>
      <c r="C1214" s="9" t="s">
        <v>45</v>
      </c>
      <c r="D1214" t="s">
        <v>54</v>
      </c>
      <c r="E1214" s="12">
        <v>74073.289999999994</v>
      </c>
      <c r="F1214" s="12">
        <v>16540.03</v>
      </c>
      <c r="G1214" s="12">
        <v>90613.319999999992</v>
      </c>
      <c r="H1214" s="3">
        <v>41429</v>
      </c>
      <c r="I1214" s="3">
        <f ca="1">TODAY()</f>
        <v>45819</v>
      </c>
      <c r="J1214" s="5">
        <f ca="1">IF(I1214="01/01/9999", INT((TODAY()-H1214)/365), INT((I1214-H1214)/365))</f>
        <v>12</v>
      </c>
      <c r="K1214" t="s">
        <v>4320</v>
      </c>
      <c r="L1214" t="str">
        <f>IF(OR(
   AND(ISNUMBER(VALUE(SUBSTITUTE(SUBSTITUTE(SUBSTITUTE(SUBSTITUTE(SUBSTITUTE(M1214,"(",""),")",""),"-",""),".","")," ",""))), LEN(SUBSTITUTE(SUBSTITUTE(SUBSTITUTE(SUBSTITUTE(SUBSTITUTE(M1214,"(",""),")",""),"-",""),".","")," ",""))=10),
   ISNUMBER(SEARCH("x",M1214)),
   ISNUMBER(SEARCH("+",M1214)),
   ISNUMBER(SEARCH("001",M1214))
), "Valid", "Invalid")</f>
        <v>Valid</v>
      </c>
      <c r="M1214" s="15" t="s">
        <v>4321</v>
      </c>
      <c r="N1214" t="s">
        <v>4322</v>
      </c>
      <c r="O1214" t="s">
        <v>4323</v>
      </c>
      <c r="P1214" t="s">
        <v>50</v>
      </c>
      <c r="Q1214" s="5">
        <v>40143</v>
      </c>
      <c r="R1214" t="e" vm="202">
        <v>#VALUE!</v>
      </c>
      <c r="S1214" t="s">
        <v>4324</v>
      </c>
      <c r="T1214" t="s">
        <v>21</v>
      </c>
      <c r="U1214" t="s">
        <v>68</v>
      </c>
    </row>
    <row r="1215" spans="1:21" x14ac:dyDescent="0.35">
      <c r="A1215" t="s">
        <v>9267</v>
      </c>
      <c r="B1215" t="s">
        <v>9268</v>
      </c>
      <c r="C1215" s="9" t="s">
        <v>14</v>
      </c>
      <c r="D1215" t="s">
        <v>153</v>
      </c>
      <c r="E1215" s="12">
        <v>88128.84</v>
      </c>
      <c r="F1215" s="12">
        <v>2416.12</v>
      </c>
      <c r="G1215" s="12">
        <v>90544.959999999992</v>
      </c>
      <c r="H1215" s="3">
        <v>42934</v>
      </c>
      <c r="I1215" s="3">
        <f ca="1">TODAY()</f>
        <v>45819</v>
      </c>
      <c r="J1215" s="5">
        <f ca="1">IF(I1215="01/01/9999", INT((TODAY()-H1215)/365), INT((I1215-H1215)/365))</f>
        <v>7</v>
      </c>
      <c r="K1215" t="s">
        <v>9269</v>
      </c>
      <c r="L1215" t="str">
        <f>IF(OR(
   AND(ISNUMBER(VALUE(SUBSTITUTE(SUBSTITUTE(SUBSTITUTE(SUBSTITUTE(SUBSTITUTE(M1215,"(",""),")",""),"-",""),".","")," ",""))), LEN(SUBSTITUTE(SUBSTITUTE(SUBSTITUTE(SUBSTITUTE(SUBSTITUTE(M1215,"(",""),")",""),"-",""),".","")," ",""))=10),
   ISNUMBER(SEARCH("x",M1215)),
   ISNUMBER(SEARCH("+",M1215)),
   ISNUMBER(SEARCH("001",M1215))
), "Valid", "Invalid")</f>
        <v>Valid</v>
      </c>
      <c r="M1215" s="15" t="s">
        <v>9270</v>
      </c>
      <c r="N1215" t="s">
        <v>9271</v>
      </c>
      <c r="O1215" t="s">
        <v>9272</v>
      </c>
      <c r="P1215" t="s">
        <v>359</v>
      </c>
      <c r="Q1215" s="5">
        <v>83759</v>
      </c>
      <c r="R1215" t="e" vm="8">
        <v>#VALUE!</v>
      </c>
      <c r="S1215" t="s">
        <v>9273</v>
      </c>
      <c r="T1215" t="s">
        <v>10</v>
      </c>
      <c r="U1215" t="s">
        <v>32</v>
      </c>
    </row>
    <row r="1216" spans="1:21" x14ac:dyDescent="0.35">
      <c r="A1216" t="s">
        <v>4263</v>
      </c>
      <c r="B1216" t="s">
        <v>4264</v>
      </c>
      <c r="C1216" s="9" t="s">
        <v>45</v>
      </c>
      <c r="D1216" t="s">
        <v>54</v>
      </c>
      <c r="E1216" s="12">
        <v>76713.36</v>
      </c>
      <c r="F1216" s="12">
        <v>13827.04</v>
      </c>
      <c r="G1216" s="12">
        <v>90540.4</v>
      </c>
      <c r="H1216" s="3">
        <v>44958</v>
      </c>
      <c r="I1216" s="3">
        <f ca="1">TODAY()</f>
        <v>45819</v>
      </c>
      <c r="J1216" s="5">
        <f ca="1">IF(I1216="01/01/9999", INT((TODAY()-H1216)/365), INT((I1216-H1216)/365))</f>
        <v>2</v>
      </c>
      <c r="K1216" t="s">
        <v>4265</v>
      </c>
      <c r="L1216" t="str">
        <f>IF(OR(
   AND(ISNUMBER(VALUE(SUBSTITUTE(SUBSTITUTE(SUBSTITUTE(SUBSTITUTE(SUBSTITUTE(M1216,"(",""),")",""),"-",""),".","")," ",""))), LEN(SUBSTITUTE(SUBSTITUTE(SUBSTITUTE(SUBSTITUTE(SUBSTITUTE(M1216,"(",""),")",""),"-",""),".","")," ",""))=10),
   ISNUMBER(SEARCH("x",M1216)),
   ISNUMBER(SEARCH("+",M1216)),
   ISNUMBER(SEARCH("001",M1216))
), "Valid", "Invalid")</f>
        <v>Valid</v>
      </c>
      <c r="M1216" s="15" t="s">
        <v>4266</v>
      </c>
      <c r="N1216" t="s">
        <v>4267</v>
      </c>
      <c r="O1216" t="s">
        <v>4268</v>
      </c>
      <c r="P1216" t="s">
        <v>157</v>
      </c>
      <c r="Q1216" s="5">
        <v>97438</v>
      </c>
      <c r="R1216" t="e" vm="133">
        <v>#VALUE!</v>
      </c>
      <c r="S1216" t="s">
        <v>4269</v>
      </c>
      <c r="T1216" t="s">
        <v>21</v>
      </c>
      <c r="U1216" t="s">
        <v>42</v>
      </c>
    </row>
    <row r="1217" spans="1:21" x14ac:dyDescent="0.35">
      <c r="A1217" t="s">
        <v>9908</v>
      </c>
      <c r="B1217" t="s">
        <v>9909</v>
      </c>
      <c r="C1217" s="9" t="s">
        <v>45</v>
      </c>
      <c r="D1217" t="s">
        <v>129</v>
      </c>
      <c r="E1217" s="12">
        <v>85487.8</v>
      </c>
      <c r="F1217" s="12">
        <v>4921.03</v>
      </c>
      <c r="G1217" s="12">
        <v>90408.83</v>
      </c>
      <c r="H1217" s="3">
        <v>40722</v>
      </c>
      <c r="I1217" s="3">
        <f ca="1">TODAY()</f>
        <v>45819</v>
      </c>
      <c r="J1217" s="5">
        <f ca="1">IF(I1217="01/01/9999", INT((TODAY()-H1217)/365), INT((I1217-H1217)/365))</f>
        <v>13</v>
      </c>
      <c r="K1217" t="s">
        <v>9910</v>
      </c>
      <c r="L1217" t="str">
        <f>IF(OR(
   AND(ISNUMBER(VALUE(SUBSTITUTE(SUBSTITUTE(SUBSTITUTE(SUBSTITUTE(SUBSTITUTE(M1217,"(",""),")",""),"-",""),".","")," ",""))), LEN(SUBSTITUTE(SUBSTITUTE(SUBSTITUTE(SUBSTITUTE(SUBSTITUTE(M1217,"(",""),")",""),"-",""),".","")," ",""))=10),
   ISNUMBER(SEARCH("x",M1217)),
   ISNUMBER(SEARCH("+",M1217)),
   ISNUMBER(SEARCH("001",M1217))
), "Valid", "Invalid")</f>
        <v>Valid</v>
      </c>
      <c r="M1217" s="15" t="s">
        <v>9911</v>
      </c>
      <c r="N1217" t="s">
        <v>9912</v>
      </c>
      <c r="O1217" t="s">
        <v>9913</v>
      </c>
      <c r="P1217" t="s">
        <v>279</v>
      </c>
      <c r="Q1217" s="5">
        <v>88809</v>
      </c>
      <c r="R1217" t="e" vm="182">
        <v>#VALUE!</v>
      </c>
      <c r="S1217" t="s">
        <v>9914</v>
      </c>
      <c r="T1217" t="s">
        <v>10</v>
      </c>
      <c r="U1217" t="s">
        <v>85</v>
      </c>
    </row>
    <row r="1218" spans="1:21" x14ac:dyDescent="0.35">
      <c r="A1218" t="s">
        <v>1507</v>
      </c>
      <c r="B1218" t="s">
        <v>1508</v>
      </c>
      <c r="C1218" s="9" t="s">
        <v>45</v>
      </c>
      <c r="D1218" t="s">
        <v>3</v>
      </c>
      <c r="E1218" s="12">
        <v>83597.570000000007</v>
      </c>
      <c r="F1218" s="12">
        <v>6804.68</v>
      </c>
      <c r="G1218" s="12">
        <v>90402.25</v>
      </c>
      <c r="H1218" s="3">
        <v>44262</v>
      </c>
      <c r="I1218" s="3">
        <f ca="1">TODAY()</f>
        <v>45819</v>
      </c>
      <c r="J1218" s="5">
        <f ca="1">IF(I1218="01/01/9999", INT((TODAY()-H1218)/365), INT((I1218-H1218)/365))</f>
        <v>4</v>
      </c>
      <c r="K1218" t="s">
        <v>1509</v>
      </c>
      <c r="L1218" t="str">
        <f>IF(OR(
   AND(ISNUMBER(VALUE(SUBSTITUTE(SUBSTITUTE(SUBSTITUTE(SUBSTITUTE(SUBSTITUTE(M1218,"(",""),")",""),"-",""),".","")," ",""))), LEN(SUBSTITUTE(SUBSTITUTE(SUBSTITUTE(SUBSTITUTE(SUBSTITUTE(M1218,"(",""),")",""),"-",""),".","")," ",""))=10),
   ISNUMBER(SEARCH("x",M1218)),
   ISNUMBER(SEARCH("+",M1218)),
   ISNUMBER(SEARCH("001",M1218))
), "Valid", "Invalid")</f>
        <v>Valid</v>
      </c>
      <c r="M1218" s="15" t="s">
        <v>1510</v>
      </c>
      <c r="N1218" t="s">
        <v>1511</v>
      </c>
      <c r="O1218" t="s">
        <v>224</v>
      </c>
      <c r="P1218" t="s">
        <v>286</v>
      </c>
      <c r="Q1218" s="5">
        <v>36396</v>
      </c>
      <c r="R1218" t="e" vm="122">
        <v>#VALUE!</v>
      </c>
      <c r="S1218" t="s">
        <v>1512</v>
      </c>
      <c r="T1218" t="s">
        <v>10</v>
      </c>
      <c r="U1218" t="s">
        <v>11</v>
      </c>
    </row>
    <row r="1219" spans="1:21" x14ac:dyDescent="0.35">
      <c r="A1219" t="s">
        <v>2805</v>
      </c>
      <c r="B1219" t="s">
        <v>2806</v>
      </c>
      <c r="C1219" s="9" t="s">
        <v>78</v>
      </c>
      <c r="D1219" t="s">
        <v>259</v>
      </c>
      <c r="E1219" s="12">
        <v>83237.34</v>
      </c>
      <c r="F1219" s="12">
        <v>7145.76</v>
      </c>
      <c r="G1219" s="12">
        <v>90383.099999999991</v>
      </c>
      <c r="H1219" s="3">
        <v>43062</v>
      </c>
      <c r="I1219" s="3">
        <f ca="1">TODAY()</f>
        <v>45819</v>
      </c>
      <c r="J1219" s="5">
        <f ca="1">IF(I1219="01/01/9999", INT((TODAY()-H1219)/365), INT((I1219-H1219)/365))</f>
        <v>7</v>
      </c>
      <c r="K1219" t="s">
        <v>2807</v>
      </c>
      <c r="L1219" t="str">
        <f>IF(OR(
   AND(ISNUMBER(VALUE(SUBSTITUTE(SUBSTITUTE(SUBSTITUTE(SUBSTITUTE(SUBSTITUTE(M1219,"(",""),")",""),"-",""),".","")," ",""))), LEN(SUBSTITUTE(SUBSTITUTE(SUBSTITUTE(SUBSTITUTE(SUBSTITUTE(M1219,"(",""),")",""),"-",""),".","")," ",""))=10),
   ISNUMBER(SEARCH("x",M1219)),
   ISNUMBER(SEARCH("+",M1219)),
   ISNUMBER(SEARCH("001",M1219))
), "Valid", "Invalid")</f>
        <v>Valid</v>
      </c>
      <c r="M1219" s="15" t="s">
        <v>2808</v>
      </c>
      <c r="N1219" t="s">
        <v>2809</v>
      </c>
      <c r="O1219" t="s">
        <v>1887</v>
      </c>
      <c r="P1219" t="s">
        <v>510</v>
      </c>
      <c r="Q1219" s="5">
        <v>556</v>
      </c>
      <c r="R1219" t="e" vm="101">
        <v>#VALUE!</v>
      </c>
      <c r="S1219" t="s">
        <v>2810</v>
      </c>
      <c r="T1219" t="s">
        <v>31</v>
      </c>
      <c r="U1219" t="s">
        <v>32</v>
      </c>
    </row>
    <row r="1220" spans="1:21" x14ac:dyDescent="0.35">
      <c r="A1220" t="s">
        <v>9942</v>
      </c>
      <c r="B1220" t="s">
        <v>9943</v>
      </c>
      <c r="C1220" s="9" t="s">
        <v>78</v>
      </c>
      <c r="D1220" t="s">
        <v>24</v>
      </c>
      <c r="E1220" s="12">
        <v>73149.440000000002</v>
      </c>
      <c r="F1220" s="12">
        <v>17180.89</v>
      </c>
      <c r="G1220" s="12">
        <v>90330.33</v>
      </c>
      <c r="H1220" s="3">
        <v>43872</v>
      </c>
      <c r="I1220" s="3">
        <f ca="1">TODAY()</f>
        <v>45819</v>
      </c>
      <c r="J1220" s="5">
        <f ca="1">IF(I1220="01/01/9999", INT((TODAY()-H1220)/365), INT((I1220-H1220)/365))</f>
        <v>5</v>
      </c>
      <c r="K1220" t="s">
        <v>9944</v>
      </c>
      <c r="L1220" t="str">
        <f>IF(OR(
   AND(ISNUMBER(VALUE(SUBSTITUTE(SUBSTITUTE(SUBSTITUTE(SUBSTITUTE(SUBSTITUTE(M1220,"(",""),")",""),"-",""),".","")," ",""))), LEN(SUBSTITUTE(SUBSTITUTE(SUBSTITUTE(SUBSTITUTE(SUBSTITUTE(M1220,"(",""),")",""),"-",""),".","")," ",""))=10),
   ISNUMBER(SEARCH("x",M1220)),
   ISNUMBER(SEARCH("+",M1220)),
   ISNUMBER(SEARCH("001",M1220))
), "Valid", "Invalid")</f>
        <v>Valid</v>
      </c>
      <c r="M1220" s="15" t="s">
        <v>9945</v>
      </c>
      <c r="N1220" t="s">
        <v>9946</v>
      </c>
      <c r="O1220" t="s">
        <v>9947</v>
      </c>
      <c r="P1220" t="s">
        <v>659</v>
      </c>
      <c r="Q1220" s="5">
        <v>88717</v>
      </c>
      <c r="R1220" t="e" vm="71">
        <v>#VALUE!</v>
      </c>
      <c r="S1220" t="s">
        <v>9948</v>
      </c>
      <c r="T1220" t="s">
        <v>21</v>
      </c>
      <c r="U1220" t="s">
        <v>85</v>
      </c>
    </row>
    <row r="1221" spans="1:21" x14ac:dyDescent="0.35">
      <c r="A1221" t="s">
        <v>5357</v>
      </c>
      <c r="B1221" t="s">
        <v>5358</v>
      </c>
      <c r="C1221" s="9" t="s">
        <v>78</v>
      </c>
      <c r="D1221" t="s">
        <v>79</v>
      </c>
      <c r="E1221" s="12">
        <v>75410.25</v>
      </c>
      <c r="F1221" s="12">
        <v>14886.43</v>
      </c>
      <c r="G1221" s="12">
        <v>90296.68</v>
      </c>
      <c r="H1221" s="3">
        <v>42478</v>
      </c>
      <c r="I1221" s="3">
        <f ca="1">TODAY()</f>
        <v>45819</v>
      </c>
      <c r="J1221" s="5">
        <f ca="1">IF(I1221="01/01/9999", INT((TODAY()-H1221)/365), INT((I1221-H1221)/365))</f>
        <v>9</v>
      </c>
      <c r="K1221" t="s">
        <v>5359</v>
      </c>
      <c r="L1221" t="str">
        <f>IF(OR(
   AND(ISNUMBER(VALUE(SUBSTITUTE(SUBSTITUTE(SUBSTITUTE(SUBSTITUTE(SUBSTITUTE(M1221,"(",""),")",""),"-",""),".","")," ",""))), LEN(SUBSTITUTE(SUBSTITUTE(SUBSTITUTE(SUBSTITUTE(SUBSTITUTE(M1221,"(",""),")",""),"-",""),".","")," ",""))=10),
   ISNUMBER(SEARCH("x",M1221)),
   ISNUMBER(SEARCH("+",M1221)),
   ISNUMBER(SEARCH("001",M1221))
), "Valid", "Invalid")</f>
        <v>Valid</v>
      </c>
      <c r="M1221" s="15" t="s">
        <v>5360</v>
      </c>
      <c r="N1221" t="s">
        <v>5361</v>
      </c>
      <c r="O1221" t="s">
        <v>5362</v>
      </c>
      <c r="P1221" t="s">
        <v>589</v>
      </c>
      <c r="Q1221" s="5">
        <v>50710</v>
      </c>
      <c r="R1221" t="e" vm="107">
        <v>#VALUE!</v>
      </c>
      <c r="S1221" t="s">
        <v>5363</v>
      </c>
      <c r="T1221" t="s">
        <v>31</v>
      </c>
      <c r="U1221" t="s">
        <v>85</v>
      </c>
    </row>
    <row r="1222" spans="1:21" x14ac:dyDescent="0.35">
      <c r="A1222" t="s">
        <v>9611</v>
      </c>
      <c r="B1222" t="s">
        <v>9612</v>
      </c>
      <c r="C1222" s="9" t="s">
        <v>45</v>
      </c>
      <c r="D1222" t="s">
        <v>129</v>
      </c>
      <c r="E1222" s="12">
        <v>72839.179999999993</v>
      </c>
      <c r="F1222" s="12">
        <v>17438.59</v>
      </c>
      <c r="G1222" s="12">
        <v>90277.76999999999</v>
      </c>
      <c r="H1222" s="3">
        <v>41608</v>
      </c>
      <c r="I1222" s="3">
        <f ca="1">TODAY()</f>
        <v>45819</v>
      </c>
      <c r="J1222" s="5">
        <f ca="1">IF(I1222="01/01/9999", INT((TODAY()-H1222)/365), INT((I1222-H1222)/365))</f>
        <v>11</v>
      </c>
      <c r="K1222" t="s">
        <v>9613</v>
      </c>
      <c r="L1222" t="str">
        <f>IF(OR(
   AND(ISNUMBER(VALUE(SUBSTITUTE(SUBSTITUTE(SUBSTITUTE(SUBSTITUTE(SUBSTITUTE(M1222,"(",""),")",""),"-",""),".","")," ",""))), LEN(SUBSTITUTE(SUBSTITUTE(SUBSTITUTE(SUBSTITUTE(SUBSTITUTE(M1222,"(",""),")",""),"-",""),".","")," ",""))=10),
   ISNUMBER(SEARCH("x",M1222)),
   ISNUMBER(SEARCH("+",M1222)),
   ISNUMBER(SEARCH("001",M1222))
), "Valid", "Invalid")</f>
        <v>Valid</v>
      </c>
      <c r="M1222" s="15" t="s">
        <v>9614</v>
      </c>
      <c r="N1222" t="s">
        <v>9615</v>
      </c>
      <c r="O1222" t="s">
        <v>9616</v>
      </c>
      <c r="P1222" t="s">
        <v>1738</v>
      </c>
      <c r="Q1222" s="5">
        <v>7259</v>
      </c>
      <c r="R1222" t="e" vm="48">
        <v>#VALUE!</v>
      </c>
      <c r="S1222" t="s">
        <v>9617</v>
      </c>
      <c r="T1222" t="s">
        <v>10</v>
      </c>
      <c r="U1222" t="s">
        <v>42</v>
      </c>
    </row>
    <row r="1223" spans="1:21" x14ac:dyDescent="0.35">
      <c r="A1223" t="s">
        <v>9248</v>
      </c>
      <c r="B1223" t="s">
        <v>9249</v>
      </c>
      <c r="C1223" s="9" t="s">
        <v>13458</v>
      </c>
      <c r="D1223" t="s">
        <v>104</v>
      </c>
      <c r="E1223" s="12">
        <v>71764.03</v>
      </c>
      <c r="F1223" s="12">
        <v>18428.11</v>
      </c>
      <c r="G1223" s="12">
        <v>90192.14</v>
      </c>
      <c r="H1223" s="3">
        <v>44072</v>
      </c>
      <c r="I1223" s="3">
        <f ca="1">TODAY()</f>
        <v>45819</v>
      </c>
      <c r="J1223" s="5">
        <f ca="1">IF(I1223="01/01/9999", INT((TODAY()-H1223)/365), INT((I1223-H1223)/365))</f>
        <v>4</v>
      </c>
      <c r="K1223" t="s">
        <v>9250</v>
      </c>
      <c r="L1223" t="str">
        <f>IF(OR(
   AND(ISNUMBER(VALUE(SUBSTITUTE(SUBSTITUTE(SUBSTITUTE(SUBSTITUTE(SUBSTITUTE(M1223,"(",""),")",""),"-",""),".","")," ",""))), LEN(SUBSTITUTE(SUBSTITUTE(SUBSTITUTE(SUBSTITUTE(SUBSTITUTE(M1223,"(",""),")",""),"-",""),".","")," ",""))=10),
   ISNUMBER(SEARCH("x",M1223)),
   ISNUMBER(SEARCH("+",M1223)),
   ISNUMBER(SEARCH("001",M1223))
), "Valid", "Invalid")</f>
        <v>Valid</v>
      </c>
      <c r="M1223" s="15" t="s">
        <v>9251</v>
      </c>
      <c r="N1223" t="s">
        <v>9252</v>
      </c>
      <c r="O1223" t="s">
        <v>5296</v>
      </c>
      <c r="P1223" t="s">
        <v>225</v>
      </c>
      <c r="Q1223" s="5">
        <v>61342</v>
      </c>
      <c r="R1223" t="e" vm="90">
        <v>#VALUE!</v>
      </c>
      <c r="S1223" t="s">
        <v>9253</v>
      </c>
      <c r="T1223" t="s">
        <v>10</v>
      </c>
      <c r="U1223" t="s">
        <v>42</v>
      </c>
    </row>
    <row r="1224" spans="1:21" x14ac:dyDescent="0.35">
      <c r="A1224" t="s">
        <v>11011</v>
      </c>
      <c r="B1224" t="s">
        <v>11012</v>
      </c>
      <c r="C1224" s="9" t="s">
        <v>61</v>
      </c>
      <c r="D1224" t="s">
        <v>104</v>
      </c>
      <c r="E1224" s="12">
        <v>88569.72</v>
      </c>
      <c r="F1224" s="12">
        <v>1519.01</v>
      </c>
      <c r="G1224" s="12">
        <v>90088.73</v>
      </c>
      <c r="H1224" s="3">
        <v>41803</v>
      </c>
      <c r="I1224" s="3">
        <f ca="1">TODAY()</f>
        <v>45819</v>
      </c>
      <c r="J1224" s="5">
        <f ca="1">IF(I1224="01/01/9999", INT((TODAY()-H1224)/365), INT((I1224-H1224)/365))</f>
        <v>11</v>
      </c>
      <c r="K1224" t="s">
        <v>11013</v>
      </c>
      <c r="L1224" t="str">
        <f>IF(OR(
   AND(ISNUMBER(VALUE(SUBSTITUTE(SUBSTITUTE(SUBSTITUTE(SUBSTITUTE(SUBSTITUTE(M1224,"(",""),")",""),"-",""),".","")," ",""))), LEN(SUBSTITUTE(SUBSTITUTE(SUBSTITUTE(SUBSTITUTE(SUBSTITUTE(M1224,"(",""),")",""),"-",""),".","")," ",""))=10),
   ISNUMBER(SEARCH("x",M1224)),
   ISNUMBER(SEARCH("+",M1224)),
   ISNUMBER(SEARCH("001",M1224))
), "Valid", "Invalid")</f>
        <v>Valid</v>
      </c>
      <c r="M1224" s="15" t="s">
        <v>11014</v>
      </c>
      <c r="N1224" t="s">
        <v>11015</v>
      </c>
      <c r="O1224" t="s">
        <v>11016</v>
      </c>
      <c r="P1224" t="s">
        <v>328</v>
      </c>
      <c r="Q1224" s="5">
        <v>20284</v>
      </c>
      <c r="R1224" t="e" vm="211">
        <v>#VALUE!</v>
      </c>
      <c r="S1224" t="s">
        <v>11017</v>
      </c>
      <c r="T1224" t="s">
        <v>21</v>
      </c>
      <c r="U1224" t="s">
        <v>32</v>
      </c>
    </row>
    <row r="1225" spans="1:21" x14ac:dyDescent="0.35">
      <c r="A1225" t="s">
        <v>483</v>
      </c>
      <c r="B1225" t="s">
        <v>484</v>
      </c>
      <c r="C1225" s="9" t="s">
        <v>45</v>
      </c>
      <c r="D1225" t="s">
        <v>129</v>
      </c>
      <c r="E1225" s="12">
        <v>85457.23</v>
      </c>
      <c r="F1225" s="12">
        <v>4564.07</v>
      </c>
      <c r="G1225" s="12">
        <v>90021.299999999988</v>
      </c>
      <c r="H1225" s="3">
        <v>44356</v>
      </c>
      <c r="I1225" s="3">
        <f ca="1">TODAY()</f>
        <v>45819</v>
      </c>
      <c r="J1225" s="5">
        <f ca="1">IF(I1225="01/01/9999", INT((TODAY()-H1225)/365), INT((I1225-H1225)/365))</f>
        <v>4</v>
      </c>
      <c r="K1225" t="s">
        <v>485</v>
      </c>
      <c r="L1225" t="str">
        <f>IF(OR(
   AND(ISNUMBER(VALUE(SUBSTITUTE(SUBSTITUTE(SUBSTITUTE(SUBSTITUTE(SUBSTITUTE(M1225,"(",""),")",""),"-",""),".","")," ",""))), LEN(SUBSTITUTE(SUBSTITUTE(SUBSTITUTE(SUBSTITUTE(SUBSTITUTE(M1225,"(",""),")",""),"-",""),".","")," ",""))=10),
   ISNUMBER(SEARCH("x",M1225)),
   ISNUMBER(SEARCH("+",M1225)),
   ISNUMBER(SEARCH("001",M1225))
), "Valid", "Invalid")</f>
        <v>Valid</v>
      </c>
      <c r="M1225" s="15" t="s">
        <v>486</v>
      </c>
      <c r="N1225" t="s">
        <v>487</v>
      </c>
      <c r="O1225" t="s">
        <v>488</v>
      </c>
      <c r="P1225" t="s">
        <v>19</v>
      </c>
      <c r="Q1225" s="5">
        <v>76779</v>
      </c>
      <c r="R1225" t="e" vm="158">
        <v>#VALUE!</v>
      </c>
      <c r="S1225" t="s">
        <v>489</v>
      </c>
      <c r="T1225" t="s">
        <v>31</v>
      </c>
      <c r="U1225" t="s">
        <v>42</v>
      </c>
    </row>
    <row r="1226" spans="1:21" x14ac:dyDescent="0.35">
      <c r="A1226" t="s">
        <v>1813</v>
      </c>
      <c r="B1226" t="s">
        <v>1814</v>
      </c>
      <c r="C1226" s="9" t="s">
        <v>13458</v>
      </c>
      <c r="D1226" t="s">
        <v>79</v>
      </c>
      <c r="E1226" s="12">
        <v>75172.44</v>
      </c>
      <c r="F1226" s="12">
        <v>14814.96</v>
      </c>
      <c r="G1226" s="12">
        <v>89987.4</v>
      </c>
      <c r="H1226" s="3">
        <v>43743</v>
      </c>
      <c r="I1226" s="3">
        <f ca="1">TODAY()</f>
        <v>45819</v>
      </c>
      <c r="J1226" s="5">
        <f ca="1">IF(I1226="01/01/9999", INT((TODAY()-H1226)/365), INT((I1226-H1226)/365))</f>
        <v>5</v>
      </c>
      <c r="K1226" t="s">
        <v>1815</v>
      </c>
      <c r="L1226" t="str">
        <f>IF(OR(
   AND(ISNUMBER(VALUE(SUBSTITUTE(SUBSTITUTE(SUBSTITUTE(SUBSTITUTE(SUBSTITUTE(M1226,"(",""),")",""),"-",""),".","")," ",""))), LEN(SUBSTITUTE(SUBSTITUTE(SUBSTITUTE(SUBSTITUTE(SUBSTITUTE(M1226,"(",""),")",""),"-",""),".","")," ",""))=10),
   ISNUMBER(SEARCH("x",M1226)),
   ISNUMBER(SEARCH("+",M1226)),
   ISNUMBER(SEARCH("001",M1226))
), "Valid", "Invalid")</f>
        <v>Valid</v>
      </c>
      <c r="M1226" s="15" t="s">
        <v>1816</v>
      </c>
      <c r="N1226" t="s">
        <v>1817</v>
      </c>
      <c r="O1226" t="s">
        <v>1818</v>
      </c>
      <c r="P1226" t="s">
        <v>125</v>
      </c>
      <c r="Q1226" s="5">
        <v>17852</v>
      </c>
      <c r="R1226" t="e" vm="40">
        <v>#VALUE!</v>
      </c>
      <c r="S1226" t="s">
        <v>1819</v>
      </c>
      <c r="T1226" t="s">
        <v>10</v>
      </c>
      <c r="U1226" t="s">
        <v>85</v>
      </c>
    </row>
    <row r="1227" spans="1:21" x14ac:dyDescent="0.35">
      <c r="A1227" t="s">
        <v>6757</v>
      </c>
      <c r="B1227" t="s">
        <v>6758</v>
      </c>
      <c r="C1227" s="9" t="s">
        <v>45</v>
      </c>
      <c r="D1227" t="s">
        <v>24</v>
      </c>
      <c r="E1227" s="12">
        <v>78698.52</v>
      </c>
      <c r="F1227" s="12">
        <v>11226.46</v>
      </c>
      <c r="G1227" s="12">
        <v>89924.98000000001</v>
      </c>
      <c r="H1227" s="3">
        <v>42600</v>
      </c>
      <c r="I1227" s="3">
        <f ca="1">TODAY()</f>
        <v>45819</v>
      </c>
      <c r="J1227" s="5">
        <f ca="1">IF(I1227="01/01/9999", INT((TODAY()-H1227)/365), INT((I1227-H1227)/365))</f>
        <v>8</v>
      </c>
      <c r="K1227" t="s">
        <v>6759</v>
      </c>
      <c r="L1227" t="str">
        <f>IF(OR(
   AND(ISNUMBER(VALUE(SUBSTITUTE(SUBSTITUTE(SUBSTITUTE(SUBSTITUTE(SUBSTITUTE(M1227,"(",""),")",""),"-",""),".","")," ",""))), LEN(SUBSTITUTE(SUBSTITUTE(SUBSTITUTE(SUBSTITUTE(SUBSTITUTE(M1227,"(",""),")",""),"-",""),".","")," ",""))=10),
   ISNUMBER(SEARCH("x",M1227)),
   ISNUMBER(SEARCH("+",M1227)),
   ISNUMBER(SEARCH("001",M1227))
), "Valid", "Invalid")</f>
        <v>Valid</v>
      </c>
      <c r="M1227" s="15" t="s">
        <v>6760</v>
      </c>
      <c r="N1227" t="s">
        <v>6761</v>
      </c>
      <c r="O1227" t="s">
        <v>6762</v>
      </c>
      <c r="P1227" t="s">
        <v>50</v>
      </c>
      <c r="Q1227" s="5">
        <v>74393</v>
      </c>
      <c r="R1227" t="e" vm="29">
        <v>#VALUE!</v>
      </c>
      <c r="S1227" t="s">
        <v>6763</v>
      </c>
      <c r="T1227" t="s">
        <v>21</v>
      </c>
      <c r="U1227" t="s">
        <v>11</v>
      </c>
    </row>
    <row r="1228" spans="1:21" x14ac:dyDescent="0.35">
      <c r="A1228" t="s">
        <v>10701</v>
      </c>
      <c r="B1228" t="s">
        <v>10702</v>
      </c>
      <c r="C1228" s="9" t="s">
        <v>45</v>
      </c>
      <c r="D1228" t="s">
        <v>104</v>
      </c>
      <c r="E1228" s="12">
        <v>88090.15</v>
      </c>
      <c r="F1228" s="12">
        <v>1828.63</v>
      </c>
      <c r="G1228" s="12">
        <v>89918.78</v>
      </c>
      <c r="H1228" s="3">
        <v>41900</v>
      </c>
      <c r="I1228" s="3">
        <f ca="1">TODAY()</f>
        <v>45819</v>
      </c>
      <c r="J1228" s="5">
        <f ca="1">IF(I1228="01/01/9999", INT((TODAY()-H1228)/365), INT((I1228-H1228)/365))</f>
        <v>10</v>
      </c>
      <c r="K1228" t="s">
        <v>10703</v>
      </c>
      <c r="L1228" t="str">
        <f>IF(OR(
   AND(ISNUMBER(VALUE(SUBSTITUTE(SUBSTITUTE(SUBSTITUTE(SUBSTITUTE(SUBSTITUTE(M1228,"(",""),")",""),"-",""),".","")," ",""))), LEN(SUBSTITUTE(SUBSTITUTE(SUBSTITUTE(SUBSTITUTE(SUBSTITUTE(M1228,"(",""),")",""),"-",""),".","")," ",""))=10),
   ISNUMBER(SEARCH("x",M1228)),
   ISNUMBER(SEARCH("+",M1228)),
   ISNUMBER(SEARCH("001",M1228))
), "Valid", "Invalid")</f>
        <v>Valid</v>
      </c>
      <c r="M1228" s="15" t="s">
        <v>10704</v>
      </c>
      <c r="N1228" t="s">
        <v>10705</v>
      </c>
      <c r="O1228" t="s">
        <v>10706</v>
      </c>
      <c r="P1228" t="s">
        <v>495</v>
      </c>
      <c r="Q1228" s="5">
        <v>37552</v>
      </c>
      <c r="R1228" t="e" vm="159">
        <v>#VALUE!</v>
      </c>
      <c r="S1228" t="s">
        <v>10707</v>
      </c>
      <c r="T1228" t="s">
        <v>31</v>
      </c>
      <c r="U1228" t="s">
        <v>32</v>
      </c>
    </row>
    <row r="1229" spans="1:21" x14ac:dyDescent="0.35">
      <c r="A1229" t="s">
        <v>13148</v>
      </c>
      <c r="B1229" t="s">
        <v>13149</v>
      </c>
      <c r="C1229" s="9" t="s">
        <v>14</v>
      </c>
      <c r="D1229" t="s">
        <v>129</v>
      </c>
      <c r="E1229" s="12">
        <v>79982.8</v>
      </c>
      <c r="F1229" s="12">
        <v>9921.9</v>
      </c>
      <c r="G1229" s="12">
        <v>89904.7</v>
      </c>
      <c r="H1229" s="3">
        <v>42718</v>
      </c>
      <c r="I1229" s="3">
        <f ca="1">TODAY()</f>
        <v>45819</v>
      </c>
      <c r="J1229" s="5">
        <f ca="1">IF(I1229="01/01/9999", INT((TODAY()-H1229)/365), INT((I1229-H1229)/365))</f>
        <v>8</v>
      </c>
      <c r="K1229" t="s">
        <v>13150</v>
      </c>
      <c r="L1229" t="str">
        <f>IF(OR(
   AND(ISNUMBER(VALUE(SUBSTITUTE(SUBSTITUTE(SUBSTITUTE(SUBSTITUTE(SUBSTITUTE(M1229,"(",""),")",""),"-",""),".","")," ",""))), LEN(SUBSTITUTE(SUBSTITUTE(SUBSTITUTE(SUBSTITUTE(SUBSTITUTE(M1229,"(",""),")",""),"-",""),".","")," ",""))=10),
   ISNUMBER(SEARCH("x",M1229)),
   ISNUMBER(SEARCH("+",M1229)),
   ISNUMBER(SEARCH("001",M1229))
), "Valid", "Invalid")</f>
        <v>Valid</v>
      </c>
      <c r="M1229" s="15" t="s">
        <v>13151</v>
      </c>
      <c r="N1229" t="s">
        <v>13152</v>
      </c>
      <c r="O1229" t="s">
        <v>12209</v>
      </c>
      <c r="P1229" t="s">
        <v>109</v>
      </c>
      <c r="Q1229" s="5">
        <v>65747</v>
      </c>
      <c r="R1229" t="e" vm="70">
        <v>#VALUE!</v>
      </c>
      <c r="S1229" t="s">
        <v>13153</v>
      </c>
      <c r="T1229" t="s">
        <v>10</v>
      </c>
      <c r="U1229" t="s">
        <v>85</v>
      </c>
    </row>
    <row r="1230" spans="1:21" x14ac:dyDescent="0.35">
      <c r="A1230" t="s">
        <v>6035</v>
      </c>
      <c r="B1230" t="s">
        <v>6036</v>
      </c>
      <c r="C1230" s="9" t="s">
        <v>78</v>
      </c>
      <c r="D1230" t="s">
        <v>153</v>
      </c>
      <c r="E1230" s="12">
        <v>81504.05</v>
      </c>
      <c r="F1230" s="12">
        <v>8325.07</v>
      </c>
      <c r="G1230" s="12">
        <v>89829.119999999995</v>
      </c>
      <c r="H1230" s="3">
        <v>45445</v>
      </c>
      <c r="I1230" s="3">
        <f ca="1">TODAY()</f>
        <v>45819</v>
      </c>
      <c r="J1230" s="5">
        <f ca="1">IF(I1230="01/01/9999", INT((TODAY()-H1230)/365), INT((I1230-H1230)/365))</f>
        <v>1</v>
      </c>
      <c r="K1230" t="s">
        <v>6037</v>
      </c>
      <c r="L1230" t="str">
        <f>IF(OR(
   AND(ISNUMBER(VALUE(SUBSTITUTE(SUBSTITUTE(SUBSTITUTE(SUBSTITUTE(SUBSTITUTE(M1230,"(",""),")",""),"-",""),".","")," ",""))), LEN(SUBSTITUTE(SUBSTITUTE(SUBSTITUTE(SUBSTITUTE(SUBSTITUTE(M1230,"(",""),")",""),"-",""),".","")," ",""))=10),
   ISNUMBER(SEARCH("x",M1230)),
   ISNUMBER(SEARCH("+",M1230)),
   ISNUMBER(SEARCH("001",M1230))
), "Valid", "Invalid")</f>
        <v>Valid</v>
      </c>
      <c r="M1230" s="15" t="s">
        <v>6038</v>
      </c>
      <c r="N1230" t="s">
        <v>6039</v>
      </c>
      <c r="O1230" t="s">
        <v>6040</v>
      </c>
      <c r="P1230" t="s">
        <v>396</v>
      </c>
      <c r="Q1230" s="5">
        <v>741</v>
      </c>
      <c r="R1230" t="e" vm="213">
        <v>#VALUE!</v>
      </c>
      <c r="S1230" t="s">
        <v>6041</v>
      </c>
      <c r="T1230" t="s">
        <v>10</v>
      </c>
      <c r="U1230" t="s">
        <v>11</v>
      </c>
    </row>
    <row r="1231" spans="1:21" x14ac:dyDescent="0.35">
      <c r="A1231" t="s">
        <v>1277</v>
      </c>
      <c r="B1231" t="s">
        <v>1278</v>
      </c>
      <c r="C1231" s="9" t="s">
        <v>198</v>
      </c>
      <c r="D1231" t="s">
        <v>54</v>
      </c>
      <c r="E1231" s="12">
        <v>72997.210000000006</v>
      </c>
      <c r="F1231" s="12">
        <v>16733.18</v>
      </c>
      <c r="G1231" s="12">
        <v>89730.390000000014</v>
      </c>
      <c r="H1231" s="3">
        <v>40569</v>
      </c>
      <c r="I1231" s="3">
        <f ca="1">TODAY()</f>
        <v>45819</v>
      </c>
      <c r="J1231" s="5">
        <f ca="1">IF(I1231="01/01/9999", INT((TODAY()-H1231)/365), INT((I1231-H1231)/365))</f>
        <v>14</v>
      </c>
      <c r="K1231" t="s">
        <v>1279</v>
      </c>
      <c r="L1231" t="str">
        <f>IF(OR(
   AND(ISNUMBER(VALUE(SUBSTITUTE(SUBSTITUTE(SUBSTITUTE(SUBSTITUTE(SUBSTITUTE(M1231,"(",""),")",""),"-",""),".","")," ",""))), LEN(SUBSTITUTE(SUBSTITUTE(SUBSTITUTE(SUBSTITUTE(SUBSTITUTE(M1231,"(",""),")",""),"-",""),".","")," ",""))=10),
   ISNUMBER(SEARCH("x",M1231)),
   ISNUMBER(SEARCH("+",M1231)),
   ISNUMBER(SEARCH("001",M1231))
), "Valid", "Invalid")</f>
        <v>Valid</v>
      </c>
      <c r="M1231" s="15" t="s">
        <v>1280</v>
      </c>
      <c r="N1231" t="s">
        <v>1281</v>
      </c>
      <c r="O1231" t="s">
        <v>1282</v>
      </c>
      <c r="P1231" t="s">
        <v>117</v>
      </c>
      <c r="Q1231" s="5">
        <v>49720</v>
      </c>
      <c r="R1231" t="s">
        <v>441</v>
      </c>
      <c r="S1231" t="s">
        <v>1283</v>
      </c>
      <c r="T1231" t="s">
        <v>31</v>
      </c>
      <c r="U1231" t="s">
        <v>11</v>
      </c>
    </row>
    <row r="1232" spans="1:21" x14ac:dyDescent="0.35">
      <c r="A1232" t="s">
        <v>413</v>
      </c>
      <c r="B1232" t="s">
        <v>414</v>
      </c>
      <c r="C1232" s="9" t="s">
        <v>78</v>
      </c>
      <c r="D1232" t="s">
        <v>259</v>
      </c>
      <c r="E1232" s="12">
        <v>70174.25</v>
      </c>
      <c r="F1232" s="12">
        <v>19511.599999999999</v>
      </c>
      <c r="G1232" s="12">
        <v>89685.85</v>
      </c>
      <c r="H1232" s="3">
        <v>42835</v>
      </c>
      <c r="I1232" s="3">
        <f ca="1">TODAY()</f>
        <v>45819</v>
      </c>
      <c r="J1232" s="5">
        <f ca="1">IF(I1232="01/01/9999", INT((TODAY()-H1232)/365), INT((I1232-H1232)/365))</f>
        <v>8</v>
      </c>
      <c r="K1232" t="s">
        <v>415</v>
      </c>
      <c r="L1232" t="str">
        <f>IF(OR(
   AND(ISNUMBER(VALUE(SUBSTITUTE(SUBSTITUTE(SUBSTITUTE(SUBSTITUTE(SUBSTITUTE(M1232,"(",""),")",""),"-",""),".","")," ",""))), LEN(SUBSTITUTE(SUBSTITUTE(SUBSTITUTE(SUBSTITUTE(SUBSTITUTE(M1232,"(",""),")",""),"-",""),".","")," ",""))=10),
   ISNUMBER(SEARCH("x",M1232)),
   ISNUMBER(SEARCH("+",M1232)),
   ISNUMBER(SEARCH("001",M1232))
), "Valid", "Invalid")</f>
        <v>Valid</v>
      </c>
      <c r="M1232" s="15" t="s">
        <v>416</v>
      </c>
      <c r="N1232" t="s">
        <v>417</v>
      </c>
      <c r="O1232" t="s">
        <v>418</v>
      </c>
      <c r="P1232" t="s">
        <v>248</v>
      </c>
      <c r="Q1232" s="5">
        <v>14527</v>
      </c>
      <c r="R1232" t="e" vm="130">
        <v>#VALUE!</v>
      </c>
      <c r="S1232" t="s">
        <v>419</v>
      </c>
      <c r="T1232" t="s">
        <v>21</v>
      </c>
      <c r="U1232" t="s">
        <v>11</v>
      </c>
    </row>
    <row r="1233" spans="1:21" x14ac:dyDescent="0.35">
      <c r="A1233" t="s">
        <v>12825</v>
      </c>
      <c r="B1233" t="s">
        <v>12826</v>
      </c>
      <c r="C1233" s="9" t="s">
        <v>14</v>
      </c>
      <c r="D1233" t="s">
        <v>79</v>
      </c>
      <c r="E1233" s="12">
        <v>74832.179999999993</v>
      </c>
      <c r="F1233" s="12">
        <v>14637.59</v>
      </c>
      <c r="G1233" s="12">
        <v>89469.76999999999</v>
      </c>
      <c r="H1233" s="3">
        <v>45358</v>
      </c>
      <c r="I1233" s="3">
        <f ca="1">TODAY()</f>
        <v>45819</v>
      </c>
      <c r="J1233" s="5">
        <f ca="1">IF(I1233="01/01/9999", INT((TODAY()-H1233)/365), INT((I1233-H1233)/365))</f>
        <v>1</v>
      </c>
      <c r="K1233" t="s">
        <v>12827</v>
      </c>
      <c r="L1233" t="str">
        <f>IF(OR(
   AND(ISNUMBER(VALUE(SUBSTITUTE(SUBSTITUTE(SUBSTITUTE(SUBSTITUTE(SUBSTITUTE(M1233,"(",""),")",""),"-",""),".","")," ",""))), LEN(SUBSTITUTE(SUBSTITUTE(SUBSTITUTE(SUBSTITUTE(SUBSTITUTE(M1233,"(",""),")",""),"-",""),".","")," ",""))=10),
   ISNUMBER(SEARCH("x",M1233)),
   ISNUMBER(SEARCH("+",M1233)),
   ISNUMBER(SEARCH("001",M1233))
), "Valid", "Invalid")</f>
        <v>Valid</v>
      </c>
      <c r="M1233" s="15" t="s">
        <v>12828</v>
      </c>
      <c r="N1233" t="s">
        <v>12829</v>
      </c>
      <c r="O1233" t="s">
        <v>12830</v>
      </c>
      <c r="P1233" t="s">
        <v>966</v>
      </c>
      <c r="Q1233" s="5">
        <v>95072</v>
      </c>
      <c r="R1233" t="e" vm="139">
        <v>#VALUE!</v>
      </c>
      <c r="S1233" t="s">
        <v>12831</v>
      </c>
      <c r="T1233" t="s">
        <v>31</v>
      </c>
      <c r="U1233" t="s">
        <v>32</v>
      </c>
    </row>
    <row r="1234" spans="1:21" x14ac:dyDescent="0.35">
      <c r="A1234" t="s">
        <v>9827</v>
      </c>
      <c r="B1234" t="s">
        <v>9828</v>
      </c>
      <c r="C1234" s="9" t="s">
        <v>78</v>
      </c>
      <c r="D1234" t="s">
        <v>24</v>
      </c>
      <c r="E1234" s="12">
        <v>82472.800000000003</v>
      </c>
      <c r="F1234" s="12">
        <v>6962.79</v>
      </c>
      <c r="G1234" s="12">
        <v>89435.59</v>
      </c>
      <c r="H1234" s="3">
        <v>42079</v>
      </c>
      <c r="I1234" s="3">
        <f ca="1">TODAY()</f>
        <v>45819</v>
      </c>
      <c r="J1234" s="5">
        <f ca="1">IF(I1234="01/01/9999", INT((TODAY()-H1234)/365), INT((I1234-H1234)/365))</f>
        <v>10</v>
      </c>
      <c r="K1234" t="s">
        <v>9829</v>
      </c>
      <c r="L1234" t="str">
        <f>IF(OR(
   AND(ISNUMBER(VALUE(SUBSTITUTE(SUBSTITUTE(SUBSTITUTE(SUBSTITUTE(SUBSTITUTE(M1234,"(",""),")",""),"-",""),".","")," ",""))), LEN(SUBSTITUTE(SUBSTITUTE(SUBSTITUTE(SUBSTITUTE(SUBSTITUTE(M1234,"(",""),")",""),"-",""),".","")," ",""))=10),
   ISNUMBER(SEARCH("x",M1234)),
   ISNUMBER(SEARCH("+",M1234)),
   ISNUMBER(SEARCH("001",M1234))
), "Valid", "Invalid")</f>
        <v>Valid</v>
      </c>
      <c r="M1234" s="15" t="s">
        <v>9830</v>
      </c>
      <c r="N1234" t="s">
        <v>9831</v>
      </c>
      <c r="O1234" t="s">
        <v>9832</v>
      </c>
      <c r="P1234" t="s">
        <v>988</v>
      </c>
      <c r="Q1234" s="5">
        <v>15959</v>
      </c>
      <c r="R1234" t="e" vm="115">
        <v>#VALUE!</v>
      </c>
      <c r="S1234" t="s">
        <v>9833</v>
      </c>
      <c r="T1234" t="s">
        <v>21</v>
      </c>
      <c r="U1234" t="s">
        <v>68</v>
      </c>
    </row>
    <row r="1235" spans="1:21" x14ac:dyDescent="0.35">
      <c r="A1235" t="s">
        <v>8374</v>
      </c>
      <c r="B1235" t="s">
        <v>8375</v>
      </c>
      <c r="C1235" s="9" t="s">
        <v>198</v>
      </c>
      <c r="D1235" t="s">
        <v>54</v>
      </c>
      <c r="E1235" s="12">
        <v>75835.59</v>
      </c>
      <c r="F1235" s="12">
        <v>13588.32</v>
      </c>
      <c r="G1235" s="12">
        <v>89423.91</v>
      </c>
      <c r="H1235" s="3">
        <v>42934</v>
      </c>
      <c r="I1235" s="3">
        <f ca="1">TODAY()</f>
        <v>45819</v>
      </c>
      <c r="J1235" s="5">
        <f ca="1">IF(I1235="01/01/9999", INT((TODAY()-H1235)/365), INT((I1235-H1235)/365))</f>
        <v>7</v>
      </c>
      <c r="K1235" t="s">
        <v>8376</v>
      </c>
      <c r="L1235" t="str">
        <f>IF(OR(
   AND(ISNUMBER(VALUE(SUBSTITUTE(SUBSTITUTE(SUBSTITUTE(SUBSTITUTE(SUBSTITUTE(M1235,"(",""),")",""),"-",""),".","")," ",""))), LEN(SUBSTITUTE(SUBSTITUTE(SUBSTITUTE(SUBSTITUTE(SUBSTITUTE(M1235,"(",""),")",""),"-",""),".","")," ",""))=10),
   ISNUMBER(SEARCH("x",M1235)),
   ISNUMBER(SEARCH("+",M1235)),
   ISNUMBER(SEARCH("001",M1235))
), "Valid", "Invalid")</f>
        <v>Valid</v>
      </c>
      <c r="M1235" s="15" t="s">
        <v>8377</v>
      </c>
      <c r="N1235" t="s">
        <v>8378</v>
      </c>
      <c r="O1235" t="s">
        <v>8379</v>
      </c>
      <c r="P1235" t="s">
        <v>149</v>
      </c>
      <c r="Q1235" s="5">
        <v>54268</v>
      </c>
      <c r="R1235" t="e" vm="27">
        <v>#VALUE!</v>
      </c>
      <c r="S1235" t="s">
        <v>8380</v>
      </c>
      <c r="T1235" t="s">
        <v>10</v>
      </c>
      <c r="U1235" t="s">
        <v>42</v>
      </c>
    </row>
    <row r="1236" spans="1:21" x14ac:dyDescent="0.35">
      <c r="A1236" t="s">
        <v>4413</v>
      </c>
      <c r="B1236" t="s">
        <v>4414</v>
      </c>
      <c r="C1236" s="9" t="s">
        <v>78</v>
      </c>
      <c r="D1236" t="s">
        <v>104</v>
      </c>
      <c r="E1236" s="12">
        <v>76861.570000000007</v>
      </c>
      <c r="F1236" s="12">
        <v>12562.13</v>
      </c>
      <c r="G1236" s="12">
        <v>89423.700000000012</v>
      </c>
      <c r="H1236" s="3">
        <v>45179</v>
      </c>
      <c r="I1236" s="3">
        <f ca="1">TODAY()</f>
        <v>45819</v>
      </c>
      <c r="J1236" s="5">
        <f ca="1">IF(I1236="01/01/9999", INT((TODAY()-H1236)/365), INT((I1236-H1236)/365))</f>
        <v>1</v>
      </c>
      <c r="K1236" t="s">
        <v>4415</v>
      </c>
      <c r="L1236" t="str">
        <f>IF(OR(
   AND(ISNUMBER(VALUE(SUBSTITUTE(SUBSTITUTE(SUBSTITUTE(SUBSTITUTE(SUBSTITUTE(M1236,"(",""),")",""),"-",""),".","")," ",""))), LEN(SUBSTITUTE(SUBSTITUTE(SUBSTITUTE(SUBSTITUTE(SUBSTITUTE(M1236,"(",""),")",""),"-",""),".","")," ",""))=10),
   ISNUMBER(SEARCH("x",M1236)),
   ISNUMBER(SEARCH("+",M1236)),
   ISNUMBER(SEARCH("001",M1236))
), "Valid", "Invalid")</f>
        <v>Valid</v>
      </c>
      <c r="M1236" s="15" t="s">
        <v>4416</v>
      </c>
      <c r="N1236" t="s">
        <v>4417</v>
      </c>
      <c r="O1236" t="s">
        <v>4418</v>
      </c>
      <c r="P1236" t="s">
        <v>328</v>
      </c>
      <c r="Q1236" s="5">
        <v>33866</v>
      </c>
      <c r="R1236" t="e" vm="153">
        <v>#VALUE!</v>
      </c>
      <c r="S1236" t="s">
        <v>4419</v>
      </c>
      <c r="T1236" t="s">
        <v>31</v>
      </c>
      <c r="U1236" t="s">
        <v>68</v>
      </c>
    </row>
    <row r="1237" spans="1:21" x14ac:dyDescent="0.35">
      <c r="A1237" t="s">
        <v>8972</v>
      </c>
      <c r="B1237" t="s">
        <v>8973</v>
      </c>
      <c r="C1237" s="9" t="s">
        <v>78</v>
      </c>
      <c r="D1237" t="s">
        <v>24</v>
      </c>
      <c r="E1237" s="12">
        <v>88143.46</v>
      </c>
      <c r="F1237" s="12">
        <v>1219.1500000000001</v>
      </c>
      <c r="G1237" s="12">
        <v>89362.61</v>
      </c>
      <c r="H1237" s="3">
        <v>43887</v>
      </c>
      <c r="I1237" s="3">
        <f ca="1">TODAY()</f>
        <v>45819</v>
      </c>
      <c r="J1237" s="5">
        <f ca="1">IF(I1237="01/01/9999", INT((TODAY()-H1237)/365), INT((I1237-H1237)/365))</f>
        <v>5</v>
      </c>
      <c r="K1237" t="s">
        <v>8974</v>
      </c>
      <c r="L1237" t="str">
        <f>IF(OR(
   AND(ISNUMBER(VALUE(SUBSTITUTE(SUBSTITUTE(SUBSTITUTE(SUBSTITUTE(SUBSTITUTE(M1237,"(",""),")",""),"-",""),".","")," ",""))), LEN(SUBSTITUTE(SUBSTITUTE(SUBSTITUTE(SUBSTITUTE(SUBSTITUTE(M1237,"(",""),")",""),"-",""),".","")," ",""))=10),
   ISNUMBER(SEARCH("x",M1237)),
   ISNUMBER(SEARCH("+",M1237)),
   ISNUMBER(SEARCH("001",M1237))
), "Valid", "Invalid")</f>
        <v>Valid</v>
      </c>
      <c r="M1237" s="15" t="s">
        <v>8975</v>
      </c>
      <c r="N1237" t="s">
        <v>8976</v>
      </c>
      <c r="O1237" t="s">
        <v>8977</v>
      </c>
      <c r="P1237" t="s">
        <v>66</v>
      </c>
      <c r="Q1237" s="5">
        <v>75225</v>
      </c>
      <c r="R1237" t="e" vm="155">
        <v>#VALUE!</v>
      </c>
      <c r="S1237" t="s">
        <v>8978</v>
      </c>
      <c r="T1237" t="s">
        <v>31</v>
      </c>
      <c r="U1237" t="s">
        <v>32</v>
      </c>
    </row>
    <row r="1238" spans="1:21" x14ac:dyDescent="0.35">
      <c r="A1238" t="s">
        <v>10886</v>
      </c>
      <c r="B1238" t="s">
        <v>10887</v>
      </c>
      <c r="C1238" s="9" t="s">
        <v>61</v>
      </c>
      <c r="D1238" t="s">
        <v>3</v>
      </c>
      <c r="E1238" s="12">
        <v>74205.09</v>
      </c>
      <c r="F1238" s="12">
        <v>15135.51</v>
      </c>
      <c r="G1238" s="12">
        <v>89340.599999999991</v>
      </c>
      <c r="H1238" s="3">
        <v>43341</v>
      </c>
      <c r="I1238" s="3">
        <f ca="1">TODAY()</f>
        <v>45819</v>
      </c>
      <c r="J1238" s="5">
        <f ca="1">IF(I1238="01/01/9999", INT((TODAY()-H1238)/365), INT((I1238-H1238)/365))</f>
        <v>6</v>
      </c>
      <c r="K1238" t="s">
        <v>121</v>
      </c>
      <c r="L1238" t="str">
        <f>IF(OR(
   AND(ISNUMBER(VALUE(SUBSTITUTE(SUBSTITUTE(SUBSTITUTE(SUBSTITUTE(SUBSTITUTE(M1238,"(",""),")",""),"-",""),".","")," ",""))), LEN(SUBSTITUTE(SUBSTITUTE(SUBSTITUTE(SUBSTITUTE(SUBSTITUTE(M1238,"(",""),")",""),"-",""),".","")," ",""))=10),
   ISNUMBER(SEARCH("x",M1238)),
   ISNUMBER(SEARCH("+",M1238)),
   ISNUMBER(SEARCH("001",M1238))
), "Valid", "Invalid")</f>
        <v>Valid</v>
      </c>
      <c r="M1238" s="15" t="s">
        <v>10888</v>
      </c>
      <c r="N1238" t="s">
        <v>10889</v>
      </c>
      <c r="O1238" t="s">
        <v>10890</v>
      </c>
      <c r="P1238" t="s">
        <v>988</v>
      </c>
      <c r="Q1238" s="5">
        <v>15105</v>
      </c>
      <c r="R1238" t="e" vm="214">
        <v>#VALUE!</v>
      </c>
      <c r="S1238" t="s">
        <v>10891</v>
      </c>
      <c r="T1238" t="s">
        <v>21</v>
      </c>
      <c r="U1238" t="s">
        <v>42</v>
      </c>
    </row>
    <row r="1239" spans="1:21" x14ac:dyDescent="0.35">
      <c r="A1239" t="s">
        <v>5057</v>
      </c>
      <c r="B1239" t="s">
        <v>5058</v>
      </c>
      <c r="C1239" s="9" t="s">
        <v>45</v>
      </c>
      <c r="D1239" t="s">
        <v>54</v>
      </c>
      <c r="E1239" s="12">
        <v>69608.479999999996</v>
      </c>
      <c r="F1239" s="12">
        <v>19556.599999999999</v>
      </c>
      <c r="G1239" s="12">
        <v>89165.079999999987</v>
      </c>
      <c r="H1239" s="3">
        <v>42934</v>
      </c>
      <c r="I1239" s="3">
        <f ca="1">TODAY()</f>
        <v>45819</v>
      </c>
      <c r="J1239" s="5">
        <f ca="1">IF(I1239="01/01/9999", INT((TODAY()-H1239)/365), INT((I1239-H1239)/365))</f>
        <v>7</v>
      </c>
      <c r="K1239" t="s">
        <v>5059</v>
      </c>
      <c r="L1239" t="str">
        <f>IF(OR(
   AND(ISNUMBER(VALUE(SUBSTITUTE(SUBSTITUTE(SUBSTITUTE(SUBSTITUTE(SUBSTITUTE(M1239,"(",""),")",""),"-",""),".","")," ",""))), LEN(SUBSTITUTE(SUBSTITUTE(SUBSTITUTE(SUBSTITUTE(SUBSTITUTE(M1239,"(",""),")",""),"-",""),".","")," ",""))=10),
   ISNUMBER(SEARCH("x",M1239)),
   ISNUMBER(SEARCH("+",M1239)),
   ISNUMBER(SEARCH("001",M1239))
), "Valid", "Invalid")</f>
        <v>Valid</v>
      </c>
      <c r="M1239" s="15" t="s">
        <v>5060</v>
      </c>
      <c r="N1239" t="s">
        <v>5061</v>
      </c>
      <c r="O1239" t="s">
        <v>5062</v>
      </c>
      <c r="P1239" t="s">
        <v>328</v>
      </c>
      <c r="Q1239" s="5">
        <v>85203</v>
      </c>
      <c r="R1239" t="e" vm="163">
        <v>#VALUE!</v>
      </c>
      <c r="S1239" t="s">
        <v>5063</v>
      </c>
      <c r="T1239" t="s">
        <v>31</v>
      </c>
      <c r="U1239" t="s">
        <v>11</v>
      </c>
    </row>
    <row r="1240" spans="1:21" x14ac:dyDescent="0.35">
      <c r="A1240" t="s">
        <v>2560</v>
      </c>
      <c r="B1240" t="s">
        <v>2561</v>
      </c>
      <c r="C1240" s="9" t="s">
        <v>14</v>
      </c>
      <c r="D1240" t="s">
        <v>104</v>
      </c>
      <c r="E1240" s="12">
        <v>83538.91</v>
      </c>
      <c r="F1240" s="12">
        <v>5618.7</v>
      </c>
      <c r="G1240" s="12">
        <v>89157.61</v>
      </c>
      <c r="H1240" s="3">
        <v>44591</v>
      </c>
      <c r="I1240" s="3">
        <f ca="1">TODAY()</f>
        <v>45819</v>
      </c>
      <c r="J1240" s="5">
        <f ca="1">IF(I1240="01/01/9999", INT((TODAY()-H1240)/365), INT((I1240-H1240)/365))</f>
        <v>3</v>
      </c>
      <c r="K1240" t="s">
        <v>2562</v>
      </c>
      <c r="L1240" t="str">
        <f>IF(OR(
   AND(ISNUMBER(VALUE(SUBSTITUTE(SUBSTITUTE(SUBSTITUTE(SUBSTITUTE(SUBSTITUTE(M1240,"(",""),")",""),"-",""),".","")," ",""))), LEN(SUBSTITUTE(SUBSTITUTE(SUBSTITUTE(SUBSTITUTE(SUBSTITUTE(M1240,"(",""),")",""),"-",""),".","")," ",""))=10),
   ISNUMBER(SEARCH("x",M1240)),
   ISNUMBER(SEARCH("+",M1240)),
   ISNUMBER(SEARCH("001",M1240))
), "Valid", "Invalid")</f>
        <v>Valid</v>
      </c>
      <c r="M1240" s="15" t="s">
        <v>2563</v>
      </c>
      <c r="N1240" t="s">
        <v>2564</v>
      </c>
      <c r="O1240" t="s">
        <v>2565</v>
      </c>
      <c r="P1240" t="s">
        <v>74</v>
      </c>
      <c r="Q1240" s="5">
        <v>78268</v>
      </c>
      <c r="R1240" t="e" vm="94">
        <v>#VALUE!</v>
      </c>
      <c r="S1240" t="s">
        <v>2566</v>
      </c>
      <c r="T1240" t="s">
        <v>10</v>
      </c>
      <c r="U1240" t="s">
        <v>68</v>
      </c>
    </row>
    <row r="1241" spans="1:21" x14ac:dyDescent="0.35">
      <c r="A1241" t="s">
        <v>6393</v>
      </c>
      <c r="B1241" t="s">
        <v>2339</v>
      </c>
      <c r="C1241" s="9" t="s">
        <v>61</v>
      </c>
      <c r="D1241" t="s">
        <v>104</v>
      </c>
      <c r="E1241" s="12">
        <v>69862.09</v>
      </c>
      <c r="F1241" s="12">
        <v>19271.47</v>
      </c>
      <c r="G1241" s="12">
        <v>89133.56</v>
      </c>
      <c r="H1241" s="3">
        <v>41199</v>
      </c>
      <c r="I1241" s="3">
        <f ca="1">TODAY()</f>
        <v>45819</v>
      </c>
      <c r="J1241" s="5">
        <f ca="1">IF(I1241="01/01/9999", INT((TODAY()-H1241)/365), INT((I1241-H1241)/365))</f>
        <v>12</v>
      </c>
      <c r="K1241" t="s">
        <v>6394</v>
      </c>
      <c r="L1241" t="str">
        <f>IF(OR(
   AND(ISNUMBER(VALUE(SUBSTITUTE(SUBSTITUTE(SUBSTITUTE(SUBSTITUTE(SUBSTITUTE(M1241,"(",""),")",""),"-",""),".","")," ",""))), LEN(SUBSTITUTE(SUBSTITUTE(SUBSTITUTE(SUBSTITUTE(SUBSTITUTE(M1241,"(",""),")",""),"-",""),".","")," ",""))=10),
   ISNUMBER(SEARCH("x",M1241)),
   ISNUMBER(SEARCH("+",M1241)),
   ISNUMBER(SEARCH("001",M1241))
), "Valid", "Invalid")</f>
        <v>Valid</v>
      </c>
      <c r="M1241" s="15" t="s">
        <v>6395</v>
      </c>
      <c r="N1241" t="s">
        <v>6396</v>
      </c>
      <c r="O1241" t="s">
        <v>6397</v>
      </c>
      <c r="P1241" t="s">
        <v>172</v>
      </c>
      <c r="Q1241" s="5">
        <v>70887</v>
      </c>
      <c r="R1241" t="e" vm="183">
        <v>#VALUE!</v>
      </c>
      <c r="S1241" t="s">
        <v>6398</v>
      </c>
      <c r="T1241" t="s">
        <v>31</v>
      </c>
      <c r="U1241" t="s">
        <v>32</v>
      </c>
    </row>
    <row r="1242" spans="1:21" x14ac:dyDescent="0.35">
      <c r="A1242" t="s">
        <v>7518</v>
      </c>
      <c r="B1242" t="s">
        <v>7519</v>
      </c>
      <c r="C1242" s="9" t="s">
        <v>45</v>
      </c>
      <c r="D1242" t="s">
        <v>3</v>
      </c>
      <c r="E1242" s="12">
        <v>80647.320000000007</v>
      </c>
      <c r="F1242" s="12">
        <v>8472.08</v>
      </c>
      <c r="G1242" s="12">
        <v>89119.400000000009</v>
      </c>
      <c r="H1242" s="3">
        <v>43831</v>
      </c>
      <c r="I1242" s="3">
        <f ca="1">TODAY()</f>
        <v>45819</v>
      </c>
      <c r="J1242" s="5">
        <f ca="1">IF(I1242="01/01/9999", INT((TODAY()-H1242)/365), INT((I1242-H1242)/365))</f>
        <v>5</v>
      </c>
      <c r="K1242" t="s">
        <v>7520</v>
      </c>
      <c r="L1242" t="str">
        <f>IF(OR(
   AND(ISNUMBER(VALUE(SUBSTITUTE(SUBSTITUTE(SUBSTITUTE(SUBSTITUTE(SUBSTITUTE(M1242,"(",""),")",""),"-",""),".","")," ",""))), LEN(SUBSTITUTE(SUBSTITUTE(SUBSTITUTE(SUBSTITUTE(SUBSTITUTE(M1242,"(",""),")",""),"-",""),".","")," ",""))=10),
   ISNUMBER(SEARCH("x",M1242)),
   ISNUMBER(SEARCH("+",M1242)),
   ISNUMBER(SEARCH("001",M1242))
), "Valid", "Invalid")</f>
        <v>Valid</v>
      </c>
      <c r="M1242" s="15" t="s">
        <v>7521</v>
      </c>
      <c r="N1242" t="s">
        <v>7522</v>
      </c>
      <c r="O1242" t="s">
        <v>7523</v>
      </c>
      <c r="P1242" t="s">
        <v>8</v>
      </c>
      <c r="Q1242" s="5">
        <v>34635</v>
      </c>
      <c r="R1242" t="e" vm="46">
        <v>#VALUE!</v>
      </c>
      <c r="S1242" t="s">
        <v>7524</v>
      </c>
      <c r="T1242" t="s">
        <v>21</v>
      </c>
      <c r="U1242" t="s">
        <v>68</v>
      </c>
    </row>
    <row r="1243" spans="1:21" x14ac:dyDescent="0.35">
      <c r="A1243" t="s">
        <v>4473</v>
      </c>
      <c r="B1243" t="s">
        <v>4474</v>
      </c>
      <c r="C1243" s="9" t="s">
        <v>61</v>
      </c>
      <c r="D1243" t="s">
        <v>24</v>
      </c>
      <c r="E1243" s="12">
        <v>82244.12</v>
      </c>
      <c r="F1243" s="12">
        <v>6848.41</v>
      </c>
      <c r="G1243" s="12">
        <v>89092.53</v>
      </c>
      <c r="H1243" s="3">
        <v>42969</v>
      </c>
      <c r="I1243" s="3">
        <f ca="1">TODAY()</f>
        <v>45819</v>
      </c>
      <c r="J1243" s="5">
        <f ca="1">IF(I1243="01/01/9999", INT((TODAY()-H1243)/365), INT((I1243-H1243)/365))</f>
        <v>7</v>
      </c>
      <c r="K1243" t="s">
        <v>4475</v>
      </c>
      <c r="L1243" t="str">
        <f>IF(OR(
   AND(ISNUMBER(VALUE(SUBSTITUTE(SUBSTITUTE(SUBSTITUTE(SUBSTITUTE(SUBSTITUTE(M1243,"(",""),")",""),"-",""),".","")," ",""))), LEN(SUBSTITUTE(SUBSTITUTE(SUBSTITUTE(SUBSTITUTE(SUBSTITUTE(M1243,"(",""),")",""),"-",""),".","")," ",""))=10),
   ISNUMBER(SEARCH("x",M1243)),
   ISNUMBER(SEARCH("+",M1243)),
   ISNUMBER(SEARCH("001",M1243))
), "Valid", "Invalid")</f>
        <v>Valid</v>
      </c>
      <c r="M1243" s="15" t="s">
        <v>4476</v>
      </c>
      <c r="N1243" t="s">
        <v>4477</v>
      </c>
      <c r="O1243" t="s">
        <v>4478</v>
      </c>
      <c r="P1243" t="s">
        <v>518</v>
      </c>
      <c r="Q1243" s="5">
        <v>6672</v>
      </c>
      <c r="R1243" t="e" vm="181">
        <v>#VALUE!</v>
      </c>
      <c r="S1243" t="s">
        <v>4479</v>
      </c>
      <c r="T1243" t="s">
        <v>31</v>
      </c>
      <c r="U1243" t="s">
        <v>32</v>
      </c>
    </row>
    <row r="1244" spans="1:21" x14ac:dyDescent="0.35">
      <c r="A1244" t="s">
        <v>2989</v>
      </c>
      <c r="B1244" t="s">
        <v>2990</v>
      </c>
      <c r="C1244" s="9" t="s">
        <v>198</v>
      </c>
      <c r="D1244" t="s">
        <v>24</v>
      </c>
      <c r="E1244" s="12">
        <v>72970.89</v>
      </c>
      <c r="F1244" s="12">
        <v>16092.59</v>
      </c>
      <c r="G1244" s="12">
        <v>89063.48</v>
      </c>
      <c r="H1244" s="3">
        <v>40410</v>
      </c>
      <c r="I1244" s="3">
        <f ca="1">TODAY()</f>
        <v>45819</v>
      </c>
      <c r="J1244" s="5">
        <f ca="1">IF(I1244="01/01/9999", INT((TODAY()-H1244)/365), INT((I1244-H1244)/365))</f>
        <v>14</v>
      </c>
      <c r="K1244" t="s">
        <v>2991</v>
      </c>
      <c r="L1244" t="str">
        <f>IF(OR(
   AND(ISNUMBER(VALUE(SUBSTITUTE(SUBSTITUTE(SUBSTITUTE(SUBSTITUTE(SUBSTITUTE(M1244,"(",""),")",""),"-",""),".","")," ",""))), LEN(SUBSTITUTE(SUBSTITUTE(SUBSTITUTE(SUBSTITUTE(SUBSTITUTE(M1244,"(",""),")",""),"-",""),".","")," ",""))=10),
   ISNUMBER(SEARCH("x",M1244)),
   ISNUMBER(SEARCH("+",M1244)),
   ISNUMBER(SEARCH("001",M1244))
), "Valid", "Invalid")</f>
        <v>Valid</v>
      </c>
      <c r="M1244" s="15" t="s">
        <v>2992</v>
      </c>
      <c r="N1244" t="s">
        <v>2993</v>
      </c>
      <c r="O1244" t="s">
        <v>2994</v>
      </c>
      <c r="P1244" t="s">
        <v>638</v>
      </c>
      <c r="Q1244" s="5">
        <v>79736</v>
      </c>
      <c r="R1244" t="e" vm="208">
        <v>#VALUE!</v>
      </c>
      <c r="S1244" t="s">
        <v>2995</v>
      </c>
      <c r="T1244" t="s">
        <v>10</v>
      </c>
      <c r="U1244" t="s">
        <v>85</v>
      </c>
    </row>
    <row r="1245" spans="1:21" x14ac:dyDescent="0.35">
      <c r="A1245" t="s">
        <v>3778</v>
      </c>
      <c r="B1245" t="s">
        <v>3779</v>
      </c>
      <c r="C1245" s="9" t="s">
        <v>45</v>
      </c>
      <c r="D1245" t="s">
        <v>104</v>
      </c>
      <c r="E1245" s="12">
        <v>72840.13</v>
      </c>
      <c r="F1245" s="12">
        <v>16220.91</v>
      </c>
      <c r="G1245" s="12">
        <v>89061.040000000008</v>
      </c>
      <c r="H1245" s="3">
        <v>43309</v>
      </c>
      <c r="I1245" s="3">
        <f ca="1">TODAY()</f>
        <v>45819</v>
      </c>
      <c r="J1245" s="5">
        <f ca="1">IF(I1245="01/01/9999", INT((TODAY()-H1245)/365), INT((I1245-H1245)/365))</f>
        <v>6</v>
      </c>
      <c r="K1245" t="s">
        <v>3780</v>
      </c>
      <c r="L1245" t="str">
        <f>IF(OR(
   AND(ISNUMBER(VALUE(SUBSTITUTE(SUBSTITUTE(SUBSTITUTE(SUBSTITUTE(SUBSTITUTE(M1245,"(",""),")",""),"-",""),".","")," ",""))), LEN(SUBSTITUTE(SUBSTITUTE(SUBSTITUTE(SUBSTITUTE(SUBSTITUTE(M1245,"(",""),")",""),"-",""),".","")," ",""))=10),
   ISNUMBER(SEARCH("x",M1245)),
   ISNUMBER(SEARCH("+",M1245)),
   ISNUMBER(SEARCH("001",M1245))
), "Valid", "Invalid")</f>
        <v>Valid</v>
      </c>
      <c r="M1245" s="15" t="s">
        <v>3781</v>
      </c>
      <c r="N1245" t="s">
        <v>3782</v>
      </c>
      <c r="O1245" t="s">
        <v>3783</v>
      </c>
      <c r="P1245" t="s">
        <v>404</v>
      </c>
      <c r="Q1245" s="5">
        <v>66761</v>
      </c>
      <c r="R1245" t="e" vm="173">
        <v>#VALUE!</v>
      </c>
      <c r="S1245" t="s">
        <v>3784</v>
      </c>
      <c r="T1245" t="s">
        <v>10</v>
      </c>
      <c r="U1245" t="s">
        <v>42</v>
      </c>
    </row>
    <row r="1246" spans="1:21" x14ac:dyDescent="0.35">
      <c r="A1246" t="s">
        <v>2115</v>
      </c>
      <c r="B1246" t="s">
        <v>2116</v>
      </c>
      <c r="C1246" s="9" t="s">
        <v>78</v>
      </c>
      <c r="D1246" t="s">
        <v>3</v>
      </c>
      <c r="E1246" s="12">
        <v>79455.070000000007</v>
      </c>
      <c r="F1246" s="12">
        <v>9599.2999999999993</v>
      </c>
      <c r="G1246" s="12">
        <v>89054.37000000001</v>
      </c>
      <c r="H1246" s="3">
        <v>44563</v>
      </c>
      <c r="I1246" s="3">
        <f ca="1">TODAY()</f>
        <v>45819</v>
      </c>
      <c r="J1246" s="5">
        <f ca="1">IF(I1246="01/01/9999", INT((TODAY()-H1246)/365), INT((I1246-H1246)/365))</f>
        <v>3</v>
      </c>
      <c r="K1246" t="s">
        <v>2117</v>
      </c>
      <c r="L1246" t="str">
        <f>IF(OR(
   AND(ISNUMBER(VALUE(SUBSTITUTE(SUBSTITUTE(SUBSTITUTE(SUBSTITUTE(SUBSTITUTE(M1246,"(",""),")",""),"-",""),".","")," ",""))), LEN(SUBSTITUTE(SUBSTITUTE(SUBSTITUTE(SUBSTITUTE(SUBSTITUTE(M1246,"(",""),")",""),"-",""),".","")," ",""))=10),
   ISNUMBER(SEARCH("x",M1246)),
   ISNUMBER(SEARCH("+",M1246)),
   ISNUMBER(SEARCH("001",M1246))
), "Valid", "Invalid")</f>
        <v>Valid</v>
      </c>
      <c r="M1246" s="16">
        <v>2736333732</v>
      </c>
      <c r="N1246" t="s">
        <v>2118</v>
      </c>
      <c r="O1246" t="s">
        <v>2119</v>
      </c>
      <c r="P1246" t="s">
        <v>92</v>
      </c>
      <c r="Q1246" s="5">
        <v>34775</v>
      </c>
      <c r="R1246" t="e" vm="36">
        <v>#VALUE!</v>
      </c>
      <c r="S1246" t="s">
        <v>2120</v>
      </c>
      <c r="T1246" t="s">
        <v>31</v>
      </c>
      <c r="U1246" t="s">
        <v>68</v>
      </c>
    </row>
    <row r="1247" spans="1:21" x14ac:dyDescent="0.35">
      <c r="A1247" t="s">
        <v>10231</v>
      </c>
      <c r="B1247" t="s">
        <v>10232</v>
      </c>
      <c r="C1247" s="9" t="s">
        <v>78</v>
      </c>
      <c r="D1247" t="s">
        <v>79</v>
      </c>
      <c r="E1247" s="12">
        <v>78493.789999999994</v>
      </c>
      <c r="F1247" s="12">
        <v>10452.09</v>
      </c>
      <c r="G1247" s="12">
        <v>88945.87999999999</v>
      </c>
      <c r="H1247" s="3">
        <v>43101</v>
      </c>
      <c r="I1247" s="3">
        <f ca="1">TODAY()</f>
        <v>45819</v>
      </c>
      <c r="J1247" s="5">
        <f ca="1">IF(I1247="01/01/9999", INT((TODAY()-H1247)/365), INT((I1247-H1247)/365))</f>
        <v>7</v>
      </c>
      <c r="K1247" t="s">
        <v>121</v>
      </c>
      <c r="L1247" t="str">
        <f>IF(OR(
   AND(ISNUMBER(VALUE(SUBSTITUTE(SUBSTITUTE(SUBSTITUTE(SUBSTITUTE(SUBSTITUTE(M1247,"(",""),")",""),"-",""),".","")," ",""))), LEN(SUBSTITUTE(SUBSTITUTE(SUBSTITUTE(SUBSTITUTE(SUBSTITUTE(M1247,"(",""),")",""),"-",""),".","")," ",""))=10),
   ISNUMBER(SEARCH("x",M1247)),
   ISNUMBER(SEARCH("+",M1247)),
   ISNUMBER(SEARCH("001",M1247))
), "Valid", "Invalid")</f>
        <v>Valid</v>
      </c>
      <c r="M1247" s="15" t="s">
        <v>10233</v>
      </c>
      <c r="N1247" t="s">
        <v>10234</v>
      </c>
      <c r="O1247" t="s">
        <v>10235</v>
      </c>
      <c r="P1247" t="s">
        <v>359</v>
      </c>
      <c r="Q1247" s="5">
        <v>7113</v>
      </c>
      <c r="R1247" t="e" vm="59">
        <v>#VALUE!</v>
      </c>
      <c r="S1247" t="s">
        <v>10236</v>
      </c>
      <c r="T1247" t="s">
        <v>10</v>
      </c>
      <c r="U1247" t="s">
        <v>42</v>
      </c>
    </row>
    <row r="1248" spans="1:21" x14ac:dyDescent="0.35">
      <c r="A1248" t="s">
        <v>1011</v>
      </c>
      <c r="B1248" t="s">
        <v>1012</v>
      </c>
      <c r="C1248" s="9" t="s">
        <v>61</v>
      </c>
      <c r="D1248" t="s">
        <v>153</v>
      </c>
      <c r="E1248" s="12">
        <v>80253.11</v>
      </c>
      <c r="F1248" s="12">
        <v>8611.0499999999993</v>
      </c>
      <c r="G1248" s="12">
        <v>88864.16</v>
      </c>
      <c r="H1248" s="3">
        <v>41579</v>
      </c>
      <c r="I1248" s="3">
        <f ca="1">TODAY()</f>
        <v>45819</v>
      </c>
      <c r="J1248" s="5">
        <f ca="1">IF(I1248="01/01/9999", INT((TODAY()-H1248)/365), INT((I1248-H1248)/365))</f>
        <v>11</v>
      </c>
      <c r="K1248" t="s">
        <v>1013</v>
      </c>
      <c r="L1248" t="str">
        <f>IF(OR(
   AND(ISNUMBER(VALUE(SUBSTITUTE(SUBSTITUTE(SUBSTITUTE(SUBSTITUTE(SUBSTITUTE(M1248,"(",""),")",""),"-",""),".","")," ",""))), LEN(SUBSTITUTE(SUBSTITUTE(SUBSTITUTE(SUBSTITUTE(SUBSTITUTE(M1248,"(",""),")",""),"-",""),".","")," ",""))=10),
   ISNUMBER(SEARCH("x",M1248)),
   ISNUMBER(SEARCH("+",M1248)),
   ISNUMBER(SEARCH("001",M1248))
), "Valid", "Invalid")</f>
        <v>Valid</v>
      </c>
      <c r="M1248" s="15" t="s">
        <v>1014</v>
      </c>
      <c r="N1248" t="s">
        <v>1015</v>
      </c>
      <c r="O1248" t="s">
        <v>1016</v>
      </c>
      <c r="P1248" t="s">
        <v>248</v>
      </c>
      <c r="Q1248" s="5">
        <v>44476</v>
      </c>
      <c r="R1248" t="e" vm="195">
        <v>#VALUE!</v>
      </c>
      <c r="S1248" t="s">
        <v>1017</v>
      </c>
      <c r="T1248" t="s">
        <v>31</v>
      </c>
      <c r="U1248" t="s">
        <v>32</v>
      </c>
    </row>
    <row r="1249" spans="1:21" x14ac:dyDescent="0.35">
      <c r="A1249" t="s">
        <v>8842</v>
      </c>
      <c r="B1249" t="s">
        <v>8843</v>
      </c>
      <c r="C1249" s="9" t="s">
        <v>61</v>
      </c>
      <c r="D1249" t="s">
        <v>3</v>
      </c>
      <c r="E1249" s="12">
        <v>85357.53</v>
      </c>
      <c r="F1249" s="12">
        <v>3469.76</v>
      </c>
      <c r="G1249" s="12">
        <v>88827.29</v>
      </c>
      <c r="H1249" s="3">
        <v>41852</v>
      </c>
      <c r="I1249" s="3">
        <f ca="1">TODAY()</f>
        <v>45819</v>
      </c>
      <c r="J1249" s="5">
        <f ca="1">IF(I1249="01/01/9999", INT((TODAY()-H1249)/365), INT((I1249-H1249)/365))</f>
        <v>10</v>
      </c>
      <c r="K1249" t="s">
        <v>8844</v>
      </c>
      <c r="L1249" t="str">
        <f>IF(OR(
   AND(ISNUMBER(VALUE(SUBSTITUTE(SUBSTITUTE(SUBSTITUTE(SUBSTITUTE(SUBSTITUTE(M1249,"(",""),")",""),"-",""),".","")," ",""))), LEN(SUBSTITUTE(SUBSTITUTE(SUBSTITUTE(SUBSTITUTE(SUBSTITUTE(M1249,"(",""),")",""),"-",""),".","")," ",""))=10),
   ISNUMBER(SEARCH("x",M1249)),
   ISNUMBER(SEARCH("+",M1249)),
   ISNUMBER(SEARCH("001",M1249))
), "Valid", "Invalid")</f>
        <v>Valid</v>
      </c>
      <c r="M1249" s="15" t="s">
        <v>8845</v>
      </c>
      <c r="N1249" t="s">
        <v>8846</v>
      </c>
      <c r="O1249" t="s">
        <v>8847</v>
      </c>
      <c r="P1249" t="s">
        <v>66</v>
      </c>
      <c r="Q1249" s="5">
        <v>2308</v>
      </c>
      <c r="R1249" t="e" vm="236">
        <v>#VALUE!</v>
      </c>
      <c r="S1249" t="s">
        <v>8848</v>
      </c>
      <c r="T1249" t="s">
        <v>31</v>
      </c>
      <c r="U1249" t="s">
        <v>85</v>
      </c>
    </row>
    <row r="1250" spans="1:21" x14ac:dyDescent="0.35">
      <c r="A1250" t="s">
        <v>12412</v>
      </c>
      <c r="B1250" t="s">
        <v>12413</v>
      </c>
      <c r="C1250" s="9" t="s">
        <v>45</v>
      </c>
      <c r="D1250" t="s">
        <v>259</v>
      </c>
      <c r="E1250" s="12">
        <v>82525.72</v>
      </c>
      <c r="F1250" s="12">
        <v>6226.87</v>
      </c>
      <c r="G1250" s="12">
        <v>88752.59</v>
      </c>
      <c r="H1250" s="3">
        <v>42509</v>
      </c>
      <c r="I1250" s="3">
        <f ca="1">TODAY()</f>
        <v>45819</v>
      </c>
      <c r="J1250" s="5">
        <f ca="1">IF(I1250="01/01/9999", INT((TODAY()-H1250)/365), INT((I1250-H1250)/365))</f>
        <v>9</v>
      </c>
      <c r="K1250" t="s">
        <v>12414</v>
      </c>
      <c r="L1250" t="str">
        <f>IF(OR(
   AND(ISNUMBER(VALUE(SUBSTITUTE(SUBSTITUTE(SUBSTITUTE(SUBSTITUTE(SUBSTITUTE(M1250,"(",""),")",""),"-",""),".","")," ",""))), LEN(SUBSTITUTE(SUBSTITUTE(SUBSTITUTE(SUBSTITUTE(SUBSTITUTE(M1250,"(",""),")",""),"-",""),".","")," ",""))=10),
   ISNUMBER(SEARCH("x",M1250)),
   ISNUMBER(SEARCH("+",M1250)),
   ISNUMBER(SEARCH("001",M1250))
), "Valid", "Invalid")</f>
        <v>Valid</v>
      </c>
      <c r="M1250" s="15" t="s">
        <v>12415</v>
      </c>
      <c r="N1250" t="s">
        <v>12416</v>
      </c>
      <c r="O1250" t="s">
        <v>12417</v>
      </c>
      <c r="P1250" t="s">
        <v>157</v>
      </c>
      <c r="Q1250" s="5">
        <v>74636</v>
      </c>
      <c r="R1250" t="e" vm="60">
        <v>#VALUE!</v>
      </c>
      <c r="S1250" t="s">
        <v>12418</v>
      </c>
      <c r="T1250" t="s">
        <v>21</v>
      </c>
      <c r="U1250" t="s">
        <v>32</v>
      </c>
    </row>
    <row r="1251" spans="1:21" x14ac:dyDescent="0.35">
      <c r="A1251" t="s">
        <v>6242</v>
      </c>
      <c r="B1251" t="s">
        <v>6243</v>
      </c>
      <c r="C1251" s="9" t="s">
        <v>198</v>
      </c>
      <c r="D1251" t="s">
        <v>153</v>
      </c>
      <c r="E1251" s="12">
        <v>84081.35</v>
      </c>
      <c r="F1251" s="12">
        <v>4494.68</v>
      </c>
      <c r="G1251" s="12">
        <v>88576.03</v>
      </c>
      <c r="H1251" s="3">
        <v>42388</v>
      </c>
      <c r="I1251" s="3">
        <f ca="1">TODAY()</f>
        <v>45819</v>
      </c>
      <c r="J1251" s="5">
        <f ca="1">IF(I1251="01/01/9999", INT((TODAY()-H1251)/365), INT((I1251-H1251)/365))</f>
        <v>9</v>
      </c>
      <c r="K1251" t="s">
        <v>6244</v>
      </c>
      <c r="L1251" t="str">
        <f>IF(OR(
   AND(ISNUMBER(VALUE(SUBSTITUTE(SUBSTITUTE(SUBSTITUTE(SUBSTITUTE(SUBSTITUTE(M1251,"(",""),")",""),"-",""),".","")," ",""))), LEN(SUBSTITUTE(SUBSTITUTE(SUBSTITUTE(SUBSTITUTE(SUBSTITUTE(M1251,"(",""),")",""),"-",""),".","")," ",""))=10),
   ISNUMBER(SEARCH("x",M1251)),
   ISNUMBER(SEARCH("+",M1251)),
   ISNUMBER(SEARCH("001",M1251))
), "Valid", "Invalid")</f>
        <v>Valid</v>
      </c>
      <c r="M1251" s="15" t="s">
        <v>6245</v>
      </c>
      <c r="N1251" t="s">
        <v>6246</v>
      </c>
      <c r="O1251" t="s">
        <v>6247</v>
      </c>
      <c r="P1251" t="s">
        <v>50</v>
      </c>
      <c r="Q1251" s="5">
        <v>82893</v>
      </c>
      <c r="R1251" t="e" vm="160">
        <v>#VALUE!</v>
      </c>
      <c r="S1251" t="s">
        <v>6248</v>
      </c>
      <c r="T1251" t="s">
        <v>31</v>
      </c>
      <c r="U1251" t="s">
        <v>32</v>
      </c>
    </row>
    <row r="1252" spans="1:21" x14ac:dyDescent="0.35">
      <c r="A1252" t="s">
        <v>1678</v>
      </c>
      <c r="B1252" t="s">
        <v>1679</v>
      </c>
      <c r="C1252" s="9" t="s">
        <v>45</v>
      </c>
      <c r="D1252" t="s">
        <v>79</v>
      </c>
      <c r="E1252" s="12">
        <v>70784</v>
      </c>
      <c r="F1252" s="12">
        <v>17785.05</v>
      </c>
      <c r="G1252" s="12">
        <v>88569.05</v>
      </c>
      <c r="H1252" s="3">
        <v>44524</v>
      </c>
      <c r="I1252" s="3">
        <f ca="1">TODAY()</f>
        <v>45819</v>
      </c>
      <c r="J1252" s="5">
        <f ca="1">IF(I1252="01/01/9999", INT((TODAY()-H1252)/365), INT((I1252-H1252)/365))</f>
        <v>3</v>
      </c>
      <c r="K1252" t="s">
        <v>1680</v>
      </c>
      <c r="L1252" t="str">
        <f>IF(OR(
   AND(ISNUMBER(VALUE(SUBSTITUTE(SUBSTITUTE(SUBSTITUTE(SUBSTITUTE(SUBSTITUTE(M1252,"(",""),")",""),"-",""),".","")," ",""))), LEN(SUBSTITUTE(SUBSTITUTE(SUBSTITUTE(SUBSTITUTE(SUBSTITUTE(M1252,"(",""),")",""),"-",""),".","")," ",""))=10),
   ISNUMBER(SEARCH("x",M1252)),
   ISNUMBER(SEARCH("+",M1252)),
   ISNUMBER(SEARCH("001",M1252))
), "Valid", "Invalid")</f>
        <v>Valid</v>
      </c>
      <c r="M1252" s="15" t="s">
        <v>1681</v>
      </c>
      <c r="N1252" t="s">
        <v>1682</v>
      </c>
      <c r="O1252" t="s">
        <v>1683</v>
      </c>
      <c r="P1252" t="s">
        <v>210</v>
      </c>
      <c r="Q1252" s="5">
        <v>25015</v>
      </c>
      <c r="R1252" t="e" vm="45">
        <v>#VALUE!</v>
      </c>
      <c r="S1252" t="s">
        <v>1684</v>
      </c>
      <c r="T1252" t="s">
        <v>21</v>
      </c>
      <c r="U1252" t="s">
        <v>32</v>
      </c>
    </row>
    <row r="1253" spans="1:21" x14ac:dyDescent="0.35">
      <c r="A1253" t="s">
        <v>6287</v>
      </c>
      <c r="B1253" t="s">
        <v>6288</v>
      </c>
      <c r="C1253" s="9" t="s">
        <v>45</v>
      </c>
      <c r="D1253" t="s">
        <v>104</v>
      </c>
      <c r="E1253" s="12">
        <v>83532.47</v>
      </c>
      <c r="F1253" s="12">
        <v>5014.8</v>
      </c>
      <c r="G1253" s="12">
        <v>88547.27</v>
      </c>
      <c r="H1253" s="3">
        <v>41536</v>
      </c>
      <c r="I1253" s="3">
        <f ca="1">TODAY()</f>
        <v>45819</v>
      </c>
      <c r="J1253" s="5">
        <f ca="1">IF(I1253="01/01/9999", INT((TODAY()-H1253)/365), INT((I1253-H1253)/365))</f>
        <v>11</v>
      </c>
      <c r="K1253" t="s">
        <v>6289</v>
      </c>
      <c r="L1253" t="str">
        <f>IF(OR(
   AND(ISNUMBER(VALUE(SUBSTITUTE(SUBSTITUTE(SUBSTITUTE(SUBSTITUTE(SUBSTITUTE(M1253,"(",""),")",""),"-",""),".","")," ",""))), LEN(SUBSTITUTE(SUBSTITUTE(SUBSTITUTE(SUBSTITUTE(SUBSTITUTE(M1253,"(",""),")",""),"-",""),".","")," ",""))=10),
   ISNUMBER(SEARCH("x",M1253)),
   ISNUMBER(SEARCH("+",M1253)),
   ISNUMBER(SEARCH("001",M1253))
), "Valid", "Invalid")</f>
        <v>Valid</v>
      </c>
      <c r="M1253" s="15" t="s">
        <v>6290</v>
      </c>
      <c r="N1253" t="s">
        <v>6291</v>
      </c>
      <c r="O1253" t="s">
        <v>6292</v>
      </c>
      <c r="P1253" t="s">
        <v>396</v>
      </c>
      <c r="Q1253" s="5">
        <v>62195</v>
      </c>
      <c r="R1253" t="e" vm="135">
        <v>#VALUE!</v>
      </c>
      <c r="S1253" t="s">
        <v>6293</v>
      </c>
      <c r="T1253" t="s">
        <v>10</v>
      </c>
      <c r="U1253" t="s">
        <v>32</v>
      </c>
    </row>
    <row r="1254" spans="1:21" x14ac:dyDescent="0.35">
      <c r="A1254" t="s">
        <v>3320</v>
      </c>
      <c r="B1254" t="s">
        <v>3321</v>
      </c>
      <c r="C1254" s="9" t="s">
        <v>45</v>
      </c>
      <c r="D1254" t="s">
        <v>259</v>
      </c>
      <c r="E1254" s="12">
        <v>78843.3</v>
      </c>
      <c r="F1254" s="12">
        <v>9662.6</v>
      </c>
      <c r="G1254" s="12">
        <v>88505.900000000009</v>
      </c>
      <c r="H1254" s="3">
        <v>43968</v>
      </c>
      <c r="I1254" s="3">
        <f ca="1">TODAY()</f>
        <v>45819</v>
      </c>
      <c r="J1254" s="5">
        <f ca="1">IF(I1254="01/01/9999", INT((TODAY()-H1254)/365), INT((I1254-H1254)/365))</f>
        <v>5</v>
      </c>
      <c r="K1254" t="s">
        <v>3322</v>
      </c>
      <c r="L1254" t="str">
        <f>IF(OR(
   AND(ISNUMBER(VALUE(SUBSTITUTE(SUBSTITUTE(SUBSTITUTE(SUBSTITUTE(SUBSTITUTE(M1254,"(",""),")",""),"-",""),".","")," ",""))), LEN(SUBSTITUTE(SUBSTITUTE(SUBSTITUTE(SUBSTITUTE(SUBSTITUTE(M1254,"(",""),")",""),"-",""),".","")," ",""))=10),
   ISNUMBER(SEARCH("x",M1254)),
   ISNUMBER(SEARCH("+",M1254)),
   ISNUMBER(SEARCH("001",M1254))
), "Valid", "Invalid")</f>
        <v>Valid</v>
      </c>
      <c r="M1254" s="15" t="s">
        <v>3323</v>
      </c>
      <c r="N1254" t="s">
        <v>3324</v>
      </c>
      <c r="O1254" t="s">
        <v>3325</v>
      </c>
      <c r="P1254" t="s">
        <v>248</v>
      </c>
      <c r="Q1254" s="5">
        <v>28638</v>
      </c>
      <c r="R1254" t="e" vm="176">
        <v>#VALUE!</v>
      </c>
      <c r="S1254" t="s">
        <v>3326</v>
      </c>
      <c r="T1254" t="s">
        <v>21</v>
      </c>
      <c r="U1254" t="s">
        <v>42</v>
      </c>
    </row>
    <row r="1255" spans="1:21" x14ac:dyDescent="0.35">
      <c r="A1255" t="s">
        <v>12839</v>
      </c>
      <c r="B1255" t="s">
        <v>12840</v>
      </c>
      <c r="C1255" s="9" t="s">
        <v>198</v>
      </c>
      <c r="D1255" t="s">
        <v>259</v>
      </c>
      <c r="E1255" s="12">
        <v>82646.81</v>
      </c>
      <c r="F1255" s="12">
        <v>5809.42</v>
      </c>
      <c r="G1255" s="12">
        <v>88456.23</v>
      </c>
      <c r="H1255" s="3">
        <v>43094</v>
      </c>
      <c r="I1255" s="3">
        <f ca="1">TODAY()</f>
        <v>45819</v>
      </c>
      <c r="J1255" s="5">
        <f ca="1">IF(I1255="01/01/9999", INT((TODAY()-H1255)/365), INT((I1255-H1255)/365))</f>
        <v>7</v>
      </c>
      <c r="K1255" t="s">
        <v>12841</v>
      </c>
      <c r="L1255" t="str">
        <f>IF(OR(
   AND(ISNUMBER(VALUE(SUBSTITUTE(SUBSTITUTE(SUBSTITUTE(SUBSTITUTE(SUBSTITUTE(M1255,"(",""),")",""),"-",""),".","")," ",""))), LEN(SUBSTITUTE(SUBSTITUTE(SUBSTITUTE(SUBSTITUTE(SUBSTITUTE(M1255,"(",""),")",""),"-",""),".","")," ",""))=10),
   ISNUMBER(SEARCH("x",M1255)),
   ISNUMBER(SEARCH("+",M1255)),
   ISNUMBER(SEARCH("001",M1255))
), "Valid", "Invalid")</f>
        <v>Valid</v>
      </c>
      <c r="M1255" s="16">
        <v>6055725294</v>
      </c>
      <c r="N1255" t="s">
        <v>12842</v>
      </c>
      <c r="O1255" t="s">
        <v>637</v>
      </c>
      <c r="P1255" t="s">
        <v>165</v>
      </c>
      <c r="Q1255" s="5">
        <v>22458</v>
      </c>
      <c r="R1255" t="e" vm="239">
        <v>#VALUE!</v>
      </c>
      <c r="S1255" t="s">
        <v>12843</v>
      </c>
      <c r="T1255" t="s">
        <v>31</v>
      </c>
      <c r="U1255" t="s">
        <v>32</v>
      </c>
    </row>
    <row r="1256" spans="1:21" x14ac:dyDescent="0.35">
      <c r="A1256" t="s">
        <v>625</v>
      </c>
      <c r="B1256" t="s">
        <v>626</v>
      </c>
      <c r="C1256" s="9" t="s">
        <v>61</v>
      </c>
      <c r="D1256" t="s">
        <v>3</v>
      </c>
      <c r="E1256" s="12">
        <v>83795.360000000001</v>
      </c>
      <c r="F1256" s="12">
        <v>4606.3599999999997</v>
      </c>
      <c r="G1256" s="12">
        <v>88401.72</v>
      </c>
      <c r="H1256" s="3">
        <v>42934</v>
      </c>
      <c r="I1256" s="3">
        <f ca="1">TODAY()</f>
        <v>45819</v>
      </c>
      <c r="J1256" s="5">
        <f ca="1">IF(I1256="01/01/9999", INT((TODAY()-H1256)/365), INT((I1256-H1256)/365))</f>
        <v>7</v>
      </c>
      <c r="K1256" t="s">
        <v>627</v>
      </c>
      <c r="L1256" t="str">
        <f>IF(OR(
   AND(ISNUMBER(VALUE(SUBSTITUTE(SUBSTITUTE(SUBSTITUTE(SUBSTITUTE(SUBSTITUTE(M1256,"(",""),")",""),"-",""),".","")," ",""))), LEN(SUBSTITUTE(SUBSTITUTE(SUBSTITUTE(SUBSTITUTE(SUBSTITUTE(M1256,"(",""),")",""),"-",""),".","")," ",""))=10),
   ISNUMBER(SEARCH("x",M1256)),
   ISNUMBER(SEARCH("+",M1256)),
   ISNUMBER(SEARCH("001",M1256))
), "Valid", "Invalid")</f>
        <v>Valid</v>
      </c>
      <c r="M1256" s="15" t="s">
        <v>628</v>
      </c>
      <c r="N1256" t="s">
        <v>629</v>
      </c>
      <c r="O1256" t="s">
        <v>630</v>
      </c>
      <c r="P1256" t="s">
        <v>328</v>
      </c>
      <c r="Q1256" s="5">
        <v>56734</v>
      </c>
      <c r="R1256" t="e" vm="217">
        <v>#VALUE!</v>
      </c>
      <c r="S1256" t="s">
        <v>631</v>
      </c>
      <c r="T1256" t="s">
        <v>10</v>
      </c>
      <c r="U1256" t="s">
        <v>42</v>
      </c>
    </row>
    <row r="1257" spans="1:21" x14ac:dyDescent="0.35">
      <c r="A1257" t="s">
        <v>8556</v>
      </c>
      <c r="B1257" t="s">
        <v>8557</v>
      </c>
      <c r="C1257" s="9" t="s">
        <v>78</v>
      </c>
      <c r="D1257" t="s">
        <v>3</v>
      </c>
      <c r="E1257" s="12">
        <v>83845.3</v>
      </c>
      <c r="F1257" s="12">
        <v>4538.51</v>
      </c>
      <c r="G1257" s="12">
        <v>88383.81</v>
      </c>
      <c r="H1257" s="3">
        <v>45134</v>
      </c>
      <c r="I1257" s="3">
        <f ca="1">TODAY()</f>
        <v>45819</v>
      </c>
      <c r="J1257" s="5">
        <f ca="1">IF(I1257="01/01/9999", INT((TODAY()-H1257)/365), INT((I1257-H1257)/365))</f>
        <v>1</v>
      </c>
      <c r="K1257" t="s">
        <v>8558</v>
      </c>
      <c r="L1257" t="str">
        <f>IF(OR(
   AND(ISNUMBER(VALUE(SUBSTITUTE(SUBSTITUTE(SUBSTITUTE(SUBSTITUTE(SUBSTITUTE(M1257,"(",""),")",""),"-",""),".","")," ",""))), LEN(SUBSTITUTE(SUBSTITUTE(SUBSTITUTE(SUBSTITUTE(SUBSTITUTE(M1257,"(",""),")",""),"-",""),".","")," ",""))=10),
   ISNUMBER(SEARCH("x",M1257)),
   ISNUMBER(SEARCH("+",M1257)),
   ISNUMBER(SEARCH("001",M1257))
), "Valid", "Invalid")</f>
        <v>Valid</v>
      </c>
      <c r="M1257" s="16">
        <v>6009137437</v>
      </c>
      <c r="N1257" t="s">
        <v>8559</v>
      </c>
      <c r="O1257" t="s">
        <v>8560</v>
      </c>
      <c r="P1257" t="s">
        <v>279</v>
      </c>
      <c r="Q1257" s="5">
        <v>22053</v>
      </c>
      <c r="R1257" t="e" vm="73">
        <v>#VALUE!</v>
      </c>
      <c r="S1257" t="s">
        <v>8561</v>
      </c>
      <c r="T1257" t="s">
        <v>21</v>
      </c>
      <c r="U1257" t="s">
        <v>11</v>
      </c>
    </row>
    <row r="1258" spans="1:21" x14ac:dyDescent="0.35">
      <c r="A1258" t="s">
        <v>1291</v>
      </c>
      <c r="B1258" t="s">
        <v>1292</v>
      </c>
      <c r="C1258" s="9" t="s">
        <v>14</v>
      </c>
      <c r="D1258" t="s">
        <v>129</v>
      </c>
      <c r="E1258" s="12">
        <v>69820.460000000006</v>
      </c>
      <c r="F1258" s="12">
        <v>18559.03</v>
      </c>
      <c r="G1258" s="12">
        <v>88379.49</v>
      </c>
      <c r="H1258" s="3">
        <v>42934</v>
      </c>
      <c r="I1258" s="3">
        <f ca="1">TODAY()</f>
        <v>45819</v>
      </c>
      <c r="J1258" s="5">
        <f ca="1">IF(I1258="01/01/9999", INT((TODAY()-H1258)/365), INT((I1258-H1258)/365))</f>
        <v>7</v>
      </c>
      <c r="K1258" t="s">
        <v>1293</v>
      </c>
      <c r="L1258" t="str">
        <f>IF(OR(
   AND(ISNUMBER(VALUE(SUBSTITUTE(SUBSTITUTE(SUBSTITUTE(SUBSTITUTE(SUBSTITUTE(M1258,"(",""),")",""),"-",""),".","")," ",""))), LEN(SUBSTITUTE(SUBSTITUTE(SUBSTITUTE(SUBSTITUTE(SUBSTITUTE(M1258,"(",""),")",""),"-",""),".","")," ",""))=10),
   ISNUMBER(SEARCH("x",M1258)),
   ISNUMBER(SEARCH("+",M1258)),
   ISNUMBER(SEARCH("001",M1258))
), "Valid", "Invalid")</f>
        <v>Valid</v>
      </c>
      <c r="M1258" s="15" t="s">
        <v>1294</v>
      </c>
      <c r="N1258" t="s">
        <v>1295</v>
      </c>
      <c r="O1258" t="s">
        <v>1296</v>
      </c>
      <c r="P1258" t="s">
        <v>29</v>
      </c>
      <c r="Q1258" s="5">
        <v>61147</v>
      </c>
      <c r="R1258" t="e" vm="169">
        <v>#VALUE!</v>
      </c>
      <c r="S1258" t="s">
        <v>1297</v>
      </c>
      <c r="T1258" t="s">
        <v>10</v>
      </c>
      <c r="U1258" t="s">
        <v>11</v>
      </c>
    </row>
    <row r="1259" spans="1:21" x14ac:dyDescent="0.35">
      <c r="A1259" t="s">
        <v>12790</v>
      </c>
      <c r="B1259" t="s">
        <v>12791</v>
      </c>
      <c r="C1259" s="9" t="s">
        <v>45</v>
      </c>
      <c r="D1259" t="s">
        <v>79</v>
      </c>
      <c r="E1259" s="12">
        <v>84747.56</v>
      </c>
      <c r="F1259" s="12">
        <v>3623.71</v>
      </c>
      <c r="G1259" s="12">
        <v>88371.27</v>
      </c>
      <c r="H1259" s="3">
        <v>44776</v>
      </c>
      <c r="I1259" s="3">
        <f ca="1">TODAY()</f>
        <v>45819</v>
      </c>
      <c r="J1259" s="5">
        <f ca="1">IF(I1259="01/01/9999", INT((TODAY()-H1259)/365), INT((I1259-H1259)/365))</f>
        <v>2</v>
      </c>
      <c r="K1259" t="s">
        <v>12792</v>
      </c>
      <c r="L1259" t="str">
        <f>IF(OR(
   AND(ISNUMBER(VALUE(SUBSTITUTE(SUBSTITUTE(SUBSTITUTE(SUBSTITUTE(SUBSTITUTE(M1259,"(",""),")",""),"-",""),".","")," ",""))), LEN(SUBSTITUTE(SUBSTITUTE(SUBSTITUTE(SUBSTITUTE(SUBSTITUTE(M1259,"(",""),")",""),"-",""),".","")," ",""))=10),
   ISNUMBER(SEARCH("x",M1259)),
   ISNUMBER(SEARCH("+",M1259)),
   ISNUMBER(SEARCH("001",M1259))
), "Valid", "Invalid")</f>
        <v>Valid</v>
      </c>
      <c r="M1259" s="15" t="s">
        <v>12793</v>
      </c>
      <c r="N1259" t="s">
        <v>12794</v>
      </c>
      <c r="O1259" t="s">
        <v>12795</v>
      </c>
      <c r="P1259" t="s">
        <v>134</v>
      </c>
      <c r="Q1259" s="5">
        <v>69210</v>
      </c>
      <c r="R1259" t="e" vm="44">
        <v>#VALUE!</v>
      </c>
      <c r="S1259" t="s">
        <v>12796</v>
      </c>
      <c r="T1259" t="s">
        <v>10</v>
      </c>
      <c r="U1259" t="s">
        <v>32</v>
      </c>
    </row>
    <row r="1260" spans="1:21" x14ac:dyDescent="0.35">
      <c r="A1260" t="s">
        <v>846</v>
      </c>
      <c r="B1260" t="s">
        <v>847</v>
      </c>
      <c r="C1260" s="9" t="s">
        <v>45</v>
      </c>
      <c r="D1260" t="s">
        <v>3</v>
      </c>
      <c r="E1260" s="12">
        <v>71556.73</v>
      </c>
      <c r="F1260" s="12">
        <v>16765.47</v>
      </c>
      <c r="G1260" s="12">
        <v>88322.2</v>
      </c>
      <c r="H1260" s="3">
        <v>44714</v>
      </c>
      <c r="I1260" s="3">
        <f ca="1">TODAY()</f>
        <v>45819</v>
      </c>
      <c r="J1260" s="5">
        <f ca="1">IF(I1260="01/01/9999", INT((TODAY()-H1260)/365), INT((I1260-H1260)/365))</f>
        <v>3</v>
      </c>
      <c r="K1260" t="s">
        <v>848</v>
      </c>
      <c r="L1260" t="str">
        <f>IF(OR(
   AND(ISNUMBER(VALUE(SUBSTITUTE(SUBSTITUTE(SUBSTITUTE(SUBSTITUTE(SUBSTITUTE(M1260,"(",""),")",""),"-",""),".","")," ",""))), LEN(SUBSTITUTE(SUBSTITUTE(SUBSTITUTE(SUBSTITUTE(SUBSTITUTE(M1260,"(",""),")",""),"-",""),".","")," ",""))=10),
   ISNUMBER(SEARCH("x",M1260)),
   ISNUMBER(SEARCH("+",M1260)),
   ISNUMBER(SEARCH("001",M1260))
), "Valid", "Invalid")</f>
        <v>Valid</v>
      </c>
      <c r="M1260" s="15" t="s">
        <v>849</v>
      </c>
      <c r="N1260" t="s">
        <v>850</v>
      </c>
      <c r="O1260" t="s">
        <v>851</v>
      </c>
      <c r="P1260" t="s">
        <v>233</v>
      </c>
      <c r="Q1260" s="5">
        <v>10619</v>
      </c>
      <c r="R1260" t="e" vm="58">
        <v>#VALUE!</v>
      </c>
      <c r="S1260" t="s">
        <v>852</v>
      </c>
      <c r="T1260" t="s">
        <v>21</v>
      </c>
      <c r="U1260" t="s">
        <v>68</v>
      </c>
    </row>
    <row r="1261" spans="1:21" x14ac:dyDescent="0.35">
      <c r="A1261" t="s">
        <v>3750</v>
      </c>
      <c r="B1261" t="s">
        <v>3751</v>
      </c>
      <c r="C1261" s="9" t="s">
        <v>78</v>
      </c>
      <c r="D1261" t="s">
        <v>259</v>
      </c>
      <c r="E1261" s="12">
        <v>85806.09</v>
      </c>
      <c r="F1261" s="12">
        <v>2459.87</v>
      </c>
      <c r="G1261" s="12">
        <v>88265.959999999992</v>
      </c>
      <c r="H1261" s="3">
        <v>44101</v>
      </c>
      <c r="I1261" s="3">
        <f ca="1">TODAY()</f>
        <v>45819</v>
      </c>
      <c r="J1261" s="5">
        <f ca="1">IF(I1261="01/01/9999", INT((TODAY()-H1261)/365), INT((I1261-H1261)/365))</f>
        <v>4</v>
      </c>
      <c r="K1261" t="s">
        <v>3752</v>
      </c>
      <c r="L1261" t="str">
        <f>IF(OR(
   AND(ISNUMBER(VALUE(SUBSTITUTE(SUBSTITUTE(SUBSTITUTE(SUBSTITUTE(SUBSTITUTE(M1261,"(",""),")",""),"-",""),".","")," ",""))), LEN(SUBSTITUTE(SUBSTITUTE(SUBSTITUTE(SUBSTITUTE(SUBSTITUTE(M1261,"(",""),")",""),"-",""),".","")," ",""))=10),
   ISNUMBER(SEARCH("x",M1261)),
   ISNUMBER(SEARCH("+",M1261)),
   ISNUMBER(SEARCH("001",M1261))
), "Valid", "Invalid")</f>
        <v>Valid</v>
      </c>
      <c r="M1261" s="15" t="s">
        <v>3753</v>
      </c>
      <c r="N1261" t="s">
        <v>3754</v>
      </c>
      <c r="O1261" t="s">
        <v>3755</v>
      </c>
      <c r="P1261" t="s">
        <v>404</v>
      </c>
      <c r="Q1261" s="5">
        <v>46892</v>
      </c>
      <c r="R1261" t="e" vm="4">
        <v>#VALUE!</v>
      </c>
      <c r="S1261" t="s">
        <v>3756</v>
      </c>
      <c r="T1261" t="s">
        <v>31</v>
      </c>
      <c r="U1261" t="s">
        <v>85</v>
      </c>
    </row>
    <row r="1262" spans="1:21" x14ac:dyDescent="0.35">
      <c r="A1262" t="s">
        <v>3771</v>
      </c>
      <c r="B1262" t="s">
        <v>3772</v>
      </c>
      <c r="C1262" s="9" t="s">
        <v>61</v>
      </c>
      <c r="D1262" t="s">
        <v>104</v>
      </c>
      <c r="E1262" s="12">
        <v>83874.429999999993</v>
      </c>
      <c r="F1262" s="12">
        <v>4382.21</v>
      </c>
      <c r="G1262" s="12">
        <v>88256.639999999999</v>
      </c>
      <c r="H1262" s="3">
        <v>41846</v>
      </c>
      <c r="I1262" s="3">
        <f ca="1">TODAY()</f>
        <v>45819</v>
      </c>
      <c r="J1262" s="5">
        <f ca="1">IF(I1262="01/01/9999", INT((TODAY()-H1262)/365), INT((I1262-H1262)/365))</f>
        <v>10</v>
      </c>
      <c r="K1262" t="s">
        <v>3773</v>
      </c>
      <c r="L1262" t="str">
        <f>IF(OR(
   AND(ISNUMBER(VALUE(SUBSTITUTE(SUBSTITUTE(SUBSTITUTE(SUBSTITUTE(SUBSTITUTE(M1262,"(",""),")",""),"-",""),".","")," ",""))), LEN(SUBSTITUTE(SUBSTITUTE(SUBSTITUTE(SUBSTITUTE(SUBSTITUTE(M1262,"(",""),")",""),"-",""),".","")," ",""))=10),
   ISNUMBER(SEARCH("x",M1262)),
   ISNUMBER(SEARCH("+",M1262)),
   ISNUMBER(SEARCH("001",M1262))
), "Valid", "Invalid")</f>
        <v>Valid</v>
      </c>
      <c r="M1262" s="15" t="s">
        <v>3774</v>
      </c>
      <c r="N1262" t="s">
        <v>3775</v>
      </c>
      <c r="O1262" t="s">
        <v>3776</v>
      </c>
      <c r="P1262" t="s">
        <v>495</v>
      </c>
      <c r="Q1262" s="5">
        <v>5208</v>
      </c>
      <c r="R1262" t="e" vm="93">
        <v>#VALUE!</v>
      </c>
      <c r="S1262" t="s">
        <v>3777</v>
      </c>
      <c r="T1262" t="s">
        <v>31</v>
      </c>
      <c r="U1262" t="s">
        <v>42</v>
      </c>
    </row>
    <row r="1263" spans="1:21" x14ac:dyDescent="0.35">
      <c r="A1263" t="s">
        <v>8159</v>
      </c>
      <c r="B1263" t="s">
        <v>8160</v>
      </c>
      <c r="C1263" s="9" t="s">
        <v>45</v>
      </c>
      <c r="D1263" t="s">
        <v>24</v>
      </c>
      <c r="E1263" s="12">
        <v>74412.84</v>
      </c>
      <c r="F1263" s="12">
        <v>13771.39</v>
      </c>
      <c r="G1263" s="12">
        <v>88184.23</v>
      </c>
      <c r="H1263" s="3">
        <v>42533</v>
      </c>
      <c r="I1263" s="3">
        <f ca="1">TODAY()</f>
        <v>45819</v>
      </c>
      <c r="J1263" s="5">
        <f ca="1">IF(I1263="01/01/9999", INT((TODAY()-H1263)/365), INT((I1263-H1263)/365))</f>
        <v>9</v>
      </c>
      <c r="K1263" t="s">
        <v>8161</v>
      </c>
      <c r="L1263" t="str">
        <f>IF(OR(
   AND(ISNUMBER(VALUE(SUBSTITUTE(SUBSTITUTE(SUBSTITUTE(SUBSTITUTE(SUBSTITUTE(M1263,"(",""),")",""),"-",""),".","")," ",""))), LEN(SUBSTITUTE(SUBSTITUTE(SUBSTITUTE(SUBSTITUTE(SUBSTITUTE(M1263,"(",""),")",""),"-",""),".","")," ",""))=10),
   ISNUMBER(SEARCH("x",M1263)),
   ISNUMBER(SEARCH("+",M1263)),
   ISNUMBER(SEARCH("001",M1263))
), "Valid", "Invalid")</f>
        <v>Valid</v>
      </c>
      <c r="M1263" s="15" t="s">
        <v>8162</v>
      </c>
      <c r="N1263" t="s">
        <v>8163</v>
      </c>
      <c r="O1263" t="s">
        <v>1690</v>
      </c>
      <c r="P1263" t="s">
        <v>526</v>
      </c>
      <c r="Q1263" s="5">
        <v>85577</v>
      </c>
      <c r="R1263" t="e" vm="59">
        <v>#VALUE!</v>
      </c>
      <c r="S1263" t="s">
        <v>1526</v>
      </c>
      <c r="T1263" t="s">
        <v>21</v>
      </c>
      <c r="U1263" t="s">
        <v>85</v>
      </c>
    </row>
    <row r="1264" spans="1:21" x14ac:dyDescent="0.35">
      <c r="A1264" t="s">
        <v>1841</v>
      </c>
      <c r="B1264" t="s">
        <v>1842</v>
      </c>
      <c r="C1264" s="9" t="s">
        <v>198</v>
      </c>
      <c r="D1264" t="s">
        <v>259</v>
      </c>
      <c r="E1264" s="12">
        <v>73052.850000000006</v>
      </c>
      <c r="F1264" s="12">
        <v>15130.75</v>
      </c>
      <c r="G1264" s="12">
        <v>88183.6</v>
      </c>
      <c r="H1264" s="3">
        <v>43324</v>
      </c>
      <c r="I1264" s="3">
        <f ca="1">TODAY()</f>
        <v>45819</v>
      </c>
      <c r="J1264" s="5">
        <f ca="1">IF(I1264="01/01/9999", INT((TODAY()-H1264)/365), INT((I1264-H1264)/365))</f>
        <v>6</v>
      </c>
      <c r="K1264" t="s">
        <v>1843</v>
      </c>
      <c r="L1264" t="str">
        <f>IF(OR(
   AND(ISNUMBER(VALUE(SUBSTITUTE(SUBSTITUTE(SUBSTITUTE(SUBSTITUTE(SUBSTITUTE(M1264,"(",""),")",""),"-",""),".","")," ",""))), LEN(SUBSTITUTE(SUBSTITUTE(SUBSTITUTE(SUBSTITUTE(SUBSTITUTE(M1264,"(",""),")",""),"-",""),".","")," ",""))=10),
   ISNUMBER(SEARCH("x",M1264)),
   ISNUMBER(SEARCH("+",M1264)),
   ISNUMBER(SEARCH("001",M1264))
), "Valid", "Invalid")</f>
        <v>Valid</v>
      </c>
      <c r="M1264" s="15" t="s">
        <v>1844</v>
      </c>
      <c r="N1264" t="s">
        <v>1845</v>
      </c>
      <c r="O1264" t="s">
        <v>1846</v>
      </c>
      <c r="P1264" t="s">
        <v>157</v>
      </c>
      <c r="Q1264" s="5">
        <v>35618</v>
      </c>
      <c r="R1264" t="e" vm="135">
        <v>#VALUE!</v>
      </c>
      <c r="S1264" t="s">
        <v>1847</v>
      </c>
      <c r="T1264" t="s">
        <v>10</v>
      </c>
      <c r="U1264" t="s">
        <v>11</v>
      </c>
    </row>
    <row r="1265" spans="1:21" x14ac:dyDescent="0.35">
      <c r="A1265" t="s">
        <v>12357</v>
      </c>
      <c r="B1265" t="s">
        <v>12358</v>
      </c>
      <c r="C1265" s="9" t="s">
        <v>61</v>
      </c>
      <c r="D1265" t="s">
        <v>153</v>
      </c>
      <c r="E1265" s="12">
        <v>80801.89</v>
      </c>
      <c r="F1265" s="12">
        <v>7317.8</v>
      </c>
      <c r="G1265" s="12">
        <v>88119.69</v>
      </c>
      <c r="H1265" s="3">
        <v>44206</v>
      </c>
      <c r="I1265" s="3">
        <f ca="1">TODAY()</f>
        <v>45819</v>
      </c>
      <c r="J1265" s="5">
        <f ca="1">IF(I1265="01/01/9999", INT((TODAY()-H1265)/365), INT((I1265-H1265)/365))</f>
        <v>4</v>
      </c>
      <c r="K1265" t="s">
        <v>12359</v>
      </c>
      <c r="L1265" t="str">
        <f>IF(OR(
   AND(ISNUMBER(VALUE(SUBSTITUTE(SUBSTITUTE(SUBSTITUTE(SUBSTITUTE(SUBSTITUTE(M1265,"(",""),")",""),"-",""),".","")," ",""))), LEN(SUBSTITUTE(SUBSTITUTE(SUBSTITUTE(SUBSTITUTE(SUBSTITUTE(M1265,"(",""),")",""),"-",""),".","")," ",""))=10),
   ISNUMBER(SEARCH("x",M1265)),
   ISNUMBER(SEARCH("+",M1265)),
   ISNUMBER(SEARCH("001",M1265))
), "Valid", "Invalid")</f>
        <v>Valid</v>
      </c>
      <c r="M1265" s="15" t="s">
        <v>12360</v>
      </c>
      <c r="N1265" t="s">
        <v>12361</v>
      </c>
      <c r="O1265" t="s">
        <v>12362</v>
      </c>
      <c r="P1265" t="s">
        <v>8</v>
      </c>
      <c r="Q1265" s="5">
        <v>40594</v>
      </c>
      <c r="R1265" t="e" vm="47">
        <v>#VALUE!</v>
      </c>
      <c r="S1265" t="s">
        <v>12363</v>
      </c>
      <c r="T1265" t="s">
        <v>21</v>
      </c>
      <c r="U1265" t="s">
        <v>42</v>
      </c>
    </row>
    <row r="1266" spans="1:21" x14ac:dyDescent="0.35">
      <c r="A1266" t="s">
        <v>9294</v>
      </c>
      <c r="B1266" t="s">
        <v>9295</v>
      </c>
      <c r="C1266" s="9" t="s">
        <v>78</v>
      </c>
      <c r="D1266" t="s">
        <v>104</v>
      </c>
      <c r="E1266" s="12">
        <v>80049.279999999999</v>
      </c>
      <c r="F1266" s="12">
        <v>8048.92</v>
      </c>
      <c r="G1266" s="12">
        <v>88098.2</v>
      </c>
      <c r="H1266" s="3">
        <v>40430</v>
      </c>
      <c r="I1266" s="3">
        <f ca="1">TODAY()</f>
        <v>45819</v>
      </c>
      <c r="J1266" s="5">
        <f ca="1">IF(I1266="01/01/9999", INT((TODAY()-H1266)/365), INT((I1266-H1266)/365))</f>
        <v>14</v>
      </c>
      <c r="K1266" t="s">
        <v>9296</v>
      </c>
      <c r="L1266" t="str">
        <f>IF(OR(
   AND(ISNUMBER(VALUE(SUBSTITUTE(SUBSTITUTE(SUBSTITUTE(SUBSTITUTE(SUBSTITUTE(M1266,"(",""),")",""),"-",""),".","")," ",""))), LEN(SUBSTITUTE(SUBSTITUTE(SUBSTITUTE(SUBSTITUTE(SUBSTITUTE(M1266,"(",""),")",""),"-",""),".","")," ",""))=10),
   ISNUMBER(SEARCH("x",M1266)),
   ISNUMBER(SEARCH("+",M1266)),
   ISNUMBER(SEARCH("001",M1266))
), "Valid", "Invalid")</f>
        <v>Valid</v>
      </c>
      <c r="M1266" s="15" t="s">
        <v>9297</v>
      </c>
      <c r="N1266" t="s">
        <v>9298</v>
      </c>
      <c r="O1266" t="s">
        <v>9299</v>
      </c>
      <c r="P1266" t="s">
        <v>351</v>
      </c>
      <c r="Q1266" s="5">
        <v>51952</v>
      </c>
      <c r="R1266" t="e" vm="235">
        <v>#VALUE!</v>
      </c>
      <c r="S1266" t="s">
        <v>9300</v>
      </c>
      <c r="T1266" t="s">
        <v>31</v>
      </c>
      <c r="U1266" t="s">
        <v>68</v>
      </c>
    </row>
    <row r="1267" spans="1:21" x14ac:dyDescent="0.35">
      <c r="A1267" t="s">
        <v>7418</v>
      </c>
      <c r="B1267" t="s">
        <v>7419</v>
      </c>
      <c r="C1267" s="9" t="s">
        <v>61</v>
      </c>
      <c r="D1267" t="s">
        <v>153</v>
      </c>
      <c r="E1267" s="12">
        <v>81240.75</v>
      </c>
      <c r="F1267" s="12">
        <v>6771.95</v>
      </c>
      <c r="G1267" s="12">
        <v>88012.7</v>
      </c>
      <c r="H1267" s="3">
        <v>40528</v>
      </c>
      <c r="I1267" s="3">
        <f ca="1">TODAY()</f>
        <v>45819</v>
      </c>
      <c r="J1267" s="5">
        <f ca="1">IF(I1267="01/01/9999", INT((TODAY()-H1267)/365), INT((I1267-H1267)/365))</f>
        <v>14</v>
      </c>
      <c r="K1267" t="s">
        <v>7420</v>
      </c>
      <c r="L1267" t="str">
        <f>IF(OR(
   AND(ISNUMBER(VALUE(SUBSTITUTE(SUBSTITUTE(SUBSTITUTE(SUBSTITUTE(SUBSTITUTE(M1267,"(",""),")",""),"-",""),".","")," ",""))), LEN(SUBSTITUTE(SUBSTITUTE(SUBSTITUTE(SUBSTITUTE(SUBSTITUTE(M1267,"(",""),")",""),"-",""),".","")," ",""))=10),
   ISNUMBER(SEARCH("x",M1267)),
   ISNUMBER(SEARCH("+",M1267)),
   ISNUMBER(SEARCH("001",M1267))
), "Valid", "Invalid")</f>
        <v>Valid</v>
      </c>
      <c r="M1267" s="15" t="s">
        <v>7421</v>
      </c>
      <c r="N1267" t="s">
        <v>7422</v>
      </c>
      <c r="O1267" t="s">
        <v>7423</v>
      </c>
      <c r="P1267" t="s">
        <v>29</v>
      </c>
      <c r="Q1267" s="5">
        <v>99525</v>
      </c>
      <c r="R1267" t="e" vm="43">
        <v>#VALUE!</v>
      </c>
      <c r="S1267" t="s">
        <v>7424</v>
      </c>
      <c r="T1267" t="s">
        <v>10</v>
      </c>
      <c r="U1267" t="s">
        <v>11</v>
      </c>
    </row>
    <row r="1268" spans="1:21" x14ac:dyDescent="0.35">
      <c r="A1268" t="s">
        <v>9006</v>
      </c>
      <c r="B1268" t="s">
        <v>9007</v>
      </c>
      <c r="C1268" s="9" t="s">
        <v>198</v>
      </c>
      <c r="D1268" t="s">
        <v>153</v>
      </c>
      <c r="E1268" s="12">
        <v>82210.37</v>
      </c>
      <c r="F1268" s="12">
        <v>5724.44</v>
      </c>
      <c r="G1268" s="12">
        <v>87934.81</v>
      </c>
      <c r="H1268" s="3">
        <v>42934</v>
      </c>
      <c r="I1268" s="3">
        <f ca="1">TODAY()</f>
        <v>45819</v>
      </c>
      <c r="J1268" s="5">
        <f ca="1">IF(I1268="01/01/9999", INT((TODAY()-H1268)/365), INT((I1268-H1268)/365))</f>
        <v>7</v>
      </c>
      <c r="K1268" t="s">
        <v>9008</v>
      </c>
      <c r="L1268" t="str">
        <f>IF(OR(
   AND(ISNUMBER(VALUE(SUBSTITUTE(SUBSTITUTE(SUBSTITUTE(SUBSTITUTE(SUBSTITUTE(M1268,"(",""),")",""),"-",""),".","")," ",""))), LEN(SUBSTITUTE(SUBSTITUTE(SUBSTITUTE(SUBSTITUTE(SUBSTITUTE(M1268,"(",""),")",""),"-",""),".","")," ",""))=10),
   ISNUMBER(SEARCH("x",M1268)),
   ISNUMBER(SEARCH("+",M1268)),
   ISNUMBER(SEARCH("001",M1268))
), "Valid", "Invalid")</f>
        <v>Invalid</v>
      </c>
      <c r="M1268" s="15" t="s">
        <v>13458</v>
      </c>
      <c r="N1268" t="s">
        <v>9009</v>
      </c>
      <c r="O1268" t="s">
        <v>9010</v>
      </c>
      <c r="P1268" t="s">
        <v>286</v>
      </c>
      <c r="Q1268" s="5">
        <v>52893</v>
      </c>
      <c r="R1268" t="e" vm="229">
        <v>#VALUE!</v>
      </c>
      <c r="S1268" t="s">
        <v>9011</v>
      </c>
      <c r="T1268" t="s">
        <v>21</v>
      </c>
      <c r="U1268" t="s">
        <v>68</v>
      </c>
    </row>
    <row r="1269" spans="1:21" x14ac:dyDescent="0.35">
      <c r="A1269" t="s">
        <v>6103</v>
      </c>
      <c r="B1269" t="s">
        <v>6104</v>
      </c>
      <c r="C1269" s="9" t="s">
        <v>45</v>
      </c>
      <c r="D1269" t="s">
        <v>54</v>
      </c>
      <c r="E1269" s="12">
        <v>73856.06</v>
      </c>
      <c r="F1269" s="12">
        <v>13936.92</v>
      </c>
      <c r="G1269" s="12">
        <v>87792.98</v>
      </c>
      <c r="H1269" s="3">
        <v>43532</v>
      </c>
      <c r="I1269" s="3">
        <f ca="1">TODAY()</f>
        <v>45819</v>
      </c>
      <c r="J1269" s="5">
        <f ca="1">IF(I1269="01/01/9999", INT((TODAY()-H1269)/365), INT((I1269-H1269)/365))</f>
        <v>6</v>
      </c>
      <c r="K1269" t="s">
        <v>6105</v>
      </c>
      <c r="L1269" t="str">
        <f>IF(OR(
   AND(ISNUMBER(VALUE(SUBSTITUTE(SUBSTITUTE(SUBSTITUTE(SUBSTITUTE(SUBSTITUTE(M1269,"(",""),")",""),"-",""),".","")," ",""))), LEN(SUBSTITUTE(SUBSTITUTE(SUBSTITUTE(SUBSTITUTE(SUBSTITUTE(M1269,"(",""),")",""),"-",""),".","")," ",""))=10),
   ISNUMBER(SEARCH("x",M1269)),
   ISNUMBER(SEARCH("+",M1269)),
   ISNUMBER(SEARCH("001",M1269))
), "Valid", "Invalid")</f>
        <v>Valid</v>
      </c>
      <c r="M1269" s="15" t="s">
        <v>6106</v>
      </c>
      <c r="N1269" t="s">
        <v>6107</v>
      </c>
      <c r="O1269" t="s">
        <v>6108</v>
      </c>
      <c r="P1269" t="s">
        <v>39</v>
      </c>
      <c r="Q1269" s="5">
        <v>98770</v>
      </c>
      <c r="R1269" t="e" vm="236">
        <v>#VALUE!</v>
      </c>
      <c r="S1269" t="s">
        <v>6109</v>
      </c>
      <c r="T1269" t="s">
        <v>10</v>
      </c>
      <c r="U1269" t="s">
        <v>42</v>
      </c>
    </row>
    <row r="1270" spans="1:21" x14ac:dyDescent="0.35">
      <c r="A1270" t="s">
        <v>8796</v>
      </c>
      <c r="B1270" t="s">
        <v>8797</v>
      </c>
      <c r="C1270" s="9" t="s">
        <v>45</v>
      </c>
      <c r="D1270" t="s">
        <v>153</v>
      </c>
      <c r="E1270" s="12">
        <v>84296.59</v>
      </c>
      <c r="F1270" s="12">
        <v>3460.55</v>
      </c>
      <c r="G1270" s="12">
        <v>87757.14</v>
      </c>
      <c r="H1270" s="3">
        <v>41244</v>
      </c>
      <c r="I1270" s="3">
        <f ca="1">TODAY()</f>
        <v>45819</v>
      </c>
      <c r="J1270" s="5">
        <f ca="1">IF(I1270="01/01/9999", INT((TODAY()-H1270)/365), INT((I1270-H1270)/365))</f>
        <v>12</v>
      </c>
      <c r="K1270" t="s">
        <v>8798</v>
      </c>
      <c r="L1270" t="str">
        <f>IF(OR(
   AND(ISNUMBER(VALUE(SUBSTITUTE(SUBSTITUTE(SUBSTITUTE(SUBSTITUTE(SUBSTITUTE(M1270,"(",""),")",""),"-",""),".","")," ",""))), LEN(SUBSTITUTE(SUBSTITUTE(SUBSTITUTE(SUBSTITUTE(SUBSTITUTE(M1270,"(",""),")",""),"-",""),".","")," ",""))=10),
   ISNUMBER(SEARCH("x",M1270)),
   ISNUMBER(SEARCH("+",M1270)),
   ISNUMBER(SEARCH("001",M1270))
), "Valid", "Invalid")</f>
        <v>Valid</v>
      </c>
      <c r="M1270" s="15" t="s">
        <v>8799</v>
      </c>
      <c r="N1270" t="s">
        <v>8800</v>
      </c>
      <c r="O1270" t="s">
        <v>8801</v>
      </c>
      <c r="P1270" t="s">
        <v>463</v>
      </c>
      <c r="Q1270" s="5">
        <v>54667</v>
      </c>
      <c r="R1270" t="e" vm="44">
        <v>#VALUE!</v>
      </c>
      <c r="S1270" t="s">
        <v>8802</v>
      </c>
      <c r="T1270" t="s">
        <v>21</v>
      </c>
      <c r="U1270" t="s">
        <v>42</v>
      </c>
    </row>
    <row r="1271" spans="1:21" x14ac:dyDescent="0.35">
      <c r="A1271" t="s">
        <v>11586</v>
      </c>
      <c r="B1271" t="s">
        <v>11587</v>
      </c>
      <c r="C1271" s="9" t="s">
        <v>45</v>
      </c>
      <c r="D1271" t="s">
        <v>24</v>
      </c>
      <c r="E1271" s="12">
        <v>84252.81</v>
      </c>
      <c r="F1271" s="12">
        <v>3502.46</v>
      </c>
      <c r="G1271" s="12">
        <v>87755.27</v>
      </c>
      <c r="H1271" s="3">
        <v>43944</v>
      </c>
      <c r="I1271" s="3">
        <f ca="1">TODAY()</f>
        <v>45819</v>
      </c>
      <c r="J1271" s="5">
        <f ca="1">IF(I1271="01/01/9999", INT((TODAY()-H1271)/365), INT((I1271-H1271)/365))</f>
        <v>5</v>
      </c>
      <c r="K1271" t="s">
        <v>11588</v>
      </c>
      <c r="L1271" t="str">
        <f>IF(OR(
   AND(ISNUMBER(VALUE(SUBSTITUTE(SUBSTITUTE(SUBSTITUTE(SUBSTITUTE(SUBSTITUTE(M1271,"(",""),")",""),"-",""),".","")," ",""))), LEN(SUBSTITUTE(SUBSTITUTE(SUBSTITUTE(SUBSTITUTE(SUBSTITUTE(M1271,"(",""),")",""),"-",""),".","")," ",""))=10),
   ISNUMBER(SEARCH("x",M1271)),
   ISNUMBER(SEARCH("+",M1271)),
   ISNUMBER(SEARCH("001",M1271))
), "Valid", "Invalid")</f>
        <v>Valid</v>
      </c>
      <c r="M1271" s="15" t="s">
        <v>11589</v>
      </c>
      <c r="N1271" t="s">
        <v>11590</v>
      </c>
      <c r="O1271" t="s">
        <v>11591</v>
      </c>
      <c r="P1271" t="s">
        <v>165</v>
      </c>
      <c r="Q1271" s="5">
        <v>49498</v>
      </c>
      <c r="R1271" t="e" vm="131">
        <v>#VALUE!</v>
      </c>
      <c r="S1271" t="s">
        <v>11592</v>
      </c>
      <c r="T1271" t="s">
        <v>10</v>
      </c>
      <c r="U1271" t="s">
        <v>11</v>
      </c>
    </row>
    <row r="1272" spans="1:21" x14ac:dyDescent="0.35">
      <c r="A1272" t="s">
        <v>2505</v>
      </c>
      <c r="B1272" t="s">
        <v>2506</v>
      </c>
      <c r="C1272" s="9" t="s">
        <v>78</v>
      </c>
      <c r="D1272" t="s">
        <v>259</v>
      </c>
      <c r="E1272" s="12">
        <v>77827.34</v>
      </c>
      <c r="F1272" s="12">
        <v>9914.76</v>
      </c>
      <c r="G1272" s="12">
        <v>87742.099999999991</v>
      </c>
      <c r="H1272" s="3">
        <v>41386</v>
      </c>
      <c r="I1272" s="3">
        <f ca="1">TODAY()</f>
        <v>45819</v>
      </c>
      <c r="J1272" s="5">
        <f ca="1">IF(I1272="01/01/9999", INT((TODAY()-H1272)/365), INT((I1272-H1272)/365))</f>
        <v>12</v>
      </c>
      <c r="K1272" t="s">
        <v>2507</v>
      </c>
      <c r="L1272" t="str">
        <f>IF(OR(
   AND(ISNUMBER(VALUE(SUBSTITUTE(SUBSTITUTE(SUBSTITUTE(SUBSTITUTE(SUBSTITUTE(M1272,"(",""),")",""),"-",""),".","")," ",""))), LEN(SUBSTITUTE(SUBSTITUTE(SUBSTITUTE(SUBSTITUTE(SUBSTITUTE(M1272,"(",""),")",""),"-",""),".","")," ",""))=10),
   ISNUMBER(SEARCH("x",M1272)),
   ISNUMBER(SEARCH("+",M1272)),
   ISNUMBER(SEARCH("001",M1272))
), "Valid", "Invalid")</f>
        <v>Valid</v>
      </c>
      <c r="M1272" s="15" t="s">
        <v>2508</v>
      </c>
      <c r="N1272" t="s">
        <v>2509</v>
      </c>
      <c r="O1272" t="s">
        <v>2510</v>
      </c>
      <c r="P1272" t="s">
        <v>233</v>
      </c>
      <c r="Q1272" s="5">
        <v>1334</v>
      </c>
      <c r="R1272" t="e" vm="211">
        <v>#VALUE!</v>
      </c>
      <c r="S1272" t="s">
        <v>2511</v>
      </c>
      <c r="T1272" t="s">
        <v>21</v>
      </c>
      <c r="U1272" t="s">
        <v>85</v>
      </c>
    </row>
    <row r="1273" spans="1:21" x14ac:dyDescent="0.35">
      <c r="A1273" t="s">
        <v>10257</v>
      </c>
      <c r="B1273" t="s">
        <v>10258</v>
      </c>
      <c r="C1273" s="9" t="s">
        <v>14</v>
      </c>
      <c r="D1273" t="s">
        <v>129</v>
      </c>
      <c r="E1273" s="12">
        <v>73769.289999999994</v>
      </c>
      <c r="F1273" s="12">
        <v>13914.6</v>
      </c>
      <c r="G1273" s="12">
        <v>87683.89</v>
      </c>
      <c r="H1273" s="3">
        <v>45307</v>
      </c>
      <c r="I1273" s="3">
        <f ca="1">TODAY()</f>
        <v>45819</v>
      </c>
      <c r="J1273" s="5">
        <f ca="1">IF(I1273="01/01/9999", INT((TODAY()-H1273)/365), INT((I1273-H1273)/365))</f>
        <v>1</v>
      </c>
      <c r="K1273" t="s">
        <v>10259</v>
      </c>
      <c r="L1273" t="str">
        <f>IF(OR(
   AND(ISNUMBER(VALUE(SUBSTITUTE(SUBSTITUTE(SUBSTITUTE(SUBSTITUTE(SUBSTITUTE(M1273,"(",""),")",""),"-",""),".","")," ",""))), LEN(SUBSTITUTE(SUBSTITUTE(SUBSTITUTE(SUBSTITUTE(SUBSTITUTE(M1273,"(",""),")",""),"-",""),".","")," ",""))=10),
   ISNUMBER(SEARCH("x",M1273)),
   ISNUMBER(SEARCH("+",M1273)),
   ISNUMBER(SEARCH("001",M1273))
), "Valid", "Invalid")</f>
        <v>Valid</v>
      </c>
      <c r="M1273" s="15" t="s">
        <v>10260</v>
      </c>
      <c r="N1273" t="s">
        <v>10261</v>
      </c>
      <c r="O1273" t="s">
        <v>10262</v>
      </c>
      <c r="P1273" t="s">
        <v>359</v>
      </c>
      <c r="Q1273" s="5">
        <v>83150</v>
      </c>
      <c r="R1273" t="e" vm="222">
        <v>#VALUE!</v>
      </c>
      <c r="S1273" t="s">
        <v>10263</v>
      </c>
      <c r="T1273" t="s">
        <v>10</v>
      </c>
      <c r="U1273" t="s">
        <v>85</v>
      </c>
    </row>
    <row r="1274" spans="1:21" x14ac:dyDescent="0.35">
      <c r="A1274" t="s">
        <v>8401</v>
      </c>
      <c r="B1274" t="s">
        <v>8402</v>
      </c>
      <c r="C1274" s="9" t="s">
        <v>198</v>
      </c>
      <c r="D1274" t="s">
        <v>79</v>
      </c>
      <c r="E1274" s="12">
        <v>83853.75</v>
      </c>
      <c r="F1274" s="12">
        <v>3830.09</v>
      </c>
      <c r="G1274" s="12">
        <v>87683.839999999997</v>
      </c>
      <c r="H1274" s="3">
        <v>40792</v>
      </c>
      <c r="I1274" s="3">
        <f ca="1">TODAY()</f>
        <v>45819</v>
      </c>
      <c r="J1274" s="5">
        <f ca="1">IF(I1274="01/01/9999", INT((TODAY()-H1274)/365), INT((I1274-H1274)/365))</f>
        <v>13</v>
      </c>
      <c r="K1274" t="s">
        <v>8403</v>
      </c>
      <c r="L1274" t="str">
        <f>IF(OR(
   AND(ISNUMBER(VALUE(SUBSTITUTE(SUBSTITUTE(SUBSTITUTE(SUBSTITUTE(SUBSTITUTE(M1274,"(",""),")",""),"-",""),".","")," ",""))), LEN(SUBSTITUTE(SUBSTITUTE(SUBSTITUTE(SUBSTITUTE(SUBSTITUTE(M1274,"(",""),")",""),"-",""),".","")," ",""))=10),
   ISNUMBER(SEARCH("x",M1274)),
   ISNUMBER(SEARCH("+",M1274)),
   ISNUMBER(SEARCH("001",M1274))
), "Valid", "Invalid")</f>
        <v>Valid</v>
      </c>
      <c r="M1274" s="15" t="s">
        <v>8404</v>
      </c>
      <c r="N1274" t="s">
        <v>8405</v>
      </c>
      <c r="O1274" t="s">
        <v>8406</v>
      </c>
      <c r="P1274" t="s">
        <v>396</v>
      </c>
      <c r="Q1274" s="5">
        <v>77663</v>
      </c>
      <c r="R1274" t="e" vm="196">
        <v>#VALUE!</v>
      </c>
      <c r="S1274" t="s">
        <v>8407</v>
      </c>
      <c r="T1274" t="s">
        <v>21</v>
      </c>
      <c r="U1274" t="s">
        <v>11</v>
      </c>
    </row>
    <row r="1275" spans="1:21" x14ac:dyDescent="0.35">
      <c r="A1275" t="s">
        <v>11484</v>
      </c>
      <c r="B1275" t="s">
        <v>11485</v>
      </c>
      <c r="C1275" s="9" t="s">
        <v>45</v>
      </c>
      <c r="D1275" t="s">
        <v>79</v>
      </c>
      <c r="E1275" s="12">
        <v>76740.87</v>
      </c>
      <c r="F1275" s="12">
        <v>10916.49</v>
      </c>
      <c r="G1275" s="12">
        <v>87657.36</v>
      </c>
      <c r="H1275" s="3">
        <v>40540</v>
      </c>
      <c r="I1275" s="3">
        <f ca="1">TODAY()</f>
        <v>45819</v>
      </c>
      <c r="J1275" s="5">
        <f ca="1">IF(I1275="01/01/9999", INT((TODAY()-H1275)/365), INT((I1275-H1275)/365))</f>
        <v>14</v>
      </c>
      <c r="K1275" t="s">
        <v>11486</v>
      </c>
      <c r="L1275" t="str">
        <f>IF(OR(
   AND(ISNUMBER(VALUE(SUBSTITUTE(SUBSTITUTE(SUBSTITUTE(SUBSTITUTE(SUBSTITUTE(M1275,"(",""),")",""),"-",""),".","")," ",""))), LEN(SUBSTITUTE(SUBSTITUTE(SUBSTITUTE(SUBSTITUTE(SUBSTITUTE(M1275,"(",""),")",""),"-",""),".","")," ",""))=10),
   ISNUMBER(SEARCH("x",M1275)),
   ISNUMBER(SEARCH("+",M1275)),
   ISNUMBER(SEARCH("001",M1275))
), "Valid", "Invalid")</f>
        <v>Invalid</v>
      </c>
      <c r="M1275" s="15" t="s">
        <v>13458</v>
      </c>
      <c r="N1275" t="s">
        <v>11487</v>
      </c>
      <c r="O1275" t="s">
        <v>11488</v>
      </c>
      <c r="P1275" t="s">
        <v>100</v>
      </c>
      <c r="Q1275" s="5">
        <v>57447</v>
      </c>
      <c r="R1275" t="e" vm="241">
        <v>#VALUE!</v>
      </c>
      <c r="S1275" t="s">
        <v>11489</v>
      </c>
      <c r="T1275" t="s">
        <v>31</v>
      </c>
      <c r="U1275" t="s">
        <v>11</v>
      </c>
    </row>
    <row r="1276" spans="1:21" x14ac:dyDescent="0.35">
      <c r="A1276" t="s">
        <v>7292</v>
      </c>
      <c r="B1276" t="s">
        <v>7293</v>
      </c>
      <c r="C1276" s="9" t="s">
        <v>61</v>
      </c>
      <c r="D1276" t="s">
        <v>259</v>
      </c>
      <c r="E1276" s="12">
        <v>83689.960000000006</v>
      </c>
      <c r="F1276" s="12">
        <v>3892.86</v>
      </c>
      <c r="G1276" s="12">
        <v>87582.82</v>
      </c>
      <c r="H1276" s="3">
        <v>45295</v>
      </c>
      <c r="I1276" s="3">
        <f ca="1">TODAY()</f>
        <v>45819</v>
      </c>
      <c r="J1276" s="5">
        <f ca="1">IF(I1276="01/01/9999", INT((TODAY()-H1276)/365), INT((I1276-H1276)/365))</f>
        <v>1</v>
      </c>
      <c r="K1276" t="s">
        <v>7294</v>
      </c>
      <c r="L1276" t="str">
        <f>IF(OR(
   AND(ISNUMBER(VALUE(SUBSTITUTE(SUBSTITUTE(SUBSTITUTE(SUBSTITUTE(SUBSTITUTE(M1276,"(",""),")",""),"-",""),".","")," ",""))), LEN(SUBSTITUTE(SUBSTITUTE(SUBSTITUTE(SUBSTITUTE(SUBSTITUTE(M1276,"(",""),")",""),"-",""),".","")," ",""))=10),
   ISNUMBER(SEARCH("x",M1276)),
   ISNUMBER(SEARCH("+",M1276)),
   ISNUMBER(SEARCH("001",M1276))
), "Valid", "Invalid")</f>
        <v>Valid</v>
      </c>
      <c r="M1276" s="16">
        <v>2447750175</v>
      </c>
      <c r="N1276" t="s">
        <v>7295</v>
      </c>
      <c r="O1276" t="s">
        <v>7296</v>
      </c>
      <c r="P1276" t="s">
        <v>248</v>
      </c>
      <c r="Q1276" s="5">
        <v>6023</v>
      </c>
      <c r="R1276" t="e" vm="228">
        <v>#VALUE!</v>
      </c>
      <c r="S1276" t="s">
        <v>7297</v>
      </c>
      <c r="T1276" t="s">
        <v>21</v>
      </c>
      <c r="U1276" t="s">
        <v>68</v>
      </c>
    </row>
    <row r="1277" spans="1:21" x14ac:dyDescent="0.35">
      <c r="A1277" t="s">
        <v>10132</v>
      </c>
      <c r="B1277" t="s">
        <v>10133</v>
      </c>
      <c r="C1277" s="9" t="s">
        <v>45</v>
      </c>
      <c r="D1277" t="s">
        <v>104</v>
      </c>
      <c r="E1277" s="12">
        <v>80932.45</v>
      </c>
      <c r="F1277" s="12">
        <v>6625.38</v>
      </c>
      <c r="G1277" s="12">
        <v>87557.83</v>
      </c>
      <c r="H1277" s="3">
        <v>43328</v>
      </c>
      <c r="I1277" s="3">
        <f ca="1">TODAY()</f>
        <v>45819</v>
      </c>
      <c r="J1277" s="5">
        <f ca="1">IF(I1277="01/01/9999", INT((TODAY()-H1277)/365), INT((I1277-H1277)/365))</f>
        <v>6</v>
      </c>
      <c r="K1277" t="s">
        <v>10134</v>
      </c>
      <c r="L1277" t="str">
        <f>IF(OR(
   AND(ISNUMBER(VALUE(SUBSTITUTE(SUBSTITUTE(SUBSTITUTE(SUBSTITUTE(SUBSTITUTE(M1277,"(",""),")",""),"-",""),".","")," ",""))), LEN(SUBSTITUTE(SUBSTITUTE(SUBSTITUTE(SUBSTITUTE(SUBSTITUTE(M1277,"(",""),")",""),"-",""),".","")," ",""))=10),
   ISNUMBER(SEARCH("x",M1277)),
   ISNUMBER(SEARCH("+",M1277)),
   ISNUMBER(SEARCH("001",M1277))
), "Valid", "Invalid")</f>
        <v>Valid</v>
      </c>
      <c r="M1277" s="15" t="s">
        <v>10135</v>
      </c>
      <c r="N1277" t="s">
        <v>10136</v>
      </c>
      <c r="O1277" t="s">
        <v>10137</v>
      </c>
      <c r="P1277" t="s">
        <v>272</v>
      </c>
      <c r="Q1277" s="5">
        <v>28644</v>
      </c>
      <c r="R1277" t="e" vm="233">
        <v>#VALUE!</v>
      </c>
      <c r="S1277" t="s">
        <v>10138</v>
      </c>
      <c r="T1277" t="s">
        <v>10</v>
      </c>
      <c r="U1277" t="s">
        <v>42</v>
      </c>
    </row>
    <row r="1278" spans="1:21" x14ac:dyDescent="0.35">
      <c r="A1278" t="s">
        <v>6269</v>
      </c>
      <c r="B1278" t="s">
        <v>6270</v>
      </c>
      <c r="C1278" s="9" t="s">
        <v>61</v>
      </c>
      <c r="D1278" t="s">
        <v>24</v>
      </c>
      <c r="E1278" s="12">
        <v>78100.289999999994</v>
      </c>
      <c r="F1278" s="12">
        <v>9443.2800000000007</v>
      </c>
      <c r="G1278" s="12">
        <v>87543.569999999992</v>
      </c>
      <c r="H1278" s="3">
        <v>42934</v>
      </c>
      <c r="I1278" s="3">
        <f ca="1">TODAY()</f>
        <v>45819</v>
      </c>
      <c r="J1278" s="5">
        <f ca="1">IF(I1278="01/01/9999", INT((TODAY()-H1278)/365), INT((I1278-H1278)/365))</f>
        <v>7</v>
      </c>
      <c r="K1278" t="s">
        <v>6271</v>
      </c>
      <c r="L1278" t="str">
        <f>IF(OR(
   AND(ISNUMBER(VALUE(SUBSTITUTE(SUBSTITUTE(SUBSTITUTE(SUBSTITUTE(SUBSTITUTE(M1278,"(",""),")",""),"-",""),".","")," ",""))), LEN(SUBSTITUTE(SUBSTITUTE(SUBSTITUTE(SUBSTITUTE(SUBSTITUTE(M1278,"(",""),")",""),"-",""),".","")," ",""))=10),
   ISNUMBER(SEARCH("x",M1278)),
   ISNUMBER(SEARCH("+",M1278)),
   ISNUMBER(SEARCH("001",M1278))
), "Valid", "Invalid")</f>
        <v>Valid</v>
      </c>
      <c r="M1278" s="15" t="s">
        <v>6272</v>
      </c>
      <c r="N1278" t="s">
        <v>6273</v>
      </c>
      <c r="O1278" t="s">
        <v>6274</v>
      </c>
      <c r="P1278" t="s">
        <v>8</v>
      </c>
      <c r="Q1278" s="5">
        <v>38484</v>
      </c>
      <c r="R1278" t="e" vm="118">
        <v>#VALUE!</v>
      </c>
      <c r="S1278" t="s">
        <v>5591</v>
      </c>
      <c r="T1278" t="s">
        <v>10</v>
      </c>
      <c r="U1278" t="s">
        <v>42</v>
      </c>
    </row>
    <row r="1279" spans="1:21" x14ac:dyDescent="0.35">
      <c r="A1279" t="s">
        <v>1210</v>
      </c>
      <c r="B1279" t="s">
        <v>1211</v>
      </c>
      <c r="C1279" s="9" t="s">
        <v>198</v>
      </c>
      <c r="D1279" t="s">
        <v>54</v>
      </c>
      <c r="E1279" s="12">
        <v>73081.009999999995</v>
      </c>
      <c r="F1279" s="12">
        <v>14443.96</v>
      </c>
      <c r="G1279" s="12">
        <v>87524.97</v>
      </c>
      <c r="H1279" s="3">
        <v>43245</v>
      </c>
      <c r="I1279" s="3">
        <f ca="1">TODAY()</f>
        <v>45819</v>
      </c>
      <c r="J1279" s="5">
        <f ca="1">IF(I1279="01/01/9999", INT((TODAY()-H1279)/365), INT((I1279-H1279)/365))</f>
        <v>7</v>
      </c>
      <c r="K1279" t="s">
        <v>1212</v>
      </c>
      <c r="L1279" t="str">
        <f>IF(OR(
   AND(ISNUMBER(VALUE(SUBSTITUTE(SUBSTITUTE(SUBSTITUTE(SUBSTITUTE(SUBSTITUTE(M1279,"(",""),")",""),"-",""),".","")," ",""))), LEN(SUBSTITUTE(SUBSTITUTE(SUBSTITUTE(SUBSTITUTE(SUBSTITUTE(M1279,"(",""),")",""),"-",""),".","")," ",""))=10),
   ISNUMBER(SEARCH("x",M1279)),
   ISNUMBER(SEARCH("+",M1279)),
   ISNUMBER(SEARCH("001",M1279))
), "Valid", "Invalid")</f>
        <v>Valid</v>
      </c>
      <c r="M1279" s="15" t="s">
        <v>1213</v>
      </c>
      <c r="N1279" t="s">
        <v>1214</v>
      </c>
      <c r="O1279" t="s">
        <v>1215</v>
      </c>
      <c r="P1279" t="s">
        <v>8</v>
      </c>
      <c r="Q1279" s="5">
        <v>34490</v>
      </c>
      <c r="R1279" t="e" vm="52">
        <v>#VALUE!</v>
      </c>
      <c r="S1279" t="s">
        <v>1216</v>
      </c>
      <c r="T1279" t="s">
        <v>21</v>
      </c>
      <c r="U1279" t="s">
        <v>68</v>
      </c>
    </row>
    <row r="1280" spans="1:21" x14ac:dyDescent="0.35">
      <c r="A1280" t="s">
        <v>6467</v>
      </c>
      <c r="B1280" t="s">
        <v>6468</v>
      </c>
      <c r="C1280" s="9" t="s">
        <v>61</v>
      </c>
      <c r="D1280" t="s">
        <v>153</v>
      </c>
      <c r="E1280" s="12">
        <v>75825.36</v>
      </c>
      <c r="F1280" s="12">
        <v>11639.47</v>
      </c>
      <c r="G1280" s="12">
        <v>87464.83</v>
      </c>
      <c r="H1280" s="3">
        <v>41674</v>
      </c>
      <c r="I1280" s="3">
        <f ca="1">TODAY()</f>
        <v>45819</v>
      </c>
      <c r="J1280" s="5">
        <f ca="1">IF(I1280="01/01/9999", INT((TODAY()-H1280)/365), INT((I1280-H1280)/365))</f>
        <v>11</v>
      </c>
      <c r="K1280" t="s">
        <v>6469</v>
      </c>
      <c r="L1280" t="str">
        <f>IF(OR(
   AND(ISNUMBER(VALUE(SUBSTITUTE(SUBSTITUTE(SUBSTITUTE(SUBSTITUTE(SUBSTITUTE(M1280,"(",""),")",""),"-",""),".","")," ",""))), LEN(SUBSTITUTE(SUBSTITUTE(SUBSTITUTE(SUBSTITUTE(SUBSTITUTE(M1280,"(",""),")",""),"-",""),".","")," ",""))=10),
   ISNUMBER(SEARCH("x",M1280)),
   ISNUMBER(SEARCH("+",M1280)),
   ISNUMBER(SEARCH("001",M1280))
), "Valid", "Invalid")</f>
        <v>Valid</v>
      </c>
      <c r="M1280" s="15" t="s">
        <v>6470</v>
      </c>
      <c r="N1280" t="s">
        <v>6471</v>
      </c>
      <c r="O1280" t="s">
        <v>6472</v>
      </c>
      <c r="P1280" t="s">
        <v>210</v>
      </c>
      <c r="Q1280" s="5">
        <v>9086</v>
      </c>
      <c r="R1280" t="e" vm="111">
        <v>#VALUE!</v>
      </c>
      <c r="S1280" t="s">
        <v>6473</v>
      </c>
      <c r="T1280" t="s">
        <v>21</v>
      </c>
      <c r="U1280" t="s">
        <v>11</v>
      </c>
    </row>
    <row r="1281" spans="1:21" x14ac:dyDescent="0.35">
      <c r="A1281" t="s">
        <v>10516</v>
      </c>
      <c r="B1281" t="s">
        <v>10517</v>
      </c>
      <c r="C1281" s="9" t="s">
        <v>45</v>
      </c>
      <c r="D1281" t="s">
        <v>104</v>
      </c>
      <c r="E1281" s="12">
        <v>81781.39</v>
      </c>
      <c r="F1281" s="12">
        <v>5675.89</v>
      </c>
      <c r="G1281" s="12">
        <v>87457.279999999999</v>
      </c>
      <c r="H1281" s="3">
        <v>42934</v>
      </c>
      <c r="I1281" s="3">
        <f ca="1">TODAY()</f>
        <v>45819</v>
      </c>
      <c r="J1281" s="5">
        <f ca="1">IF(I1281="01/01/9999", INT((TODAY()-H1281)/365), INT((I1281-H1281)/365))</f>
        <v>7</v>
      </c>
      <c r="K1281" t="s">
        <v>10518</v>
      </c>
      <c r="L1281" t="str">
        <f>IF(OR(
   AND(ISNUMBER(VALUE(SUBSTITUTE(SUBSTITUTE(SUBSTITUTE(SUBSTITUTE(SUBSTITUTE(M1281,"(",""),")",""),"-",""),".","")," ",""))), LEN(SUBSTITUTE(SUBSTITUTE(SUBSTITUTE(SUBSTITUTE(SUBSTITUTE(M1281,"(",""),")",""),"-",""),".","")," ",""))=10),
   ISNUMBER(SEARCH("x",M1281)),
   ISNUMBER(SEARCH("+",M1281)),
   ISNUMBER(SEARCH("001",M1281))
), "Valid", "Invalid")</f>
        <v>Valid</v>
      </c>
      <c r="M1281" s="15" t="s">
        <v>10519</v>
      </c>
      <c r="N1281" t="s">
        <v>10520</v>
      </c>
      <c r="O1281" t="s">
        <v>10521</v>
      </c>
      <c r="P1281" t="s">
        <v>659</v>
      </c>
      <c r="Q1281" s="5">
        <v>74372</v>
      </c>
      <c r="R1281" t="e" vm="171">
        <v>#VALUE!</v>
      </c>
      <c r="S1281" t="s">
        <v>10522</v>
      </c>
      <c r="T1281" t="s">
        <v>10</v>
      </c>
      <c r="U1281" t="s">
        <v>42</v>
      </c>
    </row>
    <row r="1282" spans="1:21" x14ac:dyDescent="0.35">
      <c r="A1282" t="s">
        <v>8007</v>
      </c>
      <c r="B1282" t="s">
        <v>8008</v>
      </c>
      <c r="C1282" s="9" t="s">
        <v>45</v>
      </c>
      <c r="D1282" t="s">
        <v>54</v>
      </c>
      <c r="E1282" s="12">
        <v>82813.210000000006</v>
      </c>
      <c r="F1282" s="12">
        <v>4572.01</v>
      </c>
      <c r="G1282" s="12">
        <v>87385.22</v>
      </c>
      <c r="H1282" s="3">
        <v>44017</v>
      </c>
      <c r="I1282" s="3">
        <f ca="1">TODAY()</f>
        <v>45819</v>
      </c>
      <c r="J1282" s="5">
        <f ca="1">IF(I1282="01/01/9999", INT((TODAY()-H1282)/365), INT((I1282-H1282)/365))</f>
        <v>4</v>
      </c>
      <c r="K1282" t="s">
        <v>8009</v>
      </c>
      <c r="L1282" t="str">
        <f>IF(OR(
   AND(ISNUMBER(VALUE(SUBSTITUTE(SUBSTITUTE(SUBSTITUTE(SUBSTITUTE(SUBSTITUTE(M1282,"(",""),")",""),"-",""),".","")," ",""))), LEN(SUBSTITUTE(SUBSTITUTE(SUBSTITUTE(SUBSTITUTE(SUBSTITUTE(M1282,"(",""),")",""),"-",""),".","")," ",""))=10),
   ISNUMBER(SEARCH("x",M1282)),
   ISNUMBER(SEARCH("+",M1282)),
   ISNUMBER(SEARCH("001",M1282))
), "Valid", "Invalid")</f>
        <v>Valid</v>
      </c>
      <c r="M1282" s="15" t="s">
        <v>8010</v>
      </c>
      <c r="N1282" t="s">
        <v>8011</v>
      </c>
      <c r="O1282" t="s">
        <v>8012</v>
      </c>
      <c r="P1282" t="s">
        <v>125</v>
      </c>
      <c r="Q1282" s="5">
        <v>60480</v>
      </c>
      <c r="R1282" t="e" vm="191">
        <v>#VALUE!</v>
      </c>
      <c r="S1282" t="s">
        <v>8013</v>
      </c>
      <c r="T1282" t="s">
        <v>21</v>
      </c>
      <c r="U1282" t="s">
        <v>85</v>
      </c>
    </row>
    <row r="1283" spans="1:21" x14ac:dyDescent="0.35">
      <c r="A1283" t="s">
        <v>13022</v>
      </c>
      <c r="B1283" t="s">
        <v>13023</v>
      </c>
      <c r="C1283" s="9" t="s">
        <v>61</v>
      </c>
      <c r="D1283" t="s">
        <v>3</v>
      </c>
      <c r="E1283" s="12">
        <v>75159.25</v>
      </c>
      <c r="F1283" s="12">
        <v>12195.34</v>
      </c>
      <c r="G1283" s="12">
        <v>87354.59</v>
      </c>
      <c r="H1283" s="3">
        <v>42407</v>
      </c>
      <c r="I1283" s="3">
        <f ca="1">TODAY()</f>
        <v>45819</v>
      </c>
      <c r="J1283" s="5">
        <f ca="1">IF(I1283="01/01/9999", INT((TODAY()-H1283)/365), INT((I1283-H1283)/365))</f>
        <v>9</v>
      </c>
      <c r="K1283" t="s">
        <v>13024</v>
      </c>
      <c r="L1283" t="str">
        <f>IF(OR(
   AND(ISNUMBER(VALUE(SUBSTITUTE(SUBSTITUTE(SUBSTITUTE(SUBSTITUTE(SUBSTITUTE(M1283,"(",""),")",""),"-",""),".","")," ",""))), LEN(SUBSTITUTE(SUBSTITUTE(SUBSTITUTE(SUBSTITUTE(SUBSTITUTE(M1283,"(",""),")",""),"-",""),".","")," ",""))=10),
   ISNUMBER(SEARCH("x",M1283)),
   ISNUMBER(SEARCH("+",M1283)),
   ISNUMBER(SEARCH("001",M1283))
), "Valid", "Invalid")</f>
        <v>Valid</v>
      </c>
      <c r="M1283" s="15" t="s">
        <v>13025</v>
      </c>
      <c r="N1283" t="s">
        <v>13026</v>
      </c>
      <c r="O1283" t="s">
        <v>13027</v>
      </c>
      <c r="P1283" t="s">
        <v>336</v>
      </c>
      <c r="Q1283" s="5">
        <v>63209</v>
      </c>
      <c r="R1283" t="e" vm="7">
        <v>#VALUE!</v>
      </c>
      <c r="S1283" t="s">
        <v>13028</v>
      </c>
      <c r="T1283" t="s">
        <v>31</v>
      </c>
      <c r="U1283" t="s">
        <v>32</v>
      </c>
    </row>
    <row r="1284" spans="1:21" x14ac:dyDescent="0.35">
      <c r="A1284" t="s">
        <v>2730</v>
      </c>
      <c r="B1284" t="s">
        <v>2731</v>
      </c>
      <c r="C1284" s="9" t="s">
        <v>61</v>
      </c>
      <c r="D1284" t="s">
        <v>129</v>
      </c>
      <c r="E1284" s="12">
        <v>83273.98</v>
      </c>
      <c r="F1284" s="12">
        <v>3983.1</v>
      </c>
      <c r="G1284" s="12">
        <v>87257.08</v>
      </c>
      <c r="H1284" s="3">
        <v>40552</v>
      </c>
      <c r="I1284" s="3">
        <f ca="1">TODAY()</f>
        <v>45819</v>
      </c>
      <c r="J1284" s="5">
        <f ca="1">IF(I1284="01/01/9999", INT((TODAY()-H1284)/365), INT((I1284-H1284)/365))</f>
        <v>14</v>
      </c>
      <c r="K1284" t="s">
        <v>2732</v>
      </c>
      <c r="L1284" t="str">
        <f>IF(OR(
   AND(ISNUMBER(VALUE(SUBSTITUTE(SUBSTITUTE(SUBSTITUTE(SUBSTITUTE(SUBSTITUTE(M1284,"(",""),")",""),"-",""),".","")," ",""))), LEN(SUBSTITUTE(SUBSTITUTE(SUBSTITUTE(SUBSTITUTE(SUBSTITUTE(M1284,"(",""),")",""),"-",""),".","")," ",""))=10),
   ISNUMBER(SEARCH("x",M1284)),
   ISNUMBER(SEARCH("+",M1284)),
   ISNUMBER(SEARCH("001",M1284))
), "Valid", "Invalid")</f>
        <v>Valid</v>
      </c>
      <c r="M1284" s="15" t="s">
        <v>2733</v>
      </c>
      <c r="N1284" t="s">
        <v>2734</v>
      </c>
      <c r="O1284" t="s">
        <v>2735</v>
      </c>
      <c r="P1284" t="s">
        <v>157</v>
      </c>
      <c r="Q1284" s="5">
        <v>3477</v>
      </c>
      <c r="R1284" t="e" vm="67">
        <v>#VALUE!</v>
      </c>
      <c r="S1284" t="s">
        <v>2736</v>
      </c>
      <c r="T1284" t="s">
        <v>31</v>
      </c>
      <c r="U1284" t="s">
        <v>68</v>
      </c>
    </row>
    <row r="1285" spans="1:21" x14ac:dyDescent="0.35">
      <c r="A1285" t="s">
        <v>1692</v>
      </c>
      <c r="B1285" t="s">
        <v>1693</v>
      </c>
      <c r="C1285" s="9" t="s">
        <v>14</v>
      </c>
      <c r="D1285" t="s">
        <v>24</v>
      </c>
      <c r="E1285" s="12">
        <v>82721.94</v>
      </c>
      <c r="F1285" s="12">
        <v>4416.5</v>
      </c>
      <c r="G1285" s="12">
        <v>87138.44</v>
      </c>
      <c r="H1285" s="3">
        <v>44091</v>
      </c>
      <c r="I1285" s="3">
        <f ca="1">TODAY()</f>
        <v>45819</v>
      </c>
      <c r="J1285" s="5">
        <f ca="1">IF(I1285="01/01/9999", INT((TODAY()-H1285)/365), INT((I1285-H1285)/365))</f>
        <v>4</v>
      </c>
      <c r="K1285" t="s">
        <v>1694</v>
      </c>
      <c r="L1285" t="str">
        <f>IF(OR(
   AND(ISNUMBER(VALUE(SUBSTITUTE(SUBSTITUTE(SUBSTITUTE(SUBSTITUTE(SUBSTITUTE(M1285,"(",""),")",""),"-",""),".","")," ",""))), LEN(SUBSTITUTE(SUBSTITUTE(SUBSTITUTE(SUBSTITUTE(SUBSTITUTE(M1285,"(",""),")",""),"-",""),".","")," ",""))=10),
   ISNUMBER(SEARCH("x",M1285)),
   ISNUMBER(SEARCH("+",M1285)),
   ISNUMBER(SEARCH("001",M1285))
), "Valid", "Invalid")</f>
        <v>Valid</v>
      </c>
      <c r="M1285" s="15" t="s">
        <v>1695</v>
      </c>
      <c r="N1285" t="s">
        <v>1696</v>
      </c>
      <c r="O1285" t="s">
        <v>1697</v>
      </c>
      <c r="P1285" t="s">
        <v>29</v>
      </c>
      <c r="Q1285" s="5">
        <v>6422</v>
      </c>
      <c r="R1285" t="e" vm="226">
        <v>#VALUE!</v>
      </c>
      <c r="S1285" t="s">
        <v>1698</v>
      </c>
      <c r="T1285" t="s">
        <v>21</v>
      </c>
      <c r="U1285" t="s">
        <v>11</v>
      </c>
    </row>
    <row r="1286" spans="1:21" x14ac:dyDescent="0.35">
      <c r="A1286" t="s">
        <v>8062</v>
      </c>
      <c r="B1286" t="s">
        <v>8063</v>
      </c>
      <c r="C1286" s="9" t="s">
        <v>45</v>
      </c>
      <c r="D1286" t="s">
        <v>54</v>
      </c>
      <c r="E1286" s="12">
        <v>85180.88</v>
      </c>
      <c r="F1286" s="12">
        <v>1833.66</v>
      </c>
      <c r="G1286" s="12">
        <v>87014.540000000008</v>
      </c>
      <c r="H1286" s="3">
        <v>40879</v>
      </c>
      <c r="I1286" s="3">
        <f ca="1">TODAY()</f>
        <v>45819</v>
      </c>
      <c r="J1286" s="5">
        <f ca="1">IF(I1286="01/01/9999", INT((TODAY()-H1286)/365), INT((I1286-H1286)/365))</f>
        <v>13</v>
      </c>
      <c r="K1286" t="s">
        <v>8064</v>
      </c>
      <c r="L1286" t="str">
        <f>IF(OR(
   AND(ISNUMBER(VALUE(SUBSTITUTE(SUBSTITUTE(SUBSTITUTE(SUBSTITUTE(SUBSTITUTE(M1286,"(",""),")",""),"-",""),".","")," ",""))), LEN(SUBSTITUTE(SUBSTITUTE(SUBSTITUTE(SUBSTITUTE(SUBSTITUTE(M1286,"(",""),")",""),"-",""),".","")," ",""))=10),
   ISNUMBER(SEARCH("x",M1286)),
   ISNUMBER(SEARCH("+",M1286)),
   ISNUMBER(SEARCH("001",M1286))
), "Valid", "Invalid")</f>
        <v>Valid</v>
      </c>
      <c r="M1286" s="15" t="s">
        <v>8065</v>
      </c>
      <c r="N1286" t="s">
        <v>8066</v>
      </c>
      <c r="O1286" t="s">
        <v>8067</v>
      </c>
      <c r="P1286" t="s">
        <v>351</v>
      </c>
      <c r="Q1286" s="5">
        <v>64777</v>
      </c>
      <c r="R1286" t="e" vm="67">
        <v>#VALUE!</v>
      </c>
      <c r="S1286" t="s">
        <v>8068</v>
      </c>
      <c r="T1286" t="s">
        <v>31</v>
      </c>
      <c r="U1286" t="s">
        <v>68</v>
      </c>
    </row>
    <row r="1287" spans="1:21" x14ac:dyDescent="0.35">
      <c r="A1287" t="s">
        <v>5298</v>
      </c>
      <c r="B1287" t="s">
        <v>5299</v>
      </c>
      <c r="C1287" s="9" t="s">
        <v>198</v>
      </c>
      <c r="D1287" t="s">
        <v>24</v>
      </c>
      <c r="E1287" s="12">
        <v>83813.73</v>
      </c>
      <c r="F1287" s="12">
        <v>3178.35</v>
      </c>
      <c r="G1287" s="12">
        <v>86992.08</v>
      </c>
      <c r="H1287" s="3">
        <v>40972</v>
      </c>
      <c r="I1287" s="3">
        <f ca="1">TODAY()</f>
        <v>45819</v>
      </c>
      <c r="J1287" s="5">
        <f ca="1">IF(I1287="01/01/9999", INT((TODAY()-H1287)/365), INT((I1287-H1287)/365))</f>
        <v>13</v>
      </c>
      <c r="K1287" t="s">
        <v>5300</v>
      </c>
      <c r="L1287" t="str">
        <f>IF(OR(
   AND(ISNUMBER(VALUE(SUBSTITUTE(SUBSTITUTE(SUBSTITUTE(SUBSTITUTE(SUBSTITUTE(M1287,"(",""),")",""),"-",""),".","")," ",""))), LEN(SUBSTITUTE(SUBSTITUTE(SUBSTITUTE(SUBSTITUTE(SUBSTITUTE(M1287,"(",""),")",""),"-",""),".","")," ",""))=10),
   ISNUMBER(SEARCH("x",M1287)),
   ISNUMBER(SEARCH("+",M1287)),
   ISNUMBER(SEARCH("001",M1287))
), "Valid", "Invalid")</f>
        <v>Valid</v>
      </c>
      <c r="M1287" s="15" t="s">
        <v>5301</v>
      </c>
      <c r="N1287" t="s">
        <v>5302</v>
      </c>
      <c r="O1287" t="s">
        <v>863</v>
      </c>
      <c r="P1287" t="s">
        <v>272</v>
      </c>
      <c r="Q1287" s="5">
        <v>57535</v>
      </c>
      <c r="R1287" t="e" vm="242">
        <v>#VALUE!</v>
      </c>
      <c r="S1287" t="s">
        <v>5303</v>
      </c>
      <c r="T1287" t="s">
        <v>31</v>
      </c>
      <c r="U1287" t="s">
        <v>11</v>
      </c>
    </row>
    <row r="1288" spans="1:21" x14ac:dyDescent="0.35">
      <c r="A1288" t="s">
        <v>10801</v>
      </c>
      <c r="B1288" t="s">
        <v>10802</v>
      </c>
      <c r="C1288" s="9" t="s">
        <v>198</v>
      </c>
      <c r="D1288" t="s">
        <v>153</v>
      </c>
      <c r="E1288" s="12">
        <v>84923.839999999997</v>
      </c>
      <c r="F1288" s="12">
        <v>2021.86</v>
      </c>
      <c r="G1288" s="12">
        <v>86945.7</v>
      </c>
      <c r="H1288" s="3">
        <v>42984</v>
      </c>
      <c r="I1288" s="3">
        <f ca="1">TODAY()</f>
        <v>45819</v>
      </c>
      <c r="J1288" s="5">
        <f ca="1">IF(I1288="01/01/9999", INT((TODAY()-H1288)/365), INT((I1288-H1288)/365))</f>
        <v>7</v>
      </c>
      <c r="K1288" t="s">
        <v>10803</v>
      </c>
      <c r="L1288" t="str">
        <f>IF(OR(
   AND(ISNUMBER(VALUE(SUBSTITUTE(SUBSTITUTE(SUBSTITUTE(SUBSTITUTE(SUBSTITUTE(M1288,"(",""),")",""),"-",""),".","")," ",""))), LEN(SUBSTITUTE(SUBSTITUTE(SUBSTITUTE(SUBSTITUTE(SUBSTITUTE(M1288,"(",""),")",""),"-",""),".","")," ",""))=10),
   ISNUMBER(SEARCH("x",M1288)),
   ISNUMBER(SEARCH("+",M1288)),
   ISNUMBER(SEARCH("001",M1288))
), "Valid", "Invalid")</f>
        <v>Valid</v>
      </c>
      <c r="M1288" s="15" t="s">
        <v>10804</v>
      </c>
      <c r="N1288" t="s">
        <v>10805</v>
      </c>
      <c r="O1288" t="s">
        <v>10806</v>
      </c>
      <c r="P1288" t="s">
        <v>638</v>
      </c>
      <c r="Q1288" s="5">
        <v>10628</v>
      </c>
      <c r="R1288" t="e" vm="25">
        <v>#VALUE!</v>
      </c>
      <c r="S1288" t="s">
        <v>10807</v>
      </c>
      <c r="T1288" t="s">
        <v>31</v>
      </c>
      <c r="U1288" t="s">
        <v>11</v>
      </c>
    </row>
    <row r="1289" spans="1:21" x14ac:dyDescent="0.35">
      <c r="A1289" t="s">
        <v>13358</v>
      </c>
      <c r="B1289" t="s">
        <v>13359</v>
      </c>
      <c r="C1289" s="9" t="s">
        <v>61</v>
      </c>
      <c r="D1289" t="s">
        <v>54</v>
      </c>
      <c r="E1289" s="12">
        <v>85686.95</v>
      </c>
      <c r="F1289" s="12">
        <v>1171.71</v>
      </c>
      <c r="G1289" s="12">
        <v>86858.66</v>
      </c>
      <c r="H1289" s="3">
        <v>42941</v>
      </c>
      <c r="I1289" s="3">
        <f ca="1">TODAY()</f>
        <v>45819</v>
      </c>
      <c r="J1289" s="5">
        <f ca="1">IF(I1289="01/01/9999", INT((TODAY()-H1289)/365), INT((I1289-H1289)/365))</f>
        <v>7</v>
      </c>
      <c r="K1289" t="s">
        <v>13360</v>
      </c>
      <c r="L1289" t="str">
        <f>IF(OR(
   AND(ISNUMBER(VALUE(SUBSTITUTE(SUBSTITUTE(SUBSTITUTE(SUBSTITUTE(SUBSTITUTE(M1289,"(",""),")",""),"-",""),".","")," ",""))), LEN(SUBSTITUTE(SUBSTITUTE(SUBSTITUTE(SUBSTITUTE(SUBSTITUTE(M1289,"(",""),")",""),"-",""),".","")," ",""))=10),
   ISNUMBER(SEARCH("x",M1289)),
   ISNUMBER(SEARCH("+",M1289)),
   ISNUMBER(SEARCH("001",M1289))
), "Valid", "Invalid")</f>
        <v>Valid</v>
      </c>
      <c r="M1289" s="15" t="s">
        <v>13361</v>
      </c>
      <c r="N1289" t="s">
        <v>13362</v>
      </c>
      <c r="O1289" t="s">
        <v>13363</v>
      </c>
      <c r="P1289" t="s">
        <v>396</v>
      </c>
      <c r="Q1289" s="5">
        <v>75213</v>
      </c>
      <c r="R1289" t="e" vm="61">
        <v>#VALUE!</v>
      </c>
      <c r="S1289" t="s">
        <v>13364</v>
      </c>
      <c r="T1289" t="s">
        <v>10</v>
      </c>
      <c r="U1289" t="s">
        <v>32</v>
      </c>
    </row>
    <row r="1290" spans="1:21" x14ac:dyDescent="0.35">
      <c r="A1290" t="s">
        <v>833</v>
      </c>
      <c r="B1290" t="s">
        <v>834</v>
      </c>
      <c r="C1290" s="9" t="s">
        <v>78</v>
      </c>
      <c r="D1290" t="s">
        <v>104</v>
      </c>
      <c r="E1290" s="12">
        <v>71356.929999999993</v>
      </c>
      <c r="F1290" s="12">
        <v>15499.22</v>
      </c>
      <c r="G1290" s="12">
        <v>86856.15</v>
      </c>
      <c r="H1290" s="3">
        <v>40903</v>
      </c>
      <c r="I1290" s="3">
        <f ca="1">TODAY()</f>
        <v>45819</v>
      </c>
      <c r="J1290" s="5">
        <f ca="1">IF(I1290="01/01/9999", INT((TODAY()-H1290)/365), INT((I1290-H1290)/365))</f>
        <v>13</v>
      </c>
      <c r="K1290" t="s">
        <v>835</v>
      </c>
      <c r="L1290" t="str">
        <f>IF(OR(
   AND(ISNUMBER(VALUE(SUBSTITUTE(SUBSTITUTE(SUBSTITUTE(SUBSTITUTE(SUBSTITUTE(M1290,"(",""),")",""),"-",""),".","")," ",""))), LEN(SUBSTITUTE(SUBSTITUTE(SUBSTITUTE(SUBSTITUTE(SUBSTITUTE(M1290,"(",""),")",""),"-",""),".","")," ",""))=10),
   ISNUMBER(SEARCH("x",M1290)),
   ISNUMBER(SEARCH("+",M1290)),
   ISNUMBER(SEARCH("001",M1290))
), "Valid", "Invalid")</f>
        <v>Valid</v>
      </c>
      <c r="M1290" s="16">
        <v>9316731096</v>
      </c>
      <c r="N1290" t="s">
        <v>836</v>
      </c>
      <c r="O1290" t="s">
        <v>837</v>
      </c>
      <c r="P1290" t="s">
        <v>272</v>
      </c>
      <c r="Q1290" s="5">
        <v>73641</v>
      </c>
      <c r="R1290" t="e" vm="210">
        <v>#VALUE!</v>
      </c>
      <c r="S1290" t="s">
        <v>838</v>
      </c>
      <c r="T1290" t="s">
        <v>21</v>
      </c>
      <c r="U1290" t="s">
        <v>11</v>
      </c>
    </row>
    <row r="1291" spans="1:21" x14ac:dyDescent="0.35">
      <c r="A1291" t="s">
        <v>2235</v>
      </c>
      <c r="B1291" t="s">
        <v>2236</v>
      </c>
      <c r="C1291" s="9" t="s">
        <v>45</v>
      </c>
      <c r="D1291" t="s">
        <v>54</v>
      </c>
      <c r="E1291" s="12">
        <v>68955.81</v>
      </c>
      <c r="F1291" s="12">
        <v>17840.38</v>
      </c>
      <c r="G1291" s="12">
        <v>86796.19</v>
      </c>
      <c r="H1291" s="3">
        <v>42881</v>
      </c>
      <c r="I1291" s="3">
        <f ca="1">TODAY()</f>
        <v>45819</v>
      </c>
      <c r="J1291" s="5">
        <f ca="1">IF(I1291="01/01/9999", INT((TODAY()-H1291)/365), INT((I1291-H1291)/365))</f>
        <v>8</v>
      </c>
      <c r="K1291" t="s">
        <v>2237</v>
      </c>
      <c r="L1291" t="str">
        <f>IF(OR(
   AND(ISNUMBER(VALUE(SUBSTITUTE(SUBSTITUTE(SUBSTITUTE(SUBSTITUTE(SUBSTITUTE(M1291,"(",""),")",""),"-",""),".","")," ",""))), LEN(SUBSTITUTE(SUBSTITUTE(SUBSTITUTE(SUBSTITUTE(SUBSTITUTE(M1291,"(",""),")",""),"-",""),".","")," ",""))=10),
   ISNUMBER(SEARCH("x",M1291)),
   ISNUMBER(SEARCH("+",M1291)),
   ISNUMBER(SEARCH("001",M1291))
), "Valid", "Invalid")</f>
        <v>Invalid</v>
      </c>
      <c r="M1291" s="15" t="s">
        <v>13458</v>
      </c>
      <c r="N1291" t="s">
        <v>2238</v>
      </c>
      <c r="O1291" t="s">
        <v>2239</v>
      </c>
      <c r="P1291" t="s">
        <v>1059</v>
      </c>
      <c r="Q1291" s="5">
        <v>28865</v>
      </c>
      <c r="R1291" t="e" vm="162">
        <v>#VALUE!</v>
      </c>
      <c r="S1291" t="s">
        <v>2240</v>
      </c>
      <c r="T1291" t="s">
        <v>10</v>
      </c>
      <c r="U1291" t="s">
        <v>11</v>
      </c>
    </row>
    <row r="1292" spans="1:21" x14ac:dyDescent="0.35">
      <c r="A1292" t="s">
        <v>11385</v>
      </c>
      <c r="B1292" t="s">
        <v>11386</v>
      </c>
      <c r="C1292" s="9" t="s">
        <v>78</v>
      </c>
      <c r="D1292" t="s">
        <v>153</v>
      </c>
      <c r="E1292" s="12">
        <v>76200.649999999994</v>
      </c>
      <c r="F1292" s="12">
        <v>10545.25</v>
      </c>
      <c r="G1292" s="12">
        <v>86745.9</v>
      </c>
      <c r="H1292" s="3">
        <v>43334</v>
      </c>
      <c r="I1292" s="3">
        <f ca="1">TODAY()</f>
        <v>45819</v>
      </c>
      <c r="J1292" s="5">
        <f ca="1">IF(I1292="01/01/9999", INT((TODAY()-H1292)/365), INT((I1292-H1292)/365))</f>
        <v>6</v>
      </c>
      <c r="K1292" t="s">
        <v>11387</v>
      </c>
      <c r="L1292" t="str">
        <f>IF(OR(
   AND(ISNUMBER(VALUE(SUBSTITUTE(SUBSTITUTE(SUBSTITUTE(SUBSTITUTE(SUBSTITUTE(M1292,"(",""),")",""),"-",""),".","")," ",""))), LEN(SUBSTITUTE(SUBSTITUTE(SUBSTITUTE(SUBSTITUTE(SUBSTITUTE(M1292,"(",""),")",""),"-",""),".","")," ",""))=10),
   ISNUMBER(SEARCH("x",M1292)),
   ISNUMBER(SEARCH("+",M1292)),
   ISNUMBER(SEARCH("001",M1292))
), "Valid", "Invalid")</f>
        <v>Valid</v>
      </c>
      <c r="M1292" s="15" t="s">
        <v>11388</v>
      </c>
      <c r="N1292" t="s">
        <v>11389</v>
      </c>
      <c r="O1292" t="s">
        <v>11390</v>
      </c>
      <c r="P1292" t="s">
        <v>180</v>
      </c>
      <c r="Q1292" s="5">
        <v>19457</v>
      </c>
      <c r="R1292" t="e" vm="79">
        <v>#VALUE!</v>
      </c>
      <c r="S1292" t="s">
        <v>11391</v>
      </c>
      <c r="T1292" t="s">
        <v>21</v>
      </c>
      <c r="U1292" t="s">
        <v>32</v>
      </c>
    </row>
    <row r="1293" spans="1:21" x14ac:dyDescent="0.35">
      <c r="A1293" t="s">
        <v>1971</v>
      </c>
      <c r="B1293" t="s">
        <v>1972</v>
      </c>
      <c r="C1293" s="9" t="s">
        <v>198</v>
      </c>
      <c r="D1293" t="s">
        <v>3</v>
      </c>
      <c r="E1293" s="12">
        <v>73122.81</v>
      </c>
      <c r="F1293" s="12">
        <v>13571.63</v>
      </c>
      <c r="G1293" s="12">
        <v>86694.44</v>
      </c>
      <c r="H1293" s="3">
        <v>43591</v>
      </c>
      <c r="I1293" s="3">
        <f ca="1">TODAY()</f>
        <v>45819</v>
      </c>
      <c r="J1293" s="5">
        <f ca="1">IF(I1293="01/01/9999", INT((TODAY()-H1293)/365), INT((I1293-H1293)/365))</f>
        <v>6</v>
      </c>
      <c r="K1293" t="s">
        <v>1973</v>
      </c>
      <c r="L1293" t="str">
        <f>IF(OR(
   AND(ISNUMBER(VALUE(SUBSTITUTE(SUBSTITUTE(SUBSTITUTE(SUBSTITUTE(SUBSTITUTE(M1293,"(",""),")",""),"-",""),".","")," ",""))), LEN(SUBSTITUTE(SUBSTITUTE(SUBSTITUTE(SUBSTITUTE(SUBSTITUTE(M1293,"(",""),")",""),"-",""),".","")," ",""))=10),
   ISNUMBER(SEARCH("x",M1293)),
   ISNUMBER(SEARCH("+",M1293)),
   ISNUMBER(SEARCH("001",M1293))
), "Valid", "Invalid")</f>
        <v>Valid</v>
      </c>
      <c r="M1293" s="15" t="s">
        <v>1974</v>
      </c>
      <c r="N1293" t="s">
        <v>1975</v>
      </c>
      <c r="O1293" t="s">
        <v>1976</v>
      </c>
      <c r="P1293" t="s">
        <v>729</v>
      </c>
      <c r="Q1293" s="5">
        <v>82485</v>
      </c>
      <c r="R1293" t="e" vm="10">
        <v>#VALUE!</v>
      </c>
      <c r="S1293" t="s">
        <v>1977</v>
      </c>
      <c r="T1293" t="s">
        <v>31</v>
      </c>
      <c r="U1293" t="s">
        <v>32</v>
      </c>
    </row>
    <row r="1294" spans="1:21" x14ac:dyDescent="0.35">
      <c r="A1294" t="s">
        <v>12870</v>
      </c>
      <c r="B1294" t="s">
        <v>12871</v>
      </c>
      <c r="C1294" s="9" t="s">
        <v>198</v>
      </c>
      <c r="D1294" t="s">
        <v>104</v>
      </c>
      <c r="E1294" s="12">
        <v>78342.8</v>
      </c>
      <c r="F1294" s="12">
        <v>8314.2800000000007</v>
      </c>
      <c r="G1294" s="12">
        <v>86657.08</v>
      </c>
      <c r="H1294" s="3">
        <v>43581</v>
      </c>
      <c r="I1294" s="3">
        <f ca="1">TODAY()</f>
        <v>45819</v>
      </c>
      <c r="J1294" s="5">
        <f ca="1">IF(I1294="01/01/9999", INT((TODAY()-H1294)/365), INT((I1294-H1294)/365))</f>
        <v>6</v>
      </c>
      <c r="K1294" t="s">
        <v>12872</v>
      </c>
      <c r="L1294" t="str">
        <f>IF(OR(
   AND(ISNUMBER(VALUE(SUBSTITUTE(SUBSTITUTE(SUBSTITUTE(SUBSTITUTE(SUBSTITUTE(M1294,"(",""),")",""),"-",""),".","")," ",""))), LEN(SUBSTITUTE(SUBSTITUTE(SUBSTITUTE(SUBSTITUTE(SUBSTITUTE(M1294,"(",""),")",""),"-",""),".","")," ",""))=10),
   ISNUMBER(SEARCH("x",M1294)),
   ISNUMBER(SEARCH("+",M1294)),
   ISNUMBER(SEARCH("001",M1294))
), "Valid", "Invalid")</f>
        <v>Valid</v>
      </c>
      <c r="M1294" s="15" t="s">
        <v>12873</v>
      </c>
      <c r="N1294" t="s">
        <v>12874</v>
      </c>
      <c r="O1294" t="s">
        <v>12875</v>
      </c>
      <c r="P1294" t="s">
        <v>1174</v>
      </c>
      <c r="Q1294" s="5">
        <v>29657</v>
      </c>
      <c r="R1294" t="e" vm="172">
        <v>#VALUE!</v>
      </c>
      <c r="S1294" t="s">
        <v>12876</v>
      </c>
      <c r="T1294" t="s">
        <v>21</v>
      </c>
      <c r="U1294" t="s">
        <v>42</v>
      </c>
    </row>
    <row r="1295" spans="1:21" x14ac:dyDescent="0.35">
      <c r="A1295" t="s">
        <v>8069</v>
      </c>
      <c r="B1295" t="s">
        <v>8070</v>
      </c>
      <c r="C1295" s="9" t="s">
        <v>45</v>
      </c>
      <c r="D1295" t="s">
        <v>3</v>
      </c>
      <c r="E1295" s="12">
        <v>68210.22</v>
      </c>
      <c r="F1295" s="12">
        <v>18445.87</v>
      </c>
      <c r="G1295" s="12">
        <v>86656.09</v>
      </c>
      <c r="H1295" s="3">
        <v>41686</v>
      </c>
      <c r="I1295" s="3">
        <f ca="1">TODAY()</f>
        <v>45819</v>
      </c>
      <c r="J1295" s="5">
        <f ca="1">IF(I1295="01/01/9999", INT((TODAY()-H1295)/365), INT((I1295-H1295)/365))</f>
        <v>11</v>
      </c>
      <c r="K1295" t="s">
        <v>8071</v>
      </c>
      <c r="L1295" t="str">
        <f>IF(OR(
   AND(ISNUMBER(VALUE(SUBSTITUTE(SUBSTITUTE(SUBSTITUTE(SUBSTITUTE(SUBSTITUTE(M1295,"(",""),")",""),"-",""),".","")," ",""))), LEN(SUBSTITUTE(SUBSTITUTE(SUBSTITUTE(SUBSTITUTE(SUBSTITUTE(M1295,"(",""),")",""),"-",""),".","")," ",""))=10),
   ISNUMBER(SEARCH("x",M1295)),
   ISNUMBER(SEARCH("+",M1295)),
   ISNUMBER(SEARCH("001",M1295))
), "Valid", "Invalid")</f>
        <v>Valid</v>
      </c>
      <c r="M1295" s="15" t="s">
        <v>8072</v>
      </c>
      <c r="N1295" t="s">
        <v>8073</v>
      </c>
      <c r="O1295" t="s">
        <v>8074</v>
      </c>
      <c r="P1295" t="s">
        <v>92</v>
      </c>
      <c r="Q1295" s="5">
        <v>90114</v>
      </c>
      <c r="R1295" t="e" vm="92">
        <v>#VALUE!</v>
      </c>
      <c r="S1295" t="s">
        <v>8075</v>
      </c>
      <c r="T1295" t="s">
        <v>21</v>
      </c>
      <c r="U1295" t="s">
        <v>42</v>
      </c>
    </row>
    <row r="1296" spans="1:21" x14ac:dyDescent="0.35">
      <c r="A1296" t="s">
        <v>6446</v>
      </c>
      <c r="B1296" t="s">
        <v>6447</v>
      </c>
      <c r="C1296" s="9" t="s">
        <v>45</v>
      </c>
      <c r="D1296" t="s">
        <v>259</v>
      </c>
      <c r="E1296" s="12">
        <v>75824.94</v>
      </c>
      <c r="F1296" s="12">
        <v>10812.86</v>
      </c>
      <c r="G1296" s="12">
        <v>86637.8</v>
      </c>
      <c r="H1296" s="3">
        <v>41576</v>
      </c>
      <c r="I1296" s="3">
        <f ca="1">TODAY()</f>
        <v>45819</v>
      </c>
      <c r="J1296" s="5">
        <f ca="1">IF(I1296="01/01/9999", INT((TODAY()-H1296)/365), INT((I1296-H1296)/365))</f>
        <v>11</v>
      </c>
      <c r="K1296" t="s">
        <v>6448</v>
      </c>
      <c r="L1296" t="str">
        <f>IF(OR(
   AND(ISNUMBER(VALUE(SUBSTITUTE(SUBSTITUTE(SUBSTITUTE(SUBSTITUTE(SUBSTITUTE(M1296,"(",""),")",""),"-",""),".","")," ",""))), LEN(SUBSTITUTE(SUBSTITUTE(SUBSTITUTE(SUBSTITUTE(SUBSTITUTE(M1296,"(",""),")",""),"-",""),".","")," ",""))=10),
   ISNUMBER(SEARCH("x",M1296)),
   ISNUMBER(SEARCH("+",M1296)),
   ISNUMBER(SEARCH("001",M1296))
), "Valid", "Invalid")</f>
        <v>Valid</v>
      </c>
      <c r="M1296" s="15" t="s">
        <v>6449</v>
      </c>
      <c r="N1296" t="s">
        <v>6450</v>
      </c>
      <c r="O1296" t="s">
        <v>6451</v>
      </c>
      <c r="P1296" t="s">
        <v>396</v>
      </c>
      <c r="Q1296" s="5">
        <v>37657</v>
      </c>
      <c r="R1296" t="e" vm="103">
        <v>#VALUE!</v>
      </c>
      <c r="S1296" t="s">
        <v>6452</v>
      </c>
      <c r="T1296" t="s">
        <v>10</v>
      </c>
      <c r="U1296" t="s">
        <v>85</v>
      </c>
    </row>
    <row r="1297" spans="1:21" x14ac:dyDescent="0.35">
      <c r="A1297" t="s">
        <v>7980</v>
      </c>
      <c r="B1297" t="s">
        <v>7981</v>
      </c>
      <c r="C1297" s="9" t="s">
        <v>78</v>
      </c>
      <c r="D1297" t="s">
        <v>79</v>
      </c>
      <c r="E1297" s="12">
        <v>77869.47</v>
      </c>
      <c r="F1297" s="12">
        <v>8685.89</v>
      </c>
      <c r="G1297" s="12">
        <v>86555.36</v>
      </c>
      <c r="H1297" s="3">
        <v>44622</v>
      </c>
      <c r="I1297" s="3">
        <f ca="1">TODAY()</f>
        <v>45819</v>
      </c>
      <c r="J1297" s="5">
        <f ca="1">IF(I1297="01/01/9999", INT((TODAY()-H1297)/365), INT((I1297-H1297)/365))</f>
        <v>3</v>
      </c>
      <c r="K1297" t="s">
        <v>7982</v>
      </c>
      <c r="L1297" t="str">
        <f>IF(OR(
   AND(ISNUMBER(VALUE(SUBSTITUTE(SUBSTITUTE(SUBSTITUTE(SUBSTITUTE(SUBSTITUTE(M1297,"(",""),")",""),"-",""),".","")," ",""))), LEN(SUBSTITUTE(SUBSTITUTE(SUBSTITUTE(SUBSTITUTE(SUBSTITUTE(M1297,"(",""),")",""),"-",""),".","")," ",""))=10),
   ISNUMBER(SEARCH("x",M1297)),
   ISNUMBER(SEARCH("+",M1297)),
   ISNUMBER(SEARCH("001",M1297))
), "Valid", "Invalid")</f>
        <v>Valid</v>
      </c>
      <c r="M1297" s="15" t="s">
        <v>7983</v>
      </c>
      <c r="N1297" t="s">
        <v>7984</v>
      </c>
      <c r="O1297" t="s">
        <v>7985</v>
      </c>
      <c r="P1297" t="s">
        <v>589</v>
      </c>
      <c r="Q1297" s="5">
        <v>8643</v>
      </c>
      <c r="R1297" t="e" vm="72">
        <v>#VALUE!</v>
      </c>
      <c r="S1297" t="s">
        <v>7986</v>
      </c>
      <c r="T1297" t="s">
        <v>31</v>
      </c>
      <c r="U1297" t="s">
        <v>68</v>
      </c>
    </row>
    <row r="1298" spans="1:21" x14ac:dyDescent="0.35">
      <c r="A1298" t="s">
        <v>5113</v>
      </c>
      <c r="B1298" t="s">
        <v>5114</v>
      </c>
      <c r="C1298" s="9" t="s">
        <v>78</v>
      </c>
      <c r="D1298" t="s">
        <v>129</v>
      </c>
      <c r="E1298" s="12">
        <v>68911.02</v>
      </c>
      <c r="F1298" s="12">
        <v>17635.189999999999</v>
      </c>
      <c r="G1298" s="12">
        <v>86546.21</v>
      </c>
      <c r="H1298" s="3">
        <v>43008</v>
      </c>
      <c r="I1298" s="3">
        <f ca="1">TODAY()</f>
        <v>45819</v>
      </c>
      <c r="J1298" s="5">
        <f ca="1">IF(I1298="01/01/9999", INT((TODAY()-H1298)/365), INT((I1298-H1298)/365))</f>
        <v>7</v>
      </c>
      <c r="K1298" t="s">
        <v>5115</v>
      </c>
      <c r="L1298" t="str">
        <f>IF(OR(
   AND(ISNUMBER(VALUE(SUBSTITUTE(SUBSTITUTE(SUBSTITUTE(SUBSTITUTE(SUBSTITUTE(M1298,"(",""),")",""),"-",""),".","")," ",""))), LEN(SUBSTITUTE(SUBSTITUTE(SUBSTITUTE(SUBSTITUTE(SUBSTITUTE(M1298,"(",""),")",""),"-",""),".","")," ",""))=10),
   ISNUMBER(SEARCH("x",M1298)),
   ISNUMBER(SEARCH("+",M1298)),
   ISNUMBER(SEARCH("001",M1298))
), "Valid", "Invalid")</f>
        <v>Valid</v>
      </c>
      <c r="M1298" s="16">
        <v>5662112620</v>
      </c>
      <c r="N1298" t="s">
        <v>5116</v>
      </c>
      <c r="O1298" t="s">
        <v>5117</v>
      </c>
      <c r="P1298" t="s">
        <v>351</v>
      </c>
      <c r="Q1298" s="5">
        <v>11231</v>
      </c>
      <c r="R1298" t="e" vm="13">
        <v>#VALUE!</v>
      </c>
      <c r="S1298" t="s">
        <v>5118</v>
      </c>
      <c r="T1298" t="s">
        <v>10</v>
      </c>
      <c r="U1298" t="s">
        <v>42</v>
      </c>
    </row>
    <row r="1299" spans="1:21" x14ac:dyDescent="0.35">
      <c r="A1299" t="s">
        <v>9632</v>
      </c>
      <c r="B1299" t="s">
        <v>9633</v>
      </c>
      <c r="C1299" s="9" t="s">
        <v>61</v>
      </c>
      <c r="D1299" t="s">
        <v>24</v>
      </c>
      <c r="E1299" s="12">
        <v>79783.759999999995</v>
      </c>
      <c r="F1299" s="12">
        <v>6760.74</v>
      </c>
      <c r="G1299" s="12">
        <v>86544.5</v>
      </c>
      <c r="H1299" s="3">
        <v>41228</v>
      </c>
      <c r="I1299" s="3">
        <f ca="1">TODAY()</f>
        <v>45819</v>
      </c>
      <c r="J1299" s="5">
        <f ca="1">IF(I1299="01/01/9999", INT((TODAY()-H1299)/365), INT((I1299-H1299)/365))</f>
        <v>12</v>
      </c>
      <c r="K1299" t="s">
        <v>9634</v>
      </c>
      <c r="L1299" t="str">
        <f>IF(OR(
   AND(ISNUMBER(VALUE(SUBSTITUTE(SUBSTITUTE(SUBSTITUTE(SUBSTITUTE(SUBSTITUTE(M1299,"(",""),")",""),"-",""),".","")," ",""))), LEN(SUBSTITUTE(SUBSTITUTE(SUBSTITUTE(SUBSTITUTE(SUBSTITUTE(M1299,"(",""),")",""),"-",""),".","")," ",""))=10),
   ISNUMBER(SEARCH("x",M1299)),
   ISNUMBER(SEARCH("+",M1299)),
   ISNUMBER(SEARCH("001",M1299))
), "Valid", "Invalid")</f>
        <v>Valid</v>
      </c>
      <c r="M1299" s="15" t="s">
        <v>9635</v>
      </c>
      <c r="N1299" t="s">
        <v>9636</v>
      </c>
      <c r="O1299" t="s">
        <v>9637</v>
      </c>
      <c r="P1299" t="s">
        <v>426</v>
      </c>
      <c r="Q1299" s="5">
        <v>42566</v>
      </c>
      <c r="R1299" t="e" vm="8">
        <v>#VALUE!</v>
      </c>
      <c r="S1299" t="s">
        <v>9638</v>
      </c>
      <c r="T1299" t="s">
        <v>10</v>
      </c>
      <c r="U1299" t="s">
        <v>11</v>
      </c>
    </row>
    <row r="1300" spans="1:21" x14ac:dyDescent="0.35">
      <c r="A1300" t="s">
        <v>6812</v>
      </c>
      <c r="B1300" t="s">
        <v>6813</v>
      </c>
      <c r="C1300" s="9" t="s">
        <v>198</v>
      </c>
      <c r="D1300" t="s">
        <v>129</v>
      </c>
      <c r="E1300" s="12">
        <v>69604.679999999993</v>
      </c>
      <c r="F1300" s="12">
        <v>16895.650000000001</v>
      </c>
      <c r="G1300" s="12">
        <v>86500.329999999987</v>
      </c>
      <c r="H1300" s="3">
        <v>43965</v>
      </c>
      <c r="I1300" s="3">
        <f ca="1">TODAY()</f>
        <v>45819</v>
      </c>
      <c r="J1300" s="5">
        <f ca="1">IF(I1300="01/01/9999", INT((TODAY()-H1300)/365), INT((I1300-H1300)/365))</f>
        <v>5</v>
      </c>
      <c r="K1300" t="s">
        <v>6814</v>
      </c>
      <c r="L1300" t="str">
        <f>IF(OR(
   AND(ISNUMBER(VALUE(SUBSTITUTE(SUBSTITUTE(SUBSTITUTE(SUBSTITUTE(SUBSTITUTE(M1300,"(",""),")",""),"-",""),".","")," ",""))), LEN(SUBSTITUTE(SUBSTITUTE(SUBSTITUTE(SUBSTITUTE(SUBSTITUTE(M1300,"(",""),")",""),"-",""),".","")," ",""))=10),
   ISNUMBER(SEARCH("x",M1300)),
   ISNUMBER(SEARCH("+",M1300)),
   ISNUMBER(SEARCH("001",M1300))
), "Valid", "Invalid")</f>
        <v>Valid</v>
      </c>
      <c r="M1300" s="15" t="s">
        <v>6815</v>
      </c>
      <c r="N1300" t="s">
        <v>6816</v>
      </c>
      <c r="O1300" t="s">
        <v>6817</v>
      </c>
      <c r="P1300" t="s">
        <v>165</v>
      </c>
      <c r="Q1300" s="5">
        <v>75752</v>
      </c>
      <c r="R1300" t="e" vm="34">
        <v>#VALUE!</v>
      </c>
      <c r="S1300" t="s">
        <v>6818</v>
      </c>
      <c r="T1300" t="s">
        <v>31</v>
      </c>
      <c r="U1300" t="s">
        <v>42</v>
      </c>
    </row>
    <row r="1301" spans="1:21" x14ac:dyDescent="0.35">
      <c r="A1301" t="s">
        <v>2519</v>
      </c>
      <c r="B1301" t="s">
        <v>2520</v>
      </c>
      <c r="C1301" s="9" t="s">
        <v>78</v>
      </c>
      <c r="D1301" t="s">
        <v>79</v>
      </c>
      <c r="E1301" s="12">
        <v>71314.45</v>
      </c>
      <c r="F1301" s="12">
        <v>15115.61</v>
      </c>
      <c r="G1301" s="12">
        <v>86430.06</v>
      </c>
      <c r="H1301" s="3">
        <v>41234</v>
      </c>
      <c r="I1301" s="3">
        <f ca="1">TODAY()</f>
        <v>45819</v>
      </c>
      <c r="J1301" s="5">
        <f ca="1">IF(I1301="01/01/9999", INT((TODAY()-H1301)/365), INT((I1301-H1301)/365))</f>
        <v>12</v>
      </c>
      <c r="K1301" t="s">
        <v>2521</v>
      </c>
      <c r="L1301" t="str">
        <f>IF(OR(
   AND(ISNUMBER(VALUE(SUBSTITUTE(SUBSTITUTE(SUBSTITUTE(SUBSTITUTE(SUBSTITUTE(M1301,"(",""),")",""),"-",""),".","")," ",""))), LEN(SUBSTITUTE(SUBSTITUTE(SUBSTITUTE(SUBSTITUTE(SUBSTITUTE(M1301,"(",""),")",""),"-",""),".","")," ",""))=10),
   ISNUMBER(SEARCH("x",M1301)),
   ISNUMBER(SEARCH("+",M1301)),
   ISNUMBER(SEARCH("001",M1301))
), "Valid", "Invalid")</f>
        <v>Valid</v>
      </c>
      <c r="M1301" s="15" t="s">
        <v>2522</v>
      </c>
      <c r="N1301" t="s">
        <v>2523</v>
      </c>
      <c r="O1301" t="s">
        <v>2524</v>
      </c>
      <c r="P1301" t="s">
        <v>8</v>
      </c>
      <c r="Q1301" s="5">
        <v>28569</v>
      </c>
      <c r="R1301" t="e" vm="211">
        <v>#VALUE!</v>
      </c>
      <c r="S1301" t="s">
        <v>2525</v>
      </c>
      <c r="T1301" t="s">
        <v>31</v>
      </c>
      <c r="U1301" t="s">
        <v>42</v>
      </c>
    </row>
    <row r="1302" spans="1:21" x14ac:dyDescent="0.35">
      <c r="A1302" t="s">
        <v>504</v>
      </c>
      <c r="B1302" t="s">
        <v>505</v>
      </c>
      <c r="C1302" s="9" t="s">
        <v>45</v>
      </c>
      <c r="D1302" t="s">
        <v>104</v>
      </c>
      <c r="E1302" s="12">
        <v>70387.210000000006</v>
      </c>
      <c r="F1302" s="12">
        <v>16010.12</v>
      </c>
      <c r="G1302" s="12">
        <v>86397.33</v>
      </c>
      <c r="H1302" s="3">
        <v>45151</v>
      </c>
      <c r="I1302" s="3">
        <f ca="1">TODAY()</f>
        <v>45819</v>
      </c>
      <c r="J1302" s="5">
        <f ca="1">IF(I1302="01/01/9999", INT((TODAY()-H1302)/365), INT((I1302-H1302)/365))</f>
        <v>1</v>
      </c>
      <c r="K1302" t="s">
        <v>506</v>
      </c>
      <c r="L1302" t="str">
        <f>IF(OR(
   AND(ISNUMBER(VALUE(SUBSTITUTE(SUBSTITUTE(SUBSTITUTE(SUBSTITUTE(SUBSTITUTE(M1302,"(",""),")",""),"-",""),".","")," ",""))), LEN(SUBSTITUTE(SUBSTITUTE(SUBSTITUTE(SUBSTITUTE(SUBSTITUTE(M1302,"(",""),")",""),"-",""),".","")," ",""))=10),
   ISNUMBER(SEARCH("x",M1302)),
   ISNUMBER(SEARCH("+",M1302)),
   ISNUMBER(SEARCH("001",M1302))
), "Valid", "Invalid")</f>
        <v>Valid</v>
      </c>
      <c r="M1302" s="15" t="s">
        <v>507</v>
      </c>
      <c r="N1302" t="s">
        <v>508</v>
      </c>
      <c r="O1302" t="s">
        <v>509</v>
      </c>
      <c r="P1302" t="s">
        <v>510</v>
      </c>
      <c r="Q1302" s="5">
        <v>48396</v>
      </c>
      <c r="R1302" t="e" vm="147">
        <v>#VALUE!</v>
      </c>
      <c r="S1302" t="s">
        <v>511</v>
      </c>
      <c r="T1302" t="s">
        <v>31</v>
      </c>
      <c r="U1302" t="s">
        <v>85</v>
      </c>
    </row>
    <row r="1303" spans="1:21" x14ac:dyDescent="0.35">
      <c r="A1303" t="s">
        <v>6439</v>
      </c>
      <c r="B1303" t="s">
        <v>6440</v>
      </c>
      <c r="C1303" s="9" t="s">
        <v>198</v>
      </c>
      <c r="D1303" t="s">
        <v>79</v>
      </c>
      <c r="E1303" s="12">
        <v>75201.740000000005</v>
      </c>
      <c r="F1303" s="12">
        <v>11077.59</v>
      </c>
      <c r="G1303" s="12">
        <v>86279.33</v>
      </c>
      <c r="H1303" s="3">
        <v>44912</v>
      </c>
      <c r="I1303" s="3">
        <f ca="1">TODAY()</f>
        <v>45819</v>
      </c>
      <c r="J1303" s="5">
        <f ca="1">IF(I1303="01/01/9999", INT((TODAY()-H1303)/365), INT((I1303-H1303)/365))</f>
        <v>2</v>
      </c>
      <c r="K1303" t="s">
        <v>6441</v>
      </c>
      <c r="L1303" t="str">
        <f>IF(OR(
   AND(ISNUMBER(VALUE(SUBSTITUTE(SUBSTITUTE(SUBSTITUTE(SUBSTITUTE(SUBSTITUTE(M1303,"(",""),")",""),"-",""),".","")," ",""))), LEN(SUBSTITUTE(SUBSTITUTE(SUBSTITUTE(SUBSTITUTE(SUBSTITUTE(M1303,"(",""),")",""),"-",""),".","")," ",""))=10),
   ISNUMBER(SEARCH("x",M1303)),
   ISNUMBER(SEARCH("+",M1303)),
   ISNUMBER(SEARCH("001",M1303))
), "Valid", "Invalid")</f>
        <v>Valid</v>
      </c>
      <c r="M1303" s="15" t="s">
        <v>6442</v>
      </c>
      <c r="N1303" t="s">
        <v>6443</v>
      </c>
      <c r="O1303" t="s">
        <v>6444</v>
      </c>
      <c r="P1303" t="s">
        <v>279</v>
      </c>
      <c r="Q1303" s="5">
        <v>42913</v>
      </c>
      <c r="R1303" t="e" vm="54">
        <v>#VALUE!</v>
      </c>
      <c r="S1303" t="s">
        <v>6445</v>
      </c>
      <c r="T1303" t="s">
        <v>10</v>
      </c>
      <c r="U1303" t="s">
        <v>42</v>
      </c>
    </row>
    <row r="1304" spans="1:21" x14ac:dyDescent="0.35">
      <c r="A1304" t="s">
        <v>13384</v>
      </c>
      <c r="B1304" t="s">
        <v>13385</v>
      </c>
      <c r="C1304" s="9" t="s">
        <v>14</v>
      </c>
      <c r="D1304" t="s">
        <v>153</v>
      </c>
      <c r="E1304" s="12">
        <v>77852.89</v>
      </c>
      <c r="F1304" s="12">
        <v>8400.2199999999993</v>
      </c>
      <c r="G1304" s="12">
        <v>86253.11</v>
      </c>
      <c r="H1304" s="3">
        <v>43705</v>
      </c>
      <c r="I1304" s="3">
        <f ca="1">TODAY()</f>
        <v>45819</v>
      </c>
      <c r="J1304" s="5">
        <f ca="1">IF(I1304="01/01/9999", INT((TODAY()-H1304)/365), INT((I1304-H1304)/365))</f>
        <v>5</v>
      </c>
      <c r="K1304" t="s">
        <v>13386</v>
      </c>
      <c r="L1304" t="str">
        <f>IF(OR(
   AND(ISNUMBER(VALUE(SUBSTITUTE(SUBSTITUTE(SUBSTITUTE(SUBSTITUTE(SUBSTITUTE(M1304,"(",""),")",""),"-",""),".","")," ",""))), LEN(SUBSTITUTE(SUBSTITUTE(SUBSTITUTE(SUBSTITUTE(SUBSTITUTE(M1304,"(",""),")",""),"-",""),".","")," ",""))=10),
   ISNUMBER(SEARCH("x",M1304)),
   ISNUMBER(SEARCH("+",M1304)),
   ISNUMBER(SEARCH("001",M1304))
), "Valid", "Invalid")</f>
        <v>Valid</v>
      </c>
      <c r="M1304" s="15" t="s">
        <v>13387</v>
      </c>
      <c r="N1304" t="s">
        <v>13388</v>
      </c>
      <c r="O1304" t="s">
        <v>13389</v>
      </c>
      <c r="P1304" t="s">
        <v>1174</v>
      </c>
      <c r="Q1304" s="5">
        <v>66919</v>
      </c>
      <c r="R1304" t="e" vm="68">
        <v>#VALUE!</v>
      </c>
      <c r="S1304" t="s">
        <v>13390</v>
      </c>
      <c r="T1304" t="s">
        <v>31</v>
      </c>
      <c r="U1304" t="s">
        <v>42</v>
      </c>
    </row>
    <row r="1305" spans="1:21" x14ac:dyDescent="0.35">
      <c r="A1305" t="s">
        <v>308</v>
      </c>
      <c r="B1305" t="s">
        <v>309</v>
      </c>
      <c r="C1305" s="9" t="s">
        <v>13458</v>
      </c>
      <c r="D1305" t="s">
        <v>153</v>
      </c>
      <c r="E1305" s="12">
        <v>76396.95</v>
      </c>
      <c r="F1305" s="12">
        <v>9852.56</v>
      </c>
      <c r="G1305" s="12">
        <v>86249.51</v>
      </c>
      <c r="H1305" s="3">
        <v>41290</v>
      </c>
      <c r="I1305" s="3">
        <f ca="1">TODAY()</f>
        <v>45819</v>
      </c>
      <c r="J1305" s="5">
        <f ca="1">IF(I1305="01/01/9999", INT((TODAY()-H1305)/365), INT((I1305-H1305)/365))</f>
        <v>12</v>
      </c>
      <c r="K1305" t="s">
        <v>310</v>
      </c>
      <c r="L1305" t="str">
        <f>IF(OR(
   AND(ISNUMBER(VALUE(SUBSTITUTE(SUBSTITUTE(SUBSTITUTE(SUBSTITUTE(SUBSTITUTE(M1305,"(",""),")",""),"-",""),".","")," ",""))), LEN(SUBSTITUTE(SUBSTITUTE(SUBSTITUTE(SUBSTITUTE(SUBSTITUTE(M1305,"(",""),")",""),"-",""),".","")," ",""))=10),
   ISNUMBER(SEARCH("x",M1305)),
   ISNUMBER(SEARCH("+",M1305)),
   ISNUMBER(SEARCH("001",M1305))
), "Valid", "Invalid")</f>
        <v>Valid</v>
      </c>
      <c r="M1305" s="15" t="s">
        <v>311</v>
      </c>
      <c r="N1305" t="s">
        <v>312</v>
      </c>
      <c r="O1305" t="s">
        <v>313</v>
      </c>
      <c r="P1305" t="s">
        <v>109</v>
      </c>
      <c r="Q1305" s="5">
        <v>84085</v>
      </c>
      <c r="R1305" t="e" vm="91">
        <v>#VALUE!</v>
      </c>
      <c r="S1305" t="s">
        <v>314</v>
      </c>
      <c r="T1305" t="s">
        <v>10</v>
      </c>
      <c r="U1305" t="s">
        <v>11</v>
      </c>
    </row>
    <row r="1306" spans="1:21" x14ac:dyDescent="0.35">
      <c r="A1306" t="s">
        <v>8647</v>
      </c>
      <c r="B1306" t="s">
        <v>8648</v>
      </c>
      <c r="C1306" s="9" t="s">
        <v>13458</v>
      </c>
      <c r="D1306" t="s">
        <v>259</v>
      </c>
      <c r="E1306" s="12">
        <v>73499.59</v>
      </c>
      <c r="F1306" s="12">
        <v>12673.27</v>
      </c>
      <c r="G1306" s="12">
        <v>86172.86</v>
      </c>
      <c r="H1306" s="3">
        <v>40777</v>
      </c>
      <c r="I1306" s="3">
        <f ca="1">TODAY()</f>
        <v>45819</v>
      </c>
      <c r="J1306" s="5">
        <f ca="1">IF(I1306="01/01/9999", INT((TODAY()-H1306)/365), INT((I1306-H1306)/365))</f>
        <v>13</v>
      </c>
      <c r="K1306" t="s">
        <v>8649</v>
      </c>
      <c r="L1306" t="str">
        <f>IF(OR(
   AND(ISNUMBER(VALUE(SUBSTITUTE(SUBSTITUTE(SUBSTITUTE(SUBSTITUTE(SUBSTITUTE(M1306,"(",""),")",""),"-",""),".","")," ",""))), LEN(SUBSTITUTE(SUBSTITUTE(SUBSTITUTE(SUBSTITUTE(SUBSTITUTE(M1306,"(",""),")",""),"-",""),".","")," ",""))=10),
   ISNUMBER(SEARCH("x",M1306)),
   ISNUMBER(SEARCH("+",M1306)),
   ISNUMBER(SEARCH("001",M1306))
), "Valid", "Invalid")</f>
        <v>Valid</v>
      </c>
      <c r="M1306" s="15" t="s">
        <v>8650</v>
      </c>
      <c r="N1306" t="s">
        <v>8651</v>
      </c>
      <c r="O1306" t="s">
        <v>8652</v>
      </c>
      <c r="P1306" t="s">
        <v>328</v>
      </c>
      <c r="Q1306" s="5">
        <v>17157</v>
      </c>
      <c r="R1306" t="e" vm="187">
        <v>#VALUE!</v>
      </c>
      <c r="S1306" t="s">
        <v>8653</v>
      </c>
      <c r="T1306" t="s">
        <v>21</v>
      </c>
      <c r="U1306" t="s">
        <v>11</v>
      </c>
    </row>
    <row r="1307" spans="1:21" x14ac:dyDescent="0.35">
      <c r="A1307" t="s">
        <v>8542</v>
      </c>
      <c r="B1307" t="s">
        <v>8543</v>
      </c>
      <c r="C1307" s="9" t="s">
        <v>45</v>
      </c>
      <c r="D1307" t="s">
        <v>129</v>
      </c>
      <c r="E1307" s="12">
        <v>70239</v>
      </c>
      <c r="F1307" s="12">
        <v>15824.71</v>
      </c>
      <c r="G1307" s="12">
        <v>86063.709999999992</v>
      </c>
      <c r="H1307" s="3">
        <v>43848</v>
      </c>
      <c r="I1307" s="3">
        <f ca="1">TODAY()</f>
        <v>45819</v>
      </c>
      <c r="J1307" s="5">
        <f ca="1">IF(I1307="01/01/9999", INT((TODAY()-H1307)/365), INT((I1307-H1307)/365))</f>
        <v>5</v>
      </c>
      <c r="K1307" t="s">
        <v>8544</v>
      </c>
      <c r="L1307" t="str">
        <f>IF(OR(
   AND(ISNUMBER(VALUE(SUBSTITUTE(SUBSTITUTE(SUBSTITUTE(SUBSTITUTE(SUBSTITUTE(M1307,"(",""),")",""),"-",""),".","")," ",""))), LEN(SUBSTITUTE(SUBSTITUTE(SUBSTITUTE(SUBSTITUTE(SUBSTITUTE(M1307,"(",""),")",""),"-",""),".","")," ",""))=10),
   ISNUMBER(SEARCH("x",M1307)),
   ISNUMBER(SEARCH("+",M1307)),
   ISNUMBER(SEARCH("001",M1307))
), "Valid", "Invalid")</f>
        <v>Valid</v>
      </c>
      <c r="M1307" s="15" t="s">
        <v>8545</v>
      </c>
      <c r="N1307" t="s">
        <v>8546</v>
      </c>
      <c r="O1307" t="s">
        <v>8547</v>
      </c>
      <c r="P1307" t="s">
        <v>248</v>
      </c>
      <c r="Q1307" s="5">
        <v>35046</v>
      </c>
      <c r="R1307" t="e" vm="155">
        <v>#VALUE!</v>
      </c>
      <c r="S1307" t="s">
        <v>8548</v>
      </c>
      <c r="T1307" t="s">
        <v>21</v>
      </c>
      <c r="U1307" t="s">
        <v>32</v>
      </c>
    </row>
    <row r="1308" spans="1:21" x14ac:dyDescent="0.35">
      <c r="A1308" t="s">
        <v>4146</v>
      </c>
      <c r="B1308" t="s">
        <v>4147</v>
      </c>
      <c r="C1308" s="9" t="s">
        <v>78</v>
      </c>
      <c r="D1308" t="s">
        <v>3</v>
      </c>
      <c r="E1308" s="12">
        <v>73161.820000000007</v>
      </c>
      <c r="F1308" s="12">
        <v>12897.52</v>
      </c>
      <c r="G1308" s="12">
        <v>86059.340000000011</v>
      </c>
      <c r="H1308" s="3">
        <v>41191</v>
      </c>
      <c r="I1308" s="3">
        <f ca="1">TODAY()</f>
        <v>45819</v>
      </c>
      <c r="J1308" s="5">
        <f ca="1">IF(I1308="01/01/9999", INT((TODAY()-H1308)/365), INT((I1308-H1308)/365))</f>
        <v>12</v>
      </c>
      <c r="K1308" t="s">
        <v>4148</v>
      </c>
      <c r="L1308" t="str">
        <f>IF(OR(
   AND(ISNUMBER(VALUE(SUBSTITUTE(SUBSTITUTE(SUBSTITUTE(SUBSTITUTE(SUBSTITUTE(M1308,"(",""),")",""),"-",""),".","")," ",""))), LEN(SUBSTITUTE(SUBSTITUTE(SUBSTITUTE(SUBSTITUTE(SUBSTITUTE(M1308,"(",""),")",""),"-",""),".","")," ",""))=10),
   ISNUMBER(SEARCH("x",M1308)),
   ISNUMBER(SEARCH("+",M1308)),
   ISNUMBER(SEARCH("001",M1308))
), "Valid", "Invalid")</f>
        <v>Valid</v>
      </c>
      <c r="M1308" s="15" t="s">
        <v>4149</v>
      </c>
      <c r="N1308" t="s">
        <v>4150</v>
      </c>
      <c r="O1308" t="s">
        <v>4151</v>
      </c>
      <c r="P1308" t="s">
        <v>351</v>
      </c>
      <c r="Q1308" s="5">
        <v>19223</v>
      </c>
      <c r="R1308" t="e" vm="146">
        <v>#VALUE!</v>
      </c>
      <c r="S1308" t="s">
        <v>4152</v>
      </c>
      <c r="T1308" t="s">
        <v>21</v>
      </c>
      <c r="U1308" t="s">
        <v>32</v>
      </c>
    </row>
    <row r="1309" spans="1:21" x14ac:dyDescent="0.35">
      <c r="A1309" t="s">
        <v>10292</v>
      </c>
      <c r="B1309" t="s">
        <v>10293</v>
      </c>
      <c r="C1309" s="9" t="s">
        <v>14</v>
      </c>
      <c r="D1309" t="s">
        <v>129</v>
      </c>
      <c r="E1309" s="12">
        <v>68810.259999999995</v>
      </c>
      <c r="F1309" s="12">
        <v>17237.599999999999</v>
      </c>
      <c r="G1309" s="12">
        <v>86047.859999999986</v>
      </c>
      <c r="H1309" s="3">
        <v>41946</v>
      </c>
      <c r="I1309" s="3">
        <f ca="1">TODAY()</f>
        <v>45819</v>
      </c>
      <c r="J1309" s="5">
        <f ca="1">IF(I1309="01/01/9999", INT((TODAY()-H1309)/365), INT((I1309-H1309)/365))</f>
        <v>10</v>
      </c>
      <c r="K1309" t="s">
        <v>10294</v>
      </c>
      <c r="L1309" t="str">
        <f>IF(OR(
   AND(ISNUMBER(VALUE(SUBSTITUTE(SUBSTITUTE(SUBSTITUTE(SUBSTITUTE(SUBSTITUTE(M1309,"(",""),")",""),"-",""),".","")," ",""))), LEN(SUBSTITUTE(SUBSTITUTE(SUBSTITUTE(SUBSTITUTE(SUBSTITUTE(M1309,"(",""),")",""),"-",""),".","")," ",""))=10),
   ISNUMBER(SEARCH("x",M1309)),
   ISNUMBER(SEARCH("+",M1309)),
   ISNUMBER(SEARCH("001",M1309))
), "Valid", "Invalid")</f>
        <v>Valid</v>
      </c>
      <c r="M1309" s="15" t="s">
        <v>10295</v>
      </c>
      <c r="N1309" t="s">
        <v>10296</v>
      </c>
      <c r="O1309" t="s">
        <v>10297</v>
      </c>
      <c r="P1309" t="s">
        <v>1059</v>
      </c>
      <c r="Q1309" s="5">
        <v>35827</v>
      </c>
      <c r="R1309" t="e" vm="126">
        <v>#VALUE!</v>
      </c>
      <c r="S1309" t="s">
        <v>10298</v>
      </c>
      <c r="T1309" t="s">
        <v>31</v>
      </c>
      <c r="U1309" t="s">
        <v>11</v>
      </c>
    </row>
    <row r="1310" spans="1:21" x14ac:dyDescent="0.35">
      <c r="A1310" t="s">
        <v>5405</v>
      </c>
      <c r="B1310" t="s">
        <v>907</v>
      </c>
      <c r="C1310" s="9" t="s">
        <v>14</v>
      </c>
      <c r="D1310" t="s">
        <v>153</v>
      </c>
      <c r="E1310" s="12">
        <v>83109.89</v>
      </c>
      <c r="F1310" s="12">
        <v>2924.78</v>
      </c>
      <c r="G1310" s="12">
        <v>86034.67</v>
      </c>
      <c r="H1310" s="3">
        <v>40749</v>
      </c>
      <c r="I1310" s="3">
        <f ca="1">TODAY()</f>
        <v>45819</v>
      </c>
      <c r="J1310" s="5">
        <f ca="1">IF(I1310="01/01/9999", INT((TODAY()-H1310)/365), INT((I1310-H1310)/365))</f>
        <v>13</v>
      </c>
      <c r="K1310" t="s">
        <v>5406</v>
      </c>
      <c r="L1310" t="str">
        <f>IF(OR(
   AND(ISNUMBER(VALUE(SUBSTITUTE(SUBSTITUTE(SUBSTITUTE(SUBSTITUTE(SUBSTITUTE(M1310,"(",""),")",""),"-",""),".","")," ",""))), LEN(SUBSTITUTE(SUBSTITUTE(SUBSTITUTE(SUBSTITUTE(SUBSTITUTE(M1310,"(",""),")",""),"-",""),".","")," ",""))=10),
   ISNUMBER(SEARCH("x",M1310)),
   ISNUMBER(SEARCH("+",M1310)),
   ISNUMBER(SEARCH("001",M1310))
), "Valid", "Invalid")</f>
        <v>Valid</v>
      </c>
      <c r="M1310" s="15" t="s">
        <v>5407</v>
      </c>
      <c r="N1310" t="s">
        <v>5408</v>
      </c>
      <c r="O1310" t="s">
        <v>5409</v>
      </c>
      <c r="P1310" t="s">
        <v>328</v>
      </c>
      <c r="Q1310" s="5">
        <v>70017</v>
      </c>
      <c r="R1310" t="e" vm="220">
        <v>#VALUE!</v>
      </c>
      <c r="S1310" t="s">
        <v>5410</v>
      </c>
      <c r="T1310" t="s">
        <v>31</v>
      </c>
      <c r="U1310" t="s">
        <v>42</v>
      </c>
    </row>
    <row r="1311" spans="1:21" x14ac:dyDescent="0.35">
      <c r="A1311" t="s">
        <v>1583</v>
      </c>
      <c r="B1311" t="s">
        <v>1584</v>
      </c>
      <c r="C1311" s="9" t="s">
        <v>45</v>
      </c>
      <c r="D1311" t="s">
        <v>3</v>
      </c>
      <c r="E1311" s="12">
        <v>76851.210000000006</v>
      </c>
      <c r="F1311" s="12">
        <v>9157.17</v>
      </c>
      <c r="G1311" s="12">
        <v>86008.38</v>
      </c>
      <c r="H1311" s="3">
        <v>40504</v>
      </c>
      <c r="I1311" s="3">
        <f ca="1">TODAY()</f>
        <v>45819</v>
      </c>
      <c r="J1311" s="5">
        <f ca="1">IF(I1311="01/01/9999", INT((TODAY()-H1311)/365), INT((I1311-H1311)/365))</f>
        <v>14</v>
      </c>
      <c r="K1311" t="s">
        <v>1585</v>
      </c>
      <c r="L1311" t="str">
        <f>IF(OR(
   AND(ISNUMBER(VALUE(SUBSTITUTE(SUBSTITUTE(SUBSTITUTE(SUBSTITUTE(SUBSTITUTE(M1311,"(",""),")",""),"-",""),".","")," ",""))), LEN(SUBSTITUTE(SUBSTITUTE(SUBSTITUTE(SUBSTITUTE(SUBSTITUTE(M1311,"(",""),")",""),"-",""),".","")," ",""))=10),
   ISNUMBER(SEARCH("x",M1311)),
   ISNUMBER(SEARCH("+",M1311)),
   ISNUMBER(SEARCH("001",M1311))
), "Valid", "Invalid")</f>
        <v>Valid</v>
      </c>
      <c r="M1311" s="15" t="s">
        <v>1586</v>
      </c>
      <c r="N1311" t="s">
        <v>1587</v>
      </c>
      <c r="O1311" t="s">
        <v>1588</v>
      </c>
      <c r="P1311" t="s">
        <v>988</v>
      </c>
      <c r="Q1311" s="5">
        <v>77463</v>
      </c>
      <c r="R1311" t="e" vm="44">
        <v>#VALUE!</v>
      </c>
      <c r="S1311" t="s">
        <v>1589</v>
      </c>
      <c r="T1311" t="s">
        <v>10</v>
      </c>
      <c r="U1311" t="s">
        <v>11</v>
      </c>
    </row>
    <row r="1312" spans="1:21" x14ac:dyDescent="0.35">
      <c r="A1312" t="s">
        <v>2039</v>
      </c>
      <c r="B1312" t="s">
        <v>2040</v>
      </c>
      <c r="C1312" s="9" t="s">
        <v>78</v>
      </c>
      <c r="D1312" t="s">
        <v>24</v>
      </c>
      <c r="E1312" s="12">
        <v>66498.100000000006</v>
      </c>
      <c r="F1312" s="12">
        <v>19432.759999999998</v>
      </c>
      <c r="G1312" s="12">
        <v>85930.86</v>
      </c>
      <c r="H1312" s="3">
        <v>43326</v>
      </c>
      <c r="I1312" s="3">
        <f ca="1">TODAY()</f>
        <v>45819</v>
      </c>
      <c r="J1312" s="5">
        <f ca="1">IF(I1312="01/01/9999", INT((TODAY()-H1312)/365), INT((I1312-H1312)/365))</f>
        <v>6</v>
      </c>
      <c r="K1312" t="s">
        <v>2041</v>
      </c>
      <c r="L1312" t="str">
        <f>IF(OR(
   AND(ISNUMBER(VALUE(SUBSTITUTE(SUBSTITUTE(SUBSTITUTE(SUBSTITUTE(SUBSTITUTE(M1312,"(",""),")",""),"-",""),".","")," ",""))), LEN(SUBSTITUTE(SUBSTITUTE(SUBSTITUTE(SUBSTITUTE(SUBSTITUTE(M1312,"(",""),")",""),"-",""),".","")," ",""))=10),
   ISNUMBER(SEARCH("x",M1312)),
   ISNUMBER(SEARCH("+",M1312)),
   ISNUMBER(SEARCH("001",M1312))
), "Valid", "Invalid")</f>
        <v>Valid</v>
      </c>
      <c r="M1312" s="15" t="s">
        <v>2042</v>
      </c>
      <c r="N1312" t="s">
        <v>2043</v>
      </c>
      <c r="O1312" t="s">
        <v>2044</v>
      </c>
      <c r="P1312" t="s">
        <v>526</v>
      </c>
      <c r="Q1312" s="5">
        <v>3833</v>
      </c>
      <c r="R1312" t="e" vm="201">
        <v>#VALUE!</v>
      </c>
      <c r="S1312" t="s">
        <v>2045</v>
      </c>
      <c r="T1312" t="s">
        <v>21</v>
      </c>
      <c r="U1312" t="s">
        <v>42</v>
      </c>
    </row>
    <row r="1313" spans="1:21" x14ac:dyDescent="0.35">
      <c r="A1313" t="s">
        <v>7606</v>
      </c>
      <c r="B1313" t="s">
        <v>7607</v>
      </c>
      <c r="C1313" s="9" t="s">
        <v>78</v>
      </c>
      <c r="D1313" t="s">
        <v>24</v>
      </c>
      <c r="E1313" s="12">
        <v>75428.800000000003</v>
      </c>
      <c r="F1313" s="12">
        <v>10481.61</v>
      </c>
      <c r="G1313" s="12">
        <v>85910.41</v>
      </c>
      <c r="H1313" s="3">
        <v>41256</v>
      </c>
      <c r="I1313" s="3">
        <f ca="1">TODAY()</f>
        <v>45819</v>
      </c>
      <c r="J1313" s="5">
        <f ca="1">IF(I1313="01/01/9999", INT((TODAY()-H1313)/365), INT((I1313-H1313)/365))</f>
        <v>12</v>
      </c>
      <c r="K1313" t="s">
        <v>7608</v>
      </c>
      <c r="L1313" t="str">
        <f>IF(OR(
   AND(ISNUMBER(VALUE(SUBSTITUTE(SUBSTITUTE(SUBSTITUTE(SUBSTITUTE(SUBSTITUTE(M1313,"(",""),")",""),"-",""),".","")," ",""))), LEN(SUBSTITUTE(SUBSTITUTE(SUBSTITUTE(SUBSTITUTE(SUBSTITUTE(M1313,"(",""),")",""),"-",""),".","")," ",""))=10),
   ISNUMBER(SEARCH("x",M1313)),
   ISNUMBER(SEARCH("+",M1313)),
   ISNUMBER(SEARCH("001",M1313))
), "Valid", "Invalid")</f>
        <v>Valid</v>
      </c>
      <c r="M1313" s="15" t="s">
        <v>7609</v>
      </c>
      <c r="N1313" t="s">
        <v>7610</v>
      </c>
      <c r="O1313" t="s">
        <v>7611</v>
      </c>
      <c r="P1313" t="s">
        <v>264</v>
      </c>
      <c r="Q1313" s="5">
        <v>32607</v>
      </c>
      <c r="R1313" t="e" vm="65">
        <v>#VALUE!</v>
      </c>
      <c r="S1313" t="s">
        <v>7612</v>
      </c>
      <c r="T1313" t="s">
        <v>21</v>
      </c>
      <c r="U1313" t="s">
        <v>42</v>
      </c>
    </row>
    <row r="1314" spans="1:21" x14ac:dyDescent="0.35">
      <c r="A1314" t="s">
        <v>196</v>
      </c>
      <c r="B1314" t="s">
        <v>197</v>
      </c>
      <c r="C1314" s="9" t="s">
        <v>198</v>
      </c>
      <c r="D1314" t="s">
        <v>129</v>
      </c>
      <c r="E1314" s="12">
        <v>67623.34</v>
      </c>
      <c r="F1314" s="12">
        <v>18255.02</v>
      </c>
      <c r="G1314" s="12">
        <v>85878.36</v>
      </c>
      <c r="H1314" s="3">
        <v>44439</v>
      </c>
      <c r="I1314" s="3">
        <f ca="1">TODAY()</f>
        <v>45819</v>
      </c>
      <c r="J1314" s="5">
        <f ca="1">IF(I1314="01/01/9999", INT((TODAY()-H1314)/365), INT((I1314-H1314)/365))</f>
        <v>3</v>
      </c>
      <c r="K1314" t="s">
        <v>199</v>
      </c>
      <c r="L1314" t="str">
        <f>IF(OR(
   AND(ISNUMBER(VALUE(SUBSTITUTE(SUBSTITUTE(SUBSTITUTE(SUBSTITUTE(SUBSTITUTE(M1314,"(",""),")",""),"-",""),".","")," ",""))), LEN(SUBSTITUTE(SUBSTITUTE(SUBSTITUTE(SUBSTITUTE(SUBSTITUTE(M1314,"(",""),")",""),"-",""),".","")," ",""))=10),
   ISNUMBER(SEARCH("x",M1314)),
   ISNUMBER(SEARCH("+",M1314)),
   ISNUMBER(SEARCH("001",M1314))
), "Valid", "Invalid")</f>
        <v>Valid</v>
      </c>
      <c r="M1314" s="15" t="s">
        <v>200</v>
      </c>
      <c r="N1314" t="s">
        <v>201</v>
      </c>
      <c r="O1314" t="s">
        <v>202</v>
      </c>
      <c r="P1314" t="s">
        <v>92</v>
      </c>
      <c r="Q1314" s="5">
        <v>44897</v>
      </c>
      <c r="R1314" t="e" vm="242">
        <v>#VALUE!</v>
      </c>
      <c r="S1314" t="s">
        <v>203</v>
      </c>
      <c r="T1314" t="s">
        <v>31</v>
      </c>
      <c r="U1314" t="s">
        <v>11</v>
      </c>
    </row>
    <row r="1315" spans="1:21" x14ac:dyDescent="0.35">
      <c r="A1315" t="s">
        <v>7695</v>
      </c>
      <c r="B1315" t="s">
        <v>7696</v>
      </c>
      <c r="C1315" s="9" t="s">
        <v>78</v>
      </c>
      <c r="D1315" t="s">
        <v>129</v>
      </c>
      <c r="E1315" s="12">
        <v>80872.38</v>
      </c>
      <c r="F1315" s="12">
        <v>4889.16</v>
      </c>
      <c r="G1315" s="12">
        <v>85761.540000000008</v>
      </c>
      <c r="H1315" s="3">
        <v>41497</v>
      </c>
      <c r="I1315" s="3">
        <f ca="1">TODAY()</f>
        <v>45819</v>
      </c>
      <c r="J1315" s="5">
        <f ca="1">IF(I1315="01/01/9999", INT((TODAY()-H1315)/365), INT((I1315-H1315)/365))</f>
        <v>11</v>
      </c>
      <c r="K1315" t="s">
        <v>7697</v>
      </c>
      <c r="L1315" t="str">
        <f>IF(OR(
   AND(ISNUMBER(VALUE(SUBSTITUTE(SUBSTITUTE(SUBSTITUTE(SUBSTITUTE(SUBSTITUTE(M1315,"(",""),")",""),"-",""),".","")," ",""))), LEN(SUBSTITUTE(SUBSTITUTE(SUBSTITUTE(SUBSTITUTE(SUBSTITUTE(M1315,"(",""),")",""),"-",""),".","")," ",""))=10),
   ISNUMBER(SEARCH("x",M1315)),
   ISNUMBER(SEARCH("+",M1315)),
   ISNUMBER(SEARCH("001",M1315))
), "Valid", "Invalid")</f>
        <v>Valid</v>
      </c>
      <c r="M1315" s="15" t="s">
        <v>7698</v>
      </c>
      <c r="N1315" t="s">
        <v>7699</v>
      </c>
      <c r="O1315" t="s">
        <v>7700</v>
      </c>
      <c r="P1315" t="s">
        <v>1738</v>
      </c>
      <c r="Q1315" s="5">
        <v>78368</v>
      </c>
      <c r="R1315" t="e" vm="144">
        <v>#VALUE!</v>
      </c>
      <c r="S1315" t="s">
        <v>7701</v>
      </c>
      <c r="T1315" t="s">
        <v>31</v>
      </c>
      <c r="U1315" t="s">
        <v>11</v>
      </c>
    </row>
    <row r="1316" spans="1:21" x14ac:dyDescent="0.35">
      <c r="A1316" t="s">
        <v>12995</v>
      </c>
      <c r="B1316" t="s">
        <v>12996</v>
      </c>
      <c r="C1316" s="9" t="s">
        <v>198</v>
      </c>
      <c r="D1316" t="s">
        <v>54</v>
      </c>
      <c r="E1316" s="12">
        <v>75050.899999999994</v>
      </c>
      <c r="F1316" s="12">
        <v>10644.4</v>
      </c>
      <c r="G1316" s="12">
        <v>85695.299999999988</v>
      </c>
      <c r="H1316" s="3">
        <v>44919</v>
      </c>
      <c r="I1316" s="3">
        <f ca="1">TODAY()</f>
        <v>45819</v>
      </c>
      <c r="J1316" s="5">
        <f ca="1">IF(I1316="01/01/9999", INT((TODAY()-H1316)/365), INT((I1316-H1316)/365))</f>
        <v>2</v>
      </c>
      <c r="K1316" t="s">
        <v>12997</v>
      </c>
      <c r="L1316" t="str">
        <f>IF(OR(
   AND(ISNUMBER(VALUE(SUBSTITUTE(SUBSTITUTE(SUBSTITUTE(SUBSTITUTE(SUBSTITUTE(M1316,"(",""),")",""),"-",""),".","")," ",""))), LEN(SUBSTITUTE(SUBSTITUTE(SUBSTITUTE(SUBSTITUTE(SUBSTITUTE(M1316,"(",""),")",""),"-",""),".","")," ",""))=10),
   ISNUMBER(SEARCH("x",M1316)),
   ISNUMBER(SEARCH("+",M1316)),
   ISNUMBER(SEARCH("001",M1316))
), "Valid", "Invalid")</f>
        <v>Valid</v>
      </c>
      <c r="M1316" s="15" t="s">
        <v>12998</v>
      </c>
      <c r="N1316" t="s">
        <v>12999</v>
      </c>
      <c r="O1316" t="s">
        <v>13000</v>
      </c>
      <c r="P1316" t="s">
        <v>388</v>
      </c>
      <c r="Q1316" s="5">
        <v>19048</v>
      </c>
      <c r="R1316" t="e" vm="123">
        <v>#VALUE!</v>
      </c>
      <c r="S1316" t="s">
        <v>13001</v>
      </c>
      <c r="T1316" t="s">
        <v>10</v>
      </c>
      <c r="U1316" t="s">
        <v>42</v>
      </c>
    </row>
    <row r="1317" spans="1:21" x14ac:dyDescent="0.35">
      <c r="A1317" t="s">
        <v>7305</v>
      </c>
      <c r="B1317" t="s">
        <v>7306</v>
      </c>
      <c r="C1317" s="9" t="s">
        <v>45</v>
      </c>
      <c r="D1317" t="s">
        <v>3</v>
      </c>
      <c r="E1317" s="12">
        <v>82619.73</v>
      </c>
      <c r="F1317" s="12">
        <v>3027.86</v>
      </c>
      <c r="G1317" s="12">
        <v>85647.59</v>
      </c>
      <c r="H1317" s="3">
        <v>42627</v>
      </c>
      <c r="I1317" s="3">
        <f ca="1">TODAY()</f>
        <v>45819</v>
      </c>
      <c r="J1317" s="5">
        <f ca="1">IF(I1317="01/01/9999", INT((TODAY()-H1317)/365), INT((I1317-H1317)/365))</f>
        <v>8</v>
      </c>
      <c r="K1317" t="s">
        <v>7307</v>
      </c>
      <c r="L1317" t="str">
        <f>IF(OR(
   AND(ISNUMBER(VALUE(SUBSTITUTE(SUBSTITUTE(SUBSTITUTE(SUBSTITUTE(SUBSTITUTE(M1317,"(",""),")",""),"-",""),".","")," ",""))), LEN(SUBSTITUTE(SUBSTITUTE(SUBSTITUTE(SUBSTITUTE(SUBSTITUTE(M1317,"(",""),")",""),"-",""),".","")," ",""))=10),
   ISNUMBER(SEARCH("x",M1317)),
   ISNUMBER(SEARCH("+",M1317)),
   ISNUMBER(SEARCH("001",M1317))
), "Valid", "Invalid")</f>
        <v>Valid</v>
      </c>
      <c r="M1317" s="15" t="s">
        <v>7308</v>
      </c>
      <c r="N1317" t="s">
        <v>7309</v>
      </c>
      <c r="O1317" t="s">
        <v>7310</v>
      </c>
      <c r="P1317" t="s">
        <v>404</v>
      </c>
      <c r="Q1317" s="5">
        <v>49779</v>
      </c>
      <c r="R1317" t="e" vm="74">
        <v>#VALUE!</v>
      </c>
      <c r="S1317" t="s">
        <v>6804</v>
      </c>
      <c r="T1317" t="s">
        <v>10</v>
      </c>
      <c r="U1317" t="s">
        <v>85</v>
      </c>
    </row>
    <row r="1318" spans="1:21" x14ac:dyDescent="0.35">
      <c r="A1318" t="s">
        <v>13200</v>
      </c>
      <c r="B1318" t="s">
        <v>13201</v>
      </c>
      <c r="C1318" s="9" t="s">
        <v>45</v>
      </c>
      <c r="D1318" t="s">
        <v>24</v>
      </c>
      <c r="E1318" s="12">
        <v>69660.52</v>
      </c>
      <c r="F1318" s="12">
        <v>15980.91</v>
      </c>
      <c r="G1318" s="12">
        <v>85641.430000000008</v>
      </c>
      <c r="H1318" s="3">
        <v>41336</v>
      </c>
      <c r="I1318" s="3">
        <f ca="1">TODAY()</f>
        <v>45819</v>
      </c>
      <c r="J1318" s="5">
        <f ca="1">IF(I1318="01/01/9999", INT((TODAY()-H1318)/365), INT((I1318-H1318)/365))</f>
        <v>12</v>
      </c>
      <c r="K1318" t="s">
        <v>13202</v>
      </c>
      <c r="L1318" t="str">
        <f>IF(OR(
   AND(ISNUMBER(VALUE(SUBSTITUTE(SUBSTITUTE(SUBSTITUTE(SUBSTITUTE(SUBSTITUTE(M1318,"(",""),")",""),"-",""),".","")," ",""))), LEN(SUBSTITUTE(SUBSTITUTE(SUBSTITUTE(SUBSTITUTE(SUBSTITUTE(M1318,"(",""),")",""),"-",""),".","")," ",""))=10),
   ISNUMBER(SEARCH("x",M1318)),
   ISNUMBER(SEARCH("+",M1318)),
   ISNUMBER(SEARCH("001",M1318))
), "Valid", "Invalid")</f>
        <v>Valid</v>
      </c>
      <c r="M1318" s="15" t="s">
        <v>13203</v>
      </c>
      <c r="N1318" t="s">
        <v>13204</v>
      </c>
      <c r="O1318" t="s">
        <v>462</v>
      </c>
      <c r="P1318" t="s">
        <v>388</v>
      </c>
      <c r="Q1318" s="5">
        <v>20209</v>
      </c>
      <c r="R1318" t="e" vm="89">
        <v>#VALUE!</v>
      </c>
      <c r="S1318" t="s">
        <v>13205</v>
      </c>
      <c r="T1318" t="s">
        <v>31</v>
      </c>
      <c r="U1318" t="s">
        <v>68</v>
      </c>
    </row>
    <row r="1319" spans="1:21" x14ac:dyDescent="0.35">
      <c r="A1319" t="s">
        <v>11264</v>
      </c>
      <c r="B1319" t="s">
        <v>11265</v>
      </c>
      <c r="C1319" s="9" t="s">
        <v>61</v>
      </c>
      <c r="D1319" t="s">
        <v>3</v>
      </c>
      <c r="E1319" s="12">
        <v>68850.38</v>
      </c>
      <c r="F1319" s="12">
        <v>16789.84</v>
      </c>
      <c r="G1319" s="12">
        <v>85640.22</v>
      </c>
      <c r="H1319" s="3">
        <v>42287</v>
      </c>
      <c r="I1319" s="3">
        <f ca="1">TODAY()</f>
        <v>45819</v>
      </c>
      <c r="J1319" s="5">
        <f ca="1">IF(I1319="01/01/9999", INT((TODAY()-H1319)/365), INT((I1319-H1319)/365))</f>
        <v>9</v>
      </c>
      <c r="K1319" t="s">
        <v>11266</v>
      </c>
      <c r="L1319" t="str">
        <f>IF(OR(
   AND(ISNUMBER(VALUE(SUBSTITUTE(SUBSTITUTE(SUBSTITUTE(SUBSTITUTE(SUBSTITUTE(M1319,"(",""),")",""),"-",""),".","")," ",""))), LEN(SUBSTITUTE(SUBSTITUTE(SUBSTITUTE(SUBSTITUTE(SUBSTITUTE(M1319,"(",""),")",""),"-",""),".","")," ",""))=10),
   ISNUMBER(SEARCH("x",M1319)),
   ISNUMBER(SEARCH("+",M1319)),
   ISNUMBER(SEARCH("001",M1319))
), "Valid", "Invalid")</f>
        <v>Valid</v>
      </c>
      <c r="M1319" s="15" t="s">
        <v>11267</v>
      </c>
      <c r="N1319" t="s">
        <v>11268</v>
      </c>
      <c r="O1319" t="s">
        <v>11269</v>
      </c>
      <c r="P1319" t="s">
        <v>134</v>
      </c>
      <c r="Q1319" s="5">
        <v>55996</v>
      </c>
      <c r="R1319" t="e" vm="64">
        <v>#VALUE!</v>
      </c>
      <c r="S1319" t="s">
        <v>11270</v>
      </c>
      <c r="T1319" t="s">
        <v>21</v>
      </c>
      <c r="U1319" t="s">
        <v>32</v>
      </c>
    </row>
    <row r="1320" spans="1:21" x14ac:dyDescent="0.35">
      <c r="A1320" t="s">
        <v>9726</v>
      </c>
      <c r="B1320" t="s">
        <v>9727</v>
      </c>
      <c r="C1320" s="9" t="s">
        <v>61</v>
      </c>
      <c r="D1320" t="s">
        <v>129</v>
      </c>
      <c r="E1320" s="12">
        <v>68573.77</v>
      </c>
      <c r="F1320" s="12">
        <v>17038.689999999999</v>
      </c>
      <c r="G1320" s="12">
        <v>85612.46</v>
      </c>
      <c r="H1320" s="3">
        <v>43616</v>
      </c>
      <c r="I1320" s="3">
        <f ca="1">TODAY()</f>
        <v>45819</v>
      </c>
      <c r="J1320" s="5">
        <f ca="1">IF(I1320="01/01/9999", INT((TODAY()-H1320)/365), INT((I1320-H1320)/365))</f>
        <v>6</v>
      </c>
      <c r="K1320" t="s">
        <v>9728</v>
      </c>
      <c r="L1320" t="str">
        <f>IF(OR(
   AND(ISNUMBER(VALUE(SUBSTITUTE(SUBSTITUTE(SUBSTITUTE(SUBSTITUTE(SUBSTITUTE(M1320,"(",""),")",""),"-",""),".","")," ",""))), LEN(SUBSTITUTE(SUBSTITUTE(SUBSTITUTE(SUBSTITUTE(SUBSTITUTE(M1320,"(",""),")",""),"-",""),".","")," ",""))=10),
   ISNUMBER(SEARCH("x",M1320)),
   ISNUMBER(SEARCH("+",M1320)),
   ISNUMBER(SEARCH("001",M1320))
), "Valid", "Invalid")</f>
        <v>Invalid</v>
      </c>
      <c r="M1320" s="15" t="s">
        <v>13458</v>
      </c>
      <c r="N1320" t="s">
        <v>9729</v>
      </c>
      <c r="O1320" t="s">
        <v>9730</v>
      </c>
      <c r="P1320" t="s">
        <v>729</v>
      </c>
      <c r="Q1320" s="5">
        <v>41980</v>
      </c>
      <c r="R1320" t="e" vm="35">
        <v>#VALUE!</v>
      </c>
      <c r="S1320" t="s">
        <v>9731</v>
      </c>
      <c r="T1320" t="s">
        <v>21</v>
      </c>
      <c r="U1320" t="s">
        <v>42</v>
      </c>
    </row>
    <row r="1321" spans="1:21" x14ac:dyDescent="0.35">
      <c r="A1321" t="s">
        <v>5331</v>
      </c>
      <c r="B1321" t="s">
        <v>5332</v>
      </c>
      <c r="C1321" s="9" t="s">
        <v>61</v>
      </c>
      <c r="D1321" t="s">
        <v>79</v>
      </c>
      <c r="E1321" s="12">
        <v>70214.09</v>
      </c>
      <c r="F1321" s="12">
        <v>15320.15</v>
      </c>
      <c r="G1321" s="12">
        <v>85534.239999999991</v>
      </c>
      <c r="H1321" s="3">
        <v>43792</v>
      </c>
      <c r="I1321" s="3">
        <f ca="1">TODAY()</f>
        <v>45819</v>
      </c>
      <c r="J1321" s="5">
        <f ca="1">IF(I1321="01/01/9999", INT((TODAY()-H1321)/365), INT((I1321-H1321)/365))</f>
        <v>5</v>
      </c>
      <c r="K1321" t="s">
        <v>5333</v>
      </c>
      <c r="L1321" t="str">
        <f>IF(OR(
   AND(ISNUMBER(VALUE(SUBSTITUTE(SUBSTITUTE(SUBSTITUTE(SUBSTITUTE(SUBSTITUTE(M1321,"(",""),")",""),"-",""),".","")," ",""))), LEN(SUBSTITUTE(SUBSTITUTE(SUBSTITUTE(SUBSTITUTE(SUBSTITUTE(M1321,"(",""),")",""),"-",""),".","")," ",""))=10),
   ISNUMBER(SEARCH("x",M1321)),
   ISNUMBER(SEARCH("+",M1321)),
   ISNUMBER(SEARCH("001",M1321))
), "Valid", "Invalid")</f>
        <v>Valid</v>
      </c>
      <c r="M1321" s="15" t="s">
        <v>5334</v>
      </c>
      <c r="N1321" t="s">
        <v>5335</v>
      </c>
      <c r="O1321" t="s">
        <v>5336</v>
      </c>
      <c r="P1321" t="s">
        <v>50</v>
      </c>
      <c r="Q1321" s="5">
        <v>85915</v>
      </c>
      <c r="R1321" t="e" vm="161">
        <v>#VALUE!</v>
      </c>
      <c r="S1321" t="s">
        <v>5337</v>
      </c>
      <c r="T1321" t="s">
        <v>10</v>
      </c>
      <c r="U1321" t="s">
        <v>11</v>
      </c>
    </row>
    <row r="1322" spans="1:21" x14ac:dyDescent="0.35">
      <c r="A1322" t="s">
        <v>7131</v>
      </c>
      <c r="B1322" t="s">
        <v>7132</v>
      </c>
      <c r="C1322" s="9" t="s">
        <v>45</v>
      </c>
      <c r="D1322" t="s">
        <v>129</v>
      </c>
      <c r="E1322" s="12">
        <v>71686.98</v>
      </c>
      <c r="F1322" s="12">
        <v>13847.03</v>
      </c>
      <c r="G1322" s="12">
        <v>85534.01</v>
      </c>
      <c r="H1322" s="3">
        <v>43839</v>
      </c>
      <c r="I1322" s="3">
        <f ca="1">TODAY()</f>
        <v>45819</v>
      </c>
      <c r="J1322" s="5">
        <f ca="1">IF(I1322="01/01/9999", INT((TODAY()-H1322)/365), INT((I1322-H1322)/365))</f>
        <v>5</v>
      </c>
      <c r="K1322" t="s">
        <v>7133</v>
      </c>
      <c r="L1322" t="str">
        <f>IF(OR(
   AND(ISNUMBER(VALUE(SUBSTITUTE(SUBSTITUTE(SUBSTITUTE(SUBSTITUTE(SUBSTITUTE(M1322,"(",""),")",""),"-",""),".","")," ",""))), LEN(SUBSTITUTE(SUBSTITUTE(SUBSTITUTE(SUBSTITUTE(SUBSTITUTE(M1322,"(",""),")",""),"-",""),".","")," ",""))=10),
   ISNUMBER(SEARCH("x",M1322)),
   ISNUMBER(SEARCH("+",M1322)),
   ISNUMBER(SEARCH("001",M1322))
), "Valid", "Invalid")</f>
        <v>Valid</v>
      </c>
      <c r="M1322" s="15" t="s">
        <v>7134</v>
      </c>
      <c r="N1322" t="s">
        <v>7135</v>
      </c>
      <c r="O1322" t="s">
        <v>7136</v>
      </c>
      <c r="P1322" t="s">
        <v>1738</v>
      </c>
      <c r="Q1322" s="5">
        <v>39914</v>
      </c>
      <c r="R1322" t="e" vm="128">
        <v>#VALUE!</v>
      </c>
      <c r="S1322" t="s">
        <v>7137</v>
      </c>
      <c r="T1322" t="s">
        <v>31</v>
      </c>
      <c r="U1322" t="s">
        <v>11</v>
      </c>
    </row>
    <row r="1323" spans="1:21" x14ac:dyDescent="0.35">
      <c r="A1323" t="s">
        <v>9706</v>
      </c>
      <c r="B1323" t="s">
        <v>9707</v>
      </c>
      <c r="C1323" s="9" t="s">
        <v>198</v>
      </c>
      <c r="D1323" t="s">
        <v>54</v>
      </c>
      <c r="E1323" s="12">
        <v>67259.360000000001</v>
      </c>
      <c r="F1323" s="12">
        <v>18047.95</v>
      </c>
      <c r="G1323" s="12">
        <v>85307.31</v>
      </c>
      <c r="H1323" s="3">
        <v>44217</v>
      </c>
      <c r="I1323" s="3">
        <f ca="1">TODAY()</f>
        <v>45819</v>
      </c>
      <c r="J1323" s="5">
        <f ca="1">IF(I1323="01/01/9999", INT((TODAY()-H1323)/365), INT((I1323-H1323)/365))</f>
        <v>4</v>
      </c>
      <c r="K1323" t="s">
        <v>9708</v>
      </c>
      <c r="L1323" t="str">
        <f>IF(OR(
   AND(ISNUMBER(VALUE(SUBSTITUTE(SUBSTITUTE(SUBSTITUTE(SUBSTITUTE(SUBSTITUTE(M1323,"(",""),")",""),"-",""),".","")," ",""))), LEN(SUBSTITUTE(SUBSTITUTE(SUBSTITUTE(SUBSTITUTE(SUBSTITUTE(M1323,"(",""),")",""),"-",""),".","")," ",""))=10),
   ISNUMBER(SEARCH("x",M1323)),
   ISNUMBER(SEARCH("+",M1323)),
   ISNUMBER(SEARCH("001",M1323))
), "Valid", "Invalid")</f>
        <v>Valid</v>
      </c>
      <c r="M1323" s="15" t="s">
        <v>9709</v>
      </c>
      <c r="N1323" t="s">
        <v>9710</v>
      </c>
      <c r="O1323" t="s">
        <v>9711</v>
      </c>
      <c r="P1323" t="s">
        <v>50</v>
      </c>
      <c r="Q1323" s="5">
        <v>12696</v>
      </c>
      <c r="R1323" t="e" vm="120">
        <v>#VALUE!</v>
      </c>
      <c r="S1323" t="s">
        <v>9712</v>
      </c>
      <c r="T1323" t="s">
        <v>21</v>
      </c>
      <c r="U1323" t="s">
        <v>85</v>
      </c>
    </row>
    <row r="1324" spans="1:21" x14ac:dyDescent="0.35">
      <c r="A1324" t="s">
        <v>13352</v>
      </c>
      <c r="B1324" t="s">
        <v>13353</v>
      </c>
      <c r="C1324" s="9" t="s">
        <v>78</v>
      </c>
      <c r="D1324" t="s">
        <v>259</v>
      </c>
      <c r="E1324" s="12">
        <v>79782.83</v>
      </c>
      <c r="F1324" s="12">
        <v>5484.87</v>
      </c>
      <c r="G1324" s="12">
        <v>85267.7</v>
      </c>
      <c r="H1324" s="3">
        <v>41509</v>
      </c>
      <c r="I1324" s="3">
        <f ca="1">TODAY()</f>
        <v>45819</v>
      </c>
      <c r="J1324" s="5">
        <f ca="1">IF(I1324="01/01/9999", INT((TODAY()-H1324)/365), INT((I1324-H1324)/365))</f>
        <v>11</v>
      </c>
      <c r="K1324" t="s">
        <v>13354</v>
      </c>
      <c r="L1324" t="str">
        <f>IF(OR(
   AND(ISNUMBER(VALUE(SUBSTITUTE(SUBSTITUTE(SUBSTITUTE(SUBSTITUTE(SUBSTITUTE(M1324,"(",""),")",""),"-",""),".","")," ",""))), LEN(SUBSTITUTE(SUBSTITUTE(SUBSTITUTE(SUBSTITUTE(SUBSTITUTE(M1324,"(",""),")",""),"-",""),".","")," ",""))=10),
   ISNUMBER(SEARCH("x",M1324)),
   ISNUMBER(SEARCH("+",M1324)),
   ISNUMBER(SEARCH("001",M1324))
), "Valid", "Invalid")</f>
        <v>Valid</v>
      </c>
      <c r="M1324" s="16">
        <v>2344631789</v>
      </c>
      <c r="N1324" t="s">
        <v>13355</v>
      </c>
      <c r="O1324" t="s">
        <v>13356</v>
      </c>
      <c r="P1324" t="s">
        <v>688</v>
      </c>
      <c r="Q1324" s="5">
        <v>59446</v>
      </c>
      <c r="R1324" t="e" vm="210">
        <v>#VALUE!</v>
      </c>
      <c r="S1324" t="s">
        <v>13357</v>
      </c>
      <c r="T1324" t="s">
        <v>10</v>
      </c>
      <c r="U1324" t="s">
        <v>11</v>
      </c>
    </row>
    <row r="1325" spans="1:21" x14ac:dyDescent="0.35">
      <c r="A1325" t="s">
        <v>420</v>
      </c>
      <c r="B1325" t="s">
        <v>421</v>
      </c>
      <c r="C1325" s="9" t="s">
        <v>45</v>
      </c>
      <c r="D1325" t="s">
        <v>3</v>
      </c>
      <c r="E1325" s="12">
        <v>67772.62</v>
      </c>
      <c r="F1325" s="12">
        <v>17372.740000000002</v>
      </c>
      <c r="G1325" s="12">
        <v>85145.36</v>
      </c>
      <c r="H1325" s="3">
        <v>40751</v>
      </c>
      <c r="I1325" s="3">
        <f ca="1">TODAY()</f>
        <v>45819</v>
      </c>
      <c r="J1325" s="5">
        <f ca="1">IF(I1325="01/01/9999", INT((TODAY()-H1325)/365), INT((I1325-H1325)/365))</f>
        <v>13</v>
      </c>
      <c r="K1325" t="s">
        <v>422</v>
      </c>
      <c r="L1325" t="str">
        <f>IF(OR(
   AND(ISNUMBER(VALUE(SUBSTITUTE(SUBSTITUTE(SUBSTITUTE(SUBSTITUTE(SUBSTITUTE(M1325,"(",""),")",""),"-",""),".","")," ",""))), LEN(SUBSTITUTE(SUBSTITUTE(SUBSTITUTE(SUBSTITUTE(SUBSTITUTE(M1325,"(",""),")",""),"-",""),".","")," ",""))=10),
   ISNUMBER(SEARCH("x",M1325)),
   ISNUMBER(SEARCH("+",M1325)),
   ISNUMBER(SEARCH("001",M1325))
), "Valid", "Invalid")</f>
        <v>Valid</v>
      </c>
      <c r="M1325" s="15" t="s">
        <v>423</v>
      </c>
      <c r="N1325" t="s">
        <v>424</v>
      </c>
      <c r="O1325" t="s">
        <v>425</v>
      </c>
      <c r="P1325" t="s">
        <v>426</v>
      </c>
      <c r="Q1325" s="5">
        <v>74420</v>
      </c>
      <c r="R1325" t="e" vm="234">
        <v>#VALUE!</v>
      </c>
      <c r="S1325" t="s">
        <v>427</v>
      </c>
      <c r="T1325" t="s">
        <v>10</v>
      </c>
      <c r="U1325" t="s">
        <v>11</v>
      </c>
    </row>
    <row r="1326" spans="1:21" x14ac:dyDescent="0.35">
      <c r="A1326" t="s">
        <v>12586</v>
      </c>
      <c r="B1326" t="s">
        <v>1611</v>
      </c>
      <c r="C1326" s="9" t="s">
        <v>45</v>
      </c>
      <c r="D1326" t="s">
        <v>153</v>
      </c>
      <c r="E1326" s="12">
        <v>71819.509999999995</v>
      </c>
      <c r="F1326" s="12">
        <v>13151.58</v>
      </c>
      <c r="G1326" s="12">
        <v>84971.09</v>
      </c>
      <c r="H1326" s="3">
        <v>42934</v>
      </c>
      <c r="I1326" s="3">
        <f ca="1">TODAY()</f>
        <v>45819</v>
      </c>
      <c r="J1326" s="5">
        <f ca="1">IF(I1326="01/01/9999", INT((TODAY()-H1326)/365), INT((I1326-H1326)/365))</f>
        <v>7</v>
      </c>
      <c r="K1326" t="s">
        <v>12587</v>
      </c>
      <c r="L1326" t="str">
        <f>IF(OR(
   AND(ISNUMBER(VALUE(SUBSTITUTE(SUBSTITUTE(SUBSTITUTE(SUBSTITUTE(SUBSTITUTE(M1326,"(",""),")",""),"-",""),".","")," ",""))), LEN(SUBSTITUTE(SUBSTITUTE(SUBSTITUTE(SUBSTITUTE(SUBSTITUTE(M1326,"(",""),")",""),"-",""),".","")," ",""))=10),
   ISNUMBER(SEARCH("x",M1326)),
   ISNUMBER(SEARCH("+",M1326)),
   ISNUMBER(SEARCH("001",M1326))
), "Valid", "Invalid")</f>
        <v>Valid</v>
      </c>
      <c r="M1326" s="15" t="s">
        <v>12588</v>
      </c>
      <c r="N1326" t="s">
        <v>12589</v>
      </c>
      <c r="O1326" t="s">
        <v>12590</v>
      </c>
      <c r="P1326" t="s">
        <v>149</v>
      </c>
      <c r="Q1326" s="5">
        <v>82708</v>
      </c>
      <c r="R1326" t="e" vm="12">
        <v>#VALUE!</v>
      </c>
      <c r="S1326" t="s">
        <v>12591</v>
      </c>
      <c r="T1326" t="s">
        <v>31</v>
      </c>
      <c r="U1326" t="s">
        <v>68</v>
      </c>
    </row>
    <row r="1327" spans="1:21" x14ac:dyDescent="0.35">
      <c r="A1327" t="s">
        <v>3260</v>
      </c>
      <c r="B1327" t="s">
        <v>3261</v>
      </c>
      <c r="C1327" s="9" t="s">
        <v>198</v>
      </c>
      <c r="D1327" t="s">
        <v>259</v>
      </c>
      <c r="E1327" s="12">
        <v>79424.62</v>
      </c>
      <c r="F1327" s="12">
        <v>5542.19</v>
      </c>
      <c r="G1327" s="12">
        <v>84966.81</v>
      </c>
      <c r="H1327" s="3">
        <v>42934</v>
      </c>
      <c r="I1327" s="3">
        <f ca="1">TODAY()</f>
        <v>45819</v>
      </c>
      <c r="J1327" s="5">
        <f ca="1">IF(I1327="01/01/9999", INT((TODAY()-H1327)/365), INT((I1327-H1327)/365))</f>
        <v>7</v>
      </c>
      <c r="K1327" t="s">
        <v>121</v>
      </c>
      <c r="L1327" t="str">
        <f>IF(OR(
   AND(ISNUMBER(VALUE(SUBSTITUTE(SUBSTITUTE(SUBSTITUTE(SUBSTITUTE(SUBSTITUTE(M1327,"(",""),")",""),"-",""),".","")," ",""))), LEN(SUBSTITUTE(SUBSTITUTE(SUBSTITUTE(SUBSTITUTE(SUBSTITUTE(M1327,"(",""),")",""),"-",""),".","")," ",""))=10),
   ISNUMBER(SEARCH("x",M1327)),
   ISNUMBER(SEARCH("+",M1327)),
   ISNUMBER(SEARCH("001",M1327))
), "Valid", "Invalid")</f>
        <v>Valid</v>
      </c>
      <c r="M1327" s="15" t="s">
        <v>3262</v>
      </c>
      <c r="N1327" t="s">
        <v>3263</v>
      </c>
      <c r="O1327" t="s">
        <v>3264</v>
      </c>
      <c r="P1327" t="s">
        <v>396</v>
      </c>
      <c r="Q1327" s="5">
        <v>22380</v>
      </c>
      <c r="R1327" t="e" vm="238">
        <v>#VALUE!</v>
      </c>
      <c r="S1327" t="s">
        <v>1074</v>
      </c>
      <c r="T1327" t="s">
        <v>31</v>
      </c>
      <c r="U1327" t="s">
        <v>32</v>
      </c>
    </row>
    <row r="1328" spans="1:21" x14ac:dyDescent="0.35">
      <c r="A1328" t="s">
        <v>990</v>
      </c>
      <c r="B1328" t="s">
        <v>991</v>
      </c>
      <c r="C1328" s="9" t="s">
        <v>61</v>
      </c>
      <c r="D1328" t="s">
        <v>104</v>
      </c>
      <c r="E1328" s="12">
        <v>75102.75</v>
      </c>
      <c r="F1328" s="12">
        <v>9862.98</v>
      </c>
      <c r="G1328" s="12">
        <v>84965.73</v>
      </c>
      <c r="H1328" s="3">
        <v>43233</v>
      </c>
      <c r="I1328" s="3">
        <f ca="1">TODAY()</f>
        <v>45819</v>
      </c>
      <c r="J1328" s="5">
        <f ca="1">IF(I1328="01/01/9999", INT((TODAY()-H1328)/365), INT((I1328-H1328)/365))</f>
        <v>7</v>
      </c>
      <c r="K1328" t="s">
        <v>992</v>
      </c>
      <c r="L1328" t="str">
        <f>IF(OR(
   AND(ISNUMBER(VALUE(SUBSTITUTE(SUBSTITUTE(SUBSTITUTE(SUBSTITUTE(SUBSTITUTE(M1328,"(",""),")",""),"-",""),".","")," ",""))), LEN(SUBSTITUTE(SUBSTITUTE(SUBSTITUTE(SUBSTITUTE(SUBSTITUTE(M1328,"(",""),")",""),"-",""),".","")," ",""))=10),
   ISNUMBER(SEARCH("x",M1328)),
   ISNUMBER(SEARCH("+",M1328)),
   ISNUMBER(SEARCH("001",M1328))
), "Valid", "Invalid")</f>
        <v>Valid</v>
      </c>
      <c r="M1328" s="15" t="s">
        <v>993</v>
      </c>
      <c r="N1328" t="s">
        <v>994</v>
      </c>
      <c r="O1328" t="s">
        <v>995</v>
      </c>
      <c r="P1328" t="s">
        <v>336</v>
      </c>
      <c r="Q1328" s="5">
        <v>19358</v>
      </c>
      <c r="R1328" t="e" vm="224">
        <v>#VALUE!</v>
      </c>
      <c r="S1328" t="s">
        <v>996</v>
      </c>
      <c r="T1328" t="s">
        <v>21</v>
      </c>
      <c r="U1328" t="s">
        <v>32</v>
      </c>
    </row>
    <row r="1329" spans="1:21" x14ac:dyDescent="0.35">
      <c r="A1329" t="s">
        <v>11514</v>
      </c>
      <c r="B1329" t="s">
        <v>11515</v>
      </c>
      <c r="C1329" s="9" t="s">
        <v>78</v>
      </c>
      <c r="D1329" t="s">
        <v>24</v>
      </c>
      <c r="E1329" s="12">
        <v>70408.98</v>
      </c>
      <c r="F1329" s="12">
        <v>14533.7</v>
      </c>
      <c r="G1329" s="12">
        <v>84942.68</v>
      </c>
      <c r="H1329" s="3">
        <v>44019</v>
      </c>
      <c r="I1329" s="3">
        <f ca="1">TODAY()</f>
        <v>45819</v>
      </c>
      <c r="J1329" s="5">
        <f ca="1">IF(I1329="01/01/9999", INT((TODAY()-H1329)/365), INT((I1329-H1329)/365))</f>
        <v>4</v>
      </c>
      <c r="K1329" t="s">
        <v>11516</v>
      </c>
      <c r="L1329" t="str">
        <f>IF(OR(
   AND(ISNUMBER(VALUE(SUBSTITUTE(SUBSTITUTE(SUBSTITUTE(SUBSTITUTE(SUBSTITUTE(M1329,"(",""),")",""),"-",""),".","")," ",""))), LEN(SUBSTITUTE(SUBSTITUTE(SUBSTITUTE(SUBSTITUTE(SUBSTITUTE(M1329,"(",""),")",""),"-",""),".","")," ",""))=10),
   ISNUMBER(SEARCH("x",M1329)),
   ISNUMBER(SEARCH("+",M1329)),
   ISNUMBER(SEARCH("001",M1329))
), "Valid", "Invalid")</f>
        <v>Valid</v>
      </c>
      <c r="M1329" s="15" t="s">
        <v>11517</v>
      </c>
      <c r="N1329" t="s">
        <v>11518</v>
      </c>
      <c r="O1329" t="s">
        <v>11519</v>
      </c>
      <c r="P1329" t="s">
        <v>100</v>
      </c>
      <c r="Q1329" s="5">
        <v>24815</v>
      </c>
      <c r="R1329" t="e" vm="29">
        <v>#VALUE!</v>
      </c>
      <c r="S1329" t="s">
        <v>11520</v>
      </c>
      <c r="T1329" t="s">
        <v>31</v>
      </c>
      <c r="U1329" t="s">
        <v>32</v>
      </c>
    </row>
    <row r="1330" spans="1:21" x14ac:dyDescent="0.35">
      <c r="A1330" t="s">
        <v>5469</v>
      </c>
      <c r="B1330" t="s">
        <v>5470</v>
      </c>
      <c r="C1330" s="9" t="s">
        <v>198</v>
      </c>
      <c r="D1330" t="s">
        <v>259</v>
      </c>
      <c r="E1330" s="12">
        <v>78524.009999999995</v>
      </c>
      <c r="F1330" s="12">
        <v>6382.05</v>
      </c>
      <c r="G1330" s="12">
        <v>84906.06</v>
      </c>
      <c r="H1330" s="3">
        <v>41286</v>
      </c>
      <c r="I1330" s="3">
        <f ca="1">TODAY()</f>
        <v>45819</v>
      </c>
      <c r="J1330" s="5">
        <f ca="1">IF(I1330="01/01/9999", INT((TODAY()-H1330)/365), INT((I1330-H1330)/365))</f>
        <v>12</v>
      </c>
      <c r="K1330" t="s">
        <v>5471</v>
      </c>
      <c r="L1330" t="str">
        <f>IF(OR(
   AND(ISNUMBER(VALUE(SUBSTITUTE(SUBSTITUTE(SUBSTITUTE(SUBSTITUTE(SUBSTITUTE(M1330,"(",""),")",""),"-",""),".","")," ",""))), LEN(SUBSTITUTE(SUBSTITUTE(SUBSTITUTE(SUBSTITUTE(SUBSTITUTE(M1330,"(",""),")",""),"-",""),".","")," ",""))=10),
   ISNUMBER(SEARCH("x",M1330)),
   ISNUMBER(SEARCH("+",M1330)),
   ISNUMBER(SEARCH("001",M1330))
), "Valid", "Invalid")</f>
        <v>Valid</v>
      </c>
      <c r="M1330" s="15" t="s">
        <v>5472</v>
      </c>
      <c r="N1330" t="s">
        <v>5473</v>
      </c>
      <c r="O1330" t="s">
        <v>5474</v>
      </c>
      <c r="P1330" t="s">
        <v>589</v>
      </c>
      <c r="Q1330" s="5">
        <v>95589</v>
      </c>
      <c r="R1330" t="e" vm="144">
        <v>#VALUE!</v>
      </c>
      <c r="S1330" t="s">
        <v>5475</v>
      </c>
      <c r="T1330" t="s">
        <v>31</v>
      </c>
      <c r="U1330" t="s">
        <v>11</v>
      </c>
    </row>
    <row r="1331" spans="1:21" x14ac:dyDescent="0.35">
      <c r="A1331" t="s">
        <v>11791</v>
      </c>
      <c r="B1331" t="s">
        <v>11792</v>
      </c>
      <c r="C1331" s="9" t="s">
        <v>78</v>
      </c>
      <c r="D1331" t="s">
        <v>3</v>
      </c>
      <c r="E1331" s="12">
        <v>75124.97</v>
      </c>
      <c r="F1331" s="12">
        <v>9744.4699999999993</v>
      </c>
      <c r="G1331" s="12">
        <v>84869.440000000002</v>
      </c>
      <c r="H1331" s="3">
        <v>41852</v>
      </c>
      <c r="I1331" s="3">
        <f ca="1">TODAY()</f>
        <v>45819</v>
      </c>
      <c r="J1331" s="5">
        <f ca="1">IF(I1331="01/01/9999", INT((TODAY()-H1331)/365), INT((I1331-H1331)/365))</f>
        <v>10</v>
      </c>
      <c r="K1331" t="s">
        <v>11793</v>
      </c>
      <c r="L1331" t="str">
        <f>IF(OR(
   AND(ISNUMBER(VALUE(SUBSTITUTE(SUBSTITUTE(SUBSTITUTE(SUBSTITUTE(SUBSTITUTE(M1331,"(",""),")",""),"-",""),".","")," ",""))), LEN(SUBSTITUTE(SUBSTITUTE(SUBSTITUTE(SUBSTITUTE(SUBSTITUTE(M1331,"(",""),")",""),"-",""),".","")," ",""))=10),
   ISNUMBER(SEARCH("x",M1331)),
   ISNUMBER(SEARCH("+",M1331)),
   ISNUMBER(SEARCH("001",M1331))
), "Valid", "Invalid")</f>
        <v>Valid</v>
      </c>
      <c r="M1331" s="15" t="s">
        <v>11794</v>
      </c>
      <c r="N1331" t="s">
        <v>11795</v>
      </c>
      <c r="O1331" t="s">
        <v>11796</v>
      </c>
      <c r="P1331" t="s">
        <v>526</v>
      </c>
      <c r="Q1331" s="5">
        <v>20226</v>
      </c>
      <c r="R1331" t="e" vm="90">
        <v>#VALUE!</v>
      </c>
      <c r="S1331" t="s">
        <v>11797</v>
      </c>
      <c r="T1331" t="s">
        <v>10</v>
      </c>
      <c r="U1331" t="s">
        <v>68</v>
      </c>
    </row>
    <row r="1332" spans="1:21" x14ac:dyDescent="0.35">
      <c r="A1332" t="s">
        <v>6632</v>
      </c>
      <c r="B1332" t="s">
        <v>6633</v>
      </c>
      <c r="C1332" s="9" t="s">
        <v>198</v>
      </c>
      <c r="D1332" t="s">
        <v>259</v>
      </c>
      <c r="E1332" s="12">
        <v>83644</v>
      </c>
      <c r="F1332" s="12">
        <v>1222.54</v>
      </c>
      <c r="G1332" s="12">
        <v>84866.54</v>
      </c>
      <c r="H1332" s="3">
        <v>41790</v>
      </c>
      <c r="I1332" s="3">
        <f ca="1">TODAY()</f>
        <v>45819</v>
      </c>
      <c r="J1332" s="5">
        <f ca="1">IF(I1332="01/01/9999", INT((TODAY()-H1332)/365), INT((I1332-H1332)/365))</f>
        <v>11</v>
      </c>
      <c r="K1332" t="s">
        <v>6634</v>
      </c>
      <c r="L1332" t="str">
        <f>IF(OR(
   AND(ISNUMBER(VALUE(SUBSTITUTE(SUBSTITUTE(SUBSTITUTE(SUBSTITUTE(SUBSTITUTE(M1332,"(",""),")",""),"-",""),".","")," ",""))), LEN(SUBSTITUTE(SUBSTITUTE(SUBSTITUTE(SUBSTITUTE(SUBSTITUTE(M1332,"(",""),")",""),"-",""),".","")," ",""))=10),
   ISNUMBER(SEARCH("x",M1332)),
   ISNUMBER(SEARCH("+",M1332)),
   ISNUMBER(SEARCH("001",M1332))
), "Valid", "Invalid")</f>
        <v>Valid</v>
      </c>
      <c r="M1332" s="15" t="s">
        <v>6635</v>
      </c>
      <c r="N1332" t="s">
        <v>6636</v>
      </c>
      <c r="O1332" t="s">
        <v>2952</v>
      </c>
      <c r="P1332" t="s">
        <v>1059</v>
      </c>
      <c r="Q1332" s="5">
        <v>70589</v>
      </c>
      <c r="R1332" t="e" vm="143">
        <v>#VALUE!</v>
      </c>
      <c r="S1332" t="s">
        <v>6637</v>
      </c>
      <c r="T1332" t="s">
        <v>10</v>
      </c>
      <c r="U1332" t="s">
        <v>32</v>
      </c>
    </row>
    <row r="1333" spans="1:21" x14ac:dyDescent="0.35">
      <c r="A1333" t="s">
        <v>12204</v>
      </c>
      <c r="B1333" t="s">
        <v>12205</v>
      </c>
      <c r="C1333" s="9" t="s">
        <v>78</v>
      </c>
      <c r="D1333" t="s">
        <v>153</v>
      </c>
      <c r="E1333" s="12">
        <v>71747.710000000006</v>
      </c>
      <c r="F1333" s="12">
        <v>13101.52</v>
      </c>
      <c r="G1333" s="12">
        <v>84849.23000000001</v>
      </c>
      <c r="H1333" s="3">
        <v>44189</v>
      </c>
      <c r="I1333" s="3">
        <f ca="1">TODAY()</f>
        <v>45819</v>
      </c>
      <c r="J1333" s="5">
        <f ca="1">IF(I1333="01/01/9999", INT((TODAY()-H1333)/365), INT((I1333-H1333)/365))</f>
        <v>4</v>
      </c>
      <c r="K1333" t="s">
        <v>12206</v>
      </c>
      <c r="L1333" t="str">
        <f>IF(OR(
   AND(ISNUMBER(VALUE(SUBSTITUTE(SUBSTITUTE(SUBSTITUTE(SUBSTITUTE(SUBSTITUTE(M1333,"(",""),")",""),"-",""),".","")," ",""))), LEN(SUBSTITUTE(SUBSTITUTE(SUBSTITUTE(SUBSTITUTE(SUBSTITUTE(M1333,"(",""),")",""),"-",""),".","")," ",""))=10),
   ISNUMBER(SEARCH("x",M1333)),
   ISNUMBER(SEARCH("+",M1333)),
   ISNUMBER(SEARCH("001",M1333))
), "Valid", "Invalid")</f>
        <v>Valid</v>
      </c>
      <c r="M1333" s="15" t="s">
        <v>12207</v>
      </c>
      <c r="N1333" t="s">
        <v>12208</v>
      </c>
      <c r="O1333" t="s">
        <v>12209</v>
      </c>
      <c r="P1333" t="s">
        <v>659</v>
      </c>
      <c r="Q1333" s="5">
        <v>97424</v>
      </c>
      <c r="R1333" t="e" vm="168">
        <v>#VALUE!</v>
      </c>
      <c r="S1333" t="s">
        <v>12210</v>
      </c>
      <c r="T1333" t="s">
        <v>31</v>
      </c>
      <c r="U1333" t="s">
        <v>32</v>
      </c>
    </row>
    <row r="1334" spans="1:21" x14ac:dyDescent="0.35">
      <c r="A1334" t="s">
        <v>9000</v>
      </c>
      <c r="B1334" t="s">
        <v>9001</v>
      </c>
      <c r="C1334" s="9" t="s">
        <v>78</v>
      </c>
      <c r="D1334" t="s">
        <v>54</v>
      </c>
      <c r="E1334" s="12">
        <v>76663.759999999995</v>
      </c>
      <c r="F1334" s="12">
        <v>8170.35</v>
      </c>
      <c r="G1334" s="12">
        <v>84834.11</v>
      </c>
      <c r="H1334" s="3">
        <v>41965</v>
      </c>
      <c r="I1334" s="3">
        <f ca="1">TODAY()</f>
        <v>45819</v>
      </c>
      <c r="J1334" s="5">
        <f ca="1">IF(I1334="01/01/9999", INT((TODAY()-H1334)/365), INT((I1334-H1334)/365))</f>
        <v>10</v>
      </c>
      <c r="K1334" t="s">
        <v>9002</v>
      </c>
      <c r="L1334" t="str">
        <f>IF(OR(
   AND(ISNUMBER(VALUE(SUBSTITUTE(SUBSTITUTE(SUBSTITUTE(SUBSTITUTE(SUBSTITUTE(M1334,"(",""),")",""),"-",""),".","")," ",""))), LEN(SUBSTITUTE(SUBSTITUTE(SUBSTITUTE(SUBSTITUTE(SUBSTITUTE(M1334,"(",""),")",""),"-",""),".","")," ",""))=10),
   ISNUMBER(SEARCH("x",M1334)),
   ISNUMBER(SEARCH("+",M1334)),
   ISNUMBER(SEARCH("001",M1334))
), "Valid", "Invalid")</f>
        <v>Valid</v>
      </c>
      <c r="M1334" s="16">
        <v>7858588348</v>
      </c>
      <c r="N1334" t="s">
        <v>9003</v>
      </c>
      <c r="O1334" t="s">
        <v>9004</v>
      </c>
      <c r="P1334" t="s">
        <v>638</v>
      </c>
      <c r="Q1334" s="5">
        <v>45626</v>
      </c>
      <c r="R1334" t="e" vm="226">
        <v>#VALUE!</v>
      </c>
      <c r="S1334" t="s">
        <v>9005</v>
      </c>
      <c r="T1334" t="s">
        <v>10</v>
      </c>
      <c r="U1334" t="s">
        <v>32</v>
      </c>
    </row>
    <row r="1335" spans="1:21" x14ac:dyDescent="0.35">
      <c r="A1335" t="s">
        <v>1427</v>
      </c>
      <c r="B1335" t="s">
        <v>1428</v>
      </c>
      <c r="C1335" s="9" t="s">
        <v>45</v>
      </c>
      <c r="D1335" t="s">
        <v>259</v>
      </c>
      <c r="E1335" s="12">
        <v>81063.67</v>
      </c>
      <c r="F1335" s="12">
        <v>3685.81</v>
      </c>
      <c r="G1335" s="12">
        <v>84749.48</v>
      </c>
      <c r="H1335" s="3">
        <v>43847</v>
      </c>
      <c r="I1335" s="3">
        <f ca="1">TODAY()</f>
        <v>45819</v>
      </c>
      <c r="J1335" s="5">
        <f ca="1">IF(I1335="01/01/9999", INT((TODAY()-H1335)/365), INT((I1335-H1335)/365))</f>
        <v>5</v>
      </c>
      <c r="K1335" t="s">
        <v>1429</v>
      </c>
      <c r="L1335" t="str">
        <f>IF(OR(
   AND(ISNUMBER(VALUE(SUBSTITUTE(SUBSTITUTE(SUBSTITUTE(SUBSTITUTE(SUBSTITUTE(M1335,"(",""),")",""),"-",""),".","")," ",""))), LEN(SUBSTITUTE(SUBSTITUTE(SUBSTITUTE(SUBSTITUTE(SUBSTITUTE(M1335,"(",""),")",""),"-",""),".","")," ",""))=10),
   ISNUMBER(SEARCH("x",M1335)),
   ISNUMBER(SEARCH("+",M1335)),
   ISNUMBER(SEARCH("001",M1335))
), "Valid", "Invalid")</f>
        <v>Valid</v>
      </c>
      <c r="M1335" s="16">
        <v>9508505739</v>
      </c>
      <c r="N1335" t="s">
        <v>1430</v>
      </c>
      <c r="O1335" t="s">
        <v>1431</v>
      </c>
      <c r="P1335" t="s">
        <v>729</v>
      </c>
      <c r="Q1335" s="5">
        <v>94435</v>
      </c>
      <c r="R1335" t="e" vm="135">
        <v>#VALUE!</v>
      </c>
      <c r="S1335" t="s">
        <v>1432</v>
      </c>
      <c r="T1335" t="s">
        <v>21</v>
      </c>
      <c r="U1335" t="s">
        <v>42</v>
      </c>
    </row>
    <row r="1336" spans="1:21" x14ac:dyDescent="0.35">
      <c r="A1336" t="s">
        <v>9915</v>
      </c>
      <c r="B1336" t="s">
        <v>9916</v>
      </c>
      <c r="C1336" s="9" t="s">
        <v>61</v>
      </c>
      <c r="D1336" t="s">
        <v>153</v>
      </c>
      <c r="E1336" s="12">
        <v>78354.899999999994</v>
      </c>
      <c r="F1336" s="12">
        <v>6352.17</v>
      </c>
      <c r="G1336" s="12">
        <v>84707.069999999992</v>
      </c>
      <c r="H1336" s="3">
        <v>43811</v>
      </c>
      <c r="I1336" s="3">
        <f ca="1">TODAY()</f>
        <v>45819</v>
      </c>
      <c r="J1336" s="5">
        <f ca="1">IF(I1336="01/01/9999", INT((TODAY()-H1336)/365), INT((I1336-H1336)/365))</f>
        <v>5</v>
      </c>
      <c r="K1336" t="s">
        <v>9917</v>
      </c>
      <c r="L1336" t="str">
        <f>IF(OR(
   AND(ISNUMBER(VALUE(SUBSTITUTE(SUBSTITUTE(SUBSTITUTE(SUBSTITUTE(SUBSTITUTE(M1336,"(",""),")",""),"-",""),".","")," ",""))), LEN(SUBSTITUTE(SUBSTITUTE(SUBSTITUTE(SUBSTITUTE(SUBSTITUTE(M1336,"(",""),")",""),"-",""),".","")," ",""))=10),
   ISNUMBER(SEARCH("x",M1336)),
   ISNUMBER(SEARCH("+",M1336)),
   ISNUMBER(SEARCH("001",M1336))
), "Valid", "Invalid")</f>
        <v>Valid</v>
      </c>
      <c r="M1336" s="15" t="s">
        <v>9918</v>
      </c>
      <c r="N1336" t="s">
        <v>9919</v>
      </c>
      <c r="O1336" t="s">
        <v>9920</v>
      </c>
      <c r="P1336" t="s">
        <v>149</v>
      </c>
      <c r="Q1336" s="5">
        <v>95528</v>
      </c>
      <c r="R1336" t="e" vm="229">
        <v>#VALUE!</v>
      </c>
      <c r="S1336" t="s">
        <v>9921</v>
      </c>
      <c r="T1336" t="s">
        <v>21</v>
      </c>
      <c r="U1336" t="s">
        <v>85</v>
      </c>
    </row>
    <row r="1337" spans="1:21" x14ac:dyDescent="0.35">
      <c r="A1337" t="s">
        <v>5002</v>
      </c>
      <c r="B1337" t="s">
        <v>5003</v>
      </c>
      <c r="C1337" s="9" t="s">
        <v>45</v>
      </c>
      <c r="D1337" t="s">
        <v>54</v>
      </c>
      <c r="E1337" s="12">
        <v>79788.039999999994</v>
      </c>
      <c r="F1337" s="12">
        <v>4862.3100000000004</v>
      </c>
      <c r="G1337" s="12">
        <v>84650.349999999991</v>
      </c>
      <c r="H1337" s="3">
        <v>42969</v>
      </c>
      <c r="I1337" s="3">
        <f ca="1">TODAY()</f>
        <v>45819</v>
      </c>
      <c r="J1337" s="5">
        <f ca="1">IF(I1337="01/01/9999", INT((TODAY()-H1337)/365), INT((I1337-H1337)/365))</f>
        <v>7</v>
      </c>
      <c r="K1337" t="s">
        <v>5004</v>
      </c>
      <c r="L1337" t="str">
        <f>IF(OR(
   AND(ISNUMBER(VALUE(SUBSTITUTE(SUBSTITUTE(SUBSTITUTE(SUBSTITUTE(SUBSTITUTE(M1337,"(",""),")",""),"-",""),".","")," ",""))), LEN(SUBSTITUTE(SUBSTITUTE(SUBSTITUTE(SUBSTITUTE(SUBSTITUTE(M1337,"(",""),")",""),"-",""),".","")," ",""))=10),
   ISNUMBER(SEARCH("x",M1337)),
   ISNUMBER(SEARCH("+",M1337)),
   ISNUMBER(SEARCH("001",M1337))
), "Valid", "Invalid")</f>
        <v>Valid</v>
      </c>
      <c r="M1337" s="16">
        <v>6017707812</v>
      </c>
      <c r="N1337" t="s">
        <v>5005</v>
      </c>
      <c r="O1337" t="s">
        <v>5006</v>
      </c>
      <c r="P1337" t="s">
        <v>388</v>
      </c>
      <c r="Q1337" s="5">
        <v>84374</v>
      </c>
      <c r="R1337" t="e" vm="70">
        <v>#VALUE!</v>
      </c>
      <c r="S1337" t="s">
        <v>5007</v>
      </c>
      <c r="T1337" t="s">
        <v>31</v>
      </c>
      <c r="U1337" t="s">
        <v>11</v>
      </c>
    </row>
    <row r="1338" spans="1:21" x14ac:dyDescent="0.35">
      <c r="A1338" t="s">
        <v>12552</v>
      </c>
      <c r="B1338" t="s">
        <v>12553</v>
      </c>
      <c r="C1338" s="9" t="s">
        <v>61</v>
      </c>
      <c r="D1338" t="s">
        <v>259</v>
      </c>
      <c r="E1338" s="12">
        <v>68674.47</v>
      </c>
      <c r="F1338" s="12">
        <v>15961.61</v>
      </c>
      <c r="G1338" s="12">
        <v>84636.08</v>
      </c>
      <c r="H1338" s="3">
        <v>40913</v>
      </c>
      <c r="I1338" s="3">
        <f ca="1">TODAY()</f>
        <v>45819</v>
      </c>
      <c r="J1338" s="5">
        <f ca="1">IF(I1338="01/01/9999", INT((TODAY()-H1338)/365), INT((I1338-H1338)/365))</f>
        <v>13</v>
      </c>
      <c r="K1338" t="s">
        <v>12554</v>
      </c>
      <c r="L1338" t="str">
        <f>IF(OR(
   AND(ISNUMBER(VALUE(SUBSTITUTE(SUBSTITUTE(SUBSTITUTE(SUBSTITUTE(SUBSTITUTE(M1338,"(",""),")",""),"-",""),".","")," ",""))), LEN(SUBSTITUTE(SUBSTITUTE(SUBSTITUTE(SUBSTITUTE(SUBSTITUTE(M1338,"(",""),")",""),"-",""),".","")," ",""))=10),
   ISNUMBER(SEARCH("x",M1338)),
   ISNUMBER(SEARCH("+",M1338)),
   ISNUMBER(SEARCH("001",M1338))
), "Valid", "Invalid")</f>
        <v>Valid</v>
      </c>
      <c r="M1338" s="15" t="s">
        <v>12555</v>
      </c>
      <c r="N1338" t="s">
        <v>12556</v>
      </c>
      <c r="O1338" t="s">
        <v>12557</v>
      </c>
      <c r="P1338" t="s">
        <v>264</v>
      </c>
      <c r="Q1338" s="5">
        <v>1281</v>
      </c>
      <c r="R1338" t="e" vm="226">
        <v>#VALUE!</v>
      </c>
      <c r="S1338" t="s">
        <v>12558</v>
      </c>
      <c r="T1338" t="s">
        <v>31</v>
      </c>
      <c r="U1338" t="s">
        <v>11</v>
      </c>
    </row>
    <row r="1339" spans="1:21" x14ac:dyDescent="0.35">
      <c r="A1339" t="s">
        <v>5910</v>
      </c>
      <c r="B1339" t="s">
        <v>5911</v>
      </c>
      <c r="C1339" s="9" t="s">
        <v>78</v>
      </c>
      <c r="D1339" t="s">
        <v>54</v>
      </c>
      <c r="E1339" s="12">
        <v>79830.75</v>
      </c>
      <c r="F1339" s="12">
        <v>4770.3599999999997</v>
      </c>
      <c r="G1339" s="12">
        <v>84601.11</v>
      </c>
      <c r="H1339" s="3">
        <v>44973</v>
      </c>
      <c r="I1339" s="3">
        <f ca="1">TODAY()</f>
        <v>45819</v>
      </c>
      <c r="J1339" s="5">
        <f ca="1">IF(I1339="01/01/9999", INT((TODAY()-H1339)/365), INT((I1339-H1339)/365))</f>
        <v>2</v>
      </c>
      <c r="K1339" t="s">
        <v>5912</v>
      </c>
      <c r="L1339" t="str">
        <f>IF(OR(
   AND(ISNUMBER(VALUE(SUBSTITUTE(SUBSTITUTE(SUBSTITUTE(SUBSTITUTE(SUBSTITUTE(M1339,"(",""),")",""),"-",""),".","")," ",""))), LEN(SUBSTITUTE(SUBSTITUTE(SUBSTITUTE(SUBSTITUTE(SUBSTITUTE(M1339,"(",""),")",""),"-",""),".","")," ",""))=10),
   ISNUMBER(SEARCH("x",M1339)),
   ISNUMBER(SEARCH("+",M1339)),
   ISNUMBER(SEARCH("001",M1339))
), "Valid", "Invalid")</f>
        <v>Valid</v>
      </c>
      <c r="M1339" s="15" t="s">
        <v>5913</v>
      </c>
      <c r="N1339" t="s">
        <v>5914</v>
      </c>
      <c r="O1339" t="s">
        <v>5915</v>
      </c>
      <c r="P1339" t="s">
        <v>966</v>
      </c>
      <c r="Q1339" s="5">
        <v>67015</v>
      </c>
      <c r="R1339" t="e" vm="212">
        <v>#VALUE!</v>
      </c>
      <c r="S1339" t="s">
        <v>5916</v>
      </c>
      <c r="T1339" t="s">
        <v>31</v>
      </c>
      <c r="U1339" t="s">
        <v>85</v>
      </c>
    </row>
    <row r="1340" spans="1:21" x14ac:dyDescent="0.35">
      <c r="A1340" t="s">
        <v>8517</v>
      </c>
      <c r="B1340" t="s">
        <v>8518</v>
      </c>
      <c r="C1340" s="9" t="s">
        <v>14</v>
      </c>
      <c r="D1340" t="s">
        <v>259</v>
      </c>
      <c r="E1340" s="12">
        <v>76013.179999999993</v>
      </c>
      <c r="F1340" s="12">
        <v>8560.68</v>
      </c>
      <c r="G1340" s="12">
        <v>84573.859999999986</v>
      </c>
      <c r="H1340" s="3">
        <v>41149</v>
      </c>
      <c r="I1340" s="3">
        <f ca="1">TODAY()</f>
        <v>45819</v>
      </c>
      <c r="J1340" s="5">
        <f ca="1">IF(I1340="01/01/9999", INT((TODAY()-H1340)/365), INT((I1340-H1340)/365))</f>
        <v>12</v>
      </c>
      <c r="K1340" t="s">
        <v>8519</v>
      </c>
      <c r="L1340" t="str">
        <f>IF(OR(
   AND(ISNUMBER(VALUE(SUBSTITUTE(SUBSTITUTE(SUBSTITUTE(SUBSTITUTE(SUBSTITUTE(M1340,"(",""),")",""),"-",""),".","")," ",""))), LEN(SUBSTITUTE(SUBSTITUTE(SUBSTITUTE(SUBSTITUTE(SUBSTITUTE(M1340,"(",""),")",""),"-",""),".","")," ",""))=10),
   ISNUMBER(SEARCH("x",M1340)),
   ISNUMBER(SEARCH("+",M1340)),
   ISNUMBER(SEARCH("001",M1340))
), "Valid", "Invalid")</f>
        <v>Invalid</v>
      </c>
      <c r="M1340" s="15" t="s">
        <v>13458</v>
      </c>
      <c r="N1340" t="s">
        <v>8520</v>
      </c>
      <c r="O1340" t="s">
        <v>8521</v>
      </c>
      <c r="P1340" t="s">
        <v>1738</v>
      </c>
      <c r="Q1340" s="5">
        <v>29110</v>
      </c>
      <c r="R1340" t="e" vm="28">
        <v>#VALUE!</v>
      </c>
      <c r="S1340" t="s">
        <v>8522</v>
      </c>
      <c r="T1340" t="s">
        <v>10</v>
      </c>
      <c r="U1340" t="s">
        <v>68</v>
      </c>
    </row>
    <row r="1341" spans="1:21" x14ac:dyDescent="0.35">
      <c r="A1341" t="s">
        <v>1244</v>
      </c>
      <c r="B1341" t="s">
        <v>1245</v>
      </c>
      <c r="C1341" s="9" t="s">
        <v>45</v>
      </c>
      <c r="D1341" t="s">
        <v>54</v>
      </c>
      <c r="E1341" s="12">
        <v>76285.179999999993</v>
      </c>
      <c r="F1341" s="12">
        <v>8216.9599999999991</v>
      </c>
      <c r="G1341" s="12">
        <v>84502.139999999985</v>
      </c>
      <c r="H1341" s="3">
        <v>42684</v>
      </c>
      <c r="I1341" s="3">
        <f ca="1">TODAY()</f>
        <v>45819</v>
      </c>
      <c r="J1341" s="5">
        <f ca="1">IF(I1341="01/01/9999", INT((TODAY()-H1341)/365), INT((I1341-H1341)/365))</f>
        <v>8</v>
      </c>
      <c r="K1341" t="s">
        <v>1246</v>
      </c>
      <c r="L1341" t="str">
        <f>IF(OR(
   AND(ISNUMBER(VALUE(SUBSTITUTE(SUBSTITUTE(SUBSTITUTE(SUBSTITUTE(SUBSTITUTE(M1341,"(",""),")",""),"-",""),".","")," ",""))), LEN(SUBSTITUTE(SUBSTITUTE(SUBSTITUTE(SUBSTITUTE(SUBSTITUTE(M1341,"(",""),")",""),"-",""),".","")," ",""))=10),
   ISNUMBER(SEARCH("x",M1341)),
   ISNUMBER(SEARCH("+",M1341)),
   ISNUMBER(SEARCH("001",M1341))
), "Valid", "Invalid")</f>
        <v>Valid</v>
      </c>
      <c r="M1341" s="15" t="s">
        <v>1247</v>
      </c>
      <c r="N1341" t="s">
        <v>1248</v>
      </c>
      <c r="O1341" t="s">
        <v>1249</v>
      </c>
      <c r="P1341" t="s">
        <v>279</v>
      </c>
      <c r="Q1341" s="5">
        <v>26360</v>
      </c>
      <c r="R1341" t="e" vm="56">
        <v>#VALUE!</v>
      </c>
      <c r="S1341" t="s">
        <v>1250</v>
      </c>
      <c r="T1341" t="s">
        <v>10</v>
      </c>
      <c r="U1341" t="s">
        <v>85</v>
      </c>
    </row>
    <row r="1342" spans="1:21" x14ac:dyDescent="0.35">
      <c r="A1342" t="s">
        <v>7376</v>
      </c>
      <c r="B1342" t="s">
        <v>7377</v>
      </c>
      <c r="C1342" s="9" t="s">
        <v>198</v>
      </c>
      <c r="D1342" t="s">
        <v>259</v>
      </c>
      <c r="E1342" s="12">
        <v>76608.45</v>
      </c>
      <c r="F1342" s="12">
        <v>7814.71</v>
      </c>
      <c r="G1342" s="12">
        <v>84423.16</v>
      </c>
      <c r="H1342" s="3">
        <v>43890</v>
      </c>
      <c r="I1342" s="3">
        <f ca="1">TODAY()</f>
        <v>45819</v>
      </c>
      <c r="J1342" s="5">
        <f ca="1">IF(I1342="01/01/9999", INT((TODAY()-H1342)/365), INT((I1342-H1342)/365))</f>
        <v>5</v>
      </c>
      <c r="K1342" t="s">
        <v>7378</v>
      </c>
      <c r="L1342" t="str">
        <f>IF(OR(
   AND(ISNUMBER(VALUE(SUBSTITUTE(SUBSTITUTE(SUBSTITUTE(SUBSTITUTE(SUBSTITUTE(M1342,"(",""),")",""),"-",""),".","")," ",""))), LEN(SUBSTITUTE(SUBSTITUTE(SUBSTITUTE(SUBSTITUTE(SUBSTITUTE(M1342,"(",""),")",""),"-",""),".","")," ",""))=10),
   ISNUMBER(SEARCH("x",M1342)),
   ISNUMBER(SEARCH("+",M1342)),
   ISNUMBER(SEARCH("001",M1342))
), "Valid", "Invalid")</f>
        <v>Valid</v>
      </c>
      <c r="M1342" s="15" t="s">
        <v>7379</v>
      </c>
      <c r="N1342" t="s">
        <v>7380</v>
      </c>
      <c r="O1342" t="s">
        <v>7381</v>
      </c>
      <c r="P1342" t="s">
        <v>39</v>
      </c>
      <c r="Q1342" s="5">
        <v>716</v>
      </c>
      <c r="R1342" t="e" vm="106">
        <v>#VALUE!</v>
      </c>
      <c r="S1342" t="s">
        <v>7382</v>
      </c>
      <c r="T1342" t="s">
        <v>31</v>
      </c>
      <c r="U1342" t="s">
        <v>11</v>
      </c>
    </row>
    <row r="1343" spans="1:21" x14ac:dyDescent="0.35">
      <c r="A1343" t="s">
        <v>13029</v>
      </c>
      <c r="B1343" t="s">
        <v>13030</v>
      </c>
      <c r="C1343" s="9" t="s">
        <v>198</v>
      </c>
      <c r="D1343" t="s">
        <v>54</v>
      </c>
      <c r="E1343" s="12">
        <v>75229.509999999995</v>
      </c>
      <c r="F1343" s="12">
        <v>8995.36</v>
      </c>
      <c r="G1343" s="12">
        <v>84224.87</v>
      </c>
      <c r="H1343" s="3">
        <v>40593</v>
      </c>
      <c r="I1343" s="3">
        <f ca="1">TODAY()</f>
        <v>45819</v>
      </c>
      <c r="J1343" s="5">
        <f ca="1">IF(I1343="01/01/9999", INT((TODAY()-H1343)/365), INT((I1343-H1343)/365))</f>
        <v>14</v>
      </c>
      <c r="K1343" t="s">
        <v>13031</v>
      </c>
      <c r="L1343" t="str">
        <f>IF(OR(
   AND(ISNUMBER(VALUE(SUBSTITUTE(SUBSTITUTE(SUBSTITUTE(SUBSTITUTE(SUBSTITUTE(M1343,"(",""),")",""),"-",""),".","")," ",""))), LEN(SUBSTITUTE(SUBSTITUTE(SUBSTITUTE(SUBSTITUTE(SUBSTITUTE(M1343,"(",""),")",""),"-",""),".","")," ",""))=10),
   ISNUMBER(SEARCH("x",M1343)),
   ISNUMBER(SEARCH("+",M1343)),
   ISNUMBER(SEARCH("001",M1343))
), "Valid", "Invalid")</f>
        <v>Valid</v>
      </c>
      <c r="M1343" s="15" t="s">
        <v>13032</v>
      </c>
      <c r="N1343" t="s">
        <v>13033</v>
      </c>
      <c r="O1343" t="s">
        <v>13034</v>
      </c>
      <c r="P1343" t="s">
        <v>659</v>
      </c>
      <c r="Q1343" s="5">
        <v>86232</v>
      </c>
      <c r="R1343" t="e" vm="179">
        <v>#VALUE!</v>
      </c>
      <c r="S1343" t="s">
        <v>13035</v>
      </c>
      <c r="T1343" t="s">
        <v>31</v>
      </c>
      <c r="U1343" t="s">
        <v>11</v>
      </c>
    </row>
    <row r="1344" spans="1:21" x14ac:dyDescent="0.35">
      <c r="A1344" t="s">
        <v>6604</v>
      </c>
      <c r="B1344" t="s">
        <v>6605</v>
      </c>
      <c r="C1344" s="9" t="s">
        <v>14</v>
      </c>
      <c r="D1344" t="s">
        <v>3</v>
      </c>
      <c r="E1344" s="12">
        <v>74257.399999999994</v>
      </c>
      <c r="F1344" s="12">
        <v>9920.25</v>
      </c>
      <c r="G1344" s="12">
        <v>84177.65</v>
      </c>
      <c r="H1344" s="3">
        <v>44844</v>
      </c>
      <c r="I1344" s="3">
        <f ca="1">TODAY()</f>
        <v>45819</v>
      </c>
      <c r="J1344" s="5">
        <f ca="1">IF(I1344="01/01/9999", INT((TODAY()-H1344)/365), INT((I1344-H1344)/365))</f>
        <v>2</v>
      </c>
      <c r="K1344" t="s">
        <v>6606</v>
      </c>
      <c r="L1344" t="str">
        <f>IF(OR(
   AND(ISNUMBER(VALUE(SUBSTITUTE(SUBSTITUTE(SUBSTITUTE(SUBSTITUTE(SUBSTITUTE(M1344,"(",""),")",""),"-",""),".","")," ",""))), LEN(SUBSTITUTE(SUBSTITUTE(SUBSTITUTE(SUBSTITUTE(SUBSTITUTE(M1344,"(",""),")",""),"-",""),".","")," ",""))=10),
   ISNUMBER(SEARCH("x",M1344)),
   ISNUMBER(SEARCH("+",M1344)),
   ISNUMBER(SEARCH("001",M1344))
), "Valid", "Invalid")</f>
        <v>Valid</v>
      </c>
      <c r="M1344" s="15" t="s">
        <v>6607</v>
      </c>
      <c r="N1344" t="s">
        <v>6608</v>
      </c>
      <c r="O1344" t="s">
        <v>6609</v>
      </c>
      <c r="P1344" t="s">
        <v>589</v>
      </c>
      <c r="Q1344" s="5">
        <v>8908</v>
      </c>
      <c r="R1344" t="e" vm="16">
        <v>#VALUE!</v>
      </c>
      <c r="S1344" t="s">
        <v>6610</v>
      </c>
      <c r="T1344" t="s">
        <v>21</v>
      </c>
      <c r="U1344" t="s">
        <v>68</v>
      </c>
    </row>
    <row r="1345" spans="1:21" x14ac:dyDescent="0.35">
      <c r="A1345" t="s">
        <v>3416</v>
      </c>
      <c r="B1345" t="s">
        <v>3417</v>
      </c>
      <c r="C1345" s="9" t="s">
        <v>61</v>
      </c>
      <c r="D1345" t="s">
        <v>79</v>
      </c>
      <c r="E1345" s="12">
        <v>69860.490000000005</v>
      </c>
      <c r="F1345" s="12">
        <v>14261.38</v>
      </c>
      <c r="G1345" s="12">
        <v>84121.87000000001</v>
      </c>
      <c r="H1345" s="3">
        <v>44913</v>
      </c>
      <c r="I1345" s="3">
        <f ca="1">TODAY()</f>
        <v>45819</v>
      </c>
      <c r="J1345" s="5">
        <f ca="1">IF(I1345="01/01/9999", INT((TODAY()-H1345)/365), INT((I1345-H1345)/365))</f>
        <v>2</v>
      </c>
      <c r="K1345" t="s">
        <v>3418</v>
      </c>
      <c r="L1345" t="str">
        <f>IF(OR(
   AND(ISNUMBER(VALUE(SUBSTITUTE(SUBSTITUTE(SUBSTITUTE(SUBSTITUTE(SUBSTITUTE(M1345,"(",""),")",""),"-",""),".","")," ",""))), LEN(SUBSTITUTE(SUBSTITUTE(SUBSTITUTE(SUBSTITUTE(SUBSTITUTE(M1345,"(",""),")",""),"-",""),".","")," ",""))=10),
   ISNUMBER(SEARCH("x",M1345)),
   ISNUMBER(SEARCH("+",M1345)),
   ISNUMBER(SEARCH("001",M1345))
), "Valid", "Invalid")</f>
        <v>Valid</v>
      </c>
      <c r="M1345" s="15" t="s">
        <v>3419</v>
      </c>
      <c r="N1345" t="s">
        <v>3420</v>
      </c>
      <c r="O1345" t="s">
        <v>3421</v>
      </c>
      <c r="P1345" t="s">
        <v>463</v>
      </c>
      <c r="Q1345" s="5">
        <v>41971</v>
      </c>
      <c r="R1345" t="e" vm="47">
        <v>#VALUE!</v>
      </c>
      <c r="S1345" t="s">
        <v>3422</v>
      </c>
      <c r="T1345" t="s">
        <v>31</v>
      </c>
      <c r="U1345" t="s">
        <v>11</v>
      </c>
    </row>
    <row r="1346" spans="1:21" x14ac:dyDescent="0.35">
      <c r="A1346" t="s">
        <v>6666</v>
      </c>
      <c r="B1346" t="s">
        <v>6667</v>
      </c>
      <c r="C1346" s="9" t="s">
        <v>78</v>
      </c>
      <c r="D1346" t="s">
        <v>259</v>
      </c>
      <c r="E1346" s="12">
        <v>81191.929999999993</v>
      </c>
      <c r="F1346" s="12">
        <v>2902.62</v>
      </c>
      <c r="G1346" s="12">
        <v>84094.549999999988</v>
      </c>
      <c r="H1346" s="3">
        <v>41141</v>
      </c>
      <c r="I1346" s="3">
        <f ca="1">TODAY()</f>
        <v>45819</v>
      </c>
      <c r="J1346" s="5">
        <f ca="1">IF(I1346="01/01/9999", INT((TODAY()-H1346)/365), INT((I1346-H1346)/365))</f>
        <v>12</v>
      </c>
      <c r="K1346" t="s">
        <v>6668</v>
      </c>
      <c r="L1346" t="str">
        <f>IF(OR(
   AND(ISNUMBER(VALUE(SUBSTITUTE(SUBSTITUTE(SUBSTITUTE(SUBSTITUTE(SUBSTITUTE(M1346,"(",""),")",""),"-",""),".","")," ",""))), LEN(SUBSTITUTE(SUBSTITUTE(SUBSTITUTE(SUBSTITUTE(SUBSTITUTE(M1346,"(",""),")",""),"-",""),".","")," ",""))=10),
   ISNUMBER(SEARCH("x",M1346)),
   ISNUMBER(SEARCH("+",M1346)),
   ISNUMBER(SEARCH("001",M1346))
), "Valid", "Invalid")</f>
        <v>Valid</v>
      </c>
      <c r="M1346" s="15" t="s">
        <v>6669</v>
      </c>
      <c r="N1346" t="s">
        <v>6670</v>
      </c>
      <c r="O1346" t="s">
        <v>6671</v>
      </c>
      <c r="P1346" t="s">
        <v>39</v>
      </c>
      <c r="Q1346" s="5">
        <v>96835</v>
      </c>
      <c r="R1346" t="e" vm="185">
        <v>#VALUE!</v>
      </c>
      <c r="S1346" t="s">
        <v>6672</v>
      </c>
      <c r="T1346" t="s">
        <v>10</v>
      </c>
      <c r="U1346" t="s">
        <v>42</v>
      </c>
    </row>
    <row r="1347" spans="1:21" x14ac:dyDescent="0.35">
      <c r="A1347" t="s">
        <v>1395</v>
      </c>
      <c r="B1347" t="s">
        <v>1396</v>
      </c>
      <c r="C1347" s="9" t="s">
        <v>45</v>
      </c>
      <c r="D1347" t="s">
        <v>24</v>
      </c>
      <c r="E1347" s="12">
        <v>74307.94</v>
      </c>
      <c r="F1347" s="12">
        <v>9651.32</v>
      </c>
      <c r="G1347" s="12">
        <v>83959.260000000009</v>
      </c>
      <c r="H1347" s="3">
        <v>45175</v>
      </c>
      <c r="I1347" s="3">
        <f ca="1">TODAY()</f>
        <v>45819</v>
      </c>
      <c r="J1347" s="5">
        <f ca="1">IF(I1347="01/01/9999", INT((TODAY()-H1347)/365), INT((I1347-H1347)/365))</f>
        <v>1</v>
      </c>
      <c r="K1347" t="s">
        <v>1397</v>
      </c>
      <c r="L1347" t="str">
        <f>IF(OR(
   AND(ISNUMBER(VALUE(SUBSTITUTE(SUBSTITUTE(SUBSTITUTE(SUBSTITUTE(SUBSTITUTE(M1347,"(",""),")",""),"-",""),".","")," ",""))), LEN(SUBSTITUTE(SUBSTITUTE(SUBSTITUTE(SUBSTITUTE(SUBSTITUTE(M1347,"(",""),")",""),"-",""),".","")," ",""))=10),
   ISNUMBER(SEARCH("x",M1347)),
   ISNUMBER(SEARCH("+",M1347)),
   ISNUMBER(SEARCH("001",M1347))
), "Valid", "Invalid")</f>
        <v>Valid</v>
      </c>
      <c r="M1347" s="15" t="s">
        <v>1398</v>
      </c>
      <c r="N1347" t="s">
        <v>1399</v>
      </c>
      <c r="O1347" t="s">
        <v>1400</v>
      </c>
      <c r="P1347" t="s">
        <v>404</v>
      </c>
      <c r="Q1347" s="5">
        <v>31474</v>
      </c>
      <c r="R1347" t="e" vm="135">
        <v>#VALUE!</v>
      </c>
      <c r="S1347" t="s">
        <v>1401</v>
      </c>
      <c r="T1347" t="s">
        <v>21</v>
      </c>
      <c r="U1347" t="s">
        <v>32</v>
      </c>
    </row>
    <row r="1348" spans="1:21" x14ac:dyDescent="0.35">
      <c r="A1348" t="s">
        <v>11502</v>
      </c>
      <c r="B1348" t="s">
        <v>11503</v>
      </c>
      <c r="C1348" s="9" t="s">
        <v>198</v>
      </c>
      <c r="D1348" t="s">
        <v>3</v>
      </c>
      <c r="E1348" s="12">
        <v>78712.36</v>
      </c>
      <c r="F1348" s="12">
        <v>5223.8100000000004</v>
      </c>
      <c r="G1348" s="12">
        <v>83936.17</v>
      </c>
      <c r="H1348" s="3">
        <v>40472</v>
      </c>
      <c r="I1348" s="3">
        <f ca="1">TODAY()</f>
        <v>45819</v>
      </c>
      <c r="J1348" s="5">
        <f ca="1">IF(I1348="01/01/9999", INT((TODAY()-H1348)/365), INT((I1348-H1348)/365))</f>
        <v>14</v>
      </c>
      <c r="K1348" t="s">
        <v>11504</v>
      </c>
      <c r="L1348" t="str">
        <f>IF(OR(
   AND(ISNUMBER(VALUE(SUBSTITUTE(SUBSTITUTE(SUBSTITUTE(SUBSTITUTE(SUBSTITUTE(M1348,"(",""),")",""),"-",""),".","")," ",""))), LEN(SUBSTITUTE(SUBSTITUTE(SUBSTITUTE(SUBSTITUTE(SUBSTITUTE(M1348,"(",""),")",""),"-",""),".","")," ",""))=10),
   ISNUMBER(SEARCH("x",M1348)),
   ISNUMBER(SEARCH("+",M1348)),
   ISNUMBER(SEARCH("001",M1348))
), "Valid", "Invalid")</f>
        <v>Valid</v>
      </c>
      <c r="M1348" s="16">
        <v>8305387942</v>
      </c>
      <c r="N1348" t="s">
        <v>11505</v>
      </c>
      <c r="O1348" t="s">
        <v>9030</v>
      </c>
      <c r="P1348" t="s">
        <v>149</v>
      </c>
      <c r="Q1348" s="5">
        <v>9971</v>
      </c>
      <c r="R1348" t="e" vm="21">
        <v>#VALUE!</v>
      </c>
      <c r="S1348" t="s">
        <v>11506</v>
      </c>
      <c r="T1348" t="s">
        <v>10</v>
      </c>
      <c r="U1348" t="s">
        <v>68</v>
      </c>
    </row>
    <row r="1349" spans="1:21" x14ac:dyDescent="0.35">
      <c r="A1349" t="s">
        <v>6687</v>
      </c>
      <c r="B1349" t="s">
        <v>6688</v>
      </c>
      <c r="C1349" s="9" t="s">
        <v>61</v>
      </c>
      <c r="D1349" t="s">
        <v>104</v>
      </c>
      <c r="E1349" s="12">
        <v>64893.56</v>
      </c>
      <c r="F1349" s="12">
        <v>19031.95</v>
      </c>
      <c r="G1349" s="12">
        <v>83925.51</v>
      </c>
      <c r="H1349" s="3">
        <v>41660</v>
      </c>
      <c r="I1349" s="3">
        <f ca="1">TODAY()</f>
        <v>45819</v>
      </c>
      <c r="J1349" s="5">
        <f ca="1">IF(I1349="01/01/9999", INT((TODAY()-H1349)/365), INT((I1349-H1349)/365))</f>
        <v>11</v>
      </c>
      <c r="K1349" t="s">
        <v>6689</v>
      </c>
      <c r="L1349" t="str">
        <f>IF(OR(
   AND(ISNUMBER(VALUE(SUBSTITUTE(SUBSTITUTE(SUBSTITUTE(SUBSTITUTE(SUBSTITUTE(M1349,"(",""),")",""),"-",""),".","")," ",""))), LEN(SUBSTITUTE(SUBSTITUTE(SUBSTITUTE(SUBSTITUTE(SUBSTITUTE(M1349,"(",""),")",""),"-",""),".","")," ",""))=10),
   ISNUMBER(SEARCH("x",M1349)),
   ISNUMBER(SEARCH("+",M1349)),
   ISNUMBER(SEARCH("001",M1349))
), "Valid", "Invalid")</f>
        <v>Valid</v>
      </c>
      <c r="M1349" s="15" t="s">
        <v>6690</v>
      </c>
      <c r="N1349" t="s">
        <v>6691</v>
      </c>
      <c r="O1349" t="s">
        <v>6692</v>
      </c>
      <c r="P1349" t="s">
        <v>351</v>
      </c>
      <c r="Q1349" s="5">
        <v>22747</v>
      </c>
      <c r="R1349" t="e" vm="196">
        <v>#VALUE!</v>
      </c>
      <c r="S1349" t="s">
        <v>6693</v>
      </c>
      <c r="T1349" t="s">
        <v>10</v>
      </c>
      <c r="U1349" t="s">
        <v>42</v>
      </c>
    </row>
    <row r="1350" spans="1:21" x14ac:dyDescent="0.35">
      <c r="A1350" t="s">
        <v>13231</v>
      </c>
      <c r="B1350" t="s">
        <v>13232</v>
      </c>
      <c r="C1350" s="9" t="s">
        <v>61</v>
      </c>
      <c r="D1350" t="s">
        <v>104</v>
      </c>
      <c r="E1350" s="12">
        <v>68549.850000000006</v>
      </c>
      <c r="F1350" s="12">
        <v>15375.38</v>
      </c>
      <c r="G1350" s="12">
        <v>83925.23000000001</v>
      </c>
      <c r="H1350" s="3">
        <v>41025</v>
      </c>
      <c r="I1350" s="3">
        <f ca="1">TODAY()</f>
        <v>45819</v>
      </c>
      <c r="J1350" s="5">
        <f ca="1">IF(I1350="01/01/9999", INT((TODAY()-H1350)/365), INT((I1350-H1350)/365))</f>
        <v>13</v>
      </c>
      <c r="K1350" t="s">
        <v>13233</v>
      </c>
      <c r="L1350" t="str">
        <f>IF(OR(
   AND(ISNUMBER(VALUE(SUBSTITUTE(SUBSTITUTE(SUBSTITUTE(SUBSTITUTE(SUBSTITUTE(M1350,"(",""),")",""),"-",""),".","")," ",""))), LEN(SUBSTITUTE(SUBSTITUTE(SUBSTITUTE(SUBSTITUTE(SUBSTITUTE(M1350,"(",""),")",""),"-",""),".","")," ",""))=10),
   ISNUMBER(SEARCH("x",M1350)),
   ISNUMBER(SEARCH("+",M1350)),
   ISNUMBER(SEARCH("001",M1350))
), "Valid", "Invalid")</f>
        <v>Valid</v>
      </c>
      <c r="M1350" s="15" t="s">
        <v>13234</v>
      </c>
      <c r="N1350" t="s">
        <v>13235</v>
      </c>
      <c r="O1350" t="s">
        <v>13236</v>
      </c>
      <c r="P1350" t="s">
        <v>225</v>
      </c>
      <c r="Q1350" s="5">
        <v>37199</v>
      </c>
      <c r="R1350" t="e" vm="122">
        <v>#VALUE!</v>
      </c>
      <c r="S1350" t="s">
        <v>13237</v>
      </c>
      <c r="T1350" t="s">
        <v>10</v>
      </c>
      <c r="U1350" t="s">
        <v>11</v>
      </c>
    </row>
    <row r="1351" spans="1:21" x14ac:dyDescent="0.35">
      <c r="A1351" t="s">
        <v>10815</v>
      </c>
      <c r="B1351" t="s">
        <v>10816</v>
      </c>
      <c r="C1351" s="9" t="s">
        <v>198</v>
      </c>
      <c r="D1351" t="s">
        <v>79</v>
      </c>
      <c r="E1351" s="12">
        <v>82001.919999999998</v>
      </c>
      <c r="F1351" s="12">
        <v>1874.07</v>
      </c>
      <c r="G1351" s="12">
        <v>83875.990000000005</v>
      </c>
      <c r="H1351" s="3">
        <v>41020</v>
      </c>
      <c r="I1351" s="3">
        <f ca="1">TODAY()</f>
        <v>45819</v>
      </c>
      <c r="J1351" s="5">
        <f ca="1">IF(I1351="01/01/9999", INT((TODAY()-H1351)/365), INT((I1351-H1351)/365))</f>
        <v>13</v>
      </c>
      <c r="K1351" t="s">
        <v>10817</v>
      </c>
      <c r="L1351" t="str">
        <f>IF(OR(
   AND(ISNUMBER(VALUE(SUBSTITUTE(SUBSTITUTE(SUBSTITUTE(SUBSTITUTE(SUBSTITUTE(M1351,"(",""),")",""),"-",""),".","")," ",""))), LEN(SUBSTITUTE(SUBSTITUTE(SUBSTITUTE(SUBSTITUTE(SUBSTITUTE(M1351,"(",""),")",""),"-",""),".","")," ",""))=10),
   ISNUMBER(SEARCH("x",M1351)),
   ISNUMBER(SEARCH("+",M1351)),
   ISNUMBER(SEARCH("001",M1351))
), "Valid", "Invalid")</f>
        <v>Valid</v>
      </c>
      <c r="M1351" s="16">
        <v>4844075882</v>
      </c>
      <c r="N1351" t="s">
        <v>10818</v>
      </c>
      <c r="O1351" t="s">
        <v>10819</v>
      </c>
      <c r="P1351" t="s">
        <v>134</v>
      </c>
      <c r="Q1351" s="5">
        <v>31021</v>
      </c>
      <c r="R1351" t="e" vm="224">
        <v>#VALUE!</v>
      </c>
      <c r="S1351" t="s">
        <v>10820</v>
      </c>
      <c r="T1351" t="s">
        <v>21</v>
      </c>
      <c r="U1351" t="s">
        <v>32</v>
      </c>
    </row>
    <row r="1352" spans="1:21" x14ac:dyDescent="0.35">
      <c r="A1352" t="s">
        <v>6989</v>
      </c>
      <c r="B1352" t="s">
        <v>6990</v>
      </c>
      <c r="C1352" s="9" t="s">
        <v>14</v>
      </c>
      <c r="D1352" t="s">
        <v>153</v>
      </c>
      <c r="E1352" s="12">
        <v>71071.53</v>
      </c>
      <c r="F1352" s="12">
        <v>12704.93</v>
      </c>
      <c r="G1352" s="12">
        <v>83776.459999999992</v>
      </c>
      <c r="H1352" s="3">
        <v>45318</v>
      </c>
      <c r="I1352" s="3">
        <f ca="1">TODAY()</f>
        <v>45819</v>
      </c>
      <c r="J1352" s="5">
        <f ca="1">IF(I1352="01/01/9999", INT((TODAY()-H1352)/365), INT((I1352-H1352)/365))</f>
        <v>1</v>
      </c>
      <c r="K1352" t="s">
        <v>6991</v>
      </c>
      <c r="L1352" t="str">
        <f>IF(OR(
   AND(ISNUMBER(VALUE(SUBSTITUTE(SUBSTITUTE(SUBSTITUTE(SUBSTITUTE(SUBSTITUTE(M1352,"(",""),")",""),"-",""),".","")," ",""))), LEN(SUBSTITUTE(SUBSTITUTE(SUBSTITUTE(SUBSTITUTE(SUBSTITUTE(M1352,"(",""),")",""),"-",""),".","")," ",""))=10),
   ISNUMBER(SEARCH("x",M1352)),
   ISNUMBER(SEARCH("+",M1352)),
   ISNUMBER(SEARCH("001",M1352))
), "Valid", "Invalid")</f>
        <v>Valid</v>
      </c>
      <c r="M1352" s="15" t="s">
        <v>6992</v>
      </c>
      <c r="N1352" t="s">
        <v>6993</v>
      </c>
      <c r="O1352" t="s">
        <v>6994</v>
      </c>
      <c r="P1352" t="s">
        <v>233</v>
      </c>
      <c r="Q1352" s="5">
        <v>62571</v>
      </c>
      <c r="R1352" t="e" vm="30">
        <v>#VALUE!</v>
      </c>
      <c r="S1352" t="s">
        <v>6995</v>
      </c>
      <c r="T1352" t="s">
        <v>10</v>
      </c>
      <c r="U1352" t="s">
        <v>85</v>
      </c>
    </row>
    <row r="1353" spans="1:21" x14ac:dyDescent="0.35">
      <c r="A1353" t="s">
        <v>4981</v>
      </c>
      <c r="B1353" t="s">
        <v>4982</v>
      </c>
      <c r="C1353" s="9" t="s">
        <v>45</v>
      </c>
      <c r="D1353" t="s">
        <v>259</v>
      </c>
      <c r="E1353" s="12">
        <v>75228.160000000003</v>
      </c>
      <c r="F1353" s="12">
        <v>8421.39</v>
      </c>
      <c r="G1353" s="12">
        <v>83649.55</v>
      </c>
      <c r="H1353" s="3">
        <v>42131</v>
      </c>
      <c r="I1353" s="3">
        <f ca="1">TODAY()</f>
        <v>45819</v>
      </c>
      <c r="J1353" s="5">
        <f ca="1">IF(I1353="01/01/9999", INT((TODAY()-H1353)/365), INT((I1353-H1353)/365))</f>
        <v>10</v>
      </c>
      <c r="K1353" t="s">
        <v>4983</v>
      </c>
      <c r="L1353" t="str">
        <f>IF(OR(
   AND(ISNUMBER(VALUE(SUBSTITUTE(SUBSTITUTE(SUBSTITUTE(SUBSTITUTE(SUBSTITUTE(M1353,"(",""),")",""),"-",""),".","")," ",""))), LEN(SUBSTITUTE(SUBSTITUTE(SUBSTITUTE(SUBSTITUTE(SUBSTITUTE(M1353,"(",""),")",""),"-",""),".","")," ",""))=10),
   ISNUMBER(SEARCH("x",M1353)),
   ISNUMBER(SEARCH("+",M1353)),
   ISNUMBER(SEARCH("001",M1353))
), "Valid", "Invalid")</f>
        <v>Valid</v>
      </c>
      <c r="M1353" s="15" t="s">
        <v>4984</v>
      </c>
      <c r="N1353" t="s">
        <v>4985</v>
      </c>
      <c r="O1353" t="s">
        <v>4986</v>
      </c>
      <c r="P1353" t="s">
        <v>264</v>
      </c>
      <c r="Q1353" s="5">
        <v>29408</v>
      </c>
      <c r="R1353" t="e" vm="127">
        <v>#VALUE!</v>
      </c>
      <c r="S1353" t="s">
        <v>4987</v>
      </c>
      <c r="T1353" t="s">
        <v>31</v>
      </c>
      <c r="U1353" t="s">
        <v>11</v>
      </c>
    </row>
    <row r="1354" spans="1:21" x14ac:dyDescent="0.35">
      <c r="A1354" t="s">
        <v>5167</v>
      </c>
      <c r="B1354" t="s">
        <v>5168</v>
      </c>
      <c r="C1354" s="9" t="s">
        <v>45</v>
      </c>
      <c r="D1354" t="s">
        <v>153</v>
      </c>
      <c r="E1354" s="12">
        <v>68908.3</v>
      </c>
      <c r="F1354" s="12">
        <v>14723.43</v>
      </c>
      <c r="G1354" s="12">
        <v>83631.73000000001</v>
      </c>
      <c r="H1354" s="3">
        <v>42934</v>
      </c>
      <c r="I1354" s="3">
        <f ca="1">TODAY()</f>
        <v>45819</v>
      </c>
      <c r="J1354" s="5">
        <f ca="1">IF(I1354="01/01/9999", INT((TODAY()-H1354)/365), INT((I1354-H1354)/365))</f>
        <v>7</v>
      </c>
      <c r="K1354" t="s">
        <v>5169</v>
      </c>
      <c r="L1354" t="str">
        <f>IF(OR(
   AND(ISNUMBER(VALUE(SUBSTITUTE(SUBSTITUTE(SUBSTITUTE(SUBSTITUTE(SUBSTITUTE(M1354,"(",""),")",""),"-",""),".","")," ",""))), LEN(SUBSTITUTE(SUBSTITUTE(SUBSTITUTE(SUBSTITUTE(SUBSTITUTE(M1354,"(",""),")",""),"-",""),".","")," ",""))=10),
   ISNUMBER(SEARCH("x",M1354)),
   ISNUMBER(SEARCH("+",M1354)),
   ISNUMBER(SEARCH("001",M1354))
), "Valid", "Invalid")</f>
        <v>Valid</v>
      </c>
      <c r="M1354" s="15" t="s">
        <v>5170</v>
      </c>
      <c r="N1354" t="s">
        <v>5171</v>
      </c>
      <c r="O1354" t="s">
        <v>5172</v>
      </c>
      <c r="P1354" t="s">
        <v>39</v>
      </c>
      <c r="Q1354" s="5">
        <v>38008</v>
      </c>
      <c r="R1354" t="e" vm="116">
        <v>#VALUE!</v>
      </c>
      <c r="S1354" t="s">
        <v>5173</v>
      </c>
      <c r="T1354" t="s">
        <v>10</v>
      </c>
      <c r="U1354" t="s">
        <v>32</v>
      </c>
    </row>
    <row r="1355" spans="1:21" x14ac:dyDescent="0.35">
      <c r="A1355" t="s">
        <v>3550</v>
      </c>
      <c r="B1355" t="s">
        <v>3551</v>
      </c>
      <c r="C1355" s="9" t="s">
        <v>61</v>
      </c>
      <c r="D1355" t="s">
        <v>153</v>
      </c>
      <c r="E1355" s="12">
        <v>69328.08</v>
      </c>
      <c r="F1355" s="12">
        <v>14223.21</v>
      </c>
      <c r="G1355" s="12">
        <v>83551.290000000008</v>
      </c>
      <c r="H1355" s="3">
        <v>40682</v>
      </c>
      <c r="I1355" s="3">
        <f ca="1">TODAY()</f>
        <v>45819</v>
      </c>
      <c r="J1355" s="5">
        <f ca="1">IF(I1355="01/01/9999", INT((TODAY()-H1355)/365), INT((I1355-H1355)/365))</f>
        <v>14</v>
      </c>
      <c r="K1355" t="s">
        <v>3552</v>
      </c>
      <c r="L1355" t="str">
        <f>IF(OR(
   AND(ISNUMBER(VALUE(SUBSTITUTE(SUBSTITUTE(SUBSTITUTE(SUBSTITUTE(SUBSTITUTE(M1355,"(",""),")",""),"-",""),".","")," ",""))), LEN(SUBSTITUTE(SUBSTITUTE(SUBSTITUTE(SUBSTITUTE(SUBSTITUTE(M1355,"(",""),")",""),"-",""),".","")," ",""))=10),
   ISNUMBER(SEARCH("x",M1355)),
   ISNUMBER(SEARCH("+",M1355)),
   ISNUMBER(SEARCH("001",M1355))
), "Valid", "Invalid")</f>
        <v>Valid</v>
      </c>
      <c r="M1355" s="15" t="s">
        <v>3553</v>
      </c>
      <c r="N1355" t="s">
        <v>3554</v>
      </c>
      <c r="O1355" t="s">
        <v>3555</v>
      </c>
      <c r="P1355" t="s">
        <v>39</v>
      </c>
      <c r="Q1355" s="5">
        <v>56181</v>
      </c>
      <c r="R1355" t="e" vm="119">
        <v>#VALUE!</v>
      </c>
      <c r="S1355" t="s">
        <v>3556</v>
      </c>
      <c r="T1355" t="s">
        <v>21</v>
      </c>
      <c r="U1355" t="s">
        <v>85</v>
      </c>
    </row>
    <row r="1356" spans="1:21" x14ac:dyDescent="0.35">
      <c r="A1356" t="s">
        <v>4236</v>
      </c>
      <c r="B1356" t="s">
        <v>4237</v>
      </c>
      <c r="C1356" s="9" t="s">
        <v>13458</v>
      </c>
      <c r="D1356" t="s">
        <v>259</v>
      </c>
      <c r="E1356" s="12">
        <v>75400.539999999994</v>
      </c>
      <c r="F1356" s="12">
        <v>8103.7</v>
      </c>
      <c r="G1356" s="12">
        <v>83504.239999999991</v>
      </c>
      <c r="H1356" s="3">
        <v>42191</v>
      </c>
      <c r="I1356" s="3">
        <f ca="1">TODAY()</f>
        <v>45819</v>
      </c>
      <c r="J1356" s="5">
        <f ca="1">IF(I1356="01/01/9999", INT((TODAY()-H1356)/365), INT((I1356-H1356)/365))</f>
        <v>9</v>
      </c>
      <c r="K1356" t="s">
        <v>4238</v>
      </c>
      <c r="L1356" t="str">
        <f>IF(OR(
   AND(ISNUMBER(VALUE(SUBSTITUTE(SUBSTITUTE(SUBSTITUTE(SUBSTITUTE(SUBSTITUTE(M1356,"(",""),")",""),"-",""),".","")," ",""))), LEN(SUBSTITUTE(SUBSTITUTE(SUBSTITUTE(SUBSTITUTE(SUBSTITUTE(M1356,"(",""),")",""),"-",""),".","")," ",""))=10),
   ISNUMBER(SEARCH("x",M1356)),
   ISNUMBER(SEARCH("+",M1356)),
   ISNUMBER(SEARCH("001",M1356))
), "Valid", "Invalid")</f>
        <v>Valid</v>
      </c>
      <c r="M1356" s="16">
        <v>7893921773</v>
      </c>
      <c r="N1356" t="s">
        <v>4239</v>
      </c>
      <c r="O1356" t="s">
        <v>4240</v>
      </c>
      <c r="P1356" t="s">
        <v>50</v>
      </c>
      <c r="Q1356" s="5">
        <v>86597</v>
      </c>
      <c r="R1356" t="e" vm="104">
        <v>#VALUE!</v>
      </c>
      <c r="S1356" t="s">
        <v>4241</v>
      </c>
      <c r="T1356" t="s">
        <v>21</v>
      </c>
      <c r="U1356" t="s">
        <v>68</v>
      </c>
    </row>
    <row r="1357" spans="1:21" x14ac:dyDescent="0.35">
      <c r="A1357" t="s">
        <v>3904</v>
      </c>
      <c r="B1357" t="s">
        <v>3905</v>
      </c>
      <c r="C1357" s="9" t="s">
        <v>61</v>
      </c>
      <c r="D1357" t="s">
        <v>3</v>
      </c>
      <c r="E1357" s="12">
        <v>66984.77</v>
      </c>
      <c r="F1357" s="12">
        <v>16373.76</v>
      </c>
      <c r="G1357" s="12">
        <v>83358.53</v>
      </c>
      <c r="H1357" s="3">
        <v>41136</v>
      </c>
      <c r="I1357" s="3">
        <f ca="1">TODAY()</f>
        <v>45819</v>
      </c>
      <c r="J1357" s="5">
        <f ca="1">IF(I1357="01/01/9999", INT((TODAY()-H1357)/365), INT((I1357-H1357)/365))</f>
        <v>12</v>
      </c>
      <c r="K1357" t="s">
        <v>3906</v>
      </c>
      <c r="L1357" t="str">
        <f>IF(OR(
   AND(ISNUMBER(VALUE(SUBSTITUTE(SUBSTITUTE(SUBSTITUTE(SUBSTITUTE(SUBSTITUTE(M1357,"(",""),")",""),"-",""),".","")," ",""))), LEN(SUBSTITUTE(SUBSTITUTE(SUBSTITUTE(SUBSTITUTE(SUBSTITUTE(M1357,"(",""),")",""),"-",""),".","")," ",""))=10),
   ISNUMBER(SEARCH("x",M1357)),
   ISNUMBER(SEARCH("+",M1357)),
   ISNUMBER(SEARCH("001",M1357))
), "Valid", "Invalid")</f>
        <v>Valid</v>
      </c>
      <c r="M1357" s="16">
        <v>8792179138</v>
      </c>
      <c r="N1357" t="s">
        <v>3907</v>
      </c>
      <c r="O1357" t="s">
        <v>3908</v>
      </c>
      <c r="P1357" t="s">
        <v>1738</v>
      </c>
      <c r="Q1357" s="5">
        <v>40275</v>
      </c>
      <c r="R1357" t="e" vm="222">
        <v>#VALUE!</v>
      </c>
      <c r="S1357" t="s">
        <v>3909</v>
      </c>
      <c r="T1357" t="s">
        <v>21</v>
      </c>
      <c r="U1357" t="s">
        <v>32</v>
      </c>
    </row>
    <row r="1358" spans="1:21" x14ac:dyDescent="0.35">
      <c r="A1358" t="s">
        <v>7538</v>
      </c>
      <c r="B1358" t="s">
        <v>7539</v>
      </c>
      <c r="C1358" s="9" t="s">
        <v>61</v>
      </c>
      <c r="D1358" t="s">
        <v>153</v>
      </c>
      <c r="E1358" s="12">
        <v>70637.429999999993</v>
      </c>
      <c r="F1358" s="12">
        <v>12357.45</v>
      </c>
      <c r="G1358" s="12">
        <v>82994.87999999999</v>
      </c>
      <c r="H1358" s="3">
        <v>40899</v>
      </c>
      <c r="I1358" s="3">
        <f ca="1">TODAY()</f>
        <v>45819</v>
      </c>
      <c r="J1358" s="5">
        <f ca="1">IF(I1358="01/01/9999", INT((TODAY()-H1358)/365), INT((I1358-H1358)/365))</f>
        <v>13</v>
      </c>
      <c r="K1358" t="s">
        <v>7540</v>
      </c>
      <c r="L1358" t="str">
        <f>IF(OR(
   AND(ISNUMBER(VALUE(SUBSTITUTE(SUBSTITUTE(SUBSTITUTE(SUBSTITUTE(SUBSTITUTE(M1358,"(",""),")",""),"-",""),".","")," ",""))), LEN(SUBSTITUTE(SUBSTITUTE(SUBSTITUTE(SUBSTITUTE(SUBSTITUTE(M1358,"(",""),")",""),"-",""),".","")," ",""))=10),
   ISNUMBER(SEARCH("x",M1358)),
   ISNUMBER(SEARCH("+",M1358)),
   ISNUMBER(SEARCH("001",M1358))
), "Valid", "Invalid")</f>
        <v>Valid</v>
      </c>
      <c r="M1358" s="15" t="s">
        <v>7541</v>
      </c>
      <c r="N1358" t="s">
        <v>7542</v>
      </c>
      <c r="O1358" t="s">
        <v>7543</v>
      </c>
      <c r="P1358" t="s">
        <v>180</v>
      </c>
      <c r="Q1358" s="5">
        <v>48824</v>
      </c>
      <c r="R1358" t="e" vm="212">
        <v>#VALUE!</v>
      </c>
      <c r="S1358" t="s">
        <v>7544</v>
      </c>
      <c r="T1358" t="s">
        <v>31</v>
      </c>
      <c r="U1358" t="s">
        <v>85</v>
      </c>
    </row>
    <row r="1359" spans="1:21" x14ac:dyDescent="0.35">
      <c r="A1359" t="s">
        <v>3949</v>
      </c>
      <c r="B1359" t="s">
        <v>3950</v>
      </c>
      <c r="C1359" s="9" t="s">
        <v>45</v>
      </c>
      <c r="D1359" t="s">
        <v>129</v>
      </c>
      <c r="E1359" s="12">
        <v>77287.83</v>
      </c>
      <c r="F1359" s="12">
        <v>5485.85</v>
      </c>
      <c r="G1359" s="12">
        <v>82773.680000000008</v>
      </c>
      <c r="H1359" s="3">
        <v>43864</v>
      </c>
      <c r="I1359" s="3">
        <f ca="1">TODAY()</f>
        <v>45819</v>
      </c>
      <c r="J1359" s="5">
        <f ca="1">IF(I1359="01/01/9999", INT((TODAY()-H1359)/365), INT((I1359-H1359)/365))</f>
        <v>5</v>
      </c>
      <c r="K1359" t="s">
        <v>3951</v>
      </c>
      <c r="L1359" t="str">
        <f>IF(OR(
   AND(ISNUMBER(VALUE(SUBSTITUTE(SUBSTITUTE(SUBSTITUTE(SUBSTITUTE(SUBSTITUTE(M1359,"(",""),")",""),"-",""),".","")," ",""))), LEN(SUBSTITUTE(SUBSTITUTE(SUBSTITUTE(SUBSTITUTE(SUBSTITUTE(M1359,"(",""),")",""),"-",""),".","")," ",""))=10),
   ISNUMBER(SEARCH("x",M1359)),
   ISNUMBER(SEARCH("+",M1359)),
   ISNUMBER(SEARCH("001",M1359))
), "Valid", "Invalid")</f>
        <v>Valid</v>
      </c>
      <c r="M1359" s="15" t="s">
        <v>3952</v>
      </c>
      <c r="N1359" t="s">
        <v>3953</v>
      </c>
      <c r="O1359" t="s">
        <v>3954</v>
      </c>
      <c r="P1359" t="s">
        <v>495</v>
      </c>
      <c r="Q1359" s="5">
        <v>18852</v>
      </c>
      <c r="R1359" t="e" vm="116">
        <v>#VALUE!</v>
      </c>
      <c r="S1359" t="s">
        <v>3955</v>
      </c>
      <c r="T1359" t="s">
        <v>10</v>
      </c>
      <c r="U1359" t="s">
        <v>68</v>
      </c>
    </row>
    <row r="1360" spans="1:21" x14ac:dyDescent="0.35">
      <c r="A1360" t="s">
        <v>6861</v>
      </c>
      <c r="B1360" t="s">
        <v>6862</v>
      </c>
      <c r="C1360" s="9" t="s">
        <v>45</v>
      </c>
      <c r="D1360" t="s">
        <v>3</v>
      </c>
      <c r="E1360" s="12">
        <v>75954.559999999998</v>
      </c>
      <c r="F1360" s="12">
        <v>6819.01</v>
      </c>
      <c r="G1360" s="12">
        <v>82773.569999999992</v>
      </c>
      <c r="H1360" s="3">
        <v>44719</v>
      </c>
      <c r="I1360" s="3">
        <f ca="1">TODAY()</f>
        <v>45819</v>
      </c>
      <c r="J1360" s="5">
        <f ca="1">IF(I1360="01/01/9999", INT((TODAY()-H1360)/365), INT((I1360-H1360)/365))</f>
        <v>3</v>
      </c>
      <c r="K1360" t="s">
        <v>6863</v>
      </c>
      <c r="L1360" t="str">
        <f>IF(OR(
   AND(ISNUMBER(VALUE(SUBSTITUTE(SUBSTITUTE(SUBSTITUTE(SUBSTITUTE(SUBSTITUTE(M1360,"(",""),")",""),"-",""),".","")," ",""))), LEN(SUBSTITUTE(SUBSTITUTE(SUBSTITUTE(SUBSTITUTE(SUBSTITUTE(M1360,"(",""),")",""),"-",""),".","")," ",""))=10),
   ISNUMBER(SEARCH("x",M1360)),
   ISNUMBER(SEARCH("+",M1360)),
   ISNUMBER(SEARCH("001",M1360))
), "Valid", "Invalid")</f>
        <v>Valid</v>
      </c>
      <c r="M1360" s="15" t="s">
        <v>6864</v>
      </c>
      <c r="N1360" t="s">
        <v>6865</v>
      </c>
      <c r="O1360" t="s">
        <v>6866</v>
      </c>
      <c r="P1360" t="s">
        <v>988</v>
      </c>
      <c r="Q1360" s="5">
        <v>69127</v>
      </c>
      <c r="R1360" t="e" vm="168">
        <v>#VALUE!</v>
      </c>
      <c r="S1360" t="s">
        <v>6867</v>
      </c>
      <c r="T1360" t="s">
        <v>31</v>
      </c>
      <c r="U1360" t="s">
        <v>42</v>
      </c>
    </row>
    <row r="1361" spans="1:21" x14ac:dyDescent="0.35">
      <c r="A1361" t="s">
        <v>899</v>
      </c>
      <c r="B1361" t="s">
        <v>900</v>
      </c>
      <c r="C1361" s="9" t="s">
        <v>45</v>
      </c>
      <c r="D1361" t="s">
        <v>104</v>
      </c>
      <c r="E1361" s="12">
        <v>76071.19</v>
      </c>
      <c r="F1361" s="12">
        <v>6617.16</v>
      </c>
      <c r="G1361" s="12">
        <v>82688.350000000006</v>
      </c>
      <c r="H1361" s="3">
        <v>43955</v>
      </c>
      <c r="I1361" s="3">
        <f ca="1">TODAY()</f>
        <v>45819</v>
      </c>
      <c r="J1361" s="5">
        <f ca="1">IF(I1361="01/01/9999", INT((TODAY()-H1361)/365), INT((I1361-H1361)/365))</f>
        <v>5</v>
      </c>
      <c r="K1361" t="s">
        <v>901</v>
      </c>
      <c r="L1361" t="str">
        <f>IF(OR(
   AND(ISNUMBER(VALUE(SUBSTITUTE(SUBSTITUTE(SUBSTITUTE(SUBSTITUTE(SUBSTITUTE(M1361,"(",""),")",""),"-",""),".","")," ",""))), LEN(SUBSTITUTE(SUBSTITUTE(SUBSTITUTE(SUBSTITUTE(SUBSTITUTE(M1361,"(",""),")",""),"-",""),".","")," ",""))=10),
   ISNUMBER(SEARCH("x",M1361)),
   ISNUMBER(SEARCH("+",M1361)),
   ISNUMBER(SEARCH("001",M1361))
), "Valid", "Invalid")</f>
        <v>Valid</v>
      </c>
      <c r="M1361" s="15" t="s">
        <v>902</v>
      </c>
      <c r="N1361" t="s">
        <v>903</v>
      </c>
      <c r="O1361" t="s">
        <v>904</v>
      </c>
      <c r="P1361" t="s">
        <v>404</v>
      </c>
      <c r="Q1361" s="5">
        <v>77684</v>
      </c>
      <c r="R1361" t="e" vm="20">
        <v>#VALUE!</v>
      </c>
      <c r="S1361" t="s">
        <v>905</v>
      </c>
      <c r="T1361" t="s">
        <v>21</v>
      </c>
      <c r="U1361" t="s">
        <v>85</v>
      </c>
    </row>
    <row r="1362" spans="1:21" x14ac:dyDescent="0.35">
      <c r="A1362" t="s">
        <v>1039</v>
      </c>
      <c r="B1362" t="s">
        <v>1040</v>
      </c>
      <c r="C1362" s="9" t="s">
        <v>14</v>
      </c>
      <c r="D1362" t="s">
        <v>129</v>
      </c>
      <c r="E1362" s="12">
        <v>69208.350000000006</v>
      </c>
      <c r="F1362" s="12">
        <v>13456.23</v>
      </c>
      <c r="G1362" s="12">
        <v>82664.58</v>
      </c>
      <c r="H1362" s="3">
        <v>44720</v>
      </c>
      <c r="I1362" s="3">
        <f ca="1">TODAY()</f>
        <v>45819</v>
      </c>
      <c r="J1362" s="5">
        <f ca="1">IF(I1362="01/01/9999", INT((TODAY()-H1362)/365), INT((I1362-H1362)/365))</f>
        <v>3</v>
      </c>
      <c r="K1362" t="s">
        <v>1041</v>
      </c>
      <c r="L1362" t="str">
        <f>IF(OR(
   AND(ISNUMBER(VALUE(SUBSTITUTE(SUBSTITUTE(SUBSTITUTE(SUBSTITUTE(SUBSTITUTE(M1362,"(",""),")",""),"-",""),".","")," ",""))), LEN(SUBSTITUTE(SUBSTITUTE(SUBSTITUTE(SUBSTITUTE(SUBSTITUTE(M1362,"(",""),")",""),"-",""),".","")," ",""))=10),
   ISNUMBER(SEARCH("x",M1362)),
   ISNUMBER(SEARCH("+",M1362)),
   ISNUMBER(SEARCH("001",M1362))
), "Valid", "Invalid")</f>
        <v>Valid</v>
      </c>
      <c r="M1362" s="15" t="s">
        <v>1042</v>
      </c>
      <c r="N1362" t="s">
        <v>1043</v>
      </c>
      <c r="O1362" t="s">
        <v>1044</v>
      </c>
      <c r="P1362" t="s">
        <v>688</v>
      </c>
      <c r="Q1362" s="5">
        <v>99208</v>
      </c>
      <c r="R1362" t="e" vm="19">
        <v>#VALUE!</v>
      </c>
      <c r="S1362" t="s">
        <v>1045</v>
      </c>
      <c r="T1362" t="s">
        <v>31</v>
      </c>
      <c r="U1362" t="s">
        <v>68</v>
      </c>
    </row>
    <row r="1363" spans="1:21" x14ac:dyDescent="0.35">
      <c r="A1363" t="s">
        <v>2314</v>
      </c>
      <c r="B1363" t="s">
        <v>2315</v>
      </c>
      <c r="C1363" s="9" t="s">
        <v>78</v>
      </c>
      <c r="D1363" t="s">
        <v>153</v>
      </c>
      <c r="E1363" s="12">
        <v>80741.52</v>
      </c>
      <c r="F1363" s="12">
        <v>1825.33</v>
      </c>
      <c r="G1363" s="12">
        <v>82566.850000000006</v>
      </c>
      <c r="H1363" s="3">
        <v>44952</v>
      </c>
      <c r="I1363" s="3">
        <f ca="1">TODAY()</f>
        <v>45819</v>
      </c>
      <c r="J1363" s="5">
        <f ca="1">IF(I1363="01/01/9999", INT((TODAY()-H1363)/365), INT((I1363-H1363)/365))</f>
        <v>2</v>
      </c>
      <c r="K1363" t="s">
        <v>2316</v>
      </c>
      <c r="L1363" t="str">
        <f>IF(OR(
   AND(ISNUMBER(VALUE(SUBSTITUTE(SUBSTITUTE(SUBSTITUTE(SUBSTITUTE(SUBSTITUTE(M1363,"(",""),")",""),"-",""),".","")," ",""))), LEN(SUBSTITUTE(SUBSTITUTE(SUBSTITUTE(SUBSTITUTE(SUBSTITUTE(M1363,"(",""),")",""),"-",""),".","")," ",""))=10),
   ISNUMBER(SEARCH("x",M1363)),
   ISNUMBER(SEARCH("+",M1363)),
   ISNUMBER(SEARCH("001",M1363))
), "Valid", "Invalid")</f>
        <v>Valid</v>
      </c>
      <c r="M1363" s="15" t="s">
        <v>2317</v>
      </c>
      <c r="N1363" t="s">
        <v>2318</v>
      </c>
      <c r="O1363" t="s">
        <v>2319</v>
      </c>
      <c r="P1363" t="s">
        <v>8</v>
      </c>
      <c r="Q1363" s="5">
        <v>74264</v>
      </c>
      <c r="R1363" t="e" vm="166">
        <v>#VALUE!</v>
      </c>
      <c r="S1363" t="s">
        <v>2320</v>
      </c>
      <c r="T1363" t="s">
        <v>21</v>
      </c>
      <c r="U1363" t="s">
        <v>85</v>
      </c>
    </row>
    <row r="1364" spans="1:21" x14ac:dyDescent="0.35">
      <c r="A1364" t="s">
        <v>9448</v>
      </c>
      <c r="B1364" t="s">
        <v>9449</v>
      </c>
      <c r="C1364" s="9" t="s">
        <v>13458</v>
      </c>
      <c r="D1364" t="s">
        <v>104</v>
      </c>
      <c r="E1364" s="12">
        <v>75145.83</v>
      </c>
      <c r="F1364" s="12">
        <v>7407.95</v>
      </c>
      <c r="G1364" s="12">
        <v>82553.78</v>
      </c>
      <c r="H1364" s="3">
        <v>44770</v>
      </c>
      <c r="I1364" s="3">
        <f ca="1">TODAY()</f>
        <v>45819</v>
      </c>
      <c r="J1364" s="5">
        <f ca="1">IF(I1364="01/01/9999", INT((TODAY()-H1364)/365), INT((I1364-H1364)/365))</f>
        <v>2</v>
      </c>
      <c r="K1364" t="s">
        <v>9450</v>
      </c>
      <c r="L1364" t="str">
        <f>IF(OR(
   AND(ISNUMBER(VALUE(SUBSTITUTE(SUBSTITUTE(SUBSTITUTE(SUBSTITUTE(SUBSTITUTE(M1364,"(",""),")",""),"-",""),".","")," ",""))), LEN(SUBSTITUTE(SUBSTITUTE(SUBSTITUTE(SUBSTITUTE(SUBSTITUTE(M1364,"(",""),")",""),"-",""),".","")," ",""))=10),
   ISNUMBER(SEARCH("x",M1364)),
   ISNUMBER(SEARCH("+",M1364)),
   ISNUMBER(SEARCH("001",M1364))
), "Valid", "Invalid")</f>
        <v>Valid</v>
      </c>
      <c r="M1364" s="15" t="s">
        <v>9451</v>
      </c>
      <c r="N1364" t="s">
        <v>9452</v>
      </c>
      <c r="O1364" t="s">
        <v>9453</v>
      </c>
      <c r="P1364" t="s">
        <v>210</v>
      </c>
      <c r="Q1364" s="5">
        <v>10230</v>
      </c>
      <c r="R1364" t="s">
        <v>441</v>
      </c>
      <c r="S1364" t="s">
        <v>9454</v>
      </c>
      <c r="T1364" t="s">
        <v>21</v>
      </c>
      <c r="U1364" t="s">
        <v>68</v>
      </c>
    </row>
    <row r="1365" spans="1:21" x14ac:dyDescent="0.35">
      <c r="A1365" t="s">
        <v>4960</v>
      </c>
      <c r="B1365" t="s">
        <v>4961</v>
      </c>
      <c r="C1365" s="9" t="s">
        <v>61</v>
      </c>
      <c r="D1365" t="s">
        <v>79</v>
      </c>
      <c r="E1365" s="12">
        <v>64847.28</v>
      </c>
      <c r="F1365" s="12">
        <v>17700.810000000001</v>
      </c>
      <c r="G1365" s="12">
        <v>82548.09</v>
      </c>
      <c r="H1365" s="3">
        <v>42872</v>
      </c>
      <c r="I1365" s="3">
        <f ca="1">TODAY()</f>
        <v>45819</v>
      </c>
      <c r="J1365" s="5">
        <f ca="1">IF(I1365="01/01/9999", INT((TODAY()-H1365)/365), INT((I1365-H1365)/365))</f>
        <v>8</v>
      </c>
      <c r="K1365" t="s">
        <v>4962</v>
      </c>
      <c r="L1365" t="str">
        <f>IF(OR(
   AND(ISNUMBER(VALUE(SUBSTITUTE(SUBSTITUTE(SUBSTITUTE(SUBSTITUTE(SUBSTITUTE(M1365,"(",""),")",""),"-",""),".","")," ",""))), LEN(SUBSTITUTE(SUBSTITUTE(SUBSTITUTE(SUBSTITUTE(SUBSTITUTE(M1365,"(",""),")",""),"-",""),".","")," ",""))=10),
   ISNUMBER(SEARCH("x",M1365)),
   ISNUMBER(SEARCH("+",M1365)),
   ISNUMBER(SEARCH("001",M1365))
), "Valid", "Invalid")</f>
        <v>Valid</v>
      </c>
      <c r="M1365" s="15" t="s">
        <v>4963</v>
      </c>
      <c r="N1365" t="s">
        <v>4964</v>
      </c>
      <c r="O1365" t="s">
        <v>4965</v>
      </c>
      <c r="P1365" t="s">
        <v>264</v>
      </c>
      <c r="Q1365" s="5">
        <v>69261</v>
      </c>
      <c r="R1365" t="e" vm="64">
        <v>#VALUE!</v>
      </c>
      <c r="S1365" t="s">
        <v>4966</v>
      </c>
      <c r="T1365" t="s">
        <v>31</v>
      </c>
      <c r="U1365" t="s">
        <v>32</v>
      </c>
    </row>
    <row r="1366" spans="1:21" x14ac:dyDescent="0.35">
      <c r="A1366" t="s">
        <v>13179</v>
      </c>
      <c r="B1366" t="s">
        <v>13180</v>
      </c>
      <c r="C1366" s="9" t="s">
        <v>14</v>
      </c>
      <c r="D1366" t="s">
        <v>79</v>
      </c>
      <c r="E1366" s="12">
        <v>66807.350000000006</v>
      </c>
      <c r="F1366" s="12">
        <v>15689.65</v>
      </c>
      <c r="G1366" s="12">
        <v>82497</v>
      </c>
      <c r="H1366" s="3">
        <v>42770</v>
      </c>
      <c r="I1366" s="3">
        <f ca="1">TODAY()</f>
        <v>45819</v>
      </c>
      <c r="J1366" s="5">
        <f ca="1">IF(I1366="01/01/9999", INT((TODAY()-H1366)/365), INT((I1366-H1366)/365))</f>
        <v>8</v>
      </c>
      <c r="K1366" t="s">
        <v>13181</v>
      </c>
      <c r="L1366" t="str">
        <f>IF(OR(
   AND(ISNUMBER(VALUE(SUBSTITUTE(SUBSTITUTE(SUBSTITUTE(SUBSTITUTE(SUBSTITUTE(M1366,"(",""),")",""),"-",""),".","")," ",""))), LEN(SUBSTITUTE(SUBSTITUTE(SUBSTITUTE(SUBSTITUTE(SUBSTITUTE(M1366,"(",""),")",""),"-",""),".","")," ",""))=10),
   ISNUMBER(SEARCH("x",M1366)),
   ISNUMBER(SEARCH("+",M1366)),
   ISNUMBER(SEARCH("001",M1366))
), "Valid", "Invalid")</f>
        <v>Valid</v>
      </c>
      <c r="M1366" s="15" t="s">
        <v>13182</v>
      </c>
      <c r="N1366" t="s">
        <v>13183</v>
      </c>
      <c r="O1366" t="s">
        <v>13184</v>
      </c>
      <c r="P1366" t="s">
        <v>396</v>
      </c>
      <c r="Q1366" s="5">
        <v>11660</v>
      </c>
      <c r="R1366" t="e" vm="243">
        <v>#VALUE!</v>
      </c>
      <c r="S1366" t="s">
        <v>13185</v>
      </c>
      <c r="T1366" t="s">
        <v>31</v>
      </c>
      <c r="U1366" t="s">
        <v>85</v>
      </c>
    </row>
    <row r="1367" spans="1:21" x14ac:dyDescent="0.35">
      <c r="A1367" t="s">
        <v>1827</v>
      </c>
      <c r="B1367" t="s">
        <v>1828</v>
      </c>
      <c r="C1367" s="9" t="s">
        <v>61</v>
      </c>
      <c r="D1367" t="s">
        <v>153</v>
      </c>
      <c r="E1367" s="12">
        <v>69055.03</v>
      </c>
      <c r="F1367" s="12">
        <v>13440.97</v>
      </c>
      <c r="G1367" s="12">
        <v>82496</v>
      </c>
      <c r="H1367" s="3">
        <v>44836</v>
      </c>
      <c r="I1367" s="3">
        <f ca="1">TODAY()</f>
        <v>45819</v>
      </c>
      <c r="J1367" s="5">
        <f ca="1">IF(I1367="01/01/9999", INT((TODAY()-H1367)/365), INT((I1367-H1367)/365))</f>
        <v>2</v>
      </c>
      <c r="K1367" t="s">
        <v>1829</v>
      </c>
      <c r="L1367" t="str">
        <f>IF(OR(
   AND(ISNUMBER(VALUE(SUBSTITUTE(SUBSTITUTE(SUBSTITUTE(SUBSTITUTE(SUBSTITUTE(M1367,"(",""),")",""),"-",""),".","")," ",""))), LEN(SUBSTITUTE(SUBSTITUTE(SUBSTITUTE(SUBSTITUTE(SUBSTITUTE(M1367,"(",""),")",""),"-",""),".","")," ",""))=10),
   ISNUMBER(SEARCH("x",M1367)),
   ISNUMBER(SEARCH("+",M1367)),
   ISNUMBER(SEARCH("001",M1367))
), "Valid", "Invalid")</f>
        <v>Valid</v>
      </c>
      <c r="M1367" s="15" t="s">
        <v>1830</v>
      </c>
      <c r="N1367" t="s">
        <v>1831</v>
      </c>
      <c r="O1367" t="s">
        <v>1832</v>
      </c>
      <c r="P1367" t="s">
        <v>659</v>
      </c>
      <c r="Q1367" s="5">
        <v>96457</v>
      </c>
      <c r="R1367" t="e" vm="201">
        <v>#VALUE!</v>
      </c>
      <c r="S1367" t="s">
        <v>1833</v>
      </c>
      <c r="T1367" t="s">
        <v>21</v>
      </c>
      <c r="U1367" t="s">
        <v>42</v>
      </c>
    </row>
    <row r="1368" spans="1:21" x14ac:dyDescent="0.35">
      <c r="A1368" t="s">
        <v>4029</v>
      </c>
      <c r="B1368" t="s">
        <v>4030</v>
      </c>
      <c r="C1368" s="9" t="s">
        <v>45</v>
      </c>
      <c r="D1368" t="s">
        <v>259</v>
      </c>
      <c r="E1368" s="12">
        <v>73747.360000000001</v>
      </c>
      <c r="F1368" s="12">
        <v>8738.25</v>
      </c>
      <c r="G1368" s="12">
        <v>82485.61</v>
      </c>
      <c r="H1368" s="3">
        <v>40653</v>
      </c>
      <c r="I1368" s="3">
        <f ca="1">TODAY()</f>
        <v>45819</v>
      </c>
      <c r="J1368" s="5">
        <f ca="1">IF(I1368="01/01/9999", INT((TODAY()-H1368)/365), INT((I1368-H1368)/365))</f>
        <v>14</v>
      </c>
      <c r="K1368" t="s">
        <v>4031</v>
      </c>
      <c r="L1368" t="str">
        <f>IF(OR(
   AND(ISNUMBER(VALUE(SUBSTITUTE(SUBSTITUTE(SUBSTITUTE(SUBSTITUTE(SUBSTITUTE(M1368,"(",""),")",""),"-",""),".","")," ",""))), LEN(SUBSTITUTE(SUBSTITUTE(SUBSTITUTE(SUBSTITUTE(SUBSTITUTE(M1368,"(",""),")",""),"-",""),".","")," ",""))=10),
   ISNUMBER(SEARCH("x",M1368)),
   ISNUMBER(SEARCH("+",M1368)),
   ISNUMBER(SEARCH("001",M1368))
), "Valid", "Invalid")</f>
        <v>Valid</v>
      </c>
      <c r="M1368" s="15" t="s">
        <v>4032</v>
      </c>
      <c r="N1368" t="s">
        <v>4033</v>
      </c>
      <c r="O1368" t="s">
        <v>4034</v>
      </c>
      <c r="P1368" t="s">
        <v>688</v>
      </c>
      <c r="Q1368" s="5">
        <v>34876</v>
      </c>
      <c r="R1368" t="e" vm="5">
        <v>#VALUE!</v>
      </c>
      <c r="S1368" t="s">
        <v>4035</v>
      </c>
      <c r="T1368" t="s">
        <v>31</v>
      </c>
      <c r="U1368" t="s">
        <v>11</v>
      </c>
    </row>
    <row r="1369" spans="1:21" x14ac:dyDescent="0.35">
      <c r="A1369" t="s">
        <v>250</v>
      </c>
      <c r="B1369" t="s">
        <v>251</v>
      </c>
      <c r="C1369" s="9" t="s">
        <v>78</v>
      </c>
      <c r="D1369" t="s">
        <v>54</v>
      </c>
      <c r="E1369" s="12">
        <v>80064.36</v>
      </c>
      <c r="F1369" s="12">
        <v>2329.5</v>
      </c>
      <c r="G1369" s="12">
        <v>82393.86</v>
      </c>
      <c r="H1369" s="3">
        <v>42474</v>
      </c>
      <c r="I1369" s="3">
        <f ca="1">TODAY()</f>
        <v>45819</v>
      </c>
      <c r="J1369" s="5">
        <f ca="1">IF(I1369="01/01/9999", INT((TODAY()-H1369)/365), INT((I1369-H1369)/365))</f>
        <v>9</v>
      </c>
      <c r="K1369" t="s">
        <v>252</v>
      </c>
      <c r="L1369" t="str">
        <f>IF(OR(
   AND(ISNUMBER(VALUE(SUBSTITUTE(SUBSTITUTE(SUBSTITUTE(SUBSTITUTE(SUBSTITUTE(M1369,"(",""),")",""),"-",""),".","")," ",""))), LEN(SUBSTITUTE(SUBSTITUTE(SUBSTITUTE(SUBSTITUTE(SUBSTITUTE(M1369,"(",""),")",""),"-",""),".","")," ",""))=10),
   ISNUMBER(SEARCH("x",M1369)),
   ISNUMBER(SEARCH("+",M1369)),
   ISNUMBER(SEARCH("001",M1369))
), "Valid", "Invalid")</f>
        <v>Valid</v>
      </c>
      <c r="M1369" s="15" t="s">
        <v>253</v>
      </c>
      <c r="N1369" t="s">
        <v>254</v>
      </c>
      <c r="O1369" t="s">
        <v>255</v>
      </c>
      <c r="P1369" t="s">
        <v>8</v>
      </c>
      <c r="Q1369" s="5">
        <v>20537</v>
      </c>
      <c r="R1369" t="e" vm="30">
        <v>#VALUE!</v>
      </c>
      <c r="S1369" t="s">
        <v>256</v>
      </c>
      <c r="T1369" t="s">
        <v>31</v>
      </c>
      <c r="U1369" t="s">
        <v>85</v>
      </c>
    </row>
    <row r="1370" spans="1:21" x14ac:dyDescent="0.35">
      <c r="A1370" t="s">
        <v>4075</v>
      </c>
      <c r="B1370" t="s">
        <v>4076</v>
      </c>
      <c r="C1370" s="9" t="s">
        <v>61</v>
      </c>
      <c r="D1370" t="s">
        <v>24</v>
      </c>
      <c r="E1370" s="12">
        <v>63168.63</v>
      </c>
      <c r="F1370" s="12">
        <v>19220.86</v>
      </c>
      <c r="G1370" s="12">
        <v>82389.489999999991</v>
      </c>
      <c r="H1370" s="3">
        <v>43702</v>
      </c>
      <c r="I1370" s="3">
        <f ca="1">TODAY()</f>
        <v>45819</v>
      </c>
      <c r="J1370" s="5">
        <f ca="1">IF(I1370="01/01/9999", INT((TODAY()-H1370)/365), INT((I1370-H1370)/365))</f>
        <v>5</v>
      </c>
      <c r="K1370" t="s">
        <v>4077</v>
      </c>
      <c r="L1370" t="str">
        <f>IF(OR(
   AND(ISNUMBER(VALUE(SUBSTITUTE(SUBSTITUTE(SUBSTITUTE(SUBSTITUTE(SUBSTITUTE(M1370,"(",""),")",""),"-",""),".","")," ",""))), LEN(SUBSTITUTE(SUBSTITUTE(SUBSTITUTE(SUBSTITUTE(SUBSTITUTE(M1370,"(",""),")",""),"-",""),".","")," ",""))=10),
   ISNUMBER(SEARCH("x",M1370)),
   ISNUMBER(SEARCH("+",M1370)),
   ISNUMBER(SEARCH("001",M1370))
), "Valid", "Invalid")</f>
        <v>Valid</v>
      </c>
      <c r="M1370" s="15" t="s">
        <v>4078</v>
      </c>
      <c r="N1370" t="s">
        <v>4079</v>
      </c>
      <c r="O1370" t="s">
        <v>4080</v>
      </c>
      <c r="P1370" t="s">
        <v>966</v>
      </c>
      <c r="Q1370" s="5">
        <v>26816</v>
      </c>
      <c r="R1370" t="e" vm="155">
        <v>#VALUE!</v>
      </c>
      <c r="S1370" t="s">
        <v>4081</v>
      </c>
      <c r="T1370" t="s">
        <v>31</v>
      </c>
      <c r="U1370" t="s">
        <v>68</v>
      </c>
    </row>
    <row r="1371" spans="1:21" x14ac:dyDescent="0.35">
      <c r="A1371" t="s">
        <v>12350</v>
      </c>
      <c r="B1371" t="s">
        <v>12351</v>
      </c>
      <c r="C1371" s="9" t="s">
        <v>78</v>
      </c>
      <c r="D1371" t="s">
        <v>54</v>
      </c>
      <c r="E1371" s="12">
        <v>70440.070000000007</v>
      </c>
      <c r="F1371" s="12">
        <v>11884.12</v>
      </c>
      <c r="G1371" s="12">
        <v>82324.19</v>
      </c>
      <c r="H1371" s="3">
        <v>41079</v>
      </c>
      <c r="I1371" s="3">
        <f ca="1">TODAY()</f>
        <v>45819</v>
      </c>
      <c r="J1371" s="5">
        <f ca="1">IF(I1371="01/01/9999", INT((TODAY()-H1371)/365), INT((I1371-H1371)/365))</f>
        <v>12</v>
      </c>
      <c r="K1371" t="s">
        <v>12352</v>
      </c>
      <c r="L1371" t="str">
        <f>IF(OR(
   AND(ISNUMBER(VALUE(SUBSTITUTE(SUBSTITUTE(SUBSTITUTE(SUBSTITUTE(SUBSTITUTE(M1371,"(",""),")",""),"-",""),".","")," ",""))), LEN(SUBSTITUTE(SUBSTITUTE(SUBSTITUTE(SUBSTITUTE(SUBSTITUTE(M1371,"(",""),")",""),"-",""),".","")," ",""))=10),
   ISNUMBER(SEARCH("x",M1371)),
   ISNUMBER(SEARCH("+",M1371)),
   ISNUMBER(SEARCH("001",M1371))
), "Valid", "Invalid")</f>
        <v>Valid</v>
      </c>
      <c r="M1371" s="15" t="s">
        <v>12353</v>
      </c>
      <c r="N1371" t="s">
        <v>12354</v>
      </c>
      <c r="O1371" t="s">
        <v>12355</v>
      </c>
      <c r="P1371" t="s">
        <v>279</v>
      </c>
      <c r="Q1371" s="5">
        <v>12480</v>
      </c>
      <c r="R1371" t="e" vm="235">
        <v>#VALUE!</v>
      </c>
      <c r="S1371" t="s">
        <v>12356</v>
      </c>
      <c r="T1371" t="s">
        <v>31</v>
      </c>
      <c r="U1371" t="s">
        <v>85</v>
      </c>
    </row>
    <row r="1372" spans="1:21" x14ac:dyDescent="0.35">
      <c r="A1372" t="s">
        <v>12505</v>
      </c>
      <c r="B1372" t="s">
        <v>12506</v>
      </c>
      <c r="C1372" s="9" t="s">
        <v>198</v>
      </c>
      <c r="D1372" t="s">
        <v>104</v>
      </c>
      <c r="E1372" s="12">
        <v>66272.63</v>
      </c>
      <c r="F1372" s="12">
        <v>15983.74</v>
      </c>
      <c r="G1372" s="12">
        <v>82256.37000000001</v>
      </c>
      <c r="H1372" s="3">
        <v>41865</v>
      </c>
      <c r="I1372" s="3">
        <f ca="1">TODAY()</f>
        <v>45819</v>
      </c>
      <c r="J1372" s="5">
        <f ca="1">IF(I1372="01/01/9999", INT((TODAY()-H1372)/365), INT((I1372-H1372)/365))</f>
        <v>10</v>
      </c>
      <c r="K1372" t="s">
        <v>12507</v>
      </c>
      <c r="L1372" t="str">
        <f>IF(OR(
   AND(ISNUMBER(VALUE(SUBSTITUTE(SUBSTITUTE(SUBSTITUTE(SUBSTITUTE(SUBSTITUTE(M1372,"(",""),")",""),"-",""),".","")," ",""))), LEN(SUBSTITUTE(SUBSTITUTE(SUBSTITUTE(SUBSTITUTE(SUBSTITUTE(M1372,"(",""),")",""),"-",""),".","")," ",""))=10),
   ISNUMBER(SEARCH("x",M1372)),
   ISNUMBER(SEARCH("+",M1372)),
   ISNUMBER(SEARCH("001",M1372))
), "Valid", "Invalid")</f>
        <v>Valid</v>
      </c>
      <c r="M1372" s="15" t="s">
        <v>12508</v>
      </c>
      <c r="N1372" t="s">
        <v>12509</v>
      </c>
      <c r="O1372" t="s">
        <v>12510</v>
      </c>
      <c r="P1372" t="s">
        <v>589</v>
      </c>
      <c r="Q1372" s="5">
        <v>10302</v>
      </c>
      <c r="R1372" t="e" vm="128">
        <v>#VALUE!</v>
      </c>
      <c r="S1372" t="s">
        <v>12511</v>
      </c>
      <c r="T1372" t="s">
        <v>10</v>
      </c>
      <c r="U1372" t="s">
        <v>11</v>
      </c>
    </row>
    <row r="1373" spans="1:21" x14ac:dyDescent="0.35">
      <c r="A1373" t="s">
        <v>1624</v>
      </c>
      <c r="B1373" t="s">
        <v>1625</v>
      </c>
      <c r="C1373" s="9" t="s">
        <v>198</v>
      </c>
      <c r="D1373" t="s">
        <v>104</v>
      </c>
      <c r="E1373" s="12">
        <v>62571.38</v>
      </c>
      <c r="F1373" s="12">
        <v>19679.2</v>
      </c>
      <c r="G1373" s="12">
        <v>82250.58</v>
      </c>
      <c r="H1373" s="3">
        <v>42575</v>
      </c>
      <c r="I1373" s="3">
        <f ca="1">TODAY()</f>
        <v>45819</v>
      </c>
      <c r="J1373" s="5">
        <f ca="1">IF(I1373="01/01/9999", INT((TODAY()-H1373)/365), INT((I1373-H1373)/365))</f>
        <v>8</v>
      </c>
      <c r="K1373" t="s">
        <v>1626</v>
      </c>
      <c r="L1373" t="str">
        <f>IF(OR(
   AND(ISNUMBER(VALUE(SUBSTITUTE(SUBSTITUTE(SUBSTITUTE(SUBSTITUTE(SUBSTITUTE(M1373,"(",""),")",""),"-",""),".","")," ",""))), LEN(SUBSTITUTE(SUBSTITUTE(SUBSTITUTE(SUBSTITUTE(SUBSTITUTE(M1373,"(",""),")",""),"-",""),".","")," ",""))=10),
   ISNUMBER(SEARCH("x",M1373)),
   ISNUMBER(SEARCH("+",M1373)),
   ISNUMBER(SEARCH("001",M1373))
), "Valid", "Invalid")</f>
        <v>Valid</v>
      </c>
      <c r="M1373" s="15" t="s">
        <v>1627</v>
      </c>
      <c r="N1373" t="s">
        <v>1628</v>
      </c>
      <c r="O1373" t="s">
        <v>1629</v>
      </c>
      <c r="P1373" t="s">
        <v>463</v>
      </c>
      <c r="Q1373" s="5">
        <v>49606</v>
      </c>
      <c r="R1373" t="e" vm="69">
        <v>#VALUE!</v>
      </c>
      <c r="S1373" t="s">
        <v>1630</v>
      </c>
      <c r="T1373" t="s">
        <v>31</v>
      </c>
      <c r="U1373" t="s">
        <v>85</v>
      </c>
    </row>
    <row r="1374" spans="1:21" x14ac:dyDescent="0.35">
      <c r="A1374" t="s">
        <v>4777</v>
      </c>
      <c r="B1374" t="s">
        <v>4778</v>
      </c>
      <c r="C1374" s="9" t="s">
        <v>78</v>
      </c>
      <c r="D1374" t="s">
        <v>104</v>
      </c>
      <c r="E1374" s="12">
        <v>71907.12</v>
      </c>
      <c r="F1374" s="12">
        <v>10179.370000000001</v>
      </c>
      <c r="G1374" s="12">
        <v>82086.489999999991</v>
      </c>
      <c r="H1374" s="3">
        <v>41783</v>
      </c>
      <c r="I1374" s="3">
        <f ca="1">TODAY()</f>
        <v>45819</v>
      </c>
      <c r="J1374" s="5">
        <f ca="1">IF(I1374="01/01/9999", INT((TODAY()-H1374)/365), INT((I1374-H1374)/365))</f>
        <v>11</v>
      </c>
      <c r="K1374" t="s">
        <v>121</v>
      </c>
      <c r="L1374" t="str">
        <f>IF(OR(
   AND(ISNUMBER(VALUE(SUBSTITUTE(SUBSTITUTE(SUBSTITUTE(SUBSTITUTE(SUBSTITUTE(M1374,"(",""),")",""),"-",""),".","")," ",""))), LEN(SUBSTITUTE(SUBSTITUTE(SUBSTITUTE(SUBSTITUTE(SUBSTITUTE(M1374,"(",""),")",""),"-",""),".","")," ",""))=10),
   ISNUMBER(SEARCH("x",M1374)),
   ISNUMBER(SEARCH("+",M1374)),
   ISNUMBER(SEARCH("001",M1374))
), "Valid", "Invalid")</f>
        <v>Valid</v>
      </c>
      <c r="M1374" s="15" t="s">
        <v>4779</v>
      </c>
      <c r="N1374" t="s">
        <v>4780</v>
      </c>
      <c r="O1374" t="s">
        <v>4781</v>
      </c>
      <c r="P1374" t="s">
        <v>225</v>
      </c>
      <c r="Q1374" s="5">
        <v>59547</v>
      </c>
      <c r="R1374" t="e" vm="232">
        <v>#VALUE!</v>
      </c>
      <c r="S1374" t="s">
        <v>4782</v>
      </c>
      <c r="T1374" t="s">
        <v>21</v>
      </c>
      <c r="U1374" t="s">
        <v>42</v>
      </c>
    </row>
    <row r="1375" spans="1:21" x14ac:dyDescent="0.35">
      <c r="A1375" t="s">
        <v>11063</v>
      </c>
      <c r="B1375" t="s">
        <v>11064</v>
      </c>
      <c r="C1375" s="9" t="s">
        <v>78</v>
      </c>
      <c r="D1375" t="s">
        <v>24</v>
      </c>
      <c r="E1375" s="12">
        <v>77868.81</v>
      </c>
      <c r="F1375" s="12">
        <v>4016.92</v>
      </c>
      <c r="G1375" s="12">
        <v>81885.73</v>
      </c>
      <c r="H1375" s="3">
        <v>41308</v>
      </c>
      <c r="I1375" s="3">
        <f ca="1">TODAY()</f>
        <v>45819</v>
      </c>
      <c r="J1375" s="5">
        <f ca="1">IF(I1375="01/01/9999", INT((TODAY()-H1375)/365), INT((I1375-H1375)/365))</f>
        <v>12</v>
      </c>
      <c r="K1375" t="s">
        <v>11065</v>
      </c>
      <c r="L1375" t="str">
        <f>IF(OR(
   AND(ISNUMBER(VALUE(SUBSTITUTE(SUBSTITUTE(SUBSTITUTE(SUBSTITUTE(SUBSTITUTE(M1375,"(",""),")",""),"-",""),".","")," ",""))), LEN(SUBSTITUTE(SUBSTITUTE(SUBSTITUTE(SUBSTITUTE(SUBSTITUTE(M1375,"(",""),")",""),"-",""),".","")," ",""))=10),
   ISNUMBER(SEARCH("x",M1375)),
   ISNUMBER(SEARCH("+",M1375)),
   ISNUMBER(SEARCH("001",M1375))
), "Valid", "Invalid")</f>
        <v>Valid</v>
      </c>
      <c r="M1375" s="15" t="s">
        <v>11066</v>
      </c>
      <c r="N1375" t="s">
        <v>11067</v>
      </c>
      <c r="O1375" t="s">
        <v>11068</v>
      </c>
      <c r="P1375" t="s">
        <v>92</v>
      </c>
      <c r="Q1375" s="5">
        <v>90686</v>
      </c>
      <c r="R1375" t="e" vm="26">
        <v>#VALUE!</v>
      </c>
      <c r="S1375" t="s">
        <v>11069</v>
      </c>
      <c r="T1375" t="s">
        <v>31</v>
      </c>
      <c r="U1375" t="s">
        <v>68</v>
      </c>
    </row>
    <row r="1376" spans="1:21" x14ac:dyDescent="0.35">
      <c r="A1376" t="s">
        <v>12419</v>
      </c>
      <c r="B1376" t="s">
        <v>12420</v>
      </c>
      <c r="C1376" s="9" t="s">
        <v>61</v>
      </c>
      <c r="D1376" t="s">
        <v>259</v>
      </c>
      <c r="E1376" s="12">
        <v>75564.62</v>
      </c>
      <c r="F1376" s="12">
        <v>6281.45</v>
      </c>
      <c r="G1376" s="12">
        <v>81846.069999999992</v>
      </c>
      <c r="H1376" s="3">
        <v>43093</v>
      </c>
      <c r="I1376" s="3">
        <f ca="1">TODAY()</f>
        <v>45819</v>
      </c>
      <c r="J1376" s="5">
        <f ca="1">IF(I1376="01/01/9999", INT((TODAY()-H1376)/365), INT((I1376-H1376)/365))</f>
        <v>7</v>
      </c>
      <c r="K1376" t="s">
        <v>12421</v>
      </c>
      <c r="L1376" t="str">
        <f>IF(OR(
   AND(ISNUMBER(VALUE(SUBSTITUTE(SUBSTITUTE(SUBSTITUTE(SUBSTITUTE(SUBSTITUTE(M1376,"(",""),")",""),"-",""),".","")," ",""))), LEN(SUBSTITUTE(SUBSTITUTE(SUBSTITUTE(SUBSTITUTE(SUBSTITUTE(M1376,"(",""),")",""),"-",""),".","")," ",""))=10),
   ISNUMBER(SEARCH("x",M1376)),
   ISNUMBER(SEARCH("+",M1376)),
   ISNUMBER(SEARCH("001",M1376))
), "Valid", "Invalid")</f>
        <v>Valid</v>
      </c>
      <c r="M1376" s="15" t="s">
        <v>12422</v>
      </c>
      <c r="N1376" t="s">
        <v>12423</v>
      </c>
      <c r="O1376" t="s">
        <v>12424</v>
      </c>
      <c r="P1376" t="s">
        <v>388</v>
      </c>
      <c r="Q1376" s="5">
        <v>73906</v>
      </c>
      <c r="R1376" t="e" vm="231">
        <v>#VALUE!</v>
      </c>
      <c r="S1376" t="s">
        <v>12425</v>
      </c>
      <c r="T1376" t="s">
        <v>31</v>
      </c>
      <c r="U1376" t="s">
        <v>32</v>
      </c>
    </row>
    <row r="1377" spans="1:21" x14ac:dyDescent="0.35">
      <c r="A1377" t="s">
        <v>4023</v>
      </c>
      <c r="B1377" t="s">
        <v>4024</v>
      </c>
      <c r="C1377" s="9" t="s">
        <v>78</v>
      </c>
      <c r="D1377" t="s">
        <v>3</v>
      </c>
      <c r="E1377" s="12">
        <v>77395.22</v>
      </c>
      <c r="F1377" s="12">
        <v>4429.6499999999996</v>
      </c>
      <c r="G1377" s="12">
        <v>81824.87</v>
      </c>
      <c r="H1377" s="3">
        <v>43440</v>
      </c>
      <c r="I1377" s="3">
        <f ca="1">TODAY()</f>
        <v>45819</v>
      </c>
      <c r="J1377" s="5">
        <f ca="1">IF(I1377="01/01/9999", INT((TODAY()-H1377)/365), INT((I1377-H1377)/365))</f>
        <v>6</v>
      </c>
      <c r="K1377" t="s">
        <v>4025</v>
      </c>
      <c r="L1377" t="str">
        <f>IF(OR(
   AND(ISNUMBER(VALUE(SUBSTITUTE(SUBSTITUTE(SUBSTITUTE(SUBSTITUTE(SUBSTITUTE(M1377,"(",""),")",""),"-",""),".","")," ",""))), LEN(SUBSTITUTE(SUBSTITUTE(SUBSTITUTE(SUBSTITUTE(SUBSTITUTE(M1377,"(",""),")",""),"-",""),".","")," ",""))=10),
   ISNUMBER(SEARCH("x",M1377)),
   ISNUMBER(SEARCH("+",M1377)),
   ISNUMBER(SEARCH("001",M1377))
), "Valid", "Invalid")</f>
        <v>Valid</v>
      </c>
      <c r="M1377" s="16">
        <v>4856649013</v>
      </c>
      <c r="N1377" t="s">
        <v>4026</v>
      </c>
      <c r="O1377" t="s">
        <v>4027</v>
      </c>
      <c r="P1377" t="s">
        <v>680</v>
      </c>
      <c r="Q1377" s="5">
        <v>91061</v>
      </c>
      <c r="R1377" t="e" vm="23">
        <v>#VALUE!</v>
      </c>
      <c r="S1377" t="s">
        <v>4028</v>
      </c>
      <c r="T1377" t="s">
        <v>31</v>
      </c>
      <c r="U1377" t="s">
        <v>11</v>
      </c>
    </row>
    <row r="1378" spans="1:21" x14ac:dyDescent="0.35">
      <c r="A1378" t="s">
        <v>11886</v>
      </c>
      <c r="B1378" t="s">
        <v>11887</v>
      </c>
      <c r="C1378" s="9" t="s">
        <v>198</v>
      </c>
      <c r="D1378" t="s">
        <v>129</v>
      </c>
      <c r="E1378" s="12">
        <v>69399.240000000005</v>
      </c>
      <c r="F1378" s="12">
        <v>12305.24</v>
      </c>
      <c r="G1378" s="12">
        <v>81704.48000000001</v>
      </c>
      <c r="H1378" s="3">
        <v>41771</v>
      </c>
      <c r="I1378" s="3">
        <f ca="1">TODAY()</f>
        <v>45819</v>
      </c>
      <c r="J1378" s="5">
        <f ca="1">IF(I1378="01/01/9999", INT((TODAY()-H1378)/365), INT((I1378-H1378)/365))</f>
        <v>11</v>
      </c>
      <c r="K1378" t="s">
        <v>11888</v>
      </c>
      <c r="L1378" t="str">
        <f>IF(OR(
   AND(ISNUMBER(VALUE(SUBSTITUTE(SUBSTITUTE(SUBSTITUTE(SUBSTITUTE(SUBSTITUTE(M1378,"(",""),")",""),"-",""),".","")," ",""))), LEN(SUBSTITUTE(SUBSTITUTE(SUBSTITUTE(SUBSTITUTE(SUBSTITUTE(M1378,"(",""),")",""),"-",""),".","")," ",""))=10),
   ISNUMBER(SEARCH("x",M1378)),
   ISNUMBER(SEARCH("+",M1378)),
   ISNUMBER(SEARCH("001",M1378))
), "Valid", "Invalid")</f>
        <v>Valid</v>
      </c>
      <c r="M1378" s="15" t="s">
        <v>11889</v>
      </c>
      <c r="N1378" t="s">
        <v>11890</v>
      </c>
      <c r="O1378" t="s">
        <v>11891</v>
      </c>
      <c r="P1378" t="s">
        <v>638</v>
      </c>
      <c r="Q1378" s="5">
        <v>72763</v>
      </c>
      <c r="R1378" t="e" vm="79">
        <v>#VALUE!</v>
      </c>
      <c r="S1378" t="s">
        <v>267</v>
      </c>
      <c r="T1378" t="s">
        <v>31</v>
      </c>
      <c r="U1378" t="s">
        <v>68</v>
      </c>
    </row>
    <row r="1379" spans="1:21" x14ac:dyDescent="0.35">
      <c r="A1379" t="s">
        <v>10898</v>
      </c>
      <c r="B1379" t="s">
        <v>10899</v>
      </c>
      <c r="C1379" s="9" t="s">
        <v>45</v>
      </c>
      <c r="D1379" t="s">
        <v>3</v>
      </c>
      <c r="E1379" s="12">
        <v>63084.23</v>
      </c>
      <c r="F1379" s="12">
        <v>18460.689999999999</v>
      </c>
      <c r="G1379" s="12">
        <v>81544.92</v>
      </c>
      <c r="H1379" s="3">
        <v>44832</v>
      </c>
      <c r="I1379" s="3">
        <f ca="1">TODAY()</f>
        <v>45819</v>
      </c>
      <c r="J1379" s="5">
        <f ca="1">IF(I1379="01/01/9999", INT((TODAY()-H1379)/365), INT((I1379-H1379)/365))</f>
        <v>2</v>
      </c>
      <c r="K1379" t="s">
        <v>10900</v>
      </c>
      <c r="L1379" t="str">
        <f>IF(OR(
   AND(ISNUMBER(VALUE(SUBSTITUTE(SUBSTITUTE(SUBSTITUTE(SUBSTITUTE(SUBSTITUTE(M1379,"(",""),")",""),"-",""),".","")," ",""))), LEN(SUBSTITUTE(SUBSTITUTE(SUBSTITUTE(SUBSTITUTE(SUBSTITUTE(M1379,"(",""),")",""),"-",""),".","")," ",""))=10),
   ISNUMBER(SEARCH("x",M1379)),
   ISNUMBER(SEARCH("+",M1379)),
   ISNUMBER(SEARCH("001",M1379))
), "Valid", "Invalid")</f>
        <v>Valid</v>
      </c>
      <c r="M1379" s="15" t="s">
        <v>10901</v>
      </c>
      <c r="N1379" t="s">
        <v>10902</v>
      </c>
      <c r="O1379" t="s">
        <v>10903</v>
      </c>
      <c r="P1379" t="s">
        <v>1174</v>
      </c>
      <c r="Q1379" s="5">
        <v>41588</v>
      </c>
      <c r="R1379" t="e" vm="176">
        <v>#VALUE!</v>
      </c>
      <c r="S1379" t="s">
        <v>10904</v>
      </c>
      <c r="T1379" t="s">
        <v>10</v>
      </c>
      <c r="U1379" t="s">
        <v>32</v>
      </c>
    </row>
    <row r="1380" spans="1:21" x14ac:dyDescent="0.35">
      <c r="A1380" t="s">
        <v>13115</v>
      </c>
      <c r="B1380" t="s">
        <v>13116</v>
      </c>
      <c r="C1380" s="9" t="s">
        <v>61</v>
      </c>
      <c r="D1380" t="s">
        <v>153</v>
      </c>
      <c r="E1380" s="12">
        <v>78601.08</v>
      </c>
      <c r="F1380" s="12">
        <v>2763.44</v>
      </c>
      <c r="G1380" s="12">
        <v>81364.52</v>
      </c>
      <c r="H1380" s="3">
        <v>44573</v>
      </c>
      <c r="I1380" s="3">
        <f ca="1">TODAY()</f>
        <v>45819</v>
      </c>
      <c r="J1380" s="5">
        <f ca="1">IF(I1380="01/01/9999", INT((TODAY()-H1380)/365), INT((I1380-H1380)/365))</f>
        <v>3</v>
      </c>
      <c r="K1380" t="s">
        <v>13117</v>
      </c>
      <c r="L1380" t="str">
        <f>IF(OR(
   AND(ISNUMBER(VALUE(SUBSTITUTE(SUBSTITUTE(SUBSTITUTE(SUBSTITUTE(SUBSTITUTE(M1380,"(",""),")",""),"-",""),".","")," ",""))), LEN(SUBSTITUTE(SUBSTITUTE(SUBSTITUTE(SUBSTITUTE(SUBSTITUTE(M1380,"(",""),")",""),"-",""),".","")," ",""))=10),
   ISNUMBER(SEARCH("x",M1380)),
   ISNUMBER(SEARCH("+",M1380)),
   ISNUMBER(SEARCH("001",M1380))
), "Valid", "Invalid")</f>
        <v>Valid</v>
      </c>
      <c r="M1380" s="15" t="s">
        <v>13118</v>
      </c>
      <c r="N1380" t="s">
        <v>13119</v>
      </c>
      <c r="O1380" t="s">
        <v>13120</v>
      </c>
      <c r="P1380" t="s">
        <v>248</v>
      </c>
      <c r="Q1380" s="5">
        <v>36470</v>
      </c>
      <c r="R1380" t="e" vm="122">
        <v>#VALUE!</v>
      </c>
      <c r="S1380" t="s">
        <v>13121</v>
      </c>
      <c r="T1380" t="s">
        <v>21</v>
      </c>
      <c r="U1380" t="s">
        <v>68</v>
      </c>
    </row>
    <row r="1381" spans="1:21" x14ac:dyDescent="0.35">
      <c r="A1381" t="s">
        <v>10572</v>
      </c>
      <c r="B1381" t="s">
        <v>2322</v>
      </c>
      <c r="C1381" s="9" t="s">
        <v>198</v>
      </c>
      <c r="D1381" t="s">
        <v>3</v>
      </c>
      <c r="E1381" s="12">
        <v>62340.46</v>
      </c>
      <c r="F1381" s="12">
        <v>18995.11</v>
      </c>
      <c r="G1381" s="12">
        <v>81335.570000000007</v>
      </c>
      <c r="H1381" s="3">
        <v>42402</v>
      </c>
      <c r="I1381" s="3">
        <f ca="1">TODAY()</f>
        <v>45819</v>
      </c>
      <c r="J1381" s="5">
        <f ca="1">IF(I1381="01/01/9999", INT((TODAY()-H1381)/365), INT((I1381-H1381)/365))</f>
        <v>9</v>
      </c>
      <c r="K1381" t="s">
        <v>10573</v>
      </c>
      <c r="L1381" t="str">
        <f>IF(OR(
   AND(ISNUMBER(VALUE(SUBSTITUTE(SUBSTITUTE(SUBSTITUTE(SUBSTITUTE(SUBSTITUTE(M1381,"(",""),")",""),"-",""),".","")," ",""))), LEN(SUBSTITUTE(SUBSTITUTE(SUBSTITUTE(SUBSTITUTE(SUBSTITUTE(M1381,"(",""),")",""),"-",""),".","")," ",""))=10),
   ISNUMBER(SEARCH("x",M1381)),
   ISNUMBER(SEARCH("+",M1381)),
   ISNUMBER(SEARCH("001",M1381))
), "Valid", "Invalid")</f>
        <v>Valid</v>
      </c>
      <c r="M1381" s="15" t="s">
        <v>10574</v>
      </c>
      <c r="N1381" t="s">
        <v>10575</v>
      </c>
      <c r="O1381" t="s">
        <v>10576</v>
      </c>
      <c r="P1381" t="s">
        <v>404</v>
      </c>
      <c r="Q1381" s="5">
        <v>55844</v>
      </c>
      <c r="R1381" t="e" vm="206">
        <v>#VALUE!</v>
      </c>
      <c r="S1381" t="s">
        <v>10577</v>
      </c>
      <c r="T1381" t="s">
        <v>10</v>
      </c>
      <c r="U1381" t="s">
        <v>32</v>
      </c>
    </row>
    <row r="1382" spans="1:21" x14ac:dyDescent="0.35">
      <c r="A1382" t="s">
        <v>9500</v>
      </c>
      <c r="B1382" t="s">
        <v>9501</v>
      </c>
      <c r="C1382" s="9" t="s">
        <v>45</v>
      </c>
      <c r="D1382" t="s">
        <v>24</v>
      </c>
      <c r="E1382" s="12">
        <v>76090.09</v>
      </c>
      <c r="F1382" s="12">
        <v>5141.3599999999997</v>
      </c>
      <c r="G1382" s="12">
        <v>81231.45</v>
      </c>
      <c r="H1382" s="3">
        <v>43329</v>
      </c>
      <c r="I1382" s="3">
        <f ca="1">TODAY()</f>
        <v>45819</v>
      </c>
      <c r="J1382" s="5">
        <f ca="1">IF(I1382="01/01/9999", INT((TODAY()-H1382)/365), INT((I1382-H1382)/365))</f>
        <v>6</v>
      </c>
      <c r="K1382" t="s">
        <v>9502</v>
      </c>
      <c r="L1382" t="str">
        <f>IF(OR(
   AND(ISNUMBER(VALUE(SUBSTITUTE(SUBSTITUTE(SUBSTITUTE(SUBSTITUTE(SUBSTITUTE(M1382,"(",""),")",""),"-",""),".","")," ",""))), LEN(SUBSTITUTE(SUBSTITUTE(SUBSTITUTE(SUBSTITUTE(SUBSTITUTE(M1382,"(",""),")",""),"-",""),".","")," ",""))=10),
   ISNUMBER(SEARCH("x",M1382)),
   ISNUMBER(SEARCH("+",M1382)),
   ISNUMBER(SEARCH("001",M1382))
), "Valid", "Invalid")</f>
        <v>Valid</v>
      </c>
      <c r="M1382" s="15" t="s">
        <v>9503</v>
      </c>
      <c r="N1382" t="s">
        <v>9504</v>
      </c>
      <c r="O1382" t="s">
        <v>9505</v>
      </c>
      <c r="P1382" t="s">
        <v>286</v>
      </c>
      <c r="Q1382" s="5">
        <v>34625</v>
      </c>
      <c r="R1382" t="e" vm="219">
        <v>#VALUE!</v>
      </c>
      <c r="S1382" t="s">
        <v>9506</v>
      </c>
      <c r="T1382" t="s">
        <v>31</v>
      </c>
      <c r="U1382" t="s">
        <v>32</v>
      </c>
    </row>
    <row r="1383" spans="1:21" x14ac:dyDescent="0.35">
      <c r="A1383" t="s">
        <v>5099</v>
      </c>
      <c r="B1383" t="s">
        <v>5100</v>
      </c>
      <c r="C1383" s="9" t="s">
        <v>14</v>
      </c>
      <c r="D1383" t="s">
        <v>24</v>
      </c>
      <c r="E1383" s="12">
        <v>78870.53</v>
      </c>
      <c r="F1383" s="12">
        <v>2351.54</v>
      </c>
      <c r="G1383" s="12">
        <v>81222.069999999992</v>
      </c>
      <c r="H1383" s="3">
        <v>43417</v>
      </c>
      <c r="I1383" s="3">
        <f ca="1">TODAY()</f>
        <v>45819</v>
      </c>
      <c r="J1383" s="5">
        <f ca="1">IF(I1383="01/01/9999", INT((TODAY()-H1383)/365), INT((I1383-H1383)/365))</f>
        <v>6</v>
      </c>
      <c r="K1383" t="s">
        <v>5101</v>
      </c>
      <c r="L1383" t="str">
        <f>IF(OR(
   AND(ISNUMBER(VALUE(SUBSTITUTE(SUBSTITUTE(SUBSTITUTE(SUBSTITUTE(SUBSTITUTE(M1383,"(",""),")",""),"-",""),".","")," ",""))), LEN(SUBSTITUTE(SUBSTITUTE(SUBSTITUTE(SUBSTITUTE(SUBSTITUTE(M1383,"(",""),")",""),"-",""),".","")," ",""))=10),
   ISNUMBER(SEARCH("x",M1383)),
   ISNUMBER(SEARCH("+",M1383)),
   ISNUMBER(SEARCH("001",M1383))
), "Valid", "Invalid")</f>
        <v>Valid</v>
      </c>
      <c r="M1383" s="15" t="s">
        <v>5102</v>
      </c>
      <c r="N1383" t="s">
        <v>5103</v>
      </c>
      <c r="O1383" t="s">
        <v>5104</v>
      </c>
      <c r="P1383" t="s">
        <v>92</v>
      </c>
      <c r="Q1383" s="5">
        <v>86231</v>
      </c>
      <c r="R1383" t="e" vm="214">
        <v>#VALUE!</v>
      </c>
      <c r="S1383" t="s">
        <v>5105</v>
      </c>
      <c r="T1383" t="s">
        <v>21</v>
      </c>
      <c r="U1383" t="s">
        <v>32</v>
      </c>
    </row>
    <row r="1384" spans="1:21" x14ac:dyDescent="0.35">
      <c r="A1384" t="s">
        <v>10763</v>
      </c>
      <c r="B1384" t="s">
        <v>10764</v>
      </c>
      <c r="C1384" s="9" t="s">
        <v>61</v>
      </c>
      <c r="D1384" t="s">
        <v>54</v>
      </c>
      <c r="E1384" s="12">
        <v>75633.61</v>
      </c>
      <c r="F1384" s="12">
        <v>5544.3</v>
      </c>
      <c r="G1384" s="12">
        <v>81177.91</v>
      </c>
      <c r="H1384" s="3">
        <v>44644</v>
      </c>
      <c r="I1384" s="3">
        <f ca="1">TODAY()</f>
        <v>45819</v>
      </c>
      <c r="J1384" s="5">
        <f ca="1">IF(I1384="01/01/9999", INT((TODAY()-H1384)/365), INT((I1384-H1384)/365))</f>
        <v>3</v>
      </c>
      <c r="K1384" t="s">
        <v>121</v>
      </c>
      <c r="L1384" t="str">
        <f>IF(OR(
   AND(ISNUMBER(VALUE(SUBSTITUTE(SUBSTITUTE(SUBSTITUTE(SUBSTITUTE(SUBSTITUTE(M1384,"(",""),")",""),"-",""),".","")," ",""))), LEN(SUBSTITUTE(SUBSTITUTE(SUBSTITUTE(SUBSTITUTE(SUBSTITUTE(M1384,"(",""),")",""),"-",""),".","")," ",""))=10),
   ISNUMBER(SEARCH("x",M1384)),
   ISNUMBER(SEARCH("+",M1384)),
   ISNUMBER(SEARCH("001",M1384))
), "Valid", "Invalid")</f>
        <v>Valid</v>
      </c>
      <c r="M1384" s="15" t="s">
        <v>10765</v>
      </c>
      <c r="N1384" t="s">
        <v>10766</v>
      </c>
      <c r="O1384" t="s">
        <v>10767</v>
      </c>
      <c r="P1384" t="s">
        <v>66</v>
      </c>
      <c r="Q1384" s="5">
        <v>20833</v>
      </c>
      <c r="R1384" t="e" vm="51">
        <v>#VALUE!</v>
      </c>
      <c r="S1384" t="s">
        <v>10768</v>
      </c>
      <c r="T1384" t="s">
        <v>10</v>
      </c>
      <c r="U1384" t="s">
        <v>68</v>
      </c>
    </row>
    <row r="1385" spans="1:21" x14ac:dyDescent="0.35">
      <c r="A1385" t="s">
        <v>766</v>
      </c>
      <c r="B1385" t="s">
        <v>767</v>
      </c>
      <c r="C1385" s="9" t="s">
        <v>198</v>
      </c>
      <c r="D1385" t="s">
        <v>3</v>
      </c>
      <c r="E1385" s="12">
        <v>78713.64</v>
      </c>
      <c r="F1385" s="12">
        <v>2409.62</v>
      </c>
      <c r="G1385" s="12">
        <v>81123.259999999995</v>
      </c>
      <c r="H1385" s="3">
        <v>41674</v>
      </c>
      <c r="I1385" s="3">
        <f ca="1">TODAY()</f>
        <v>45819</v>
      </c>
      <c r="J1385" s="5">
        <f ca="1">IF(I1385="01/01/9999", INT((TODAY()-H1385)/365), INT((I1385-H1385)/365))</f>
        <v>11</v>
      </c>
      <c r="K1385" t="s">
        <v>121</v>
      </c>
      <c r="L1385" t="str">
        <f>IF(OR(
   AND(ISNUMBER(VALUE(SUBSTITUTE(SUBSTITUTE(SUBSTITUTE(SUBSTITUTE(SUBSTITUTE(M1385,"(",""),")",""),"-",""),".","")," ",""))), LEN(SUBSTITUTE(SUBSTITUTE(SUBSTITUTE(SUBSTITUTE(SUBSTITUTE(M1385,"(",""),")",""),"-",""),".","")," ",""))=10),
   ISNUMBER(SEARCH("x",M1385)),
   ISNUMBER(SEARCH("+",M1385)),
   ISNUMBER(SEARCH("001",M1385))
), "Valid", "Invalid")</f>
        <v>Valid</v>
      </c>
      <c r="M1385" s="15" t="s">
        <v>768</v>
      </c>
      <c r="N1385" t="s">
        <v>769</v>
      </c>
      <c r="O1385" t="s">
        <v>770</v>
      </c>
      <c r="P1385" t="s">
        <v>351</v>
      </c>
      <c r="Q1385" s="5">
        <v>1775</v>
      </c>
      <c r="R1385" t="e" vm="21">
        <v>#VALUE!</v>
      </c>
      <c r="S1385" t="s">
        <v>771</v>
      </c>
      <c r="T1385" t="s">
        <v>21</v>
      </c>
      <c r="U1385" t="s">
        <v>11</v>
      </c>
    </row>
    <row r="1386" spans="1:21" x14ac:dyDescent="0.35">
      <c r="A1386" t="s">
        <v>805</v>
      </c>
      <c r="B1386" t="s">
        <v>806</v>
      </c>
      <c r="C1386" s="9" t="s">
        <v>61</v>
      </c>
      <c r="D1386" t="s">
        <v>129</v>
      </c>
      <c r="E1386" s="12">
        <v>61120.58</v>
      </c>
      <c r="F1386" s="12">
        <v>19999.560000000001</v>
      </c>
      <c r="G1386" s="12">
        <v>81120.14</v>
      </c>
      <c r="H1386" s="3">
        <v>42934</v>
      </c>
      <c r="I1386" s="3">
        <f ca="1">TODAY()</f>
        <v>45819</v>
      </c>
      <c r="J1386" s="5">
        <f ca="1">IF(I1386="01/01/9999", INT((TODAY()-H1386)/365), INT((I1386-H1386)/365))</f>
        <v>7</v>
      </c>
      <c r="K1386" t="s">
        <v>807</v>
      </c>
      <c r="L1386" t="str">
        <f>IF(OR(
   AND(ISNUMBER(VALUE(SUBSTITUTE(SUBSTITUTE(SUBSTITUTE(SUBSTITUTE(SUBSTITUTE(M1386,"(",""),")",""),"-",""),".","")," ",""))), LEN(SUBSTITUTE(SUBSTITUTE(SUBSTITUTE(SUBSTITUTE(SUBSTITUTE(M1386,"(",""),")",""),"-",""),".","")," ",""))=10),
   ISNUMBER(SEARCH("x",M1386)),
   ISNUMBER(SEARCH("+",M1386)),
   ISNUMBER(SEARCH("001",M1386))
), "Valid", "Invalid")</f>
        <v>Valid</v>
      </c>
      <c r="M1386" s="15" t="s">
        <v>808</v>
      </c>
      <c r="N1386" t="s">
        <v>809</v>
      </c>
      <c r="O1386" t="s">
        <v>810</v>
      </c>
      <c r="P1386" t="s">
        <v>248</v>
      </c>
      <c r="Q1386" s="5">
        <v>18408</v>
      </c>
      <c r="R1386" t="e" vm="35">
        <v>#VALUE!</v>
      </c>
      <c r="S1386" t="s">
        <v>811</v>
      </c>
      <c r="T1386" t="s">
        <v>10</v>
      </c>
      <c r="U1386" t="s">
        <v>68</v>
      </c>
    </row>
    <row r="1387" spans="1:21" x14ac:dyDescent="0.35">
      <c r="A1387" t="s">
        <v>375</v>
      </c>
      <c r="B1387" t="s">
        <v>376</v>
      </c>
      <c r="C1387" s="9" t="s">
        <v>14</v>
      </c>
      <c r="D1387" t="s">
        <v>79</v>
      </c>
      <c r="E1387" s="12">
        <v>75453.5</v>
      </c>
      <c r="F1387" s="12">
        <v>5664.41</v>
      </c>
      <c r="G1387" s="12">
        <v>81117.91</v>
      </c>
      <c r="H1387" s="3">
        <v>42934</v>
      </c>
      <c r="I1387" s="3">
        <f ca="1">TODAY()</f>
        <v>45819</v>
      </c>
      <c r="J1387" s="5">
        <f ca="1">IF(I1387="01/01/9999", INT((TODAY()-H1387)/365), INT((I1387-H1387)/365))</f>
        <v>7</v>
      </c>
      <c r="K1387" t="s">
        <v>377</v>
      </c>
      <c r="L1387" t="str">
        <f>IF(OR(
   AND(ISNUMBER(VALUE(SUBSTITUTE(SUBSTITUTE(SUBSTITUTE(SUBSTITUTE(SUBSTITUTE(M1387,"(",""),")",""),"-",""),".","")," ",""))), LEN(SUBSTITUTE(SUBSTITUTE(SUBSTITUTE(SUBSTITUTE(SUBSTITUTE(M1387,"(",""),")",""),"-",""),".","")," ",""))=10),
   ISNUMBER(SEARCH("x",M1387)),
   ISNUMBER(SEARCH("+",M1387)),
   ISNUMBER(SEARCH("001",M1387))
), "Valid", "Invalid")</f>
        <v>Valid</v>
      </c>
      <c r="M1387" s="15" t="s">
        <v>378</v>
      </c>
      <c r="N1387" t="s">
        <v>379</v>
      </c>
      <c r="O1387" t="s">
        <v>380</v>
      </c>
      <c r="P1387" t="s">
        <v>233</v>
      </c>
      <c r="Q1387" s="5">
        <v>3354</v>
      </c>
      <c r="R1387" t="e" vm="71">
        <v>#VALUE!</v>
      </c>
      <c r="S1387" t="s">
        <v>381</v>
      </c>
      <c r="T1387" t="s">
        <v>21</v>
      </c>
      <c r="U1387" t="s">
        <v>68</v>
      </c>
    </row>
    <row r="1388" spans="1:21" x14ac:dyDescent="0.35">
      <c r="A1388" t="s">
        <v>13122</v>
      </c>
      <c r="B1388" t="s">
        <v>13123</v>
      </c>
      <c r="C1388" s="9" t="s">
        <v>45</v>
      </c>
      <c r="D1388" t="s">
        <v>259</v>
      </c>
      <c r="E1388" s="12">
        <v>68807.929999999993</v>
      </c>
      <c r="F1388" s="12">
        <v>12292.95</v>
      </c>
      <c r="G1388" s="12">
        <v>81100.87999999999</v>
      </c>
      <c r="H1388" s="3">
        <v>40853</v>
      </c>
      <c r="I1388" s="3">
        <f ca="1">TODAY()</f>
        <v>45819</v>
      </c>
      <c r="J1388" s="5">
        <f ca="1">IF(I1388="01/01/9999", INT((TODAY()-H1388)/365), INT((I1388-H1388)/365))</f>
        <v>13</v>
      </c>
      <c r="K1388" t="s">
        <v>13124</v>
      </c>
      <c r="L1388" t="str">
        <f>IF(OR(
   AND(ISNUMBER(VALUE(SUBSTITUTE(SUBSTITUTE(SUBSTITUTE(SUBSTITUTE(SUBSTITUTE(M1388,"(",""),")",""),"-",""),".","")," ",""))), LEN(SUBSTITUTE(SUBSTITUTE(SUBSTITUTE(SUBSTITUTE(SUBSTITUTE(M1388,"(",""),")",""),"-",""),".","")," ",""))=10),
   ISNUMBER(SEARCH("x",M1388)),
   ISNUMBER(SEARCH("+",M1388)),
   ISNUMBER(SEARCH("001",M1388))
), "Valid", "Invalid")</f>
        <v>Valid</v>
      </c>
      <c r="M1388" s="15" t="s">
        <v>13125</v>
      </c>
      <c r="N1388" t="s">
        <v>13126</v>
      </c>
      <c r="O1388" t="s">
        <v>13127</v>
      </c>
      <c r="P1388" t="s">
        <v>729</v>
      </c>
      <c r="Q1388" s="5">
        <v>92807</v>
      </c>
      <c r="R1388" t="e" vm="4">
        <v>#VALUE!</v>
      </c>
      <c r="S1388" t="s">
        <v>13128</v>
      </c>
      <c r="T1388" t="s">
        <v>21</v>
      </c>
      <c r="U1388" t="s">
        <v>85</v>
      </c>
    </row>
    <row r="1389" spans="1:21" x14ac:dyDescent="0.35">
      <c r="A1389" t="s">
        <v>8608</v>
      </c>
      <c r="B1389" t="s">
        <v>8609</v>
      </c>
      <c r="C1389" s="9" t="s">
        <v>198</v>
      </c>
      <c r="D1389" t="s">
        <v>153</v>
      </c>
      <c r="E1389" s="12">
        <v>73833.850000000006</v>
      </c>
      <c r="F1389" s="12">
        <v>7179.67</v>
      </c>
      <c r="G1389" s="12">
        <v>81013.52</v>
      </c>
      <c r="H1389" s="3">
        <v>42442</v>
      </c>
      <c r="I1389" s="3">
        <f ca="1">TODAY()</f>
        <v>45819</v>
      </c>
      <c r="J1389" s="5">
        <f ca="1">IF(I1389="01/01/9999", INT((TODAY()-H1389)/365), INT((I1389-H1389)/365))</f>
        <v>9</v>
      </c>
      <c r="K1389" t="s">
        <v>8610</v>
      </c>
      <c r="L1389" t="str">
        <f>IF(OR(
   AND(ISNUMBER(VALUE(SUBSTITUTE(SUBSTITUTE(SUBSTITUTE(SUBSTITUTE(SUBSTITUTE(M1389,"(",""),")",""),"-",""),".","")," ",""))), LEN(SUBSTITUTE(SUBSTITUTE(SUBSTITUTE(SUBSTITUTE(SUBSTITUTE(M1389,"(",""),")",""),"-",""),".","")," ",""))=10),
   ISNUMBER(SEARCH("x",M1389)),
   ISNUMBER(SEARCH("+",M1389)),
   ISNUMBER(SEARCH("001",M1389))
), "Valid", "Invalid")</f>
        <v>Valid</v>
      </c>
      <c r="M1389" s="15" t="s">
        <v>8611</v>
      </c>
      <c r="N1389" t="s">
        <v>8612</v>
      </c>
      <c r="O1389" t="s">
        <v>8613</v>
      </c>
      <c r="P1389" t="s">
        <v>359</v>
      </c>
      <c r="Q1389" s="5">
        <v>17947</v>
      </c>
      <c r="R1389" t="e" vm="122">
        <v>#VALUE!</v>
      </c>
      <c r="S1389" t="s">
        <v>8614</v>
      </c>
      <c r="T1389" t="s">
        <v>31</v>
      </c>
      <c r="U1389" t="s">
        <v>42</v>
      </c>
    </row>
    <row r="1390" spans="1:21" x14ac:dyDescent="0.35">
      <c r="A1390" t="s">
        <v>2553</v>
      </c>
      <c r="B1390" t="s">
        <v>2554</v>
      </c>
      <c r="C1390" s="9" t="s">
        <v>78</v>
      </c>
      <c r="D1390" t="s">
        <v>104</v>
      </c>
      <c r="E1390" s="12">
        <v>67864.399999999994</v>
      </c>
      <c r="F1390" s="12">
        <v>13131.88</v>
      </c>
      <c r="G1390" s="12">
        <v>80996.28</v>
      </c>
      <c r="H1390" s="3">
        <v>42934</v>
      </c>
      <c r="I1390" s="3">
        <f ca="1">TODAY()</f>
        <v>45819</v>
      </c>
      <c r="J1390" s="5">
        <f ca="1">IF(I1390="01/01/9999", INT((TODAY()-H1390)/365), INT((I1390-H1390)/365))</f>
        <v>7</v>
      </c>
      <c r="K1390" t="s">
        <v>2555</v>
      </c>
      <c r="L1390" t="str">
        <f>IF(OR(
   AND(ISNUMBER(VALUE(SUBSTITUTE(SUBSTITUTE(SUBSTITUTE(SUBSTITUTE(SUBSTITUTE(M1390,"(",""),")",""),"-",""),".","")," ",""))), LEN(SUBSTITUTE(SUBSTITUTE(SUBSTITUTE(SUBSTITUTE(SUBSTITUTE(M1390,"(",""),")",""),"-",""),".","")," ",""))=10),
   ISNUMBER(SEARCH("x",M1390)),
   ISNUMBER(SEARCH("+",M1390)),
   ISNUMBER(SEARCH("001",M1390))
), "Valid", "Invalid")</f>
        <v>Valid</v>
      </c>
      <c r="M1390" s="15" t="s">
        <v>2556</v>
      </c>
      <c r="N1390" t="s">
        <v>2557</v>
      </c>
      <c r="O1390" t="s">
        <v>2558</v>
      </c>
      <c r="P1390" t="s">
        <v>729</v>
      </c>
      <c r="Q1390" s="5">
        <v>70015</v>
      </c>
      <c r="R1390" t="e" vm="135">
        <v>#VALUE!</v>
      </c>
      <c r="S1390" t="s">
        <v>2559</v>
      </c>
      <c r="T1390" t="s">
        <v>31</v>
      </c>
      <c r="U1390" t="s">
        <v>11</v>
      </c>
    </row>
    <row r="1391" spans="1:21" x14ac:dyDescent="0.35">
      <c r="A1391" t="s">
        <v>9079</v>
      </c>
      <c r="B1391" t="s">
        <v>9080</v>
      </c>
      <c r="C1391" s="9" t="s">
        <v>61</v>
      </c>
      <c r="D1391" t="s">
        <v>3</v>
      </c>
      <c r="E1391" s="12">
        <v>78638.710000000006</v>
      </c>
      <c r="F1391" s="12">
        <v>2337.29</v>
      </c>
      <c r="G1391" s="12">
        <v>80976</v>
      </c>
      <c r="H1391" s="3">
        <v>44287</v>
      </c>
      <c r="I1391" s="3">
        <f ca="1">TODAY()</f>
        <v>45819</v>
      </c>
      <c r="J1391" s="5">
        <f ca="1">IF(I1391="01/01/9999", INT((TODAY()-H1391)/365), INT((I1391-H1391)/365))</f>
        <v>4</v>
      </c>
      <c r="K1391" t="s">
        <v>9081</v>
      </c>
      <c r="L1391" t="str">
        <f>IF(OR(
   AND(ISNUMBER(VALUE(SUBSTITUTE(SUBSTITUTE(SUBSTITUTE(SUBSTITUTE(SUBSTITUTE(M1391,"(",""),")",""),"-",""),".","")," ",""))), LEN(SUBSTITUTE(SUBSTITUTE(SUBSTITUTE(SUBSTITUTE(SUBSTITUTE(M1391,"(",""),")",""),"-",""),".","")," ",""))=10),
   ISNUMBER(SEARCH("x",M1391)),
   ISNUMBER(SEARCH("+",M1391)),
   ISNUMBER(SEARCH("001",M1391))
), "Valid", "Invalid")</f>
        <v>Valid</v>
      </c>
      <c r="M1391" s="15" t="s">
        <v>9082</v>
      </c>
      <c r="N1391" t="s">
        <v>9083</v>
      </c>
      <c r="O1391" t="s">
        <v>9084</v>
      </c>
      <c r="P1391" t="s">
        <v>638</v>
      </c>
      <c r="Q1391" s="5">
        <v>34686</v>
      </c>
      <c r="R1391" t="e" vm="6">
        <v>#VALUE!</v>
      </c>
      <c r="S1391" t="s">
        <v>9085</v>
      </c>
      <c r="T1391" t="s">
        <v>10</v>
      </c>
      <c r="U1391" t="s">
        <v>68</v>
      </c>
    </row>
    <row r="1392" spans="1:21" x14ac:dyDescent="0.35">
      <c r="A1392" t="s">
        <v>11430</v>
      </c>
      <c r="B1392" t="s">
        <v>11431</v>
      </c>
      <c r="C1392" s="9" t="s">
        <v>45</v>
      </c>
      <c r="D1392" t="s">
        <v>24</v>
      </c>
      <c r="E1392" s="12">
        <v>68430.990000000005</v>
      </c>
      <c r="F1392" s="12">
        <v>12537.91</v>
      </c>
      <c r="G1392" s="12">
        <v>80968.900000000009</v>
      </c>
      <c r="H1392" s="3">
        <v>42202</v>
      </c>
      <c r="I1392" s="3">
        <f ca="1">TODAY()</f>
        <v>45819</v>
      </c>
      <c r="J1392" s="5">
        <f ca="1">IF(I1392="01/01/9999", INT((TODAY()-H1392)/365), INT((I1392-H1392)/365))</f>
        <v>9</v>
      </c>
      <c r="K1392" t="s">
        <v>11432</v>
      </c>
      <c r="L1392" t="str">
        <f>IF(OR(
   AND(ISNUMBER(VALUE(SUBSTITUTE(SUBSTITUTE(SUBSTITUTE(SUBSTITUTE(SUBSTITUTE(M1392,"(",""),")",""),"-",""),".","")," ",""))), LEN(SUBSTITUTE(SUBSTITUTE(SUBSTITUTE(SUBSTITUTE(SUBSTITUTE(M1392,"(",""),")",""),"-",""),".","")," ",""))=10),
   ISNUMBER(SEARCH("x",M1392)),
   ISNUMBER(SEARCH("+",M1392)),
   ISNUMBER(SEARCH("001",M1392))
), "Valid", "Invalid")</f>
        <v>Valid</v>
      </c>
      <c r="M1392" s="15" t="s">
        <v>11433</v>
      </c>
      <c r="N1392" t="s">
        <v>11434</v>
      </c>
      <c r="O1392" t="s">
        <v>11435</v>
      </c>
      <c r="P1392" t="s">
        <v>210</v>
      </c>
      <c r="Q1392" s="5">
        <v>21686</v>
      </c>
      <c r="R1392" t="e" vm="65">
        <v>#VALUE!</v>
      </c>
      <c r="S1392" t="s">
        <v>11436</v>
      </c>
      <c r="T1392" t="s">
        <v>10</v>
      </c>
      <c r="U1392" t="s">
        <v>85</v>
      </c>
    </row>
    <row r="1393" spans="1:21" x14ac:dyDescent="0.35">
      <c r="A1393" t="s">
        <v>1652</v>
      </c>
      <c r="B1393" t="s">
        <v>1653</v>
      </c>
      <c r="C1393" s="9" t="s">
        <v>198</v>
      </c>
      <c r="D1393" t="s">
        <v>3</v>
      </c>
      <c r="E1393" s="12">
        <v>63652.29</v>
      </c>
      <c r="F1393" s="12">
        <v>17274.89</v>
      </c>
      <c r="G1393" s="12">
        <v>80927.179999999993</v>
      </c>
      <c r="H1393" s="3">
        <v>41223</v>
      </c>
      <c r="I1393" s="3">
        <f ca="1">TODAY()</f>
        <v>45819</v>
      </c>
      <c r="J1393" s="5">
        <f ca="1">IF(I1393="01/01/9999", INT((TODAY()-H1393)/365), INT((I1393-H1393)/365))</f>
        <v>12</v>
      </c>
      <c r="K1393" t="s">
        <v>1654</v>
      </c>
      <c r="L1393" t="str">
        <f>IF(OR(
   AND(ISNUMBER(VALUE(SUBSTITUTE(SUBSTITUTE(SUBSTITUTE(SUBSTITUTE(SUBSTITUTE(M1393,"(",""),")",""),"-",""),".","")," ",""))), LEN(SUBSTITUTE(SUBSTITUTE(SUBSTITUTE(SUBSTITUTE(SUBSTITUTE(M1393,"(",""),")",""),"-",""),".","")," ",""))=10),
   ISNUMBER(SEARCH("x",M1393)),
   ISNUMBER(SEARCH("+",M1393)),
   ISNUMBER(SEARCH("001",M1393))
), "Valid", "Invalid")</f>
        <v>Valid</v>
      </c>
      <c r="M1393" s="15" t="s">
        <v>1655</v>
      </c>
      <c r="N1393" t="s">
        <v>1656</v>
      </c>
      <c r="O1393" t="s">
        <v>1657</v>
      </c>
      <c r="P1393" t="s">
        <v>8</v>
      </c>
      <c r="Q1393" s="5">
        <v>85055</v>
      </c>
      <c r="R1393" t="e" vm="76">
        <v>#VALUE!</v>
      </c>
      <c r="S1393" t="s">
        <v>1658</v>
      </c>
      <c r="T1393" t="s">
        <v>21</v>
      </c>
      <c r="U1393" t="s">
        <v>68</v>
      </c>
    </row>
    <row r="1394" spans="1:21" x14ac:dyDescent="0.35">
      <c r="A1394" t="s">
        <v>5784</v>
      </c>
      <c r="B1394" t="s">
        <v>5785</v>
      </c>
      <c r="C1394" s="9" t="s">
        <v>198</v>
      </c>
      <c r="D1394" t="s">
        <v>79</v>
      </c>
      <c r="E1394" s="12">
        <v>77572.899999999994</v>
      </c>
      <c r="F1394" s="12">
        <v>3241.32</v>
      </c>
      <c r="G1394" s="12">
        <v>80814.22</v>
      </c>
      <c r="H1394" s="3">
        <v>42934</v>
      </c>
      <c r="I1394" s="3">
        <f ca="1">TODAY()</f>
        <v>45819</v>
      </c>
      <c r="J1394" s="5">
        <f ca="1">IF(I1394="01/01/9999", INT((TODAY()-H1394)/365), INT((I1394-H1394)/365))</f>
        <v>7</v>
      </c>
      <c r="K1394" t="s">
        <v>5786</v>
      </c>
      <c r="L1394" t="str">
        <f>IF(OR(
   AND(ISNUMBER(VALUE(SUBSTITUTE(SUBSTITUTE(SUBSTITUTE(SUBSTITUTE(SUBSTITUTE(M1394,"(",""),")",""),"-",""),".","")," ",""))), LEN(SUBSTITUTE(SUBSTITUTE(SUBSTITUTE(SUBSTITUTE(SUBSTITUTE(M1394,"(",""),")",""),"-",""),".","")," ",""))=10),
   ISNUMBER(SEARCH("x",M1394)),
   ISNUMBER(SEARCH("+",M1394)),
   ISNUMBER(SEARCH("001",M1394))
), "Valid", "Invalid")</f>
        <v>Valid</v>
      </c>
      <c r="M1394" s="15" t="s">
        <v>5787</v>
      </c>
      <c r="N1394" t="s">
        <v>5788</v>
      </c>
      <c r="O1394" t="s">
        <v>5789</v>
      </c>
      <c r="P1394" t="s">
        <v>66</v>
      </c>
      <c r="Q1394" s="5">
        <v>11019</v>
      </c>
      <c r="R1394" t="e" vm="194">
        <v>#VALUE!</v>
      </c>
      <c r="S1394" t="s">
        <v>5790</v>
      </c>
      <c r="T1394" t="s">
        <v>21</v>
      </c>
      <c r="U1394" t="s">
        <v>42</v>
      </c>
    </row>
    <row r="1395" spans="1:21" x14ac:dyDescent="0.35">
      <c r="A1395" t="s">
        <v>3389</v>
      </c>
      <c r="B1395" t="s">
        <v>3390</v>
      </c>
      <c r="C1395" s="9" t="s">
        <v>78</v>
      </c>
      <c r="D1395" t="s">
        <v>129</v>
      </c>
      <c r="E1395" s="12">
        <v>64697.22</v>
      </c>
      <c r="F1395" s="12">
        <v>16033.17</v>
      </c>
      <c r="G1395" s="12">
        <v>80730.39</v>
      </c>
      <c r="H1395" s="3">
        <v>43339</v>
      </c>
      <c r="I1395" s="3">
        <f ca="1">TODAY()</f>
        <v>45819</v>
      </c>
      <c r="J1395" s="5">
        <f ca="1">IF(I1395="01/01/9999", INT((TODAY()-H1395)/365), INT((I1395-H1395)/365))</f>
        <v>6</v>
      </c>
      <c r="K1395" t="s">
        <v>3391</v>
      </c>
      <c r="L1395" t="str">
        <f>IF(OR(
   AND(ISNUMBER(VALUE(SUBSTITUTE(SUBSTITUTE(SUBSTITUTE(SUBSTITUTE(SUBSTITUTE(M1395,"(",""),")",""),"-",""),".","")," ",""))), LEN(SUBSTITUTE(SUBSTITUTE(SUBSTITUTE(SUBSTITUTE(SUBSTITUTE(M1395,"(",""),")",""),"-",""),".","")," ",""))=10),
   ISNUMBER(SEARCH("x",M1395)),
   ISNUMBER(SEARCH("+",M1395)),
   ISNUMBER(SEARCH("001",M1395))
), "Valid", "Invalid")</f>
        <v>Valid</v>
      </c>
      <c r="M1395" s="15" t="s">
        <v>3392</v>
      </c>
      <c r="N1395" t="s">
        <v>3393</v>
      </c>
      <c r="O1395" t="s">
        <v>3394</v>
      </c>
      <c r="P1395" t="s">
        <v>589</v>
      </c>
      <c r="Q1395" s="5">
        <v>95686</v>
      </c>
      <c r="R1395" t="e" vm="6">
        <v>#VALUE!</v>
      </c>
      <c r="S1395" t="s">
        <v>3395</v>
      </c>
      <c r="T1395" t="s">
        <v>10</v>
      </c>
      <c r="U1395" t="s">
        <v>32</v>
      </c>
    </row>
    <row r="1396" spans="1:21" x14ac:dyDescent="0.35">
      <c r="A1396" t="s">
        <v>8449</v>
      </c>
      <c r="B1396" t="s">
        <v>8450</v>
      </c>
      <c r="C1396" s="9" t="s">
        <v>61</v>
      </c>
      <c r="D1396" t="s">
        <v>259</v>
      </c>
      <c r="E1396" s="12">
        <v>62288.04</v>
      </c>
      <c r="F1396" s="12">
        <v>18400.57</v>
      </c>
      <c r="G1396" s="12">
        <v>80688.61</v>
      </c>
      <c r="H1396" s="3">
        <v>42309</v>
      </c>
      <c r="I1396" s="3">
        <f ca="1">TODAY()</f>
        <v>45819</v>
      </c>
      <c r="J1396" s="5">
        <f ca="1">IF(I1396="01/01/9999", INT((TODAY()-H1396)/365), INT((I1396-H1396)/365))</f>
        <v>9</v>
      </c>
      <c r="K1396" t="s">
        <v>8451</v>
      </c>
      <c r="L1396" t="str">
        <f>IF(OR(
   AND(ISNUMBER(VALUE(SUBSTITUTE(SUBSTITUTE(SUBSTITUTE(SUBSTITUTE(SUBSTITUTE(M1396,"(",""),")",""),"-",""),".","")," ",""))), LEN(SUBSTITUTE(SUBSTITUTE(SUBSTITUTE(SUBSTITUTE(SUBSTITUTE(M1396,"(",""),")",""),"-",""),".","")," ",""))=10),
   ISNUMBER(SEARCH("x",M1396)),
   ISNUMBER(SEARCH("+",M1396)),
   ISNUMBER(SEARCH("001",M1396))
), "Valid", "Invalid")</f>
        <v>Valid</v>
      </c>
      <c r="M1396" s="15" t="s">
        <v>8452</v>
      </c>
      <c r="N1396" t="s">
        <v>8453</v>
      </c>
      <c r="O1396" t="s">
        <v>8454</v>
      </c>
      <c r="P1396" t="s">
        <v>125</v>
      </c>
      <c r="Q1396" s="5">
        <v>41220</v>
      </c>
      <c r="R1396" t="e" vm="209">
        <v>#VALUE!</v>
      </c>
      <c r="S1396" t="s">
        <v>8455</v>
      </c>
      <c r="T1396" t="s">
        <v>21</v>
      </c>
      <c r="U1396" t="s">
        <v>11</v>
      </c>
    </row>
    <row r="1397" spans="1:21" x14ac:dyDescent="0.35">
      <c r="A1397" t="s">
        <v>8923</v>
      </c>
      <c r="B1397" t="s">
        <v>6230</v>
      </c>
      <c r="C1397" s="9" t="s">
        <v>45</v>
      </c>
      <c r="D1397" t="s">
        <v>3</v>
      </c>
      <c r="E1397" s="12">
        <v>68107.39</v>
      </c>
      <c r="F1397" s="12">
        <v>12568.14</v>
      </c>
      <c r="G1397" s="12">
        <v>80675.53</v>
      </c>
      <c r="H1397" s="3">
        <v>43357</v>
      </c>
      <c r="I1397" s="3">
        <f ca="1">TODAY()</f>
        <v>45819</v>
      </c>
      <c r="J1397" s="5">
        <f ca="1">IF(I1397="01/01/9999", INT((TODAY()-H1397)/365), INT((I1397-H1397)/365))</f>
        <v>6</v>
      </c>
      <c r="K1397" t="s">
        <v>8924</v>
      </c>
      <c r="L1397" t="str">
        <f>IF(OR(
   AND(ISNUMBER(VALUE(SUBSTITUTE(SUBSTITUTE(SUBSTITUTE(SUBSTITUTE(SUBSTITUTE(M1397,"(",""),")",""),"-",""),".","")," ",""))), LEN(SUBSTITUTE(SUBSTITUTE(SUBSTITUTE(SUBSTITUTE(SUBSTITUTE(M1397,"(",""),")",""),"-",""),".","")," ",""))=10),
   ISNUMBER(SEARCH("x",M1397)),
   ISNUMBER(SEARCH("+",M1397)),
   ISNUMBER(SEARCH("001",M1397))
), "Valid", "Invalid")</f>
        <v>Valid</v>
      </c>
      <c r="M1397" s="15" t="s">
        <v>8925</v>
      </c>
      <c r="N1397" t="s">
        <v>8926</v>
      </c>
      <c r="O1397" t="s">
        <v>8927</v>
      </c>
      <c r="P1397" t="s">
        <v>286</v>
      </c>
      <c r="Q1397" s="5">
        <v>61802</v>
      </c>
      <c r="R1397" t="e" vm="225">
        <v>#VALUE!</v>
      </c>
      <c r="S1397" t="s">
        <v>8928</v>
      </c>
      <c r="T1397" t="s">
        <v>10</v>
      </c>
      <c r="U1397" t="s">
        <v>32</v>
      </c>
    </row>
    <row r="1398" spans="1:21" x14ac:dyDescent="0.35">
      <c r="A1398" t="s">
        <v>9058</v>
      </c>
      <c r="B1398" t="s">
        <v>9059</v>
      </c>
      <c r="C1398" s="9" t="s">
        <v>45</v>
      </c>
      <c r="D1398" t="s">
        <v>129</v>
      </c>
      <c r="E1398" s="12">
        <v>69795.710000000006</v>
      </c>
      <c r="F1398" s="12">
        <v>10822.46</v>
      </c>
      <c r="G1398" s="12">
        <v>80618.170000000013</v>
      </c>
      <c r="H1398" s="3">
        <v>41721</v>
      </c>
      <c r="I1398" s="3">
        <f ca="1">TODAY()</f>
        <v>45819</v>
      </c>
      <c r="J1398" s="5">
        <f ca="1">IF(I1398="01/01/9999", INT((TODAY()-H1398)/365), INT((I1398-H1398)/365))</f>
        <v>11</v>
      </c>
      <c r="K1398" t="s">
        <v>9060</v>
      </c>
      <c r="L1398" t="str">
        <f>IF(OR(
   AND(ISNUMBER(VALUE(SUBSTITUTE(SUBSTITUTE(SUBSTITUTE(SUBSTITUTE(SUBSTITUTE(M1398,"(",""),")",""),"-",""),".","")," ",""))), LEN(SUBSTITUTE(SUBSTITUTE(SUBSTITUTE(SUBSTITUTE(SUBSTITUTE(M1398,"(",""),")",""),"-",""),".","")," ",""))=10),
   ISNUMBER(SEARCH("x",M1398)),
   ISNUMBER(SEARCH("+",M1398)),
   ISNUMBER(SEARCH("001",M1398))
), "Valid", "Invalid")</f>
        <v>Valid</v>
      </c>
      <c r="M1398" s="15" t="s">
        <v>9061</v>
      </c>
      <c r="N1398" t="s">
        <v>9062</v>
      </c>
      <c r="O1398" t="s">
        <v>9063</v>
      </c>
      <c r="P1398" t="s">
        <v>526</v>
      </c>
      <c r="Q1398" s="5">
        <v>68995</v>
      </c>
      <c r="R1398" t="e" vm="98">
        <v>#VALUE!</v>
      </c>
      <c r="S1398" t="s">
        <v>9064</v>
      </c>
      <c r="T1398" t="s">
        <v>10</v>
      </c>
      <c r="U1398" t="s">
        <v>42</v>
      </c>
    </row>
    <row r="1399" spans="1:21" x14ac:dyDescent="0.35">
      <c r="A1399" t="s">
        <v>227</v>
      </c>
      <c r="B1399" t="s">
        <v>228</v>
      </c>
      <c r="C1399" s="9" t="s">
        <v>78</v>
      </c>
      <c r="D1399" t="s">
        <v>54</v>
      </c>
      <c r="E1399" s="12">
        <v>61953.01</v>
      </c>
      <c r="F1399" s="12">
        <v>18450.59</v>
      </c>
      <c r="G1399" s="12">
        <v>80403.600000000006</v>
      </c>
      <c r="H1399" s="3">
        <v>44879</v>
      </c>
      <c r="I1399" s="3">
        <f ca="1">TODAY()</f>
        <v>45819</v>
      </c>
      <c r="J1399" s="5">
        <f ca="1">IF(I1399="01/01/9999", INT((TODAY()-H1399)/365), INT((I1399-H1399)/365))</f>
        <v>2</v>
      </c>
      <c r="K1399" t="s">
        <v>229</v>
      </c>
      <c r="L1399" t="str">
        <f>IF(OR(
   AND(ISNUMBER(VALUE(SUBSTITUTE(SUBSTITUTE(SUBSTITUTE(SUBSTITUTE(SUBSTITUTE(M1399,"(",""),")",""),"-",""),".","")," ",""))), LEN(SUBSTITUTE(SUBSTITUTE(SUBSTITUTE(SUBSTITUTE(SUBSTITUTE(M1399,"(",""),")",""),"-",""),".","")," ",""))=10),
   ISNUMBER(SEARCH("x",M1399)),
   ISNUMBER(SEARCH("+",M1399)),
   ISNUMBER(SEARCH("001",M1399))
), "Valid", "Invalid")</f>
        <v>Valid</v>
      </c>
      <c r="M1399" s="15" t="s">
        <v>230</v>
      </c>
      <c r="N1399" t="s">
        <v>231</v>
      </c>
      <c r="O1399" t="s">
        <v>232</v>
      </c>
      <c r="P1399" t="s">
        <v>233</v>
      </c>
      <c r="Q1399" s="5">
        <v>7244</v>
      </c>
      <c r="R1399" t="e" vm="11">
        <v>#VALUE!</v>
      </c>
      <c r="S1399" t="s">
        <v>234</v>
      </c>
      <c r="T1399" t="s">
        <v>31</v>
      </c>
      <c r="U1399" t="s">
        <v>11</v>
      </c>
    </row>
    <row r="1400" spans="1:21" x14ac:dyDescent="0.35">
      <c r="A1400" t="s">
        <v>3212</v>
      </c>
      <c r="B1400" t="s">
        <v>3213</v>
      </c>
      <c r="C1400" s="9" t="s">
        <v>198</v>
      </c>
      <c r="D1400" t="s">
        <v>153</v>
      </c>
      <c r="E1400" s="12">
        <v>67652</v>
      </c>
      <c r="F1400" s="12">
        <v>12719.57</v>
      </c>
      <c r="G1400" s="12">
        <v>80371.570000000007</v>
      </c>
      <c r="H1400" s="3">
        <v>41836</v>
      </c>
      <c r="I1400" s="3">
        <f ca="1">TODAY()</f>
        <v>45819</v>
      </c>
      <c r="J1400" s="5">
        <f ca="1">IF(I1400="01/01/9999", INT((TODAY()-H1400)/365), INT((I1400-H1400)/365))</f>
        <v>10</v>
      </c>
      <c r="K1400" t="s">
        <v>3214</v>
      </c>
      <c r="L1400" t="str">
        <f>IF(OR(
   AND(ISNUMBER(VALUE(SUBSTITUTE(SUBSTITUTE(SUBSTITUTE(SUBSTITUTE(SUBSTITUTE(M1400,"(",""),")",""),"-",""),".","")," ",""))), LEN(SUBSTITUTE(SUBSTITUTE(SUBSTITUTE(SUBSTITUTE(SUBSTITUTE(M1400,"(",""),")",""),"-",""),".","")," ",""))=10),
   ISNUMBER(SEARCH("x",M1400)),
   ISNUMBER(SEARCH("+",M1400)),
   ISNUMBER(SEARCH("001",M1400))
), "Valid", "Invalid")</f>
        <v>Valid</v>
      </c>
      <c r="M1400" s="15" t="s">
        <v>3215</v>
      </c>
      <c r="N1400" t="s">
        <v>3216</v>
      </c>
      <c r="O1400" t="s">
        <v>3217</v>
      </c>
      <c r="P1400" t="s">
        <v>1738</v>
      </c>
      <c r="Q1400" s="5">
        <v>79334</v>
      </c>
      <c r="R1400" t="e" vm="59">
        <v>#VALUE!</v>
      </c>
      <c r="S1400" t="s">
        <v>3218</v>
      </c>
      <c r="T1400" t="s">
        <v>31</v>
      </c>
      <c r="U1400" t="s">
        <v>68</v>
      </c>
    </row>
    <row r="1401" spans="1:21" x14ac:dyDescent="0.35">
      <c r="A1401" t="s">
        <v>11120</v>
      </c>
      <c r="B1401" t="s">
        <v>11121</v>
      </c>
      <c r="C1401" s="9" t="s">
        <v>61</v>
      </c>
      <c r="D1401" t="s">
        <v>54</v>
      </c>
      <c r="E1401" s="12">
        <v>78286.78</v>
      </c>
      <c r="F1401" s="12">
        <v>1907.4</v>
      </c>
      <c r="G1401" s="12">
        <v>80194.179999999993</v>
      </c>
      <c r="H1401" s="3">
        <v>42881</v>
      </c>
      <c r="I1401" s="3">
        <f ca="1">TODAY()</f>
        <v>45819</v>
      </c>
      <c r="J1401" s="5">
        <f ca="1">IF(I1401="01/01/9999", INT((TODAY()-H1401)/365), INT((I1401-H1401)/365))</f>
        <v>8</v>
      </c>
      <c r="K1401" t="s">
        <v>11122</v>
      </c>
      <c r="L1401" t="str">
        <f>IF(OR(
   AND(ISNUMBER(VALUE(SUBSTITUTE(SUBSTITUTE(SUBSTITUTE(SUBSTITUTE(SUBSTITUTE(M1401,"(",""),")",""),"-",""),".","")," ",""))), LEN(SUBSTITUTE(SUBSTITUTE(SUBSTITUTE(SUBSTITUTE(SUBSTITUTE(M1401,"(",""),")",""),"-",""),".","")," ",""))=10),
   ISNUMBER(SEARCH("x",M1401)),
   ISNUMBER(SEARCH("+",M1401)),
   ISNUMBER(SEARCH("001",M1401))
), "Valid", "Invalid")</f>
        <v>Valid</v>
      </c>
      <c r="M1401" s="15" t="s">
        <v>11123</v>
      </c>
      <c r="N1401" t="s">
        <v>11124</v>
      </c>
      <c r="O1401" t="s">
        <v>11125</v>
      </c>
      <c r="P1401" t="s">
        <v>165</v>
      </c>
      <c r="Q1401" s="5">
        <v>73098</v>
      </c>
      <c r="R1401" t="e" vm="213">
        <v>#VALUE!</v>
      </c>
      <c r="S1401" t="s">
        <v>11126</v>
      </c>
      <c r="T1401" t="s">
        <v>31</v>
      </c>
      <c r="U1401" t="s">
        <v>32</v>
      </c>
    </row>
    <row r="1402" spans="1:21" x14ac:dyDescent="0.35">
      <c r="A1402" t="s">
        <v>2393</v>
      </c>
      <c r="B1402" t="s">
        <v>2394</v>
      </c>
      <c r="C1402" s="9" t="s">
        <v>198</v>
      </c>
      <c r="D1402" t="s">
        <v>54</v>
      </c>
      <c r="E1402" s="12">
        <v>71601.850000000006</v>
      </c>
      <c r="F1402" s="12">
        <v>8579.68</v>
      </c>
      <c r="G1402" s="12">
        <v>80181.53</v>
      </c>
      <c r="H1402" s="3">
        <v>43210</v>
      </c>
      <c r="I1402" s="3">
        <f ca="1">TODAY()</f>
        <v>45819</v>
      </c>
      <c r="J1402" s="5">
        <f ca="1">IF(I1402="01/01/9999", INT((TODAY()-H1402)/365), INT((I1402-H1402)/365))</f>
        <v>7</v>
      </c>
      <c r="K1402" t="s">
        <v>2395</v>
      </c>
      <c r="L1402" t="str">
        <f>IF(OR(
   AND(ISNUMBER(VALUE(SUBSTITUTE(SUBSTITUTE(SUBSTITUTE(SUBSTITUTE(SUBSTITUTE(M1402,"(",""),")",""),"-",""),".","")," ",""))), LEN(SUBSTITUTE(SUBSTITUTE(SUBSTITUTE(SUBSTITUTE(SUBSTITUTE(M1402,"(",""),")",""),"-",""),".","")," ",""))=10),
   ISNUMBER(SEARCH("x",M1402)),
   ISNUMBER(SEARCH("+",M1402)),
   ISNUMBER(SEARCH("001",M1402))
), "Valid", "Invalid")</f>
        <v>Valid</v>
      </c>
      <c r="M1402" s="15" t="s">
        <v>2396</v>
      </c>
      <c r="N1402" t="s">
        <v>2397</v>
      </c>
      <c r="O1402" t="s">
        <v>2398</v>
      </c>
      <c r="P1402" t="s">
        <v>388</v>
      </c>
      <c r="Q1402" s="5">
        <v>12715</v>
      </c>
      <c r="R1402" t="e" vm="38">
        <v>#VALUE!</v>
      </c>
      <c r="S1402" t="s">
        <v>2399</v>
      </c>
      <c r="T1402" t="s">
        <v>31</v>
      </c>
      <c r="U1402" t="s">
        <v>32</v>
      </c>
    </row>
    <row r="1403" spans="1:21" x14ac:dyDescent="0.35">
      <c r="A1403" t="s">
        <v>7224</v>
      </c>
      <c r="B1403" t="s">
        <v>7225</v>
      </c>
      <c r="C1403" s="9" t="s">
        <v>45</v>
      </c>
      <c r="D1403" t="s">
        <v>129</v>
      </c>
      <c r="E1403" s="12">
        <v>67124.42</v>
      </c>
      <c r="F1403" s="12">
        <v>13028.33</v>
      </c>
      <c r="G1403" s="12">
        <v>80152.75</v>
      </c>
      <c r="H1403" s="3">
        <v>42561</v>
      </c>
      <c r="I1403" s="3">
        <f ca="1">TODAY()</f>
        <v>45819</v>
      </c>
      <c r="J1403" s="5">
        <f ca="1">IF(I1403="01/01/9999", INT((TODAY()-H1403)/365), INT((I1403-H1403)/365))</f>
        <v>8</v>
      </c>
      <c r="K1403" t="s">
        <v>7226</v>
      </c>
      <c r="L1403" t="str">
        <f>IF(OR(
   AND(ISNUMBER(VALUE(SUBSTITUTE(SUBSTITUTE(SUBSTITUTE(SUBSTITUTE(SUBSTITUTE(M1403,"(",""),")",""),"-",""),".","")," ",""))), LEN(SUBSTITUTE(SUBSTITUTE(SUBSTITUTE(SUBSTITUTE(SUBSTITUTE(M1403,"(",""),")",""),"-",""),".","")," ",""))=10),
   ISNUMBER(SEARCH("x",M1403)),
   ISNUMBER(SEARCH("+",M1403)),
   ISNUMBER(SEARCH("001",M1403))
), "Valid", "Invalid")</f>
        <v>Valid</v>
      </c>
      <c r="M1403" s="15" t="s">
        <v>7227</v>
      </c>
      <c r="N1403" t="s">
        <v>7228</v>
      </c>
      <c r="O1403" t="s">
        <v>7229</v>
      </c>
      <c r="P1403" t="s">
        <v>50</v>
      </c>
      <c r="Q1403" s="5">
        <v>82595</v>
      </c>
      <c r="R1403" t="e" vm="203">
        <v>#VALUE!</v>
      </c>
      <c r="S1403" t="s">
        <v>7230</v>
      </c>
      <c r="T1403" t="s">
        <v>31</v>
      </c>
      <c r="U1403" t="s">
        <v>85</v>
      </c>
    </row>
    <row r="1404" spans="1:21" x14ac:dyDescent="0.35">
      <c r="A1404" t="s">
        <v>7840</v>
      </c>
      <c r="B1404" t="s">
        <v>7841</v>
      </c>
      <c r="C1404" s="9" t="s">
        <v>14</v>
      </c>
      <c r="D1404" t="s">
        <v>24</v>
      </c>
      <c r="E1404" s="12">
        <v>77089.78</v>
      </c>
      <c r="F1404" s="12">
        <v>2987.35</v>
      </c>
      <c r="G1404" s="12">
        <v>80077.13</v>
      </c>
      <c r="H1404" s="3">
        <v>42478</v>
      </c>
      <c r="I1404" s="3">
        <f ca="1">TODAY()</f>
        <v>45819</v>
      </c>
      <c r="J1404" s="5">
        <f ca="1">IF(I1404="01/01/9999", INT((TODAY()-H1404)/365), INT((I1404-H1404)/365))</f>
        <v>9</v>
      </c>
      <c r="K1404" t="s">
        <v>7842</v>
      </c>
      <c r="L1404" t="str">
        <f>IF(OR(
   AND(ISNUMBER(VALUE(SUBSTITUTE(SUBSTITUTE(SUBSTITUTE(SUBSTITUTE(SUBSTITUTE(M1404,"(",""),")",""),"-",""),".","")," ",""))), LEN(SUBSTITUTE(SUBSTITUTE(SUBSTITUTE(SUBSTITUTE(SUBSTITUTE(M1404,"(",""),")",""),"-",""),".","")," ",""))=10),
   ISNUMBER(SEARCH("x",M1404)),
   ISNUMBER(SEARCH("+",M1404)),
   ISNUMBER(SEARCH("001",M1404))
), "Valid", "Invalid")</f>
        <v>Valid</v>
      </c>
      <c r="M1404" s="15" t="s">
        <v>7843</v>
      </c>
      <c r="N1404" t="s">
        <v>7844</v>
      </c>
      <c r="O1404" t="s">
        <v>7845</v>
      </c>
      <c r="P1404" t="s">
        <v>526</v>
      </c>
      <c r="Q1404" s="5">
        <v>20471</v>
      </c>
      <c r="R1404" t="e" vm="16">
        <v>#VALUE!</v>
      </c>
      <c r="S1404" t="s">
        <v>7846</v>
      </c>
      <c r="T1404" t="s">
        <v>31</v>
      </c>
      <c r="U1404" t="s">
        <v>85</v>
      </c>
    </row>
    <row r="1405" spans="1:21" x14ac:dyDescent="0.35">
      <c r="A1405" t="s">
        <v>3164</v>
      </c>
      <c r="B1405" t="s">
        <v>3165</v>
      </c>
      <c r="C1405" s="9" t="s">
        <v>14</v>
      </c>
      <c r="D1405" t="s">
        <v>3</v>
      </c>
      <c r="E1405" s="12">
        <v>66695.08</v>
      </c>
      <c r="F1405" s="12">
        <v>13326.94</v>
      </c>
      <c r="G1405" s="12">
        <v>80022.02</v>
      </c>
      <c r="H1405" s="3">
        <v>41000</v>
      </c>
      <c r="I1405" s="3">
        <f ca="1">TODAY()</f>
        <v>45819</v>
      </c>
      <c r="J1405" s="5">
        <f ca="1">IF(I1405="01/01/9999", INT((TODAY()-H1405)/365), INT((I1405-H1405)/365))</f>
        <v>13</v>
      </c>
      <c r="K1405" t="s">
        <v>3166</v>
      </c>
      <c r="L1405" t="str">
        <f>IF(OR(
   AND(ISNUMBER(VALUE(SUBSTITUTE(SUBSTITUTE(SUBSTITUTE(SUBSTITUTE(SUBSTITUTE(M1405,"(",""),")",""),"-",""),".","")," ",""))), LEN(SUBSTITUTE(SUBSTITUTE(SUBSTITUTE(SUBSTITUTE(SUBSTITUTE(M1405,"(",""),")",""),"-",""),".","")," ",""))=10),
   ISNUMBER(SEARCH("x",M1405)),
   ISNUMBER(SEARCH("+",M1405)),
   ISNUMBER(SEARCH("001",M1405))
), "Valid", "Invalid")</f>
        <v>Valid</v>
      </c>
      <c r="M1405" s="15" t="s">
        <v>3167</v>
      </c>
      <c r="N1405" t="s">
        <v>3168</v>
      </c>
      <c r="O1405" t="s">
        <v>3169</v>
      </c>
      <c r="P1405" t="s">
        <v>149</v>
      </c>
      <c r="Q1405" s="5">
        <v>80377</v>
      </c>
      <c r="R1405" t="e" vm="59">
        <v>#VALUE!</v>
      </c>
      <c r="S1405" t="s">
        <v>3170</v>
      </c>
      <c r="T1405" t="s">
        <v>31</v>
      </c>
      <c r="U1405" t="s">
        <v>32</v>
      </c>
    </row>
    <row r="1406" spans="1:21" x14ac:dyDescent="0.35">
      <c r="A1406" t="s">
        <v>1958</v>
      </c>
      <c r="B1406" t="s">
        <v>1959</v>
      </c>
      <c r="C1406" s="9" t="s">
        <v>61</v>
      </c>
      <c r="D1406" t="s">
        <v>3</v>
      </c>
      <c r="E1406" s="12">
        <v>65126.01</v>
      </c>
      <c r="F1406" s="12">
        <v>14816.21</v>
      </c>
      <c r="G1406" s="12">
        <v>79942.22</v>
      </c>
      <c r="H1406" s="3">
        <v>42934</v>
      </c>
      <c r="I1406" s="3">
        <f ca="1">TODAY()</f>
        <v>45819</v>
      </c>
      <c r="J1406" s="5">
        <f ca="1">IF(I1406="01/01/9999", INT((TODAY()-H1406)/365), INT((I1406-H1406)/365))</f>
        <v>7</v>
      </c>
      <c r="K1406" t="s">
        <v>1960</v>
      </c>
      <c r="L1406" t="str">
        <f>IF(OR(
   AND(ISNUMBER(VALUE(SUBSTITUTE(SUBSTITUTE(SUBSTITUTE(SUBSTITUTE(SUBSTITUTE(M1406,"(",""),")",""),"-",""),".","")," ",""))), LEN(SUBSTITUTE(SUBSTITUTE(SUBSTITUTE(SUBSTITUTE(SUBSTITUTE(M1406,"(",""),")",""),"-",""),".","")," ",""))=10),
   ISNUMBER(SEARCH("x",M1406)),
   ISNUMBER(SEARCH("+",M1406)),
   ISNUMBER(SEARCH("001",M1406))
), "Valid", "Invalid")</f>
        <v>Valid</v>
      </c>
      <c r="M1406" s="15" t="s">
        <v>1961</v>
      </c>
      <c r="N1406" t="s">
        <v>1962</v>
      </c>
      <c r="O1406" t="s">
        <v>1963</v>
      </c>
      <c r="P1406" t="s">
        <v>328</v>
      </c>
      <c r="Q1406" s="5">
        <v>4730</v>
      </c>
      <c r="R1406" t="e" vm="138">
        <v>#VALUE!</v>
      </c>
      <c r="S1406" t="s">
        <v>1964</v>
      </c>
      <c r="T1406" t="s">
        <v>31</v>
      </c>
      <c r="U1406" t="s">
        <v>11</v>
      </c>
    </row>
    <row r="1407" spans="1:21" x14ac:dyDescent="0.35">
      <c r="A1407" t="s">
        <v>4277</v>
      </c>
      <c r="B1407" t="s">
        <v>4278</v>
      </c>
      <c r="C1407" s="9" t="s">
        <v>45</v>
      </c>
      <c r="D1407" t="s">
        <v>153</v>
      </c>
      <c r="E1407" s="12">
        <v>65033.63</v>
      </c>
      <c r="F1407" s="12">
        <v>14743.38</v>
      </c>
      <c r="G1407" s="12">
        <v>79777.009999999995</v>
      </c>
      <c r="H1407" s="3">
        <v>44720</v>
      </c>
      <c r="I1407" s="3">
        <f ca="1">TODAY()</f>
        <v>45819</v>
      </c>
      <c r="J1407" s="5">
        <f ca="1">IF(I1407="01/01/9999", INT((TODAY()-H1407)/365), INT((I1407-H1407)/365))</f>
        <v>3</v>
      </c>
      <c r="K1407" t="s">
        <v>4279</v>
      </c>
      <c r="L1407" t="str">
        <f>IF(OR(
   AND(ISNUMBER(VALUE(SUBSTITUTE(SUBSTITUTE(SUBSTITUTE(SUBSTITUTE(SUBSTITUTE(M1407,"(",""),")",""),"-",""),".","")," ",""))), LEN(SUBSTITUTE(SUBSTITUTE(SUBSTITUTE(SUBSTITUTE(SUBSTITUTE(M1407,"(",""),")",""),"-",""),".","")," ",""))=10),
   ISNUMBER(SEARCH("x",M1407)),
   ISNUMBER(SEARCH("+",M1407)),
   ISNUMBER(SEARCH("001",M1407))
), "Valid", "Invalid")</f>
        <v>Valid</v>
      </c>
      <c r="M1407" s="15" t="s">
        <v>4280</v>
      </c>
      <c r="N1407" t="s">
        <v>4281</v>
      </c>
      <c r="O1407" t="s">
        <v>4282</v>
      </c>
      <c r="P1407" t="s">
        <v>172</v>
      </c>
      <c r="Q1407" s="5">
        <v>9852</v>
      </c>
      <c r="R1407" t="e" vm="175">
        <v>#VALUE!</v>
      </c>
      <c r="S1407" t="s">
        <v>4283</v>
      </c>
      <c r="T1407" t="s">
        <v>10</v>
      </c>
      <c r="U1407" t="s">
        <v>32</v>
      </c>
    </row>
    <row r="1408" spans="1:21" x14ac:dyDescent="0.35">
      <c r="A1408" t="s">
        <v>1685</v>
      </c>
      <c r="B1408" t="s">
        <v>1686</v>
      </c>
      <c r="C1408" s="9" t="s">
        <v>45</v>
      </c>
      <c r="D1408" t="s">
        <v>153</v>
      </c>
      <c r="E1408" s="12">
        <v>61940.36</v>
      </c>
      <c r="F1408" s="12">
        <v>17808.400000000001</v>
      </c>
      <c r="G1408" s="12">
        <v>79748.760000000009</v>
      </c>
      <c r="H1408" s="3">
        <v>42229</v>
      </c>
      <c r="I1408" s="3">
        <f ca="1">TODAY()</f>
        <v>45819</v>
      </c>
      <c r="J1408" s="5">
        <f ca="1">IF(I1408="01/01/9999", INT((TODAY()-H1408)/365), INT((I1408-H1408)/365))</f>
        <v>9</v>
      </c>
      <c r="K1408" t="s">
        <v>1687</v>
      </c>
      <c r="L1408" t="str">
        <f>IF(OR(
   AND(ISNUMBER(VALUE(SUBSTITUTE(SUBSTITUTE(SUBSTITUTE(SUBSTITUTE(SUBSTITUTE(M1408,"(",""),")",""),"-",""),".","")," ",""))), LEN(SUBSTITUTE(SUBSTITUTE(SUBSTITUTE(SUBSTITUTE(SUBSTITUTE(M1408,"(",""),")",""),"-",""),".","")," ",""))=10),
   ISNUMBER(SEARCH("x",M1408)),
   ISNUMBER(SEARCH("+",M1408)),
   ISNUMBER(SEARCH("001",M1408))
), "Valid", "Invalid")</f>
        <v>Valid</v>
      </c>
      <c r="M1408" s="15" t="s">
        <v>1688</v>
      </c>
      <c r="N1408" t="s">
        <v>1689</v>
      </c>
      <c r="O1408" t="s">
        <v>1690</v>
      </c>
      <c r="P1408" t="s">
        <v>336</v>
      </c>
      <c r="Q1408" s="5">
        <v>36606</v>
      </c>
      <c r="R1408" t="e" vm="104">
        <v>#VALUE!</v>
      </c>
      <c r="S1408" t="s">
        <v>1691</v>
      </c>
      <c r="T1408" t="s">
        <v>31</v>
      </c>
      <c r="U1408" t="s">
        <v>32</v>
      </c>
    </row>
    <row r="1409" spans="1:21" x14ac:dyDescent="0.35">
      <c r="A1409" t="s">
        <v>12343</v>
      </c>
      <c r="B1409" t="s">
        <v>12344</v>
      </c>
      <c r="C1409" s="9" t="s">
        <v>45</v>
      </c>
      <c r="D1409" t="s">
        <v>259</v>
      </c>
      <c r="E1409" s="12">
        <v>69007.98</v>
      </c>
      <c r="F1409" s="12">
        <v>10727.98</v>
      </c>
      <c r="G1409" s="12">
        <v>79735.959999999992</v>
      </c>
      <c r="H1409" s="3">
        <v>43897</v>
      </c>
      <c r="I1409" s="3">
        <f ca="1">TODAY()</f>
        <v>45819</v>
      </c>
      <c r="J1409" s="5">
        <f ca="1">IF(I1409="01/01/9999", INT((TODAY()-H1409)/365), INT((I1409-H1409)/365))</f>
        <v>5</v>
      </c>
      <c r="K1409" t="s">
        <v>12345</v>
      </c>
      <c r="L1409" t="str">
        <f>IF(OR(
   AND(ISNUMBER(VALUE(SUBSTITUTE(SUBSTITUTE(SUBSTITUTE(SUBSTITUTE(SUBSTITUTE(M1409,"(",""),")",""),"-",""),".","")," ",""))), LEN(SUBSTITUTE(SUBSTITUTE(SUBSTITUTE(SUBSTITUTE(SUBSTITUTE(M1409,"(",""),")",""),"-",""),".","")," ",""))=10),
   ISNUMBER(SEARCH("x",M1409)),
   ISNUMBER(SEARCH("+",M1409)),
   ISNUMBER(SEARCH("001",M1409))
), "Valid", "Invalid")</f>
        <v>Valid</v>
      </c>
      <c r="M1409" s="15" t="s">
        <v>12346</v>
      </c>
      <c r="N1409" t="s">
        <v>12347</v>
      </c>
      <c r="O1409" t="s">
        <v>12348</v>
      </c>
      <c r="P1409" t="s">
        <v>495</v>
      </c>
      <c r="Q1409" s="5">
        <v>8414</v>
      </c>
      <c r="R1409" t="e" vm="69">
        <v>#VALUE!</v>
      </c>
      <c r="S1409" t="s">
        <v>12349</v>
      </c>
      <c r="T1409" t="s">
        <v>10</v>
      </c>
      <c r="U1409" t="s">
        <v>68</v>
      </c>
    </row>
    <row r="1410" spans="1:21" x14ac:dyDescent="0.35">
      <c r="A1410" t="s">
        <v>6190</v>
      </c>
      <c r="B1410" t="s">
        <v>6191</v>
      </c>
      <c r="C1410" s="9" t="s">
        <v>61</v>
      </c>
      <c r="D1410" t="s">
        <v>259</v>
      </c>
      <c r="E1410" s="12">
        <v>71346.05</v>
      </c>
      <c r="F1410" s="12">
        <v>8349.49</v>
      </c>
      <c r="G1410" s="12">
        <v>79695.540000000008</v>
      </c>
      <c r="H1410" s="3">
        <v>44216</v>
      </c>
      <c r="I1410" s="3">
        <f ca="1">TODAY()</f>
        <v>45819</v>
      </c>
      <c r="J1410" s="5">
        <f ca="1">IF(I1410="01/01/9999", INT((TODAY()-H1410)/365), INT((I1410-H1410)/365))</f>
        <v>4</v>
      </c>
      <c r="K1410" t="s">
        <v>121</v>
      </c>
      <c r="L1410" t="str">
        <f>IF(OR(
   AND(ISNUMBER(VALUE(SUBSTITUTE(SUBSTITUTE(SUBSTITUTE(SUBSTITUTE(SUBSTITUTE(M1410,"(",""),")",""),"-",""),".","")," ",""))), LEN(SUBSTITUTE(SUBSTITUTE(SUBSTITUTE(SUBSTITUTE(SUBSTITUTE(M1410,"(",""),")",""),"-",""),".","")," ",""))=10),
   ISNUMBER(SEARCH("x",M1410)),
   ISNUMBER(SEARCH("+",M1410)),
   ISNUMBER(SEARCH("001",M1410))
), "Valid", "Invalid")</f>
        <v>Valid</v>
      </c>
      <c r="M1410" s="15" t="s">
        <v>6192</v>
      </c>
      <c r="N1410" t="s">
        <v>6193</v>
      </c>
      <c r="O1410" t="s">
        <v>6194</v>
      </c>
      <c r="P1410" t="s">
        <v>92</v>
      </c>
      <c r="Q1410" s="5">
        <v>34187</v>
      </c>
      <c r="R1410" t="e" vm="10">
        <v>#VALUE!</v>
      </c>
      <c r="S1410" t="s">
        <v>6195</v>
      </c>
      <c r="T1410" t="s">
        <v>21</v>
      </c>
      <c r="U1410" t="s">
        <v>42</v>
      </c>
    </row>
    <row r="1411" spans="1:21" x14ac:dyDescent="0.35">
      <c r="A1411" t="s">
        <v>7298</v>
      </c>
      <c r="B1411" t="s">
        <v>7299</v>
      </c>
      <c r="C1411" s="9" t="s">
        <v>198</v>
      </c>
      <c r="D1411" t="s">
        <v>24</v>
      </c>
      <c r="E1411" s="12">
        <v>61534.97</v>
      </c>
      <c r="F1411" s="12">
        <v>18060.63</v>
      </c>
      <c r="G1411" s="12">
        <v>79595.600000000006</v>
      </c>
      <c r="H1411" s="3">
        <v>41598</v>
      </c>
      <c r="I1411" s="3">
        <f ca="1">TODAY()</f>
        <v>45819</v>
      </c>
      <c r="J1411" s="5">
        <f ca="1">IF(I1411="01/01/9999", INT((TODAY()-H1411)/365), INT((I1411-H1411)/365))</f>
        <v>11</v>
      </c>
      <c r="K1411" t="s">
        <v>7300</v>
      </c>
      <c r="L1411" t="str">
        <f>IF(OR(
   AND(ISNUMBER(VALUE(SUBSTITUTE(SUBSTITUTE(SUBSTITUTE(SUBSTITUTE(SUBSTITUTE(M1411,"(",""),")",""),"-",""),".","")," ",""))), LEN(SUBSTITUTE(SUBSTITUTE(SUBSTITUTE(SUBSTITUTE(SUBSTITUTE(M1411,"(",""),")",""),"-",""),".","")," ",""))=10),
   ISNUMBER(SEARCH("x",M1411)),
   ISNUMBER(SEARCH("+",M1411)),
   ISNUMBER(SEARCH("001",M1411))
), "Valid", "Invalid")</f>
        <v>Valid</v>
      </c>
      <c r="M1411" s="15" t="s">
        <v>7301</v>
      </c>
      <c r="N1411" t="s">
        <v>7302</v>
      </c>
      <c r="O1411" t="s">
        <v>7303</v>
      </c>
      <c r="P1411" t="s">
        <v>1738</v>
      </c>
      <c r="Q1411" s="5">
        <v>19590</v>
      </c>
      <c r="R1411" t="e" vm="231">
        <v>#VALUE!</v>
      </c>
      <c r="S1411" t="s">
        <v>7304</v>
      </c>
      <c r="T1411" t="s">
        <v>21</v>
      </c>
      <c r="U1411" t="s">
        <v>68</v>
      </c>
    </row>
    <row r="1412" spans="1:21" x14ac:dyDescent="0.35">
      <c r="A1412" t="s">
        <v>7763</v>
      </c>
      <c r="B1412" t="s">
        <v>7764</v>
      </c>
      <c r="C1412" s="9" t="s">
        <v>198</v>
      </c>
      <c r="D1412" t="s">
        <v>104</v>
      </c>
      <c r="E1412" s="12">
        <v>66674.36</v>
      </c>
      <c r="F1412" s="12">
        <v>12838.1</v>
      </c>
      <c r="G1412" s="12">
        <v>79512.460000000006</v>
      </c>
      <c r="H1412" s="3">
        <v>45382</v>
      </c>
      <c r="I1412" s="3">
        <f ca="1">TODAY()</f>
        <v>45819</v>
      </c>
      <c r="J1412" s="5">
        <f ca="1">IF(I1412="01/01/9999", INT((TODAY()-H1412)/365), INT((I1412-H1412)/365))</f>
        <v>1</v>
      </c>
      <c r="K1412" t="s">
        <v>7765</v>
      </c>
      <c r="L1412" t="str">
        <f>IF(OR(
   AND(ISNUMBER(VALUE(SUBSTITUTE(SUBSTITUTE(SUBSTITUTE(SUBSTITUTE(SUBSTITUTE(M1412,"(",""),")",""),"-",""),".","")," ",""))), LEN(SUBSTITUTE(SUBSTITUTE(SUBSTITUTE(SUBSTITUTE(SUBSTITUTE(M1412,"(",""),")",""),"-",""),".","")," ",""))=10),
   ISNUMBER(SEARCH("x",M1412)),
   ISNUMBER(SEARCH("+",M1412)),
   ISNUMBER(SEARCH("001",M1412))
), "Valid", "Invalid")</f>
        <v>Valid</v>
      </c>
      <c r="M1412" s="16">
        <v>4245966899</v>
      </c>
      <c r="N1412" t="s">
        <v>7766</v>
      </c>
      <c r="O1412" t="s">
        <v>7767</v>
      </c>
      <c r="P1412" t="s">
        <v>1059</v>
      </c>
      <c r="Q1412" s="5">
        <v>78440</v>
      </c>
      <c r="R1412" t="e" vm="46">
        <v>#VALUE!</v>
      </c>
      <c r="S1412" t="s">
        <v>7768</v>
      </c>
      <c r="T1412" t="s">
        <v>31</v>
      </c>
      <c r="U1412" t="s">
        <v>32</v>
      </c>
    </row>
    <row r="1413" spans="1:21" x14ac:dyDescent="0.35">
      <c r="A1413" t="s">
        <v>6764</v>
      </c>
      <c r="B1413" t="s">
        <v>6765</v>
      </c>
      <c r="C1413" s="9" t="s">
        <v>45</v>
      </c>
      <c r="D1413" t="s">
        <v>153</v>
      </c>
      <c r="E1413" s="12">
        <v>62236.4</v>
      </c>
      <c r="F1413" s="12">
        <v>17263.54</v>
      </c>
      <c r="G1413" s="12">
        <v>79499.94</v>
      </c>
      <c r="H1413" s="3">
        <v>40624</v>
      </c>
      <c r="I1413" s="3">
        <f ca="1">TODAY()</f>
        <v>45819</v>
      </c>
      <c r="J1413" s="5">
        <f ca="1">IF(I1413="01/01/9999", INT((TODAY()-H1413)/365), INT((I1413-H1413)/365))</f>
        <v>14</v>
      </c>
      <c r="K1413" t="s">
        <v>6766</v>
      </c>
      <c r="L1413" t="str">
        <f>IF(OR(
   AND(ISNUMBER(VALUE(SUBSTITUTE(SUBSTITUTE(SUBSTITUTE(SUBSTITUTE(SUBSTITUTE(M1413,"(",""),")",""),"-",""),".","")," ",""))), LEN(SUBSTITUTE(SUBSTITUTE(SUBSTITUTE(SUBSTITUTE(SUBSTITUTE(M1413,"(",""),")",""),"-",""),".","")," ",""))=10),
   ISNUMBER(SEARCH("x",M1413)),
   ISNUMBER(SEARCH("+",M1413)),
   ISNUMBER(SEARCH("001",M1413))
), "Valid", "Invalid")</f>
        <v>Valid</v>
      </c>
      <c r="M1413" s="15" t="s">
        <v>6767</v>
      </c>
      <c r="N1413" t="s">
        <v>6768</v>
      </c>
      <c r="O1413" t="s">
        <v>6769</v>
      </c>
      <c r="P1413" t="s">
        <v>336</v>
      </c>
      <c r="Q1413" s="5">
        <v>87009</v>
      </c>
      <c r="R1413" t="e" vm="213">
        <v>#VALUE!</v>
      </c>
      <c r="S1413" t="s">
        <v>6770</v>
      </c>
      <c r="T1413" t="s">
        <v>21</v>
      </c>
      <c r="U1413" t="s">
        <v>42</v>
      </c>
    </row>
    <row r="1414" spans="1:21" x14ac:dyDescent="0.35">
      <c r="A1414" t="s">
        <v>382</v>
      </c>
      <c r="B1414" t="s">
        <v>383</v>
      </c>
      <c r="C1414" s="9" t="s">
        <v>45</v>
      </c>
      <c r="D1414" t="s">
        <v>129</v>
      </c>
      <c r="E1414" s="12">
        <v>63333.18</v>
      </c>
      <c r="F1414" s="12">
        <v>16158.81</v>
      </c>
      <c r="G1414" s="12">
        <v>79491.990000000005</v>
      </c>
      <c r="H1414" s="3">
        <v>40501</v>
      </c>
      <c r="I1414" s="3">
        <f ca="1">TODAY()</f>
        <v>45819</v>
      </c>
      <c r="J1414" s="5">
        <f ca="1">IF(I1414="01/01/9999", INT((TODAY()-H1414)/365), INT((I1414-H1414)/365))</f>
        <v>14</v>
      </c>
      <c r="K1414" t="s">
        <v>384</v>
      </c>
      <c r="L1414" t="str">
        <f>IF(OR(
   AND(ISNUMBER(VALUE(SUBSTITUTE(SUBSTITUTE(SUBSTITUTE(SUBSTITUTE(SUBSTITUTE(M1414,"(",""),")",""),"-",""),".","")," ",""))), LEN(SUBSTITUTE(SUBSTITUTE(SUBSTITUTE(SUBSTITUTE(SUBSTITUTE(M1414,"(",""),")",""),"-",""),".","")," ",""))=10),
   ISNUMBER(SEARCH("x",M1414)),
   ISNUMBER(SEARCH("+",M1414)),
   ISNUMBER(SEARCH("001",M1414))
), "Valid", "Invalid")</f>
        <v>Valid</v>
      </c>
      <c r="M1414" s="15" t="s">
        <v>385</v>
      </c>
      <c r="N1414" t="s">
        <v>386</v>
      </c>
      <c r="O1414" t="s">
        <v>387</v>
      </c>
      <c r="P1414" t="s">
        <v>388</v>
      </c>
      <c r="Q1414" s="5">
        <v>95531</v>
      </c>
      <c r="R1414" t="e" vm="204">
        <v>#VALUE!</v>
      </c>
      <c r="S1414" t="s">
        <v>389</v>
      </c>
      <c r="T1414" t="s">
        <v>21</v>
      </c>
      <c r="U1414" t="s">
        <v>68</v>
      </c>
    </row>
    <row r="1415" spans="1:21" x14ac:dyDescent="0.35">
      <c r="A1415" t="s">
        <v>2908</v>
      </c>
      <c r="B1415" t="s">
        <v>2909</v>
      </c>
      <c r="C1415" s="9" t="s">
        <v>78</v>
      </c>
      <c r="D1415" t="s">
        <v>259</v>
      </c>
      <c r="E1415" s="12">
        <v>60923.28</v>
      </c>
      <c r="F1415" s="12">
        <v>18549.099999999999</v>
      </c>
      <c r="G1415" s="12">
        <v>79472.38</v>
      </c>
      <c r="H1415" s="3">
        <v>40344</v>
      </c>
      <c r="I1415" s="3">
        <f ca="1">TODAY()</f>
        <v>45819</v>
      </c>
      <c r="J1415" s="5">
        <f ca="1">IF(I1415="01/01/9999", INT((TODAY()-H1415)/365), INT((I1415-H1415)/365))</f>
        <v>15</v>
      </c>
      <c r="K1415" t="s">
        <v>2910</v>
      </c>
      <c r="L1415" t="str">
        <f>IF(OR(
   AND(ISNUMBER(VALUE(SUBSTITUTE(SUBSTITUTE(SUBSTITUTE(SUBSTITUTE(SUBSTITUTE(M1415,"(",""),")",""),"-",""),".","")," ",""))), LEN(SUBSTITUTE(SUBSTITUTE(SUBSTITUTE(SUBSTITUTE(SUBSTITUTE(M1415,"(",""),")",""),"-",""),".","")," ",""))=10),
   ISNUMBER(SEARCH("x",M1415)),
   ISNUMBER(SEARCH("+",M1415)),
   ISNUMBER(SEARCH("001",M1415))
), "Valid", "Invalid")</f>
        <v>Valid</v>
      </c>
      <c r="M1415" s="15" t="s">
        <v>2911</v>
      </c>
      <c r="N1415" t="s">
        <v>2912</v>
      </c>
      <c r="O1415" t="s">
        <v>2913</v>
      </c>
      <c r="P1415" t="s">
        <v>638</v>
      </c>
      <c r="Q1415" s="5">
        <v>18962</v>
      </c>
      <c r="R1415" t="e" vm="95">
        <v>#VALUE!</v>
      </c>
      <c r="S1415" t="s">
        <v>2914</v>
      </c>
      <c r="T1415" t="s">
        <v>31</v>
      </c>
      <c r="U1415" t="s">
        <v>11</v>
      </c>
    </row>
    <row r="1416" spans="1:21" x14ac:dyDescent="0.35">
      <c r="A1416" t="s">
        <v>5384</v>
      </c>
      <c r="B1416" t="s">
        <v>5385</v>
      </c>
      <c r="C1416" s="9" t="s">
        <v>78</v>
      </c>
      <c r="D1416" t="s">
        <v>259</v>
      </c>
      <c r="E1416" s="12">
        <v>69343.23</v>
      </c>
      <c r="F1416" s="12">
        <v>10048.57</v>
      </c>
      <c r="G1416" s="12">
        <v>79391.799999999988</v>
      </c>
      <c r="H1416" s="3">
        <v>40402</v>
      </c>
      <c r="I1416" s="3">
        <f ca="1">TODAY()</f>
        <v>45819</v>
      </c>
      <c r="J1416" s="5">
        <f ca="1">IF(I1416="01/01/9999", INT((TODAY()-H1416)/365), INT((I1416-H1416)/365))</f>
        <v>14</v>
      </c>
      <c r="K1416" t="s">
        <v>5386</v>
      </c>
      <c r="L1416" t="str">
        <f>IF(OR(
   AND(ISNUMBER(VALUE(SUBSTITUTE(SUBSTITUTE(SUBSTITUTE(SUBSTITUTE(SUBSTITUTE(M1416,"(",""),")",""),"-",""),".","")," ",""))), LEN(SUBSTITUTE(SUBSTITUTE(SUBSTITUTE(SUBSTITUTE(SUBSTITUTE(M1416,"(",""),")",""),"-",""),".","")," ",""))=10),
   ISNUMBER(SEARCH("x",M1416)),
   ISNUMBER(SEARCH("+",M1416)),
   ISNUMBER(SEARCH("001",M1416))
), "Valid", "Invalid")</f>
        <v>Valid</v>
      </c>
      <c r="M1416" s="15" t="s">
        <v>5387</v>
      </c>
      <c r="N1416" t="s">
        <v>5388</v>
      </c>
      <c r="O1416" t="s">
        <v>5389</v>
      </c>
      <c r="P1416" t="s">
        <v>495</v>
      </c>
      <c r="Q1416" s="5">
        <v>6922</v>
      </c>
      <c r="R1416" t="e" vm="52">
        <v>#VALUE!</v>
      </c>
      <c r="S1416" t="s">
        <v>5390</v>
      </c>
      <c r="T1416" t="s">
        <v>10</v>
      </c>
      <c r="U1416" t="s">
        <v>11</v>
      </c>
    </row>
    <row r="1417" spans="1:21" x14ac:dyDescent="0.35">
      <c r="A1417" t="s">
        <v>4635</v>
      </c>
      <c r="B1417" t="s">
        <v>4636</v>
      </c>
      <c r="C1417" s="9" t="s">
        <v>198</v>
      </c>
      <c r="D1417" t="s">
        <v>259</v>
      </c>
      <c r="E1417" s="12">
        <v>63074.3</v>
      </c>
      <c r="F1417" s="12">
        <v>16282.81</v>
      </c>
      <c r="G1417" s="12">
        <v>79357.11</v>
      </c>
      <c r="H1417" s="3">
        <v>40731</v>
      </c>
      <c r="I1417" s="3">
        <f ca="1">TODAY()</f>
        <v>45819</v>
      </c>
      <c r="J1417" s="5">
        <f ca="1">IF(I1417="01/01/9999", INT((TODAY()-H1417)/365), INT((I1417-H1417)/365))</f>
        <v>13</v>
      </c>
      <c r="K1417" t="s">
        <v>4637</v>
      </c>
      <c r="L1417" t="str">
        <f>IF(OR(
   AND(ISNUMBER(VALUE(SUBSTITUTE(SUBSTITUTE(SUBSTITUTE(SUBSTITUTE(SUBSTITUTE(M1417,"(",""),")",""),"-",""),".","")," ",""))), LEN(SUBSTITUTE(SUBSTITUTE(SUBSTITUTE(SUBSTITUTE(SUBSTITUTE(M1417,"(",""),")",""),"-",""),".","")," ",""))=10),
   ISNUMBER(SEARCH("x",M1417)),
   ISNUMBER(SEARCH("+",M1417)),
   ISNUMBER(SEARCH("001",M1417))
), "Valid", "Invalid")</f>
        <v>Valid</v>
      </c>
      <c r="M1417" s="16">
        <v>5268691419</v>
      </c>
      <c r="N1417" t="s">
        <v>4638</v>
      </c>
      <c r="O1417" t="s">
        <v>4639</v>
      </c>
      <c r="P1417" t="s">
        <v>225</v>
      </c>
      <c r="Q1417" s="5">
        <v>16910</v>
      </c>
      <c r="R1417" t="e" vm="192">
        <v>#VALUE!</v>
      </c>
      <c r="S1417" t="s">
        <v>4640</v>
      </c>
      <c r="T1417" t="s">
        <v>10</v>
      </c>
      <c r="U1417" t="s">
        <v>11</v>
      </c>
    </row>
    <row r="1418" spans="1:21" x14ac:dyDescent="0.35">
      <c r="A1418" t="s">
        <v>7084</v>
      </c>
      <c r="B1418" t="s">
        <v>7085</v>
      </c>
      <c r="C1418" s="9" t="s">
        <v>45</v>
      </c>
      <c r="D1418" t="s">
        <v>129</v>
      </c>
      <c r="E1418" s="12">
        <v>75042.429999999993</v>
      </c>
      <c r="F1418" s="12">
        <v>4170.76</v>
      </c>
      <c r="G1418" s="12">
        <v>79213.189999999988</v>
      </c>
      <c r="H1418" s="3">
        <v>43597</v>
      </c>
      <c r="I1418" s="3">
        <f ca="1">TODAY()</f>
        <v>45819</v>
      </c>
      <c r="J1418" s="5">
        <f ca="1">IF(I1418="01/01/9999", INT((TODAY()-H1418)/365), INT((I1418-H1418)/365))</f>
        <v>6</v>
      </c>
      <c r="K1418" t="s">
        <v>7086</v>
      </c>
      <c r="L1418" t="str">
        <f>IF(OR(
   AND(ISNUMBER(VALUE(SUBSTITUTE(SUBSTITUTE(SUBSTITUTE(SUBSTITUTE(SUBSTITUTE(M1418,"(",""),")",""),"-",""),".","")," ",""))), LEN(SUBSTITUTE(SUBSTITUTE(SUBSTITUTE(SUBSTITUTE(SUBSTITUTE(M1418,"(",""),")",""),"-",""),".","")," ",""))=10),
   ISNUMBER(SEARCH("x",M1418)),
   ISNUMBER(SEARCH("+",M1418)),
   ISNUMBER(SEARCH("001",M1418))
), "Valid", "Invalid")</f>
        <v>Valid</v>
      </c>
      <c r="M1418" s="15" t="s">
        <v>7087</v>
      </c>
      <c r="N1418" t="s">
        <v>7088</v>
      </c>
      <c r="O1418" t="s">
        <v>7089</v>
      </c>
      <c r="P1418" t="s">
        <v>729</v>
      </c>
      <c r="Q1418" s="5">
        <v>94205</v>
      </c>
      <c r="R1418" t="e" vm="218">
        <v>#VALUE!</v>
      </c>
      <c r="S1418" t="s">
        <v>7090</v>
      </c>
      <c r="T1418" t="s">
        <v>21</v>
      </c>
      <c r="U1418" t="s">
        <v>85</v>
      </c>
    </row>
    <row r="1419" spans="1:21" x14ac:dyDescent="0.35">
      <c r="A1419" t="s">
        <v>7660</v>
      </c>
      <c r="B1419" t="s">
        <v>7661</v>
      </c>
      <c r="C1419" s="9" t="s">
        <v>45</v>
      </c>
      <c r="D1419" t="s">
        <v>259</v>
      </c>
      <c r="E1419" s="12">
        <v>66611.81</v>
      </c>
      <c r="F1419" s="12">
        <v>12570.41</v>
      </c>
      <c r="G1419" s="12">
        <v>79182.22</v>
      </c>
      <c r="H1419" s="3">
        <v>41556</v>
      </c>
      <c r="I1419" s="3">
        <f ca="1">TODAY()</f>
        <v>45819</v>
      </c>
      <c r="J1419" s="5">
        <f ca="1">IF(I1419="01/01/9999", INT((TODAY()-H1419)/365), INT((I1419-H1419)/365))</f>
        <v>11</v>
      </c>
      <c r="K1419" t="s">
        <v>7662</v>
      </c>
      <c r="L1419" t="str">
        <f>IF(OR(
   AND(ISNUMBER(VALUE(SUBSTITUTE(SUBSTITUTE(SUBSTITUTE(SUBSTITUTE(SUBSTITUTE(M1419,"(",""),")",""),"-",""),".","")," ",""))), LEN(SUBSTITUTE(SUBSTITUTE(SUBSTITUTE(SUBSTITUTE(SUBSTITUTE(M1419,"(",""),")",""),"-",""),".","")," ",""))=10),
   ISNUMBER(SEARCH("x",M1419)),
   ISNUMBER(SEARCH("+",M1419)),
   ISNUMBER(SEARCH("001",M1419))
), "Valid", "Invalid")</f>
        <v>Valid</v>
      </c>
      <c r="M1419" s="15" t="s">
        <v>7663</v>
      </c>
      <c r="N1419" t="s">
        <v>7664</v>
      </c>
      <c r="O1419" t="s">
        <v>7665</v>
      </c>
      <c r="P1419" t="s">
        <v>388</v>
      </c>
      <c r="Q1419" s="5">
        <v>76661</v>
      </c>
      <c r="R1419" t="e" vm="161">
        <v>#VALUE!</v>
      </c>
      <c r="S1419" t="s">
        <v>7666</v>
      </c>
      <c r="T1419" t="s">
        <v>21</v>
      </c>
      <c r="U1419" t="s">
        <v>42</v>
      </c>
    </row>
    <row r="1420" spans="1:21" x14ac:dyDescent="0.35">
      <c r="A1420" t="s">
        <v>12364</v>
      </c>
      <c r="B1420" t="s">
        <v>12365</v>
      </c>
      <c r="C1420" s="9" t="s">
        <v>61</v>
      </c>
      <c r="D1420" t="s">
        <v>153</v>
      </c>
      <c r="E1420" s="12">
        <v>73016.09</v>
      </c>
      <c r="F1420" s="12">
        <v>6065.42</v>
      </c>
      <c r="G1420" s="12">
        <v>79081.509999999995</v>
      </c>
      <c r="H1420" s="3">
        <v>40354</v>
      </c>
      <c r="I1420" s="3">
        <f ca="1">TODAY()</f>
        <v>45819</v>
      </c>
      <c r="J1420" s="5">
        <f ca="1">IF(I1420="01/01/9999", INT((TODAY()-H1420)/365), INT((I1420-H1420)/365))</f>
        <v>14</v>
      </c>
      <c r="K1420" t="s">
        <v>12366</v>
      </c>
      <c r="L1420" t="str">
        <f>IF(OR(
   AND(ISNUMBER(VALUE(SUBSTITUTE(SUBSTITUTE(SUBSTITUTE(SUBSTITUTE(SUBSTITUTE(M1420,"(",""),")",""),"-",""),".","")," ",""))), LEN(SUBSTITUTE(SUBSTITUTE(SUBSTITUTE(SUBSTITUTE(SUBSTITUTE(M1420,"(",""),")",""),"-",""),".","")," ",""))=10),
   ISNUMBER(SEARCH("x",M1420)),
   ISNUMBER(SEARCH("+",M1420)),
   ISNUMBER(SEARCH("001",M1420))
), "Valid", "Invalid")</f>
        <v>Valid</v>
      </c>
      <c r="M1420" s="16">
        <v>4874154099</v>
      </c>
      <c r="N1420" t="s">
        <v>12367</v>
      </c>
      <c r="O1420" t="s">
        <v>12368</v>
      </c>
      <c r="P1420" t="s">
        <v>39</v>
      </c>
      <c r="Q1420" s="5">
        <v>49097</v>
      </c>
      <c r="R1420" t="e" vm="142">
        <v>#VALUE!</v>
      </c>
      <c r="S1420" t="s">
        <v>12369</v>
      </c>
      <c r="T1420" t="s">
        <v>10</v>
      </c>
      <c r="U1420" t="s">
        <v>85</v>
      </c>
    </row>
    <row r="1421" spans="1:21" x14ac:dyDescent="0.35">
      <c r="A1421" t="s">
        <v>10075</v>
      </c>
      <c r="B1421" t="s">
        <v>10076</v>
      </c>
      <c r="C1421" s="9" t="s">
        <v>61</v>
      </c>
      <c r="D1421" t="s">
        <v>79</v>
      </c>
      <c r="E1421" s="12">
        <v>67475.070000000007</v>
      </c>
      <c r="F1421" s="12">
        <v>11593.57</v>
      </c>
      <c r="G1421" s="12">
        <v>79068.640000000014</v>
      </c>
      <c r="H1421" s="3">
        <v>43825</v>
      </c>
      <c r="I1421" s="3">
        <f ca="1">TODAY()</f>
        <v>45819</v>
      </c>
      <c r="J1421" s="5">
        <f ca="1">IF(I1421="01/01/9999", INT((TODAY()-H1421)/365), INT((I1421-H1421)/365))</f>
        <v>5</v>
      </c>
      <c r="K1421" t="s">
        <v>121</v>
      </c>
      <c r="L1421" t="str">
        <f>IF(OR(
   AND(ISNUMBER(VALUE(SUBSTITUTE(SUBSTITUTE(SUBSTITUTE(SUBSTITUTE(SUBSTITUTE(M1421,"(",""),")",""),"-",""),".","")," ",""))), LEN(SUBSTITUTE(SUBSTITUTE(SUBSTITUTE(SUBSTITUTE(SUBSTITUTE(M1421,"(",""),")",""),"-",""),".","")," ",""))=10),
   ISNUMBER(SEARCH("x",M1421)),
   ISNUMBER(SEARCH("+",M1421)),
   ISNUMBER(SEARCH("001",M1421))
), "Valid", "Invalid")</f>
        <v>Valid</v>
      </c>
      <c r="M1421" s="15" t="s">
        <v>10077</v>
      </c>
      <c r="N1421" t="s">
        <v>10078</v>
      </c>
      <c r="O1421" t="s">
        <v>10079</v>
      </c>
      <c r="P1421" t="s">
        <v>638</v>
      </c>
      <c r="Q1421" s="5">
        <v>39452</v>
      </c>
      <c r="R1421" t="e" vm="138">
        <v>#VALUE!</v>
      </c>
      <c r="S1421" t="s">
        <v>10080</v>
      </c>
      <c r="T1421" t="s">
        <v>31</v>
      </c>
      <c r="U1421" t="s">
        <v>42</v>
      </c>
    </row>
    <row r="1422" spans="1:21" x14ac:dyDescent="0.35">
      <c r="A1422" t="s">
        <v>465</v>
      </c>
      <c r="B1422" t="s">
        <v>466</v>
      </c>
      <c r="C1422" s="9" t="s">
        <v>45</v>
      </c>
      <c r="D1422" t="s">
        <v>104</v>
      </c>
      <c r="E1422" s="12">
        <v>65181.69</v>
      </c>
      <c r="F1422" s="12">
        <v>13811.67</v>
      </c>
      <c r="G1422" s="12">
        <v>78993.36</v>
      </c>
      <c r="H1422" s="3">
        <v>42841</v>
      </c>
      <c r="I1422" s="3">
        <f ca="1">TODAY()</f>
        <v>45819</v>
      </c>
      <c r="J1422" s="5">
        <f ca="1">IF(I1422="01/01/9999", INT((TODAY()-H1422)/365), INT((I1422-H1422)/365))</f>
        <v>8</v>
      </c>
      <c r="K1422" t="s">
        <v>467</v>
      </c>
      <c r="L1422" t="str">
        <f>IF(OR(
   AND(ISNUMBER(VALUE(SUBSTITUTE(SUBSTITUTE(SUBSTITUTE(SUBSTITUTE(SUBSTITUTE(M1422,"(",""),")",""),"-",""),".","")," ",""))), LEN(SUBSTITUTE(SUBSTITUTE(SUBSTITUTE(SUBSTITUTE(SUBSTITUTE(M1422,"(",""),")",""),"-",""),".","")," ",""))=10),
   ISNUMBER(SEARCH("x",M1422)),
   ISNUMBER(SEARCH("+",M1422)),
   ISNUMBER(SEARCH("001",M1422))
), "Valid", "Invalid")</f>
        <v>Invalid</v>
      </c>
      <c r="M1422" s="15" t="s">
        <v>13458</v>
      </c>
      <c r="N1422" t="s">
        <v>468</v>
      </c>
      <c r="O1422" t="s">
        <v>469</v>
      </c>
      <c r="P1422" t="s">
        <v>74</v>
      </c>
      <c r="Q1422" s="5">
        <v>40527</v>
      </c>
      <c r="R1422" t="e" vm="188">
        <v>#VALUE!</v>
      </c>
      <c r="S1422" t="s">
        <v>470</v>
      </c>
      <c r="T1422" t="s">
        <v>10</v>
      </c>
      <c r="U1422" t="s">
        <v>85</v>
      </c>
    </row>
    <row r="1423" spans="1:21" x14ac:dyDescent="0.35">
      <c r="A1423" t="s">
        <v>9597</v>
      </c>
      <c r="B1423" t="s">
        <v>9598</v>
      </c>
      <c r="C1423" s="9" t="s">
        <v>45</v>
      </c>
      <c r="D1423" t="s">
        <v>153</v>
      </c>
      <c r="E1423" s="12">
        <v>76901.17</v>
      </c>
      <c r="F1423" s="12">
        <v>1893.66</v>
      </c>
      <c r="G1423" s="12">
        <v>78794.83</v>
      </c>
      <c r="H1423" s="3">
        <v>44526</v>
      </c>
      <c r="I1423" s="3">
        <f ca="1">TODAY()</f>
        <v>45819</v>
      </c>
      <c r="J1423" s="5">
        <f ca="1">IF(I1423="01/01/9999", INT((TODAY()-H1423)/365), INT((I1423-H1423)/365))</f>
        <v>3</v>
      </c>
      <c r="K1423" t="s">
        <v>9599</v>
      </c>
      <c r="L1423" t="str">
        <f>IF(OR(
   AND(ISNUMBER(VALUE(SUBSTITUTE(SUBSTITUTE(SUBSTITUTE(SUBSTITUTE(SUBSTITUTE(M1423,"(",""),")",""),"-",""),".","")," ",""))), LEN(SUBSTITUTE(SUBSTITUTE(SUBSTITUTE(SUBSTITUTE(SUBSTITUTE(M1423,"(",""),")",""),"-",""),".","")," ",""))=10),
   ISNUMBER(SEARCH("x",M1423)),
   ISNUMBER(SEARCH("+",M1423)),
   ISNUMBER(SEARCH("001",M1423))
), "Valid", "Invalid")</f>
        <v>Valid</v>
      </c>
      <c r="M1423" s="15" t="s">
        <v>9600</v>
      </c>
      <c r="N1423" t="s">
        <v>9601</v>
      </c>
      <c r="O1423" t="s">
        <v>9602</v>
      </c>
      <c r="P1423" t="s">
        <v>659</v>
      </c>
      <c r="Q1423" s="5">
        <v>53929</v>
      </c>
      <c r="R1423" t="e" vm="215">
        <v>#VALUE!</v>
      </c>
      <c r="S1423" t="s">
        <v>9603</v>
      </c>
      <c r="T1423" t="s">
        <v>31</v>
      </c>
      <c r="U1423" t="s">
        <v>85</v>
      </c>
    </row>
    <row r="1424" spans="1:21" x14ac:dyDescent="0.35">
      <c r="A1424" t="s">
        <v>2975</v>
      </c>
      <c r="B1424" t="s">
        <v>2976</v>
      </c>
      <c r="C1424" s="9" t="s">
        <v>14</v>
      </c>
      <c r="D1424" t="s">
        <v>129</v>
      </c>
      <c r="E1424" s="12">
        <v>75791.59</v>
      </c>
      <c r="F1424" s="12">
        <v>2855.42</v>
      </c>
      <c r="G1424" s="12">
        <v>78647.009999999995</v>
      </c>
      <c r="H1424" s="3">
        <v>41508</v>
      </c>
      <c r="I1424" s="3">
        <f ca="1">TODAY()</f>
        <v>45819</v>
      </c>
      <c r="J1424" s="5">
        <f ca="1">IF(I1424="01/01/9999", INT((TODAY()-H1424)/365), INT((I1424-H1424)/365))</f>
        <v>11</v>
      </c>
      <c r="K1424" t="s">
        <v>2977</v>
      </c>
      <c r="L1424" t="str">
        <f>IF(OR(
   AND(ISNUMBER(VALUE(SUBSTITUTE(SUBSTITUTE(SUBSTITUTE(SUBSTITUTE(SUBSTITUTE(M1424,"(",""),")",""),"-",""),".","")," ",""))), LEN(SUBSTITUTE(SUBSTITUTE(SUBSTITUTE(SUBSTITUTE(SUBSTITUTE(M1424,"(",""),")",""),"-",""),".","")," ",""))=10),
   ISNUMBER(SEARCH("x",M1424)),
   ISNUMBER(SEARCH("+",M1424)),
   ISNUMBER(SEARCH("001",M1424))
), "Valid", "Invalid")</f>
        <v>Valid</v>
      </c>
      <c r="M1424" s="15" t="s">
        <v>2978</v>
      </c>
      <c r="N1424" t="s">
        <v>2979</v>
      </c>
      <c r="O1424" t="s">
        <v>2980</v>
      </c>
      <c r="P1424" t="s">
        <v>109</v>
      </c>
      <c r="Q1424" s="5">
        <v>14032</v>
      </c>
      <c r="R1424" t="e" vm="121">
        <v>#VALUE!</v>
      </c>
      <c r="S1424" t="s">
        <v>2981</v>
      </c>
      <c r="T1424" t="s">
        <v>10</v>
      </c>
      <c r="U1424" t="s">
        <v>11</v>
      </c>
    </row>
    <row r="1425" spans="1:21" x14ac:dyDescent="0.35">
      <c r="A1425" t="s">
        <v>2777</v>
      </c>
      <c r="B1425" t="s">
        <v>2778</v>
      </c>
      <c r="C1425" s="9" t="s">
        <v>198</v>
      </c>
      <c r="D1425" t="s">
        <v>104</v>
      </c>
      <c r="E1425" s="12">
        <v>59478.6</v>
      </c>
      <c r="F1425" s="12">
        <v>19139.28</v>
      </c>
      <c r="G1425" s="12">
        <v>78617.88</v>
      </c>
      <c r="H1425" s="3">
        <v>43319</v>
      </c>
      <c r="I1425" s="3">
        <f ca="1">TODAY()</f>
        <v>45819</v>
      </c>
      <c r="J1425" s="5">
        <f ca="1">IF(I1425="01/01/9999", INT((TODAY()-H1425)/365), INT((I1425-H1425)/365))</f>
        <v>6</v>
      </c>
      <c r="K1425" t="s">
        <v>2779</v>
      </c>
      <c r="L1425" t="str">
        <f>IF(OR(
   AND(ISNUMBER(VALUE(SUBSTITUTE(SUBSTITUTE(SUBSTITUTE(SUBSTITUTE(SUBSTITUTE(M1425,"(",""),")",""),"-",""),".","")," ",""))), LEN(SUBSTITUTE(SUBSTITUTE(SUBSTITUTE(SUBSTITUTE(SUBSTITUTE(M1425,"(",""),")",""),"-",""),".","")," ",""))=10),
   ISNUMBER(SEARCH("x",M1425)),
   ISNUMBER(SEARCH("+",M1425)),
   ISNUMBER(SEARCH("001",M1425))
), "Valid", "Invalid")</f>
        <v>Valid</v>
      </c>
      <c r="M1425" s="15" t="s">
        <v>2780</v>
      </c>
      <c r="N1425" t="s">
        <v>2781</v>
      </c>
      <c r="O1425" t="s">
        <v>2782</v>
      </c>
      <c r="P1425" t="s">
        <v>172</v>
      </c>
      <c r="Q1425" s="5">
        <v>78550</v>
      </c>
      <c r="R1425" t="e" vm="135">
        <v>#VALUE!</v>
      </c>
      <c r="S1425" t="s">
        <v>2783</v>
      </c>
      <c r="T1425" t="s">
        <v>21</v>
      </c>
      <c r="U1425" t="s">
        <v>42</v>
      </c>
    </row>
    <row r="1426" spans="1:21" x14ac:dyDescent="0.35">
      <c r="A1426" t="s">
        <v>8021</v>
      </c>
      <c r="B1426" t="s">
        <v>8022</v>
      </c>
      <c r="C1426" s="9" t="s">
        <v>13458</v>
      </c>
      <c r="D1426" t="s">
        <v>24</v>
      </c>
      <c r="E1426" s="12">
        <v>73351.53</v>
      </c>
      <c r="F1426" s="12">
        <v>5262</v>
      </c>
      <c r="G1426" s="12">
        <v>78613.53</v>
      </c>
      <c r="H1426" s="3">
        <v>43229</v>
      </c>
      <c r="I1426" s="3">
        <f ca="1">TODAY()</f>
        <v>45819</v>
      </c>
      <c r="J1426" s="5">
        <f ca="1">IF(I1426="01/01/9999", INT((TODAY()-H1426)/365), INT((I1426-H1426)/365))</f>
        <v>7</v>
      </c>
      <c r="K1426" t="s">
        <v>8023</v>
      </c>
      <c r="L1426" t="str">
        <f>IF(OR(
   AND(ISNUMBER(VALUE(SUBSTITUTE(SUBSTITUTE(SUBSTITUTE(SUBSTITUTE(SUBSTITUTE(M1426,"(",""),")",""),"-",""),".","")," ",""))), LEN(SUBSTITUTE(SUBSTITUTE(SUBSTITUTE(SUBSTITUTE(SUBSTITUTE(M1426,"(",""),")",""),"-",""),".","")," ",""))=10),
   ISNUMBER(SEARCH("x",M1426)),
   ISNUMBER(SEARCH("+",M1426)),
   ISNUMBER(SEARCH("001",M1426))
), "Valid", "Invalid")</f>
        <v>Valid</v>
      </c>
      <c r="M1426" s="15" t="s">
        <v>8024</v>
      </c>
      <c r="N1426" t="s">
        <v>8025</v>
      </c>
      <c r="O1426" t="s">
        <v>8026</v>
      </c>
      <c r="P1426" t="s">
        <v>74</v>
      </c>
      <c r="Q1426" s="5">
        <v>22754</v>
      </c>
      <c r="R1426" t="e" vm="28">
        <v>#VALUE!</v>
      </c>
      <c r="S1426" t="s">
        <v>8027</v>
      </c>
      <c r="T1426" t="s">
        <v>21</v>
      </c>
      <c r="U1426" t="s">
        <v>85</v>
      </c>
    </row>
    <row r="1427" spans="1:21" x14ac:dyDescent="0.35">
      <c r="A1427" t="s">
        <v>5411</v>
      </c>
      <c r="B1427" t="s">
        <v>5412</v>
      </c>
      <c r="C1427" s="9" t="s">
        <v>45</v>
      </c>
      <c r="D1427" t="s">
        <v>104</v>
      </c>
      <c r="E1427" s="12">
        <v>60358.67</v>
      </c>
      <c r="F1427" s="12">
        <v>18247.87</v>
      </c>
      <c r="G1427" s="12">
        <v>78606.539999999994</v>
      </c>
      <c r="H1427" s="3">
        <v>41635</v>
      </c>
      <c r="I1427" s="3">
        <f ca="1">TODAY()</f>
        <v>45819</v>
      </c>
      <c r="J1427" s="5">
        <f ca="1">IF(I1427="01/01/9999", INT((TODAY()-H1427)/365), INT((I1427-H1427)/365))</f>
        <v>11</v>
      </c>
      <c r="K1427" t="s">
        <v>5413</v>
      </c>
      <c r="L1427" t="str">
        <f>IF(OR(
   AND(ISNUMBER(VALUE(SUBSTITUTE(SUBSTITUTE(SUBSTITUTE(SUBSTITUTE(SUBSTITUTE(M1427,"(",""),")",""),"-",""),".","")," ",""))), LEN(SUBSTITUTE(SUBSTITUTE(SUBSTITUTE(SUBSTITUTE(SUBSTITUTE(M1427,"(",""),")",""),"-",""),".","")," ",""))=10),
   ISNUMBER(SEARCH("x",M1427)),
   ISNUMBER(SEARCH("+",M1427)),
   ISNUMBER(SEARCH("001",M1427))
), "Valid", "Invalid")</f>
        <v>Valid</v>
      </c>
      <c r="M1427" s="15" t="s">
        <v>5414</v>
      </c>
      <c r="N1427" t="s">
        <v>5415</v>
      </c>
      <c r="O1427" t="s">
        <v>5416</v>
      </c>
      <c r="P1427" t="s">
        <v>66</v>
      </c>
      <c r="Q1427" s="5">
        <v>95032</v>
      </c>
      <c r="R1427" t="e" vm="155">
        <v>#VALUE!</v>
      </c>
      <c r="S1427" t="s">
        <v>5417</v>
      </c>
      <c r="T1427" t="s">
        <v>10</v>
      </c>
      <c r="U1427" t="s">
        <v>42</v>
      </c>
    </row>
    <row r="1428" spans="1:21" x14ac:dyDescent="0.35">
      <c r="A1428" t="s">
        <v>3232</v>
      </c>
      <c r="B1428" t="s">
        <v>3233</v>
      </c>
      <c r="C1428" s="9" t="s">
        <v>198</v>
      </c>
      <c r="D1428" t="s">
        <v>54</v>
      </c>
      <c r="E1428" s="12">
        <v>76948.05</v>
      </c>
      <c r="F1428" s="12">
        <v>1609.8</v>
      </c>
      <c r="G1428" s="12">
        <v>78557.850000000006</v>
      </c>
      <c r="H1428" s="3">
        <v>40606</v>
      </c>
      <c r="I1428" s="3">
        <f ca="1">TODAY()</f>
        <v>45819</v>
      </c>
      <c r="J1428" s="5">
        <f ca="1">IF(I1428="01/01/9999", INT((TODAY()-H1428)/365), INT((I1428-H1428)/365))</f>
        <v>14</v>
      </c>
      <c r="K1428" t="s">
        <v>3234</v>
      </c>
      <c r="L1428" t="str">
        <f>IF(OR(
   AND(ISNUMBER(VALUE(SUBSTITUTE(SUBSTITUTE(SUBSTITUTE(SUBSTITUTE(SUBSTITUTE(M1428,"(",""),")",""),"-",""),".","")," ",""))), LEN(SUBSTITUTE(SUBSTITUTE(SUBSTITUTE(SUBSTITUTE(SUBSTITUTE(M1428,"(",""),")",""),"-",""),".","")," ",""))=10),
   ISNUMBER(SEARCH("x",M1428)),
   ISNUMBER(SEARCH("+",M1428)),
   ISNUMBER(SEARCH("001",M1428))
), "Valid", "Invalid")</f>
        <v>Valid</v>
      </c>
      <c r="M1428" s="15" t="s">
        <v>3235</v>
      </c>
      <c r="N1428" t="s">
        <v>3236</v>
      </c>
      <c r="O1428" t="s">
        <v>3237</v>
      </c>
      <c r="P1428" t="s">
        <v>1174</v>
      </c>
      <c r="Q1428" s="5">
        <v>26090</v>
      </c>
      <c r="R1428" t="e" vm="113">
        <v>#VALUE!</v>
      </c>
      <c r="S1428" t="s">
        <v>3238</v>
      </c>
      <c r="T1428" t="s">
        <v>21</v>
      </c>
      <c r="U1428" t="s">
        <v>32</v>
      </c>
    </row>
    <row r="1429" spans="1:21" x14ac:dyDescent="0.35">
      <c r="A1429" t="s">
        <v>2512</v>
      </c>
      <c r="B1429" t="s">
        <v>2513</v>
      </c>
      <c r="C1429" s="9" t="s">
        <v>45</v>
      </c>
      <c r="D1429" t="s">
        <v>24</v>
      </c>
      <c r="E1429" s="12">
        <v>60742.81</v>
      </c>
      <c r="F1429" s="12">
        <v>17761.080000000002</v>
      </c>
      <c r="G1429" s="12">
        <v>78503.89</v>
      </c>
      <c r="H1429" s="3">
        <v>43319</v>
      </c>
      <c r="I1429" s="3">
        <f ca="1">TODAY()</f>
        <v>45819</v>
      </c>
      <c r="J1429" s="5">
        <f ca="1">IF(I1429="01/01/9999", INT((TODAY()-H1429)/365), INT((I1429-H1429)/365))</f>
        <v>6</v>
      </c>
      <c r="K1429" t="s">
        <v>2514</v>
      </c>
      <c r="L1429" t="str">
        <f>IF(OR(
   AND(ISNUMBER(VALUE(SUBSTITUTE(SUBSTITUTE(SUBSTITUTE(SUBSTITUTE(SUBSTITUTE(M1429,"(",""),")",""),"-",""),".","")," ",""))), LEN(SUBSTITUTE(SUBSTITUTE(SUBSTITUTE(SUBSTITUTE(SUBSTITUTE(M1429,"(",""),")",""),"-",""),".","")," ",""))=10),
   ISNUMBER(SEARCH("x",M1429)),
   ISNUMBER(SEARCH("+",M1429)),
   ISNUMBER(SEARCH("001",M1429))
), "Valid", "Invalid")</f>
        <v>Valid</v>
      </c>
      <c r="M1429" s="15" t="s">
        <v>2515</v>
      </c>
      <c r="N1429" t="s">
        <v>2516</v>
      </c>
      <c r="O1429" t="s">
        <v>2517</v>
      </c>
      <c r="P1429" t="s">
        <v>286</v>
      </c>
      <c r="Q1429" s="5">
        <v>15951</v>
      </c>
      <c r="R1429" t="e" vm="58">
        <v>#VALUE!</v>
      </c>
      <c r="S1429" t="s">
        <v>2518</v>
      </c>
      <c r="T1429" t="s">
        <v>10</v>
      </c>
      <c r="U1429" t="s">
        <v>32</v>
      </c>
    </row>
    <row r="1430" spans="1:21" x14ac:dyDescent="0.35">
      <c r="A1430" t="s">
        <v>4487</v>
      </c>
      <c r="B1430" t="s">
        <v>4488</v>
      </c>
      <c r="C1430" s="9" t="s">
        <v>45</v>
      </c>
      <c r="D1430" t="s">
        <v>259</v>
      </c>
      <c r="E1430" s="12">
        <v>68746.38</v>
      </c>
      <c r="F1430" s="12">
        <v>9653.94</v>
      </c>
      <c r="G1430" s="12">
        <v>78400.320000000007</v>
      </c>
      <c r="H1430" s="3">
        <v>43797</v>
      </c>
      <c r="I1430" s="3">
        <f ca="1">TODAY()</f>
        <v>45819</v>
      </c>
      <c r="J1430" s="5">
        <f ca="1">IF(I1430="01/01/9999", INT((TODAY()-H1430)/365), INT((I1430-H1430)/365))</f>
        <v>5</v>
      </c>
      <c r="K1430" t="s">
        <v>4489</v>
      </c>
      <c r="L1430" t="str">
        <f>IF(OR(
   AND(ISNUMBER(VALUE(SUBSTITUTE(SUBSTITUTE(SUBSTITUTE(SUBSTITUTE(SUBSTITUTE(M1430,"(",""),")",""),"-",""),".","")," ",""))), LEN(SUBSTITUTE(SUBSTITUTE(SUBSTITUTE(SUBSTITUTE(SUBSTITUTE(M1430,"(",""),")",""),"-",""),".","")," ",""))=10),
   ISNUMBER(SEARCH("x",M1430)),
   ISNUMBER(SEARCH("+",M1430)),
   ISNUMBER(SEARCH("001",M1430))
), "Valid", "Invalid")</f>
        <v>Valid</v>
      </c>
      <c r="M1430" s="15" t="s">
        <v>4490</v>
      </c>
      <c r="N1430" t="s">
        <v>4491</v>
      </c>
      <c r="O1430" t="s">
        <v>4492</v>
      </c>
      <c r="P1430" t="s">
        <v>157</v>
      </c>
      <c r="Q1430" s="5">
        <v>21760</v>
      </c>
      <c r="R1430" t="e" vm="80">
        <v>#VALUE!</v>
      </c>
      <c r="S1430" t="s">
        <v>4493</v>
      </c>
      <c r="T1430" t="s">
        <v>10</v>
      </c>
      <c r="U1430" t="s">
        <v>42</v>
      </c>
    </row>
    <row r="1431" spans="1:21" x14ac:dyDescent="0.35">
      <c r="A1431" t="s">
        <v>6481</v>
      </c>
      <c r="B1431" t="s">
        <v>6482</v>
      </c>
      <c r="C1431" s="9" t="s">
        <v>45</v>
      </c>
      <c r="D1431" t="s">
        <v>24</v>
      </c>
      <c r="E1431" s="12">
        <v>70365.08</v>
      </c>
      <c r="F1431" s="12">
        <v>8019.53</v>
      </c>
      <c r="G1431" s="12">
        <v>78384.61</v>
      </c>
      <c r="H1431" s="3">
        <v>41813</v>
      </c>
      <c r="I1431" s="3">
        <f ca="1">TODAY()</f>
        <v>45819</v>
      </c>
      <c r="J1431" s="5">
        <f ca="1">IF(I1431="01/01/9999", INT((TODAY()-H1431)/365), INT((I1431-H1431)/365))</f>
        <v>10</v>
      </c>
      <c r="K1431" t="s">
        <v>6483</v>
      </c>
      <c r="L1431" t="str">
        <f>IF(OR(
   AND(ISNUMBER(VALUE(SUBSTITUTE(SUBSTITUTE(SUBSTITUTE(SUBSTITUTE(SUBSTITUTE(M1431,"(",""),")",""),"-",""),".","")," ",""))), LEN(SUBSTITUTE(SUBSTITUTE(SUBSTITUTE(SUBSTITUTE(SUBSTITUTE(M1431,"(",""),")",""),"-",""),".","")," ",""))=10),
   ISNUMBER(SEARCH("x",M1431)),
   ISNUMBER(SEARCH("+",M1431)),
   ISNUMBER(SEARCH("001",M1431))
), "Valid", "Invalid")</f>
        <v>Valid</v>
      </c>
      <c r="M1431" s="15" t="s">
        <v>6484</v>
      </c>
      <c r="N1431" t="s">
        <v>6485</v>
      </c>
      <c r="O1431" t="s">
        <v>6486</v>
      </c>
      <c r="P1431" t="s">
        <v>359</v>
      </c>
      <c r="Q1431" s="5">
        <v>27384</v>
      </c>
      <c r="R1431" t="e" vm="217">
        <v>#VALUE!</v>
      </c>
      <c r="S1431" t="s">
        <v>6487</v>
      </c>
      <c r="T1431" t="s">
        <v>10</v>
      </c>
      <c r="U1431" t="s">
        <v>11</v>
      </c>
    </row>
    <row r="1432" spans="1:21" x14ac:dyDescent="0.35">
      <c r="A1432" t="s">
        <v>6163</v>
      </c>
      <c r="B1432" t="s">
        <v>6164</v>
      </c>
      <c r="C1432" s="9" t="s">
        <v>45</v>
      </c>
      <c r="D1432" t="s">
        <v>79</v>
      </c>
      <c r="E1432" s="12">
        <v>73827.94</v>
      </c>
      <c r="F1432" s="12">
        <v>4507.28</v>
      </c>
      <c r="G1432" s="12">
        <v>78335.22</v>
      </c>
      <c r="H1432" s="3">
        <v>42548</v>
      </c>
      <c r="I1432" s="3">
        <f ca="1">TODAY()</f>
        <v>45819</v>
      </c>
      <c r="J1432" s="5">
        <f ca="1">IF(I1432="01/01/9999", INT((TODAY()-H1432)/365), INT((I1432-H1432)/365))</f>
        <v>8</v>
      </c>
      <c r="K1432" t="s">
        <v>6165</v>
      </c>
      <c r="L1432" t="str">
        <f>IF(OR(
   AND(ISNUMBER(VALUE(SUBSTITUTE(SUBSTITUTE(SUBSTITUTE(SUBSTITUTE(SUBSTITUTE(M1432,"(",""),")",""),"-",""),".","")," ",""))), LEN(SUBSTITUTE(SUBSTITUTE(SUBSTITUTE(SUBSTITUTE(SUBSTITUTE(M1432,"(",""),")",""),"-",""),".","")," ",""))=10),
   ISNUMBER(SEARCH("x",M1432)),
   ISNUMBER(SEARCH("+",M1432)),
   ISNUMBER(SEARCH("001",M1432))
), "Valid", "Invalid")</f>
        <v>Valid</v>
      </c>
      <c r="M1432" s="15" t="s">
        <v>6166</v>
      </c>
      <c r="N1432" t="s">
        <v>6167</v>
      </c>
      <c r="O1432" t="s">
        <v>6168</v>
      </c>
      <c r="P1432" t="s">
        <v>210</v>
      </c>
      <c r="Q1432" s="5">
        <v>35559</v>
      </c>
      <c r="R1432" t="e" vm="14">
        <v>#VALUE!</v>
      </c>
      <c r="S1432" t="s">
        <v>6169</v>
      </c>
      <c r="T1432" t="s">
        <v>31</v>
      </c>
      <c r="U1432" t="s">
        <v>68</v>
      </c>
    </row>
    <row r="1433" spans="1:21" x14ac:dyDescent="0.35">
      <c r="A1433" t="s">
        <v>11199</v>
      </c>
      <c r="B1433" t="s">
        <v>11200</v>
      </c>
      <c r="C1433" s="9" t="s">
        <v>45</v>
      </c>
      <c r="D1433" t="s">
        <v>79</v>
      </c>
      <c r="E1433" s="12">
        <v>74694.559999999998</v>
      </c>
      <c r="F1433" s="12">
        <v>3611.14</v>
      </c>
      <c r="G1433" s="12">
        <v>78305.7</v>
      </c>
      <c r="H1433" s="3">
        <v>45104</v>
      </c>
      <c r="I1433" s="3">
        <f ca="1">TODAY()</f>
        <v>45819</v>
      </c>
      <c r="J1433" s="5">
        <f ca="1">IF(I1433="01/01/9999", INT((TODAY()-H1433)/365), INT((I1433-H1433)/365))</f>
        <v>1</v>
      </c>
      <c r="K1433" t="s">
        <v>11201</v>
      </c>
      <c r="L1433" t="str">
        <f>IF(OR(
   AND(ISNUMBER(VALUE(SUBSTITUTE(SUBSTITUTE(SUBSTITUTE(SUBSTITUTE(SUBSTITUTE(M1433,"(",""),")",""),"-",""),".","")," ",""))), LEN(SUBSTITUTE(SUBSTITUTE(SUBSTITUTE(SUBSTITUTE(SUBSTITUTE(M1433,"(",""),")",""),"-",""),".","")," ",""))=10),
   ISNUMBER(SEARCH("x",M1433)),
   ISNUMBER(SEARCH("+",M1433)),
   ISNUMBER(SEARCH("001",M1433))
), "Valid", "Invalid")</f>
        <v>Valid</v>
      </c>
      <c r="M1433" s="16">
        <v>9842298507</v>
      </c>
      <c r="N1433" t="s">
        <v>11202</v>
      </c>
      <c r="O1433" t="s">
        <v>11203</v>
      </c>
      <c r="P1433" t="s">
        <v>589</v>
      </c>
      <c r="Q1433" s="5">
        <v>45651</v>
      </c>
      <c r="R1433" t="e" vm="43">
        <v>#VALUE!</v>
      </c>
      <c r="S1433" t="s">
        <v>11204</v>
      </c>
      <c r="T1433" t="s">
        <v>21</v>
      </c>
      <c r="U1433" t="s">
        <v>42</v>
      </c>
    </row>
    <row r="1434" spans="1:21" x14ac:dyDescent="0.35">
      <c r="A1434" t="s">
        <v>5243</v>
      </c>
      <c r="B1434" t="s">
        <v>5244</v>
      </c>
      <c r="C1434" s="9" t="s">
        <v>198</v>
      </c>
      <c r="D1434" t="s">
        <v>79</v>
      </c>
      <c r="E1434" s="12">
        <v>61321.18</v>
      </c>
      <c r="F1434" s="12">
        <v>16968.68</v>
      </c>
      <c r="G1434" s="12">
        <v>78289.86</v>
      </c>
      <c r="H1434" s="3">
        <v>44823</v>
      </c>
      <c r="I1434" s="3">
        <f ca="1">TODAY()</f>
        <v>45819</v>
      </c>
      <c r="J1434" s="5">
        <f ca="1">IF(I1434="01/01/9999", INT((TODAY()-H1434)/365), INT((I1434-H1434)/365))</f>
        <v>2</v>
      </c>
      <c r="K1434" t="s">
        <v>5245</v>
      </c>
      <c r="L1434" t="str">
        <f>IF(OR(
   AND(ISNUMBER(VALUE(SUBSTITUTE(SUBSTITUTE(SUBSTITUTE(SUBSTITUTE(SUBSTITUTE(M1434,"(",""),")",""),"-",""),".","")," ",""))), LEN(SUBSTITUTE(SUBSTITUTE(SUBSTITUTE(SUBSTITUTE(SUBSTITUTE(M1434,"(",""),")",""),"-",""),".","")," ",""))=10),
   ISNUMBER(SEARCH("x",M1434)),
   ISNUMBER(SEARCH("+",M1434)),
   ISNUMBER(SEARCH("001",M1434))
), "Valid", "Invalid")</f>
        <v>Valid</v>
      </c>
      <c r="M1434" s="15" t="s">
        <v>5246</v>
      </c>
      <c r="N1434" t="s">
        <v>5247</v>
      </c>
      <c r="O1434" t="s">
        <v>5248</v>
      </c>
      <c r="P1434" t="s">
        <v>359</v>
      </c>
      <c r="Q1434" s="5">
        <v>77838</v>
      </c>
      <c r="R1434" t="e" vm="178">
        <v>#VALUE!</v>
      </c>
      <c r="S1434" t="s">
        <v>5249</v>
      </c>
      <c r="T1434" t="s">
        <v>21</v>
      </c>
      <c r="U1434" t="s">
        <v>11</v>
      </c>
    </row>
    <row r="1435" spans="1:21" x14ac:dyDescent="0.35">
      <c r="A1435" t="s">
        <v>10146</v>
      </c>
      <c r="B1435" t="s">
        <v>10147</v>
      </c>
      <c r="C1435" s="9" t="s">
        <v>45</v>
      </c>
      <c r="D1435" t="s">
        <v>153</v>
      </c>
      <c r="E1435" s="12">
        <v>59542.75</v>
      </c>
      <c r="F1435" s="12">
        <v>18633.3</v>
      </c>
      <c r="G1435" s="12">
        <v>78176.05</v>
      </c>
      <c r="H1435" s="3">
        <v>45079</v>
      </c>
      <c r="I1435" s="3">
        <f ca="1">TODAY()</f>
        <v>45819</v>
      </c>
      <c r="J1435" s="5">
        <f ca="1">IF(I1435="01/01/9999", INT((TODAY()-H1435)/365), INT((I1435-H1435)/365))</f>
        <v>2</v>
      </c>
      <c r="K1435" t="s">
        <v>10148</v>
      </c>
      <c r="L1435" t="str">
        <f>IF(OR(
   AND(ISNUMBER(VALUE(SUBSTITUTE(SUBSTITUTE(SUBSTITUTE(SUBSTITUTE(SUBSTITUTE(M1435,"(",""),")",""),"-",""),".","")," ",""))), LEN(SUBSTITUTE(SUBSTITUTE(SUBSTITUTE(SUBSTITUTE(SUBSTITUTE(M1435,"(",""),")",""),"-",""),".","")," ",""))=10),
   ISNUMBER(SEARCH("x",M1435)),
   ISNUMBER(SEARCH("+",M1435)),
   ISNUMBER(SEARCH("001",M1435))
), "Valid", "Invalid")</f>
        <v>Valid</v>
      </c>
      <c r="M1435" s="15" t="s">
        <v>10149</v>
      </c>
      <c r="N1435" t="s">
        <v>10150</v>
      </c>
      <c r="O1435" t="s">
        <v>10151</v>
      </c>
      <c r="P1435" t="s">
        <v>8</v>
      </c>
      <c r="Q1435" s="5">
        <v>11949</v>
      </c>
      <c r="R1435" t="e" vm="107">
        <v>#VALUE!</v>
      </c>
      <c r="S1435" t="s">
        <v>10152</v>
      </c>
      <c r="T1435" t="s">
        <v>21</v>
      </c>
      <c r="U1435" t="s">
        <v>42</v>
      </c>
    </row>
    <row r="1436" spans="1:21" x14ac:dyDescent="0.35">
      <c r="A1436" t="s">
        <v>3063</v>
      </c>
      <c r="B1436" t="s">
        <v>3064</v>
      </c>
      <c r="C1436" s="9" t="s">
        <v>78</v>
      </c>
      <c r="D1436" t="s">
        <v>259</v>
      </c>
      <c r="E1436" s="12">
        <v>63194.239999999998</v>
      </c>
      <c r="F1436" s="12">
        <v>14952.86</v>
      </c>
      <c r="G1436" s="12">
        <v>78147.100000000006</v>
      </c>
      <c r="H1436" s="3">
        <v>42705</v>
      </c>
      <c r="I1436" s="3">
        <f ca="1">TODAY()</f>
        <v>45819</v>
      </c>
      <c r="J1436" s="5">
        <f ca="1">IF(I1436="01/01/9999", INT((TODAY()-H1436)/365), INT((I1436-H1436)/365))</f>
        <v>8</v>
      </c>
      <c r="K1436" t="s">
        <v>3065</v>
      </c>
      <c r="L1436" t="str">
        <f>IF(OR(
   AND(ISNUMBER(VALUE(SUBSTITUTE(SUBSTITUTE(SUBSTITUTE(SUBSTITUTE(SUBSTITUTE(M1436,"(",""),")",""),"-",""),".","")," ",""))), LEN(SUBSTITUTE(SUBSTITUTE(SUBSTITUTE(SUBSTITUTE(SUBSTITUTE(M1436,"(",""),")",""),"-",""),".","")," ",""))=10),
   ISNUMBER(SEARCH("x",M1436)),
   ISNUMBER(SEARCH("+",M1436)),
   ISNUMBER(SEARCH("001",M1436))
), "Valid", "Invalid")</f>
        <v>Valid</v>
      </c>
      <c r="M1436" s="15" t="s">
        <v>3066</v>
      </c>
      <c r="N1436" t="s">
        <v>3067</v>
      </c>
      <c r="O1436" t="s">
        <v>3068</v>
      </c>
      <c r="P1436" t="s">
        <v>396</v>
      </c>
      <c r="Q1436" s="5">
        <v>50600</v>
      </c>
      <c r="R1436" t="e" vm="105">
        <v>#VALUE!</v>
      </c>
      <c r="S1436" t="s">
        <v>3069</v>
      </c>
      <c r="T1436" t="s">
        <v>31</v>
      </c>
      <c r="U1436" t="s">
        <v>11</v>
      </c>
    </row>
    <row r="1437" spans="1:21" x14ac:dyDescent="0.35">
      <c r="A1437" t="s">
        <v>6320</v>
      </c>
      <c r="B1437" t="s">
        <v>6321</v>
      </c>
      <c r="C1437" s="9" t="s">
        <v>61</v>
      </c>
      <c r="D1437" t="s">
        <v>54</v>
      </c>
      <c r="E1437" s="12">
        <v>59273.21</v>
      </c>
      <c r="F1437" s="12">
        <v>18805.68</v>
      </c>
      <c r="G1437" s="12">
        <v>78078.89</v>
      </c>
      <c r="H1437" s="3">
        <v>41590</v>
      </c>
      <c r="I1437" s="3">
        <f ca="1">TODAY()</f>
        <v>45819</v>
      </c>
      <c r="J1437" s="5">
        <f ca="1">IF(I1437="01/01/9999", INT((TODAY()-H1437)/365), INT((I1437-H1437)/365))</f>
        <v>11</v>
      </c>
      <c r="K1437" t="s">
        <v>6322</v>
      </c>
      <c r="L1437" t="str">
        <f>IF(OR(
   AND(ISNUMBER(VALUE(SUBSTITUTE(SUBSTITUTE(SUBSTITUTE(SUBSTITUTE(SUBSTITUTE(M1437,"(",""),")",""),"-",""),".","")," ",""))), LEN(SUBSTITUTE(SUBSTITUTE(SUBSTITUTE(SUBSTITUTE(SUBSTITUTE(M1437,"(",""),")",""),"-",""),".","")," ",""))=10),
   ISNUMBER(SEARCH("x",M1437)),
   ISNUMBER(SEARCH("+",M1437)),
   ISNUMBER(SEARCH("001",M1437))
), "Valid", "Invalid")</f>
        <v>Valid</v>
      </c>
      <c r="M1437" s="15" t="s">
        <v>6323</v>
      </c>
      <c r="N1437" t="s">
        <v>6324</v>
      </c>
      <c r="O1437" t="s">
        <v>6325</v>
      </c>
      <c r="P1437" t="s">
        <v>286</v>
      </c>
      <c r="Q1437" s="5">
        <v>84481</v>
      </c>
      <c r="R1437" t="e" vm="126">
        <v>#VALUE!</v>
      </c>
      <c r="S1437" t="s">
        <v>6326</v>
      </c>
      <c r="T1437" t="s">
        <v>31</v>
      </c>
      <c r="U1437" t="s">
        <v>42</v>
      </c>
    </row>
    <row r="1438" spans="1:21" x14ac:dyDescent="0.35">
      <c r="A1438" t="s">
        <v>8133</v>
      </c>
      <c r="B1438" t="s">
        <v>8134</v>
      </c>
      <c r="C1438" s="9" t="s">
        <v>14</v>
      </c>
      <c r="D1438" t="s">
        <v>104</v>
      </c>
      <c r="E1438" s="12">
        <v>66564.42</v>
      </c>
      <c r="F1438" s="12">
        <v>11493.27</v>
      </c>
      <c r="G1438" s="12">
        <v>78057.69</v>
      </c>
      <c r="H1438" s="3">
        <v>44997</v>
      </c>
      <c r="I1438" s="3">
        <f ca="1">TODAY()</f>
        <v>45819</v>
      </c>
      <c r="J1438" s="5">
        <f ca="1">IF(I1438="01/01/9999", INT((TODAY()-H1438)/365), INT((I1438-H1438)/365))</f>
        <v>2</v>
      </c>
      <c r="K1438" t="s">
        <v>8135</v>
      </c>
      <c r="L1438" t="str">
        <f>IF(OR(
   AND(ISNUMBER(VALUE(SUBSTITUTE(SUBSTITUTE(SUBSTITUTE(SUBSTITUTE(SUBSTITUTE(M1438,"(",""),")",""),"-",""),".","")," ",""))), LEN(SUBSTITUTE(SUBSTITUTE(SUBSTITUTE(SUBSTITUTE(SUBSTITUTE(M1438,"(",""),")",""),"-",""),".","")," ",""))=10),
   ISNUMBER(SEARCH("x",M1438)),
   ISNUMBER(SEARCH("+",M1438)),
   ISNUMBER(SEARCH("001",M1438))
), "Valid", "Invalid")</f>
        <v>Valid</v>
      </c>
      <c r="M1438" s="15" t="s">
        <v>8136</v>
      </c>
      <c r="N1438" t="s">
        <v>8137</v>
      </c>
      <c r="O1438" t="s">
        <v>8138</v>
      </c>
      <c r="P1438" t="s">
        <v>495</v>
      </c>
      <c r="Q1438" s="5">
        <v>71434</v>
      </c>
      <c r="R1438" t="e" vm="71">
        <v>#VALUE!</v>
      </c>
      <c r="S1438" t="s">
        <v>8139</v>
      </c>
      <c r="T1438" t="s">
        <v>21</v>
      </c>
      <c r="U1438" t="s">
        <v>68</v>
      </c>
    </row>
    <row r="1439" spans="1:21" x14ac:dyDescent="0.35">
      <c r="A1439" t="s">
        <v>10372</v>
      </c>
      <c r="B1439" t="s">
        <v>10373</v>
      </c>
      <c r="C1439" s="9" t="s">
        <v>14</v>
      </c>
      <c r="D1439" t="s">
        <v>104</v>
      </c>
      <c r="E1439" s="12">
        <v>68415.899999999994</v>
      </c>
      <c r="F1439" s="12">
        <v>9628.0499999999993</v>
      </c>
      <c r="G1439" s="12">
        <v>78043.95</v>
      </c>
      <c r="H1439" s="3">
        <v>42628</v>
      </c>
      <c r="I1439" s="3">
        <f ca="1">TODAY()</f>
        <v>45819</v>
      </c>
      <c r="J1439" s="5">
        <f ca="1">IF(I1439="01/01/9999", INT((TODAY()-H1439)/365), INT((I1439-H1439)/365))</f>
        <v>8</v>
      </c>
      <c r="K1439" t="s">
        <v>10374</v>
      </c>
      <c r="L1439" t="str">
        <f>IF(OR(
   AND(ISNUMBER(VALUE(SUBSTITUTE(SUBSTITUTE(SUBSTITUTE(SUBSTITUTE(SUBSTITUTE(M1439,"(",""),")",""),"-",""),".","")," ",""))), LEN(SUBSTITUTE(SUBSTITUTE(SUBSTITUTE(SUBSTITUTE(SUBSTITUTE(M1439,"(",""),")",""),"-",""),".","")," ",""))=10),
   ISNUMBER(SEARCH("x",M1439)),
   ISNUMBER(SEARCH("+",M1439)),
   ISNUMBER(SEARCH("001",M1439))
), "Valid", "Invalid")</f>
        <v>Valid</v>
      </c>
      <c r="M1439" s="15" t="s">
        <v>10375</v>
      </c>
      <c r="N1439" t="s">
        <v>10376</v>
      </c>
      <c r="O1439" t="s">
        <v>8714</v>
      </c>
      <c r="P1439" t="s">
        <v>966</v>
      </c>
      <c r="Q1439" s="5">
        <v>96176</v>
      </c>
      <c r="R1439" t="e" vm="196">
        <v>#VALUE!</v>
      </c>
      <c r="S1439" t="s">
        <v>10377</v>
      </c>
      <c r="T1439" t="s">
        <v>31</v>
      </c>
      <c r="U1439" t="s">
        <v>85</v>
      </c>
    </row>
    <row r="1440" spans="1:21" x14ac:dyDescent="0.35">
      <c r="A1440" t="s">
        <v>4830</v>
      </c>
      <c r="B1440" t="s">
        <v>4831</v>
      </c>
      <c r="C1440" s="9" t="s">
        <v>13458</v>
      </c>
      <c r="D1440" t="s">
        <v>259</v>
      </c>
      <c r="E1440" s="12">
        <v>60753.59</v>
      </c>
      <c r="F1440" s="12">
        <v>17242.57</v>
      </c>
      <c r="G1440" s="12">
        <v>77996.160000000003</v>
      </c>
      <c r="H1440" s="3">
        <v>41796</v>
      </c>
      <c r="I1440" s="3">
        <f ca="1">TODAY()</f>
        <v>45819</v>
      </c>
      <c r="J1440" s="5">
        <f ca="1">IF(I1440="01/01/9999", INT((TODAY()-H1440)/365), INT((I1440-H1440)/365))</f>
        <v>11</v>
      </c>
      <c r="K1440" t="s">
        <v>4832</v>
      </c>
      <c r="L1440" t="str">
        <f>IF(OR(
   AND(ISNUMBER(VALUE(SUBSTITUTE(SUBSTITUTE(SUBSTITUTE(SUBSTITUTE(SUBSTITUTE(M1440,"(",""),")",""),"-",""),".","")," ",""))), LEN(SUBSTITUTE(SUBSTITUTE(SUBSTITUTE(SUBSTITUTE(SUBSTITUTE(M1440,"(",""),")",""),"-",""),".","")," ",""))=10),
   ISNUMBER(SEARCH("x",M1440)),
   ISNUMBER(SEARCH("+",M1440)),
   ISNUMBER(SEARCH("001",M1440))
), "Valid", "Invalid")</f>
        <v>Valid</v>
      </c>
      <c r="M1440" s="15" t="s">
        <v>4833</v>
      </c>
      <c r="N1440" t="s">
        <v>4834</v>
      </c>
      <c r="O1440" t="s">
        <v>4835</v>
      </c>
      <c r="P1440" t="s">
        <v>495</v>
      </c>
      <c r="Q1440" s="5">
        <v>19977</v>
      </c>
      <c r="R1440" t="e" vm="149">
        <v>#VALUE!</v>
      </c>
      <c r="S1440" t="s">
        <v>4836</v>
      </c>
      <c r="T1440" t="s">
        <v>21</v>
      </c>
      <c r="U1440" t="s">
        <v>11</v>
      </c>
    </row>
    <row r="1441" spans="1:21" x14ac:dyDescent="0.35">
      <c r="A1441" t="s">
        <v>10933</v>
      </c>
      <c r="B1441" t="s">
        <v>10934</v>
      </c>
      <c r="C1441" s="9" t="s">
        <v>14</v>
      </c>
      <c r="D1441" t="s">
        <v>153</v>
      </c>
      <c r="E1441" s="12">
        <v>67644.56</v>
      </c>
      <c r="F1441" s="12">
        <v>10317.790000000001</v>
      </c>
      <c r="G1441" s="12">
        <v>77962.350000000006</v>
      </c>
      <c r="H1441" s="3">
        <v>45291</v>
      </c>
      <c r="I1441" s="3">
        <f ca="1">TODAY()</f>
        <v>45819</v>
      </c>
      <c r="J1441" s="5">
        <f ca="1">IF(I1441="01/01/9999", INT((TODAY()-H1441)/365), INT((I1441-H1441)/365))</f>
        <v>1</v>
      </c>
      <c r="K1441" t="s">
        <v>10935</v>
      </c>
      <c r="L1441" t="str">
        <f>IF(OR(
   AND(ISNUMBER(VALUE(SUBSTITUTE(SUBSTITUTE(SUBSTITUTE(SUBSTITUTE(SUBSTITUTE(M1441,"(",""),")",""),"-",""),".","")," ",""))), LEN(SUBSTITUTE(SUBSTITUTE(SUBSTITUTE(SUBSTITUTE(SUBSTITUTE(M1441,"(",""),")",""),"-",""),".","")," ",""))=10),
   ISNUMBER(SEARCH("x",M1441)),
   ISNUMBER(SEARCH("+",M1441)),
   ISNUMBER(SEARCH("001",M1441))
), "Valid", "Invalid")</f>
        <v>Valid</v>
      </c>
      <c r="M1441" s="15" t="s">
        <v>10936</v>
      </c>
      <c r="N1441" t="s">
        <v>10937</v>
      </c>
      <c r="O1441" t="s">
        <v>10938</v>
      </c>
      <c r="P1441" t="s">
        <v>8</v>
      </c>
      <c r="Q1441" s="5">
        <v>74563</v>
      </c>
      <c r="R1441" t="e" vm="164">
        <v>#VALUE!</v>
      </c>
      <c r="S1441" t="s">
        <v>10939</v>
      </c>
      <c r="T1441" t="s">
        <v>31</v>
      </c>
      <c r="U1441" t="s">
        <v>11</v>
      </c>
    </row>
    <row r="1442" spans="1:21" x14ac:dyDescent="0.35">
      <c r="A1442" t="s">
        <v>10892</v>
      </c>
      <c r="B1442" t="s">
        <v>10893</v>
      </c>
      <c r="C1442" s="9" t="s">
        <v>45</v>
      </c>
      <c r="D1442" t="s">
        <v>54</v>
      </c>
      <c r="E1442" s="12">
        <v>57947.12</v>
      </c>
      <c r="F1442" s="12">
        <v>19990.55</v>
      </c>
      <c r="G1442" s="12">
        <v>77937.67</v>
      </c>
      <c r="H1442" s="3">
        <v>43006</v>
      </c>
      <c r="I1442" s="3">
        <f ca="1">TODAY()</f>
        <v>45819</v>
      </c>
      <c r="J1442" s="5">
        <f ca="1">IF(I1442="01/01/9999", INT((TODAY()-H1442)/365), INT((I1442-H1442)/365))</f>
        <v>7</v>
      </c>
      <c r="K1442" t="s">
        <v>10894</v>
      </c>
      <c r="L1442" t="str">
        <f>IF(OR(
   AND(ISNUMBER(VALUE(SUBSTITUTE(SUBSTITUTE(SUBSTITUTE(SUBSTITUTE(SUBSTITUTE(M1442,"(",""),")",""),"-",""),".","")," ",""))), LEN(SUBSTITUTE(SUBSTITUTE(SUBSTITUTE(SUBSTITUTE(SUBSTITUTE(M1442,"(",""),")",""),"-",""),".","")," ",""))=10),
   ISNUMBER(SEARCH("x",M1442)),
   ISNUMBER(SEARCH("+",M1442)),
   ISNUMBER(SEARCH("001",M1442))
), "Valid", "Invalid")</f>
        <v>Valid</v>
      </c>
      <c r="M1442" s="15" t="s">
        <v>10895</v>
      </c>
      <c r="N1442" t="s">
        <v>10896</v>
      </c>
      <c r="O1442" t="s">
        <v>10897</v>
      </c>
      <c r="P1442" t="s">
        <v>117</v>
      </c>
      <c r="Q1442" s="5">
        <v>5383</v>
      </c>
      <c r="R1442" t="e" vm="163">
        <v>#VALUE!</v>
      </c>
      <c r="S1442" t="s">
        <v>6798</v>
      </c>
      <c r="T1442" t="s">
        <v>10</v>
      </c>
      <c r="U1442" t="s">
        <v>68</v>
      </c>
    </row>
    <row r="1443" spans="1:21" x14ac:dyDescent="0.35">
      <c r="A1443" t="s">
        <v>3265</v>
      </c>
      <c r="B1443" t="s">
        <v>3266</v>
      </c>
      <c r="C1443" s="9" t="s">
        <v>45</v>
      </c>
      <c r="D1443" t="s">
        <v>153</v>
      </c>
      <c r="E1443" s="12">
        <v>60344.03</v>
      </c>
      <c r="F1443" s="12">
        <v>17559.48</v>
      </c>
      <c r="G1443" s="12">
        <v>77903.509999999995</v>
      </c>
      <c r="H1443" s="3">
        <v>42918</v>
      </c>
      <c r="I1443" s="3">
        <f ca="1">TODAY()</f>
        <v>45819</v>
      </c>
      <c r="J1443" s="5">
        <f ca="1">IF(I1443="01/01/9999", INT((TODAY()-H1443)/365), INT((I1443-H1443)/365))</f>
        <v>7</v>
      </c>
      <c r="K1443" t="s">
        <v>3267</v>
      </c>
      <c r="L1443" t="str">
        <f>IF(OR(
   AND(ISNUMBER(VALUE(SUBSTITUTE(SUBSTITUTE(SUBSTITUTE(SUBSTITUTE(SUBSTITUTE(M1443,"(",""),")",""),"-",""),".","")," ",""))), LEN(SUBSTITUTE(SUBSTITUTE(SUBSTITUTE(SUBSTITUTE(SUBSTITUTE(M1443,"(",""),")",""),"-",""),".","")," ",""))=10),
   ISNUMBER(SEARCH("x",M1443)),
   ISNUMBER(SEARCH("+",M1443)),
   ISNUMBER(SEARCH("001",M1443))
), "Valid", "Invalid")</f>
        <v>Invalid</v>
      </c>
      <c r="M1443" s="15" t="s">
        <v>13458</v>
      </c>
      <c r="N1443" t="s">
        <v>3268</v>
      </c>
      <c r="O1443" t="s">
        <v>3269</v>
      </c>
      <c r="P1443" t="s">
        <v>589</v>
      </c>
      <c r="Q1443" s="5">
        <v>1868</v>
      </c>
      <c r="R1443" t="e" vm="27">
        <v>#VALUE!</v>
      </c>
      <c r="S1443" t="s">
        <v>3270</v>
      </c>
      <c r="T1443" t="s">
        <v>10</v>
      </c>
      <c r="U1443" t="s">
        <v>11</v>
      </c>
    </row>
    <row r="1444" spans="1:21" x14ac:dyDescent="0.35">
      <c r="A1444" t="s">
        <v>4433</v>
      </c>
      <c r="B1444" t="s">
        <v>4434</v>
      </c>
      <c r="C1444" s="9" t="s">
        <v>61</v>
      </c>
      <c r="D1444" t="s">
        <v>24</v>
      </c>
      <c r="E1444" s="12">
        <v>66647.39</v>
      </c>
      <c r="F1444" s="12">
        <v>11246.92</v>
      </c>
      <c r="G1444" s="12">
        <v>77894.31</v>
      </c>
      <c r="H1444" s="3">
        <v>42615</v>
      </c>
      <c r="I1444" s="3">
        <f ca="1">TODAY()</f>
        <v>45819</v>
      </c>
      <c r="J1444" s="5">
        <f ca="1">IF(I1444="01/01/9999", INT((TODAY()-H1444)/365), INT((I1444-H1444)/365))</f>
        <v>8</v>
      </c>
      <c r="K1444" t="s">
        <v>4435</v>
      </c>
      <c r="L1444" t="str">
        <f>IF(OR(
   AND(ISNUMBER(VALUE(SUBSTITUTE(SUBSTITUTE(SUBSTITUTE(SUBSTITUTE(SUBSTITUTE(M1444,"(",""),")",""),"-",""),".","")," ",""))), LEN(SUBSTITUTE(SUBSTITUTE(SUBSTITUTE(SUBSTITUTE(SUBSTITUTE(M1444,"(",""),")",""),"-",""),".","")," ",""))=10),
   ISNUMBER(SEARCH("x",M1444)),
   ISNUMBER(SEARCH("+",M1444)),
   ISNUMBER(SEARCH("001",M1444))
), "Valid", "Invalid")</f>
        <v>Valid</v>
      </c>
      <c r="M1444" s="15" t="s">
        <v>4436</v>
      </c>
      <c r="N1444" t="s">
        <v>4437</v>
      </c>
      <c r="O1444" t="s">
        <v>4438</v>
      </c>
      <c r="P1444" t="s">
        <v>426</v>
      </c>
      <c r="Q1444" s="5">
        <v>65053</v>
      </c>
      <c r="R1444" t="e" vm="86">
        <v>#VALUE!</v>
      </c>
      <c r="S1444" t="s">
        <v>4439</v>
      </c>
      <c r="T1444" t="s">
        <v>10</v>
      </c>
      <c r="U1444" t="s">
        <v>42</v>
      </c>
    </row>
    <row r="1445" spans="1:21" x14ac:dyDescent="0.35">
      <c r="A1445" t="s">
        <v>11772</v>
      </c>
      <c r="B1445" t="s">
        <v>11773</v>
      </c>
      <c r="C1445" s="9" t="s">
        <v>45</v>
      </c>
      <c r="D1445" t="s">
        <v>259</v>
      </c>
      <c r="E1445" s="12">
        <v>61641.440000000002</v>
      </c>
      <c r="F1445" s="12">
        <v>16195.76</v>
      </c>
      <c r="G1445" s="12">
        <v>77837.2</v>
      </c>
      <c r="H1445" s="3">
        <v>43882</v>
      </c>
      <c r="I1445" s="3">
        <f ca="1">TODAY()</f>
        <v>45819</v>
      </c>
      <c r="J1445" s="5">
        <f ca="1">IF(I1445="01/01/9999", INT((TODAY()-H1445)/365), INT((I1445-H1445)/365))</f>
        <v>5</v>
      </c>
      <c r="K1445" t="s">
        <v>11774</v>
      </c>
      <c r="L1445" t="str">
        <f>IF(OR(
   AND(ISNUMBER(VALUE(SUBSTITUTE(SUBSTITUTE(SUBSTITUTE(SUBSTITUTE(SUBSTITUTE(M1445,"(",""),")",""),"-",""),".","")," ",""))), LEN(SUBSTITUTE(SUBSTITUTE(SUBSTITUTE(SUBSTITUTE(SUBSTITUTE(M1445,"(",""),")",""),"-",""),".","")," ",""))=10),
   ISNUMBER(SEARCH("x",M1445)),
   ISNUMBER(SEARCH("+",M1445)),
   ISNUMBER(SEARCH("001",M1445))
), "Valid", "Invalid")</f>
        <v>Invalid</v>
      </c>
      <c r="M1445" s="15" t="s">
        <v>13458</v>
      </c>
      <c r="N1445" t="s">
        <v>11775</v>
      </c>
      <c r="O1445" t="s">
        <v>335</v>
      </c>
      <c r="P1445" t="s">
        <v>1174</v>
      </c>
      <c r="Q1445" s="5">
        <v>62860</v>
      </c>
      <c r="R1445" t="e" vm="25">
        <v>#VALUE!</v>
      </c>
      <c r="S1445" t="s">
        <v>11776</v>
      </c>
      <c r="T1445" t="s">
        <v>21</v>
      </c>
      <c r="U1445" t="s">
        <v>42</v>
      </c>
    </row>
    <row r="1446" spans="1:21" x14ac:dyDescent="0.35">
      <c r="A1446" t="s">
        <v>8089</v>
      </c>
      <c r="B1446" t="s">
        <v>8090</v>
      </c>
      <c r="C1446" s="9" t="s">
        <v>45</v>
      </c>
      <c r="D1446" t="s">
        <v>79</v>
      </c>
      <c r="E1446" s="12">
        <v>61179.91</v>
      </c>
      <c r="F1446" s="12">
        <v>16623.97</v>
      </c>
      <c r="G1446" s="12">
        <v>77803.88</v>
      </c>
      <c r="H1446" s="3">
        <v>40610</v>
      </c>
      <c r="I1446" s="3">
        <f ca="1">TODAY()</f>
        <v>45819</v>
      </c>
      <c r="J1446" s="5">
        <f ca="1">IF(I1446="01/01/9999", INT((TODAY()-H1446)/365), INT((I1446-H1446)/365))</f>
        <v>14</v>
      </c>
      <c r="K1446" t="s">
        <v>121</v>
      </c>
      <c r="L1446" t="str">
        <f>IF(OR(
   AND(ISNUMBER(VALUE(SUBSTITUTE(SUBSTITUTE(SUBSTITUTE(SUBSTITUTE(SUBSTITUTE(M1446,"(",""),")",""),"-",""),".","")," ",""))), LEN(SUBSTITUTE(SUBSTITUTE(SUBSTITUTE(SUBSTITUTE(SUBSTITUTE(M1446,"(",""),")",""),"-",""),".","")," ",""))=10),
   ISNUMBER(SEARCH("x",M1446)),
   ISNUMBER(SEARCH("+",M1446)),
   ISNUMBER(SEARCH("001",M1446))
), "Valid", "Invalid")</f>
        <v>Valid</v>
      </c>
      <c r="M1446" s="15" t="s">
        <v>8091</v>
      </c>
      <c r="N1446" t="s">
        <v>8092</v>
      </c>
      <c r="O1446" t="s">
        <v>8093</v>
      </c>
      <c r="P1446" t="s">
        <v>264</v>
      </c>
      <c r="Q1446" s="5">
        <v>15382</v>
      </c>
      <c r="R1446" t="e" vm="76">
        <v>#VALUE!</v>
      </c>
      <c r="S1446" t="s">
        <v>8094</v>
      </c>
      <c r="T1446" t="s">
        <v>31</v>
      </c>
      <c r="U1446" t="s">
        <v>42</v>
      </c>
    </row>
    <row r="1447" spans="1:21" x14ac:dyDescent="0.35">
      <c r="A1447" t="s">
        <v>11824</v>
      </c>
      <c r="B1447" t="s">
        <v>11825</v>
      </c>
      <c r="C1447" s="9" t="s">
        <v>14</v>
      </c>
      <c r="D1447" t="s">
        <v>259</v>
      </c>
      <c r="E1447" s="12">
        <v>68411.600000000006</v>
      </c>
      <c r="F1447" s="12">
        <v>9346.6299999999992</v>
      </c>
      <c r="G1447" s="12">
        <v>77758.23000000001</v>
      </c>
      <c r="H1447" s="3">
        <v>42934</v>
      </c>
      <c r="I1447" s="3">
        <f ca="1">TODAY()</f>
        <v>45819</v>
      </c>
      <c r="J1447" s="5">
        <f ca="1">IF(I1447="01/01/9999", INT((TODAY()-H1447)/365), INT((I1447-H1447)/365))</f>
        <v>7</v>
      </c>
      <c r="K1447" t="s">
        <v>11826</v>
      </c>
      <c r="L1447" t="str">
        <f>IF(OR(
   AND(ISNUMBER(VALUE(SUBSTITUTE(SUBSTITUTE(SUBSTITUTE(SUBSTITUTE(SUBSTITUTE(M1447,"(",""),")",""),"-",""),".","")," ",""))), LEN(SUBSTITUTE(SUBSTITUTE(SUBSTITUTE(SUBSTITUTE(SUBSTITUTE(M1447,"(",""),")",""),"-",""),".","")," ",""))=10),
   ISNUMBER(SEARCH("x",M1447)),
   ISNUMBER(SEARCH("+",M1447)),
   ISNUMBER(SEARCH("001",M1447))
), "Valid", "Invalid")</f>
        <v>Valid</v>
      </c>
      <c r="M1447" s="15" t="s">
        <v>11827</v>
      </c>
      <c r="N1447" t="s">
        <v>11828</v>
      </c>
      <c r="O1447" t="s">
        <v>11829</v>
      </c>
      <c r="P1447" t="s">
        <v>210</v>
      </c>
      <c r="Q1447" s="5">
        <v>11784</v>
      </c>
      <c r="R1447" t="e" vm="24">
        <v>#VALUE!</v>
      </c>
      <c r="S1447" t="s">
        <v>11830</v>
      </c>
      <c r="T1447" t="s">
        <v>31</v>
      </c>
      <c r="U1447" t="s">
        <v>68</v>
      </c>
    </row>
    <row r="1448" spans="1:21" x14ac:dyDescent="0.35">
      <c r="A1448" t="s">
        <v>4568</v>
      </c>
      <c r="B1448" t="s">
        <v>4569</v>
      </c>
      <c r="C1448" s="9" t="s">
        <v>198</v>
      </c>
      <c r="D1448" t="s">
        <v>54</v>
      </c>
      <c r="E1448" s="12">
        <v>58747.63</v>
      </c>
      <c r="F1448" s="12">
        <v>18939.990000000002</v>
      </c>
      <c r="G1448" s="12">
        <v>77687.62</v>
      </c>
      <c r="H1448" s="3">
        <v>41188</v>
      </c>
      <c r="I1448" s="3">
        <f ca="1">TODAY()</f>
        <v>45819</v>
      </c>
      <c r="J1448" s="5">
        <f ca="1">IF(I1448="01/01/9999", INT((TODAY()-H1448)/365), INT((I1448-H1448)/365))</f>
        <v>12</v>
      </c>
      <c r="K1448" t="s">
        <v>4570</v>
      </c>
      <c r="L1448" t="str">
        <f>IF(OR(
   AND(ISNUMBER(VALUE(SUBSTITUTE(SUBSTITUTE(SUBSTITUTE(SUBSTITUTE(SUBSTITUTE(M1448,"(",""),")",""),"-",""),".","")," ",""))), LEN(SUBSTITUTE(SUBSTITUTE(SUBSTITUTE(SUBSTITUTE(SUBSTITUTE(M1448,"(",""),")",""),"-",""),".","")," ",""))=10),
   ISNUMBER(SEARCH("x",M1448)),
   ISNUMBER(SEARCH("+",M1448)),
   ISNUMBER(SEARCH("001",M1448))
), "Valid", "Invalid")</f>
        <v>Valid</v>
      </c>
      <c r="M1448" s="15" t="s">
        <v>4571</v>
      </c>
      <c r="N1448" t="s">
        <v>4572</v>
      </c>
      <c r="O1448" t="s">
        <v>4261</v>
      </c>
      <c r="P1448" t="s">
        <v>29</v>
      </c>
      <c r="Q1448" s="5">
        <v>53002</v>
      </c>
      <c r="R1448" t="e" vm="111">
        <v>#VALUE!</v>
      </c>
      <c r="S1448" t="s">
        <v>4573</v>
      </c>
      <c r="T1448" t="s">
        <v>31</v>
      </c>
      <c r="U1448" t="s">
        <v>42</v>
      </c>
    </row>
    <row r="1449" spans="1:21" x14ac:dyDescent="0.35">
      <c r="A1449" t="s">
        <v>2170</v>
      </c>
      <c r="B1449" t="s">
        <v>2171</v>
      </c>
      <c r="C1449" s="9" t="s">
        <v>45</v>
      </c>
      <c r="D1449" t="s">
        <v>104</v>
      </c>
      <c r="E1449" s="12">
        <v>58413.43</v>
      </c>
      <c r="F1449" s="12">
        <v>19169.25</v>
      </c>
      <c r="G1449" s="12">
        <v>77582.679999999993</v>
      </c>
      <c r="H1449" s="3">
        <v>44666</v>
      </c>
      <c r="I1449" s="3">
        <f ca="1">TODAY()</f>
        <v>45819</v>
      </c>
      <c r="J1449" s="5">
        <f ca="1">IF(I1449="01/01/9999", INT((TODAY()-H1449)/365), INT((I1449-H1449)/365))</f>
        <v>3</v>
      </c>
      <c r="K1449" t="s">
        <v>121</v>
      </c>
      <c r="L1449" t="str">
        <f>IF(OR(
   AND(ISNUMBER(VALUE(SUBSTITUTE(SUBSTITUTE(SUBSTITUTE(SUBSTITUTE(SUBSTITUTE(M1449,"(",""),")",""),"-",""),".","")," ",""))), LEN(SUBSTITUTE(SUBSTITUTE(SUBSTITUTE(SUBSTITUTE(SUBSTITUTE(M1449,"(",""),")",""),"-",""),".","")," ",""))=10),
   ISNUMBER(SEARCH("x",M1449)),
   ISNUMBER(SEARCH("+",M1449)),
   ISNUMBER(SEARCH("001",M1449))
), "Valid", "Invalid")</f>
        <v>Valid</v>
      </c>
      <c r="M1449" s="15" t="s">
        <v>2172</v>
      </c>
      <c r="N1449" t="s">
        <v>2173</v>
      </c>
      <c r="O1449" t="s">
        <v>2174</v>
      </c>
      <c r="P1449" t="s">
        <v>279</v>
      </c>
      <c r="Q1449" s="5">
        <v>28082</v>
      </c>
      <c r="R1449" t="e" vm="58">
        <v>#VALUE!</v>
      </c>
      <c r="S1449" t="s">
        <v>2175</v>
      </c>
      <c r="T1449" t="s">
        <v>10</v>
      </c>
      <c r="U1449" t="s">
        <v>42</v>
      </c>
    </row>
    <row r="1450" spans="1:21" x14ac:dyDescent="0.35">
      <c r="A1450" t="s">
        <v>9261</v>
      </c>
      <c r="B1450" t="s">
        <v>9262</v>
      </c>
      <c r="C1450" s="9" t="s">
        <v>45</v>
      </c>
      <c r="D1450" t="s">
        <v>3</v>
      </c>
      <c r="E1450" s="12">
        <v>61841.13</v>
      </c>
      <c r="F1450" s="12">
        <v>15688.8</v>
      </c>
      <c r="G1450" s="12">
        <v>77529.929999999993</v>
      </c>
      <c r="H1450" s="3">
        <v>43468</v>
      </c>
      <c r="I1450" s="3">
        <f ca="1">TODAY()</f>
        <v>45819</v>
      </c>
      <c r="J1450" s="5">
        <f ca="1">IF(I1450="01/01/9999", INT((TODAY()-H1450)/365), INT((I1450-H1450)/365))</f>
        <v>6</v>
      </c>
      <c r="K1450" t="s">
        <v>9263</v>
      </c>
      <c r="L1450" t="str">
        <f>IF(OR(
   AND(ISNUMBER(VALUE(SUBSTITUTE(SUBSTITUTE(SUBSTITUTE(SUBSTITUTE(SUBSTITUTE(M1450,"(",""),")",""),"-",""),".","")," ",""))), LEN(SUBSTITUTE(SUBSTITUTE(SUBSTITUTE(SUBSTITUTE(SUBSTITUTE(M1450,"(",""),")",""),"-",""),".","")," ",""))=10),
   ISNUMBER(SEARCH("x",M1450)),
   ISNUMBER(SEARCH("+",M1450)),
   ISNUMBER(SEARCH("001",M1450))
), "Valid", "Invalid")</f>
        <v>Valid</v>
      </c>
      <c r="M1450" s="16">
        <v>5555157045</v>
      </c>
      <c r="N1450" t="s">
        <v>9264</v>
      </c>
      <c r="O1450" t="s">
        <v>9265</v>
      </c>
      <c r="P1450" t="s">
        <v>50</v>
      </c>
      <c r="Q1450" s="5">
        <v>38868</v>
      </c>
      <c r="R1450" t="e" vm="35">
        <v>#VALUE!</v>
      </c>
      <c r="S1450" t="s">
        <v>9266</v>
      </c>
      <c r="T1450" t="s">
        <v>31</v>
      </c>
      <c r="U1450" t="s">
        <v>11</v>
      </c>
    </row>
    <row r="1451" spans="1:21" x14ac:dyDescent="0.35">
      <c r="A1451" t="s">
        <v>443</v>
      </c>
      <c r="B1451" t="s">
        <v>444</v>
      </c>
      <c r="C1451" s="9" t="s">
        <v>78</v>
      </c>
      <c r="D1451" t="s">
        <v>129</v>
      </c>
      <c r="E1451" s="12">
        <v>72038.52</v>
      </c>
      <c r="F1451" s="12">
        <v>5398.05</v>
      </c>
      <c r="G1451" s="12">
        <v>77436.570000000007</v>
      </c>
      <c r="H1451" s="3">
        <v>45190</v>
      </c>
      <c r="I1451" s="3">
        <f ca="1">TODAY()</f>
        <v>45819</v>
      </c>
      <c r="J1451" s="5">
        <f ca="1">IF(I1451="01/01/9999", INT((TODAY()-H1451)/365), INT((I1451-H1451)/365))</f>
        <v>1</v>
      </c>
      <c r="K1451" t="s">
        <v>445</v>
      </c>
      <c r="L1451" t="str">
        <f>IF(OR(
   AND(ISNUMBER(VALUE(SUBSTITUTE(SUBSTITUTE(SUBSTITUTE(SUBSTITUTE(SUBSTITUTE(M1451,"(",""),")",""),"-",""),".","")," ",""))), LEN(SUBSTITUTE(SUBSTITUTE(SUBSTITUTE(SUBSTITUTE(SUBSTITUTE(M1451,"(",""),")",""),"-",""),".","")," ",""))=10),
   ISNUMBER(SEARCH("x",M1451)),
   ISNUMBER(SEARCH("+",M1451)),
   ISNUMBER(SEARCH("001",M1451))
), "Valid", "Invalid")</f>
        <v>Valid</v>
      </c>
      <c r="M1451" s="15" t="s">
        <v>446</v>
      </c>
      <c r="N1451" t="s">
        <v>447</v>
      </c>
      <c r="O1451" t="s">
        <v>448</v>
      </c>
      <c r="P1451" t="s">
        <v>109</v>
      </c>
      <c r="Q1451" s="5">
        <v>9565</v>
      </c>
      <c r="R1451" t="e" vm="226">
        <v>#VALUE!</v>
      </c>
      <c r="S1451" t="s">
        <v>449</v>
      </c>
      <c r="T1451" t="s">
        <v>10</v>
      </c>
      <c r="U1451" t="s">
        <v>42</v>
      </c>
    </row>
    <row r="1452" spans="1:21" x14ac:dyDescent="0.35">
      <c r="A1452" t="s">
        <v>1562</v>
      </c>
      <c r="B1452" t="s">
        <v>1563</v>
      </c>
      <c r="C1452" s="9" t="s">
        <v>78</v>
      </c>
      <c r="D1452" t="s">
        <v>259</v>
      </c>
      <c r="E1452" s="12">
        <v>70521.45</v>
      </c>
      <c r="F1452" s="12">
        <v>6888.23</v>
      </c>
      <c r="G1452" s="12">
        <v>77409.679999999993</v>
      </c>
      <c r="H1452" s="3">
        <v>41045</v>
      </c>
      <c r="I1452" s="3">
        <f ca="1">TODAY()</f>
        <v>45819</v>
      </c>
      <c r="J1452" s="5">
        <f ca="1">IF(I1452="01/01/9999", INT((TODAY()-H1452)/365), INT((I1452-H1452)/365))</f>
        <v>13</v>
      </c>
      <c r="K1452" t="s">
        <v>1564</v>
      </c>
      <c r="L1452" t="str">
        <f>IF(OR(
   AND(ISNUMBER(VALUE(SUBSTITUTE(SUBSTITUTE(SUBSTITUTE(SUBSTITUTE(SUBSTITUTE(M1452,"(",""),")",""),"-",""),".","")," ",""))), LEN(SUBSTITUTE(SUBSTITUTE(SUBSTITUTE(SUBSTITUTE(SUBSTITUTE(M1452,"(",""),")",""),"-",""),".","")," ",""))=10),
   ISNUMBER(SEARCH("x",M1452)),
   ISNUMBER(SEARCH("+",M1452)),
   ISNUMBER(SEARCH("001",M1452))
), "Valid", "Invalid")</f>
        <v>Valid</v>
      </c>
      <c r="M1452" s="15" t="s">
        <v>1565</v>
      </c>
      <c r="N1452" t="s">
        <v>1566</v>
      </c>
      <c r="O1452" t="s">
        <v>1567</v>
      </c>
      <c r="P1452" t="s">
        <v>157</v>
      </c>
      <c r="Q1452" s="5">
        <v>60845</v>
      </c>
      <c r="R1452" t="e" vm="46">
        <v>#VALUE!</v>
      </c>
      <c r="S1452" t="s">
        <v>1568</v>
      </c>
      <c r="T1452" t="s">
        <v>10</v>
      </c>
      <c r="U1452" t="s">
        <v>85</v>
      </c>
    </row>
    <row r="1453" spans="1:21" x14ac:dyDescent="0.35">
      <c r="A1453" t="s">
        <v>6380</v>
      </c>
      <c r="B1453" t="s">
        <v>6381</v>
      </c>
      <c r="C1453" s="9" t="s">
        <v>78</v>
      </c>
      <c r="D1453" t="s">
        <v>129</v>
      </c>
      <c r="E1453" s="12">
        <v>59292.61</v>
      </c>
      <c r="F1453" s="12">
        <v>18045.54</v>
      </c>
      <c r="G1453" s="12">
        <v>77338.149999999994</v>
      </c>
      <c r="H1453" s="3">
        <v>41072</v>
      </c>
      <c r="I1453" s="3">
        <f ca="1">TODAY()</f>
        <v>45819</v>
      </c>
      <c r="J1453" s="5">
        <f ca="1">IF(I1453="01/01/9999", INT((TODAY()-H1453)/365), INT((I1453-H1453)/365))</f>
        <v>13</v>
      </c>
      <c r="K1453" t="s">
        <v>6382</v>
      </c>
      <c r="L1453" t="str">
        <f>IF(OR(
   AND(ISNUMBER(VALUE(SUBSTITUTE(SUBSTITUTE(SUBSTITUTE(SUBSTITUTE(SUBSTITUTE(M1453,"(",""),")",""),"-",""),".","")," ",""))), LEN(SUBSTITUTE(SUBSTITUTE(SUBSTITUTE(SUBSTITUTE(SUBSTITUTE(M1453,"(",""),")",""),"-",""),".","")," ",""))=10),
   ISNUMBER(SEARCH("x",M1453)),
   ISNUMBER(SEARCH("+",M1453)),
   ISNUMBER(SEARCH("001",M1453))
), "Valid", "Invalid")</f>
        <v>Valid</v>
      </c>
      <c r="M1453" s="15" t="s">
        <v>6383</v>
      </c>
      <c r="N1453" t="s">
        <v>6384</v>
      </c>
      <c r="O1453" t="s">
        <v>6385</v>
      </c>
      <c r="P1453" t="s">
        <v>328</v>
      </c>
      <c r="Q1453" s="5">
        <v>18319</v>
      </c>
      <c r="R1453" t="e" vm="93">
        <v>#VALUE!</v>
      </c>
      <c r="S1453" t="s">
        <v>6386</v>
      </c>
      <c r="T1453" t="s">
        <v>21</v>
      </c>
      <c r="U1453" t="s">
        <v>42</v>
      </c>
    </row>
    <row r="1454" spans="1:21" x14ac:dyDescent="0.35">
      <c r="A1454" t="s">
        <v>10299</v>
      </c>
      <c r="B1454" t="s">
        <v>10300</v>
      </c>
      <c r="C1454" s="9" t="s">
        <v>45</v>
      </c>
      <c r="D1454" t="s">
        <v>3</v>
      </c>
      <c r="E1454" s="12">
        <v>63413.95</v>
      </c>
      <c r="F1454" s="12">
        <v>13913.48</v>
      </c>
      <c r="G1454" s="12">
        <v>77327.429999999993</v>
      </c>
      <c r="H1454" s="3">
        <v>42283</v>
      </c>
      <c r="I1454" s="3">
        <f ca="1">TODAY()</f>
        <v>45819</v>
      </c>
      <c r="J1454" s="5">
        <f ca="1">IF(I1454="01/01/9999", INT((TODAY()-H1454)/365), INT((I1454-H1454)/365))</f>
        <v>9</v>
      </c>
      <c r="K1454" t="s">
        <v>10301</v>
      </c>
      <c r="L1454" t="str">
        <f>IF(OR(
   AND(ISNUMBER(VALUE(SUBSTITUTE(SUBSTITUTE(SUBSTITUTE(SUBSTITUTE(SUBSTITUTE(M1454,"(",""),")",""),"-",""),".","")," ",""))), LEN(SUBSTITUTE(SUBSTITUTE(SUBSTITUTE(SUBSTITUTE(SUBSTITUTE(M1454,"(",""),")",""),"-",""),".","")," ",""))=10),
   ISNUMBER(SEARCH("x",M1454)),
   ISNUMBER(SEARCH("+",M1454)),
   ISNUMBER(SEARCH("001",M1454))
), "Valid", "Invalid")</f>
        <v>Valid</v>
      </c>
      <c r="M1454" s="15" t="s">
        <v>10302</v>
      </c>
      <c r="N1454" t="s">
        <v>10303</v>
      </c>
      <c r="O1454" t="s">
        <v>10304</v>
      </c>
      <c r="P1454" t="s">
        <v>286</v>
      </c>
      <c r="Q1454" s="5">
        <v>8129</v>
      </c>
      <c r="R1454" t="e" vm="218">
        <v>#VALUE!</v>
      </c>
      <c r="S1454" t="s">
        <v>10305</v>
      </c>
      <c r="T1454" t="s">
        <v>10</v>
      </c>
      <c r="U1454" t="s">
        <v>68</v>
      </c>
    </row>
    <row r="1455" spans="1:21" x14ac:dyDescent="0.35">
      <c r="A1455" t="s">
        <v>7552</v>
      </c>
      <c r="B1455" t="s">
        <v>7553</v>
      </c>
      <c r="C1455" s="9" t="s">
        <v>78</v>
      </c>
      <c r="D1455" t="s">
        <v>24</v>
      </c>
      <c r="E1455" s="12">
        <v>67019.72</v>
      </c>
      <c r="F1455" s="12">
        <v>10202.52</v>
      </c>
      <c r="G1455" s="12">
        <v>77222.240000000005</v>
      </c>
      <c r="H1455" s="3">
        <v>44783</v>
      </c>
      <c r="I1455" s="3">
        <f ca="1">TODAY()</f>
        <v>45819</v>
      </c>
      <c r="J1455" s="5">
        <f ca="1">IF(I1455="01/01/9999", INT((TODAY()-H1455)/365), INT((I1455-H1455)/365))</f>
        <v>2</v>
      </c>
      <c r="K1455" t="s">
        <v>7554</v>
      </c>
      <c r="L1455" t="str">
        <f>IF(OR(
   AND(ISNUMBER(VALUE(SUBSTITUTE(SUBSTITUTE(SUBSTITUTE(SUBSTITUTE(SUBSTITUTE(M1455,"(",""),")",""),"-",""),".","")," ",""))), LEN(SUBSTITUTE(SUBSTITUTE(SUBSTITUTE(SUBSTITUTE(SUBSTITUTE(M1455,"(",""),")",""),"-",""),".","")," ",""))=10),
   ISNUMBER(SEARCH("x",M1455)),
   ISNUMBER(SEARCH("+",M1455)),
   ISNUMBER(SEARCH("001",M1455))
), "Valid", "Invalid")</f>
        <v>Valid</v>
      </c>
      <c r="M1455" s="15" t="s">
        <v>7555</v>
      </c>
      <c r="N1455" t="s">
        <v>7556</v>
      </c>
      <c r="O1455" t="s">
        <v>7557</v>
      </c>
      <c r="P1455" t="s">
        <v>165</v>
      </c>
      <c r="Q1455" s="5">
        <v>21748</v>
      </c>
      <c r="R1455" t="e" vm="198">
        <v>#VALUE!</v>
      </c>
      <c r="S1455" t="s">
        <v>7558</v>
      </c>
      <c r="T1455" t="s">
        <v>31</v>
      </c>
      <c r="U1455" t="s">
        <v>85</v>
      </c>
    </row>
    <row r="1456" spans="1:21" x14ac:dyDescent="0.35">
      <c r="A1456" t="s">
        <v>11954</v>
      </c>
      <c r="B1456" t="s">
        <v>11955</v>
      </c>
      <c r="C1456" s="9" t="s">
        <v>45</v>
      </c>
      <c r="D1456" t="s">
        <v>259</v>
      </c>
      <c r="E1456" s="12">
        <v>68024.23</v>
      </c>
      <c r="F1456" s="12">
        <v>9188.11</v>
      </c>
      <c r="G1456" s="12">
        <v>77212.34</v>
      </c>
      <c r="H1456" s="3">
        <v>43440</v>
      </c>
      <c r="I1456" s="3">
        <f ca="1">TODAY()</f>
        <v>45819</v>
      </c>
      <c r="J1456" s="5">
        <f ca="1">IF(I1456="01/01/9999", INT((TODAY()-H1456)/365), INT((I1456-H1456)/365))</f>
        <v>6</v>
      </c>
      <c r="K1456" t="s">
        <v>11956</v>
      </c>
      <c r="L1456" t="str">
        <f>IF(OR(
   AND(ISNUMBER(VALUE(SUBSTITUTE(SUBSTITUTE(SUBSTITUTE(SUBSTITUTE(SUBSTITUTE(M1456,"(",""),")",""),"-",""),".","")," ",""))), LEN(SUBSTITUTE(SUBSTITUTE(SUBSTITUTE(SUBSTITUTE(SUBSTITUTE(M1456,"(",""),")",""),"-",""),".","")," ",""))=10),
   ISNUMBER(SEARCH("x",M1456)),
   ISNUMBER(SEARCH("+",M1456)),
   ISNUMBER(SEARCH("001",M1456))
), "Valid", "Invalid")</f>
        <v>Valid</v>
      </c>
      <c r="M1456" s="15" t="s">
        <v>11957</v>
      </c>
      <c r="N1456" t="s">
        <v>11958</v>
      </c>
      <c r="O1456" t="s">
        <v>11959</v>
      </c>
      <c r="P1456" t="s">
        <v>180</v>
      </c>
      <c r="Q1456" s="5">
        <v>74930</v>
      </c>
      <c r="R1456" t="e" vm="235">
        <v>#VALUE!</v>
      </c>
      <c r="S1456" t="s">
        <v>11960</v>
      </c>
      <c r="T1456" t="s">
        <v>21</v>
      </c>
      <c r="U1456" t="s">
        <v>68</v>
      </c>
    </row>
    <row r="1457" spans="1:21" x14ac:dyDescent="0.35">
      <c r="A1457" t="s">
        <v>1862</v>
      </c>
      <c r="B1457" t="s">
        <v>1863</v>
      </c>
      <c r="C1457" s="9" t="s">
        <v>78</v>
      </c>
      <c r="D1457" t="s">
        <v>129</v>
      </c>
      <c r="E1457" s="12">
        <v>59534.21</v>
      </c>
      <c r="F1457" s="12">
        <v>17539.13</v>
      </c>
      <c r="G1457" s="12">
        <v>77073.34</v>
      </c>
      <c r="H1457" s="3">
        <v>42351</v>
      </c>
      <c r="I1457" s="3">
        <f ca="1">TODAY()</f>
        <v>45819</v>
      </c>
      <c r="J1457" s="5">
        <f ca="1">IF(I1457="01/01/9999", INT((TODAY()-H1457)/365), INT((I1457-H1457)/365))</f>
        <v>9</v>
      </c>
      <c r="K1457" t="s">
        <v>1864</v>
      </c>
      <c r="L1457" t="str">
        <f>IF(OR(
   AND(ISNUMBER(VALUE(SUBSTITUTE(SUBSTITUTE(SUBSTITUTE(SUBSTITUTE(SUBSTITUTE(M1457,"(",""),")",""),"-",""),".","")," ",""))), LEN(SUBSTITUTE(SUBSTITUTE(SUBSTITUTE(SUBSTITUTE(SUBSTITUTE(M1457,"(",""),")",""),"-",""),".","")," ",""))=10),
   ISNUMBER(SEARCH("x",M1457)),
   ISNUMBER(SEARCH("+",M1457)),
   ISNUMBER(SEARCH("001",M1457))
), "Valid", "Invalid")</f>
        <v>Valid</v>
      </c>
      <c r="M1457" s="15" t="s">
        <v>1865</v>
      </c>
      <c r="N1457" t="s">
        <v>1866</v>
      </c>
      <c r="O1457" t="s">
        <v>1867</v>
      </c>
      <c r="P1457" t="s">
        <v>225</v>
      </c>
      <c r="Q1457" s="5">
        <v>62565</v>
      </c>
      <c r="R1457" t="e" vm="127">
        <v>#VALUE!</v>
      </c>
      <c r="S1457" t="s">
        <v>1868</v>
      </c>
      <c r="T1457" t="s">
        <v>21</v>
      </c>
      <c r="U1457" t="s">
        <v>11</v>
      </c>
    </row>
    <row r="1458" spans="1:21" x14ac:dyDescent="0.35">
      <c r="A1458" t="s">
        <v>11354</v>
      </c>
      <c r="B1458" t="s">
        <v>11355</v>
      </c>
      <c r="C1458" s="9" t="s">
        <v>61</v>
      </c>
      <c r="D1458" t="s">
        <v>153</v>
      </c>
      <c r="E1458" s="12">
        <v>68204.789999999994</v>
      </c>
      <c r="F1458" s="12">
        <v>8867.7800000000007</v>
      </c>
      <c r="G1458" s="12">
        <v>77072.569999999992</v>
      </c>
      <c r="H1458" s="3">
        <v>41021</v>
      </c>
      <c r="I1458" s="3">
        <f ca="1">TODAY()</f>
        <v>45819</v>
      </c>
      <c r="J1458" s="5">
        <f ca="1">IF(I1458="01/01/9999", INT((TODAY()-H1458)/365), INT((I1458-H1458)/365))</f>
        <v>13</v>
      </c>
      <c r="K1458" t="s">
        <v>11356</v>
      </c>
      <c r="L1458" t="str">
        <f>IF(OR(
   AND(ISNUMBER(VALUE(SUBSTITUTE(SUBSTITUTE(SUBSTITUTE(SUBSTITUTE(SUBSTITUTE(M1458,"(",""),")",""),"-",""),".","")," ",""))), LEN(SUBSTITUTE(SUBSTITUTE(SUBSTITUTE(SUBSTITUTE(SUBSTITUTE(M1458,"(",""),")",""),"-",""),".","")," ",""))=10),
   ISNUMBER(SEARCH("x",M1458)),
   ISNUMBER(SEARCH("+",M1458)),
   ISNUMBER(SEARCH("001",M1458))
), "Valid", "Invalid")</f>
        <v>Valid</v>
      </c>
      <c r="M1458" s="16">
        <v>3745959624</v>
      </c>
      <c r="N1458" t="s">
        <v>11357</v>
      </c>
      <c r="O1458" t="s">
        <v>11358</v>
      </c>
      <c r="P1458" t="s">
        <v>39</v>
      </c>
      <c r="Q1458" s="5">
        <v>22701</v>
      </c>
      <c r="R1458" t="e" vm="83">
        <v>#VALUE!</v>
      </c>
      <c r="S1458" t="s">
        <v>11359</v>
      </c>
      <c r="T1458" t="s">
        <v>31</v>
      </c>
      <c r="U1458" t="s">
        <v>32</v>
      </c>
    </row>
    <row r="1459" spans="1:21" x14ac:dyDescent="0.35">
      <c r="A1459" t="s">
        <v>2346</v>
      </c>
      <c r="B1459" t="s">
        <v>2347</v>
      </c>
      <c r="C1459" s="9" t="s">
        <v>61</v>
      </c>
      <c r="D1459" t="s">
        <v>3</v>
      </c>
      <c r="E1459" s="12">
        <v>57681.18</v>
      </c>
      <c r="F1459" s="12">
        <v>19326.830000000002</v>
      </c>
      <c r="G1459" s="12">
        <v>77008.010000000009</v>
      </c>
      <c r="H1459" s="3">
        <v>43244</v>
      </c>
      <c r="I1459" s="3">
        <f ca="1">TODAY()</f>
        <v>45819</v>
      </c>
      <c r="J1459" s="5">
        <f ca="1">IF(I1459="01/01/9999", INT((TODAY()-H1459)/365), INT((I1459-H1459)/365))</f>
        <v>7</v>
      </c>
      <c r="K1459" t="s">
        <v>2348</v>
      </c>
      <c r="L1459" t="str">
        <f>IF(OR(
   AND(ISNUMBER(VALUE(SUBSTITUTE(SUBSTITUTE(SUBSTITUTE(SUBSTITUTE(SUBSTITUTE(M1459,"(",""),")",""),"-",""),".","")," ",""))), LEN(SUBSTITUTE(SUBSTITUTE(SUBSTITUTE(SUBSTITUTE(SUBSTITUTE(M1459,"(",""),")",""),"-",""),".","")," ",""))=10),
   ISNUMBER(SEARCH("x",M1459)),
   ISNUMBER(SEARCH("+",M1459)),
   ISNUMBER(SEARCH("001",M1459))
), "Valid", "Invalid")</f>
        <v>Valid</v>
      </c>
      <c r="M1459" s="15" t="s">
        <v>2349</v>
      </c>
      <c r="N1459" t="s">
        <v>2350</v>
      </c>
      <c r="O1459" t="s">
        <v>2351</v>
      </c>
      <c r="P1459" t="s">
        <v>336</v>
      </c>
      <c r="Q1459" s="5">
        <v>72392</v>
      </c>
      <c r="R1459" t="e" vm="172">
        <v>#VALUE!</v>
      </c>
      <c r="S1459" t="s">
        <v>2352</v>
      </c>
      <c r="T1459" t="s">
        <v>10</v>
      </c>
      <c r="U1459" t="s">
        <v>32</v>
      </c>
    </row>
    <row r="1460" spans="1:21" x14ac:dyDescent="0.35">
      <c r="A1460" t="s">
        <v>6659</v>
      </c>
      <c r="B1460" t="s">
        <v>6660</v>
      </c>
      <c r="C1460" s="9" t="s">
        <v>198</v>
      </c>
      <c r="D1460" t="s">
        <v>3</v>
      </c>
      <c r="E1460" s="12">
        <v>61854.48</v>
      </c>
      <c r="F1460" s="12">
        <v>15147.32</v>
      </c>
      <c r="G1460" s="12">
        <v>77001.8</v>
      </c>
      <c r="H1460" s="3">
        <v>40919</v>
      </c>
      <c r="I1460" s="3">
        <f ca="1">TODAY()</f>
        <v>45819</v>
      </c>
      <c r="J1460" s="5">
        <f ca="1">IF(I1460="01/01/9999", INT((TODAY()-H1460)/365), INT((I1460-H1460)/365))</f>
        <v>13</v>
      </c>
      <c r="K1460" t="s">
        <v>6661</v>
      </c>
      <c r="L1460" t="str">
        <f>IF(OR(
   AND(ISNUMBER(VALUE(SUBSTITUTE(SUBSTITUTE(SUBSTITUTE(SUBSTITUTE(SUBSTITUTE(M1460,"(",""),")",""),"-",""),".","")," ",""))), LEN(SUBSTITUTE(SUBSTITUTE(SUBSTITUTE(SUBSTITUTE(SUBSTITUTE(M1460,"(",""),")",""),"-",""),".","")," ",""))=10),
   ISNUMBER(SEARCH("x",M1460)),
   ISNUMBER(SEARCH("+",M1460)),
   ISNUMBER(SEARCH("001",M1460))
), "Valid", "Invalid")</f>
        <v>Valid</v>
      </c>
      <c r="M1460" s="15" t="s">
        <v>6662</v>
      </c>
      <c r="N1460" t="s">
        <v>6663</v>
      </c>
      <c r="O1460" t="s">
        <v>6664</v>
      </c>
      <c r="P1460" t="s">
        <v>272</v>
      </c>
      <c r="Q1460" s="5">
        <v>91395</v>
      </c>
      <c r="R1460" t="e" vm="33">
        <v>#VALUE!</v>
      </c>
      <c r="S1460" t="s">
        <v>6665</v>
      </c>
      <c r="T1460" t="s">
        <v>10</v>
      </c>
      <c r="U1460" t="s">
        <v>68</v>
      </c>
    </row>
    <row r="1461" spans="1:21" x14ac:dyDescent="0.35">
      <c r="A1461" t="s">
        <v>1196</v>
      </c>
      <c r="B1461" t="s">
        <v>1197</v>
      </c>
      <c r="C1461" s="9" t="s">
        <v>61</v>
      </c>
      <c r="D1461" t="s">
        <v>54</v>
      </c>
      <c r="E1461" s="12">
        <v>73194.09</v>
      </c>
      <c r="F1461" s="12">
        <v>3721.95</v>
      </c>
      <c r="G1461" s="12">
        <v>76916.039999999994</v>
      </c>
      <c r="H1461" s="3">
        <v>44876</v>
      </c>
      <c r="I1461" s="3">
        <f ca="1">TODAY()</f>
        <v>45819</v>
      </c>
      <c r="J1461" s="5">
        <f ca="1">IF(I1461="01/01/9999", INT((TODAY()-H1461)/365), INT((I1461-H1461)/365))</f>
        <v>2</v>
      </c>
      <c r="K1461" t="s">
        <v>1198</v>
      </c>
      <c r="L1461" t="str">
        <f>IF(OR(
   AND(ISNUMBER(VALUE(SUBSTITUTE(SUBSTITUTE(SUBSTITUTE(SUBSTITUTE(SUBSTITUTE(M1461,"(",""),")",""),"-",""),".","")," ",""))), LEN(SUBSTITUTE(SUBSTITUTE(SUBSTITUTE(SUBSTITUTE(SUBSTITUTE(M1461,"(",""),")",""),"-",""),".","")," ",""))=10),
   ISNUMBER(SEARCH("x",M1461)),
   ISNUMBER(SEARCH("+",M1461)),
   ISNUMBER(SEARCH("001",M1461))
), "Valid", "Invalid")</f>
        <v>Valid</v>
      </c>
      <c r="M1461" s="15" t="s">
        <v>1199</v>
      </c>
      <c r="N1461" t="s">
        <v>1200</v>
      </c>
      <c r="O1461" t="s">
        <v>1201</v>
      </c>
      <c r="P1461" t="s">
        <v>92</v>
      </c>
      <c r="Q1461" s="5">
        <v>9770</v>
      </c>
      <c r="R1461" t="e" vm="129">
        <v>#VALUE!</v>
      </c>
      <c r="S1461" t="s">
        <v>1202</v>
      </c>
      <c r="T1461" t="s">
        <v>31</v>
      </c>
      <c r="U1461" t="s">
        <v>68</v>
      </c>
    </row>
    <row r="1462" spans="1:21" x14ac:dyDescent="0.35">
      <c r="A1462" t="s">
        <v>2546</v>
      </c>
      <c r="B1462" t="s">
        <v>2547</v>
      </c>
      <c r="C1462" s="9" t="s">
        <v>198</v>
      </c>
      <c r="D1462" t="s">
        <v>3</v>
      </c>
      <c r="E1462" s="12">
        <v>61909.79</v>
      </c>
      <c r="F1462" s="12">
        <v>14971.13</v>
      </c>
      <c r="G1462" s="12">
        <v>76880.92</v>
      </c>
      <c r="H1462" s="3">
        <v>45445</v>
      </c>
      <c r="I1462" s="3">
        <f ca="1">TODAY()</f>
        <v>45819</v>
      </c>
      <c r="J1462" s="5">
        <f ca="1">IF(I1462="01/01/9999", INT((TODAY()-H1462)/365), INT((I1462-H1462)/365))</f>
        <v>1</v>
      </c>
      <c r="K1462" t="s">
        <v>2548</v>
      </c>
      <c r="L1462" t="str">
        <f>IF(OR(
   AND(ISNUMBER(VALUE(SUBSTITUTE(SUBSTITUTE(SUBSTITUTE(SUBSTITUTE(SUBSTITUTE(M1462,"(",""),")",""),"-",""),".","")," ",""))), LEN(SUBSTITUTE(SUBSTITUTE(SUBSTITUTE(SUBSTITUTE(SUBSTITUTE(M1462,"(",""),")",""),"-",""),".","")," ",""))=10),
   ISNUMBER(SEARCH("x",M1462)),
   ISNUMBER(SEARCH("+",M1462)),
   ISNUMBER(SEARCH("001",M1462))
), "Valid", "Invalid")</f>
        <v>Valid</v>
      </c>
      <c r="M1462" s="15" t="s">
        <v>2549</v>
      </c>
      <c r="N1462" t="s">
        <v>2550</v>
      </c>
      <c r="O1462" t="s">
        <v>2551</v>
      </c>
      <c r="P1462" t="s">
        <v>233</v>
      </c>
      <c r="Q1462" s="5">
        <v>22897</v>
      </c>
      <c r="R1462" t="e" vm="127">
        <v>#VALUE!</v>
      </c>
      <c r="S1462" t="s">
        <v>2552</v>
      </c>
      <c r="T1462" t="s">
        <v>21</v>
      </c>
      <c r="U1462" t="s">
        <v>85</v>
      </c>
    </row>
    <row r="1463" spans="1:21" x14ac:dyDescent="0.35">
      <c r="A1463" t="s">
        <v>8756</v>
      </c>
      <c r="B1463" t="s">
        <v>8757</v>
      </c>
      <c r="C1463" s="9" t="s">
        <v>45</v>
      </c>
      <c r="D1463" t="s">
        <v>54</v>
      </c>
      <c r="E1463" s="12">
        <v>59059.3</v>
      </c>
      <c r="F1463" s="12">
        <v>17784.060000000001</v>
      </c>
      <c r="G1463" s="12">
        <v>76843.360000000001</v>
      </c>
      <c r="H1463" s="3">
        <v>45030</v>
      </c>
      <c r="I1463" s="3">
        <f ca="1">TODAY()</f>
        <v>45819</v>
      </c>
      <c r="J1463" s="5">
        <f ca="1">IF(I1463="01/01/9999", INT((TODAY()-H1463)/365), INT((I1463-H1463)/365))</f>
        <v>2</v>
      </c>
      <c r="K1463" t="s">
        <v>8758</v>
      </c>
      <c r="L1463" t="str">
        <f>IF(OR(
   AND(ISNUMBER(VALUE(SUBSTITUTE(SUBSTITUTE(SUBSTITUTE(SUBSTITUTE(SUBSTITUTE(M1463,"(",""),")",""),"-",""),".","")," ",""))), LEN(SUBSTITUTE(SUBSTITUTE(SUBSTITUTE(SUBSTITUTE(SUBSTITUTE(M1463,"(",""),")",""),"-",""),".","")," ",""))=10),
   ISNUMBER(SEARCH("x",M1463)),
   ISNUMBER(SEARCH("+",M1463)),
   ISNUMBER(SEARCH("001",M1463))
), "Valid", "Invalid")</f>
        <v>Valid</v>
      </c>
      <c r="M1463" s="15" t="s">
        <v>8759</v>
      </c>
      <c r="N1463" t="s">
        <v>8760</v>
      </c>
      <c r="O1463" t="s">
        <v>8761</v>
      </c>
      <c r="P1463" t="s">
        <v>74</v>
      </c>
      <c r="Q1463" s="5">
        <v>50137</v>
      </c>
      <c r="R1463" t="e" vm="11">
        <v>#VALUE!</v>
      </c>
      <c r="S1463" t="s">
        <v>3799</v>
      </c>
      <c r="T1463" t="s">
        <v>10</v>
      </c>
      <c r="U1463" t="s">
        <v>32</v>
      </c>
    </row>
    <row r="1464" spans="1:21" x14ac:dyDescent="0.35">
      <c r="A1464" t="s">
        <v>10985</v>
      </c>
      <c r="B1464" t="s">
        <v>10986</v>
      </c>
      <c r="C1464" s="9" t="s">
        <v>61</v>
      </c>
      <c r="D1464" t="s">
        <v>54</v>
      </c>
      <c r="E1464" s="12">
        <v>74084.399999999994</v>
      </c>
      <c r="F1464" s="12">
        <v>2723.59</v>
      </c>
      <c r="G1464" s="12">
        <v>76807.989999999991</v>
      </c>
      <c r="H1464" s="3">
        <v>42423</v>
      </c>
      <c r="I1464" s="3">
        <f ca="1">TODAY()</f>
        <v>45819</v>
      </c>
      <c r="J1464" s="5">
        <f ca="1">IF(I1464="01/01/9999", INT((TODAY()-H1464)/365), INT((I1464-H1464)/365))</f>
        <v>9</v>
      </c>
      <c r="K1464" t="s">
        <v>121</v>
      </c>
      <c r="L1464" t="str">
        <f>IF(OR(
   AND(ISNUMBER(VALUE(SUBSTITUTE(SUBSTITUTE(SUBSTITUTE(SUBSTITUTE(SUBSTITUTE(M1464,"(",""),")",""),"-",""),".","")," ",""))), LEN(SUBSTITUTE(SUBSTITUTE(SUBSTITUTE(SUBSTITUTE(SUBSTITUTE(M1464,"(",""),")",""),"-",""),".","")," ",""))=10),
   ISNUMBER(SEARCH("x",M1464)),
   ISNUMBER(SEARCH("+",M1464)),
   ISNUMBER(SEARCH("001",M1464))
), "Valid", "Invalid")</f>
        <v>Valid</v>
      </c>
      <c r="M1464" s="15" t="s">
        <v>10987</v>
      </c>
      <c r="N1464" t="s">
        <v>10988</v>
      </c>
      <c r="O1464" t="s">
        <v>10989</v>
      </c>
      <c r="P1464" t="s">
        <v>279</v>
      </c>
      <c r="Q1464" s="5">
        <v>37418</v>
      </c>
      <c r="R1464" t="e" vm="15">
        <v>#VALUE!</v>
      </c>
      <c r="S1464" t="s">
        <v>10990</v>
      </c>
      <c r="T1464" t="s">
        <v>21</v>
      </c>
      <c r="U1464" t="s">
        <v>32</v>
      </c>
    </row>
    <row r="1465" spans="1:21" x14ac:dyDescent="0.35">
      <c r="A1465" t="s">
        <v>1725</v>
      </c>
      <c r="B1465" t="s">
        <v>1726</v>
      </c>
      <c r="C1465" s="9" t="s">
        <v>45</v>
      </c>
      <c r="D1465" t="s">
        <v>24</v>
      </c>
      <c r="E1465" s="12">
        <v>73194.17</v>
      </c>
      <c r="F1465" s="12">
        <v>3592.58</v>
      </c>
      <c r="G1465" s="12">
        <v>76786.75</v>
      </c>
      <c r="H1465" s="3">
        <v>44015</v>
      </c>
      <c r="I1465" s="3">
        <f ca="1">TODAY()</f>
        <v>45819</v>
      </c>
      <c r="J1465" s="5">
        <f ca="1">IF(I1465="01/01/9999", INT((TODAY()-H1465)/365), INT((I1465-H1465)/365))</f>
        <v>4</v>
      </c>
      <c r="K1465" t="s">
        <v>1727</v>
      </c>
      <c r="L1465" t="str">
        <f>IF(OR(
   AND(ISNUMBER(VALUE(SUBSTITUTE(SUBSTITUTE(SUBSTITUTE(SUBSTITUTE(SUBSTITUTE(M1465,"(",""),")",""),"-",""),".","")," ",""))), LEN(SUBSTITUTE(SUBSTITUTE(SUBSTITUTE(SUBSTITUTE(SUBSTITUTE(M1465,"(",""),")",""),"-",""),".","")," ",""))=10),
   ISNUMBER(SEARCH("x",M1465)),
   ISNUMBER(SEARCH("+",M1465)),
   ISNUMBER(SEARCH("001",M1465))
), "Valid", "Invalid")</f>
        <v>Valid</v>
      </c>
      <c r="M1465" s="15" t="s">
        <v>1728</v>
      </c>
      <c r="N1465" t="s">
        <v>1729</v>
      </c>
      <c r="O1465" t="s">
        <v>1730</v>
      </c>
      <c r="P1465" t="s">
        <v>659</v>
      </c>
      <c r="Q1465" s="5">
        <v>19669</v>
      </c>
      <c r="R1465" t="e" vm="86">
        <v>#VALUE!</v>
      </c>
      <c r="S1465" t="s">
        <v>1731</v>
      </c>
      <c r="T1465" t="s">
        <v>21</v>
      </c>
      <c r="U1465" t="s">
        <v>85</v>
      </c>
    </row>
    <row r="1466" spans="1:21" x14ac:dyDescent="0.35">
      <c r="A1466" t="s">
        <v>4648</v>
      </c>
      <c r="B1466" t="s">
        <v>4649</v>
      </c>
      <c r="C1466" s="9" t="s">
        <v>45</v>
      </c>
      <c r="D1466" t="s">
        <v>104</v>
      </c>
      <c r="E1466" s="12">
        <v>66494.100000000006</v>
      </c>
      <c r="F1466" s="12">
        <v>10283.89</v>
      </c>
      <c r="G1466" s="12">
        <v>76777.990000000005</v>
      </c>
      <c r="H1466" s="3">
        <v>41707</v>
      </c>
      <c r="I1466" s="3">
        <f ca="1">TODAY()</f>
        <v>45819</v>
      </c>
      <c r="J1466" s="5">
        <f ca="1">IF(I1466="01/01/9999", INT((TODAY()-H1466)/365), INT((I1466-H1466)/365))</f>
        <v>11</v>
      </c>
      <c r="K1466" t="s">
        <v>4650</v>
      </c>
      <c r="L1466" t="str">
        <f>IF(OR(
   AND(ISNUMBER(VALUE(SUBSTITUTE(SUBSTITUTE(SUBSTITUTE(SUBSTITUTE(SUBSTITUTE(M1466,"(",""),")",""),"-",""),".","")," ",""))), LEN(SUBSTITUTE(SUBSTITUTE(SUBSTITUTE(SUBSTITUTE(SUBSTITUTE(M1466,"(",""),")",""),"-",""),".","")," ",""))=10),
   ISNUMBER(SEARCH("x",M1466)),
   ISNUMBER(SEARCH("+",M1466)),
   ISNUMBER(SEARCH("001",M1466))
), "Valid", "Invalid")</f>
        <v>Valid</v>
      </c>
      <c r="M1466" s="15" t="s">
        <v>4651</v>
      </c>
      <c r="N1466" t="s">
        <v>4652</v>
      </c>
      <c r="O1466" t="s">
        <v>4653</v>
      </c>
      <c r="P1466" t="s">
        <v>134</v>
      </c>
      <c r="Q1466" s="5">
        <v>31138</v>
      </c>
      <c r="R1466" t="e" vm="194">
        <v>#VALUE!</v>
      </c>
      <c r="S1466" t="s">
        <v>4654</v>
      </c>
      <c r="T1466" t="s">
        <v>21</v>
      </c>
      <c r="U1466" t="s">
        <v>11</v>
      </c>
    </row>
    <row r="1467" spans="1:21" x14ac:dyDescent="0.35">
      <c r="A1467" t="s">
        <v>10708</v>
      </c>
      <c r="B1467" t="s">
        <v>10709</v>
      </c>
      <c r="C1467" s="9" t="s">
        <v>61</v>
      </c>
      <c r="D1467" t="s">
        <v>54</v>
      </c>
      <c r="E1467" s="12">
        <v>70646.27</v>
      </c>
      <c r="F1467" s="12">
        <v>6111.29</v>
      </c>
      <c r="G1467" s="12">
        <v>76757.56</v>
      </c>
      <c r="H1467" s="3">
        <v>42522</v>
      </c>
      <c r="I1467" s="3">
        <f ca="1">TODAY()</f>
        <v>45819</v>
      </c>
      <c r="J1467" s="5">
        <f ca="1">IF(I1467="01/01/9999", INT((TODAY()-H1467)/365), INT((I1467-H1467)/365))</f>
        <v>9</v>
      </c>
      <c r="K1467" t="s">
        <v>10710</v>
      </c>
      <c r="L1467" t="str">
        <f>IF(OR(
   AND(ISNUMBER(VALUE(SUBSTITUTE(SUBSTITUTE(SUBSTITUTE(SUBSTITUTE(SUBSTITUTE(M1467,"(",""),")",""),"-",""),".","")," ",""))), LEN(SUBSTITUTE(SUBSTITUTE(SUBSTITUTE(SUBSTITUTE(SUBSTITUTE(M1467,"(",""),")",""),"-",""),".","")," ",""))=10),
   ISNUMBER(SEARCH("x",M1467)),
   ISNUMBER(SEARCH("+",M1467)),
   ISNUMBER(SEARCH("001",M1467))
), "Valid", "Invalid")</f>
        <v>Valid</v>
      </c>
      <c r="M1467" s="15" t="s">
        <v>10711</v>
      </c>
      <c r="N1467" t="s">
        <v>10712</v>
      </c>
      <c r="O1467" t="s">
        <v>10713</v>
      </c>
      <c r="P1467" t="s">
        <v>50</v>
      </c>
      <c r="Q1467" s="5">
        <v>36580</v>
      </c>
      <c r="R1467" t="e" vm="94">
        <v>#VALUE!</v>
      </c>
      <c r="S1467" t="s">
        <v>10714</v>
      </c>
      <c r="T1467" t="s">
        <v>10</v>
      </c>
      <c r="U1467" t="s">
        <v>42</v>
      </c>
    </row>
    <row r="1468" spans="1:21" x14ac:dyDescent="0.35">
      <c r="A1468" t="s">
        <v>12565</v>
      </c>
      <c r="B1468" t="s">
        <v>12566</v>
      </c>
      <c r="C1468" s="9" t="s">
        <v>45</v>
      </c>
      <c r="D1468" t="s">
        <v>259</v>
      </c>
      <c r="E1468" s="12">
        <v>65230.53</v>
      </c>
      <c r="F1468" s="12">
        <v>11492.07</v>
      </c>
      <c r="G1468" s="12">
        <v>76722.600000000006</v>
      </c>
      <c r="H1468" s="3">
        <v>44762</v>
      </c>
      <c r="I1468" s="3">
        <f ca="1">TODAY()</f>
        <v>45819</v>
      </c>
      <c r="J1468" s="5">
        <f ca="1">IF(I1468="01/01/9999", INT((TODAY()-H1468)/365), INT((I1468-H1468)/365))</f>
        <v>2</v>
      </c>
      <c r="K1468" t="s">
        <v>12567</v>
      </c>
      <c r="L1468" t="str">
        <f>IF(OR(
   AND(ISNUMBER(VALUE(SUBSTITUTE(SUBSTITUTE(SUBSTITUTE(SUBSTITUTE(SUBSTITUTE(M1468,"(",""),")",""),"-",""),".","")," ",""))), LEN(SUBSTITUTE(SUBSTITUTE(SUBSTITUTE(SUBSTITUTE(SUBSTITUTE(M1468,"(",""),")",""),"-",""),".","")," ",""))=10),
   ISNUMBER(SEARCH("x",M1468)),
   ISNUMBER(SEARCH("+",M1468)),
   ISNUMBER(SEARCH("001",M1468))
), "Valid", "Invalid")</f>
        <v>Valid</v>
      </c>
      <c r="M1468" s="15" t="s">
        <v>12568</v>
      </c>
      <c r="N1468" t="s">
        <v>12569</v>
      </c>
      <c r="O1468" t="s">
        <v>12570</v>
      </c>
      <c r="P1468" t="s">
        <v>134</v>
      </c>
      <c r="Q1468" s="5">
        <v>89173</v>
      </c>
      <c r="R1468" t="e" vm="19">
        <v>#VALUE!</v>
      </c>
      <c r="S1468" t="s">
        <v>12571</v>
      </c>
      <c r="T1468" t="s">
        <v>10</v>
      </c>
      <c r="U1468" t="s">
        <v>85</v>
      </c>
    </row>
    <row r="1469" spans="1:21" x14ac:dyDescent="0.35">
      <c r="A1469" t="s">
        <v>127</v>
      </c>
      <c r="B1469" t="s">
        <v>128</v>
      </c>
      <c r="C1469" s="9" t="s">
        <v>14</v>
      </c>
      <c r="D1469" t="s">
        <v>129</v>
      </c>
      <c r="E1469" s="12">
        <v>66729.7</v>
      </c>
      <c r="F1469" s="12">
        <v>9986.49</v>
      </c>
      <c r="G1469" s="12">
        <v>76716.19</v>
      </c>
      <c r="H1469" s="3">
        <v>42925</v>
      </c>
      <c r="I1469" s="3">
        <f ca="1">TODAY()</f>
        <v>45819</v>
      </c>
      <c r="J1469" s="5">
        <f ca="1">IF(I1469="01/01/9999", INT((TODAY()-H1469)/365), INT((I1469-H1469)/365))</f>
        <v>7</v>
      </c>
      <c r="K1469" t="s">
        <v>130</v>
      </c>
      <c r="L1469" t="str">
        <f>IF(OR(
   AND(ISNUMBER(VALUE(SUBSTITUTE(SUBSTITUTE(SUBSTITUTE(SUBSTITUTE(SUBSTITUTE(M1469,"(",""),")",""),"-",""),".","")," ",""))), LEN(SUBSTITUTE(SUBSTITUTE(SUBSTITUTE(SUBSTITUTE(SUBSTITUTE(M1469,"(",""),")",""),"-",""),".","")," ",""))=10),
   ISNUMBER(SEARCH("x",M1469)),
   ISNUMBER(SEARCH("+",M1469)),
   ISNUMBER(SEARCH("001",M1469))
), "Valid", "Invalid")</f>
        <v>Valid</v>
      </c>
      <c r="M1469" s="15" t="s">
        <v>131</v>
      </c>
      <c r="N1469" t="s">
        <v>132</v>
      </c>
      <c r="O1469" t="s">
        <v>133</v>
      </c>
      <c r="P1469" t="s">
        <v>134</v>
      </c>
      <c r="Q1469" s="5">
        <v>34363</v>
      </c>
      <c r="R1469" t="e" vm="101">
        <v>#VALUE!</v>
      </c>
      <c r="S1469" t="s">
        <v>135</v>
      </c>
      <c r="T1469" t="s">
        <v>21</v>
      </c>
      <c r="U1469" t="s">
        <v>32</v>
      </c>
    </row>
    <row r="1470" spans="1:21" x14ac:dyDescent="0.35">
      <c r="A1470" t="s">
        <v>9807</v>
      </c>
      <c r="B1470" t="s">
        <v>9808</v>
      </c>
      <c r="C1470" s="9" t="s">
        <v>14</v>
      </c>
      <c r="D1470" t="s">
        <v>24</v>
      </c>
      <c r="E1470" s="12">
        <v>63216.99</v>
      </c>
      <c r="F1470" s="12">
        <v>13465.7</v>
      </c>
      <c r="G1470" s="12">
        <v>76682.69</v>
      </c>
      <c r="H1470" s="3">
        <v>43886</v>
      </c>
      <c r="I1470" s="3">
        <f ca="1">TODAY()</f>
        <v>45819</v>
      </c>
      <c r="J1470" s="5">
        <f ca="1">IF(I1470="01/01/9999", INT((TODAY()-H1470)/365), INT((I1470-H1470)/365))</f>
        <v>5</v>
      </c>
      <c r="K1470" t="s">
        <v>9809</v>
      </c>
      <c r="L1470" t="str">
        <f>IF(OR(
   AND(ISNUMBER(VALUE(SUBSTITUTE(SUBSTITUTE(SUBSTITUTE(SUBSTITUTE(SUBSTITUTE(M1470,"(",""),")",""),"-",""),".","")," ",""))), LEN(SUBSTITUTE(SUBSTITUTE(SUBSTITUTE(SUBSTITUTE(SUBSTITUTE(M1470,"(",""),")",""),"-",""),".","")," ",""))=10),
   ISNUMBER(SEARCH("x",M1470)),
   ISNUMBER(SEARCH("+",M1470)),
   ISNUMBER(SEARCH("001",M1470))
), "Valid", "Invalid")</f>
        <v>Valid</v>
      </c>
      <c r="M1470" s="15" t="s">
        <v>9810</v>
      </c>
      <c r="N1470" t="s">
        <v>9811</v>
      </c>
      <c r="O1470" t="s">
        <v>9812</v>
      </c>
      <c r="P1470" t="s">
        <v>29</v>
      </c>
      <c r="Q1470" s="5">
        <v>49638</v>
      </c>
      <c r="R1470" t="e" vm="178">
        <v>#VALUE!</v>
      </c>
      <c r="S1470" t="s">
        <v>9813</v>
      </c>
      <c r="T1470" t="s">
        <v>10</v>
      </c>
      <c r="U1470" t="s">
        <v>32</v>
      </c>
    </row>
    <row r="1471" spans="1:21" x14ac:dyDescent="0.35">
      <c r="A1471" t="s">
        <v>1312</v>
      </c>
      <c r="B1471" t="s">
        <v>1313</v>
      </c>
      <c r="C1471" s="9" t="s">
        <v>78</v>
      </c>
      <c r="D1471" t="s">
        <v>129</v>
      </c>
      <c r="E1471" s="12">
        <v>65095.22</v>
      </c>
      <c r="F1471" s="12">
        <v>11507.72</v>
      </c>
      <c r="G1471" s="12">
        <v>76602.94</v>
      </c>
      <c r="H1471" s="3">
        <v>41940</v>
      </c>
      <c r="I1471" s="3">
        <f ca="1">TODAY()</f>
        <v>45819</v>
      </c>
      <c r="J1471" s="5">
        <f ca="1">IF(I1471="01/01/9999", INT((TODAY()-H1471)/365), INT((I1471-H1471)/365))</f>
        <v>10</v>
      </c>
      <c r="K1471" t="s">
        <v>1314</v>
      </c>
      <c r="L1471" t="str">
        <f>IF(OR(
   AND(ISNUMBER(VALUE(SUBSTITUTE(SUBSTITUTE(SUBSTITUTE(SUBSTITUTE(SUBSTITUTE(M1471,"(",""),")",""),"-",""),".","")," ",""))), LEN(SUBSTITUTE(SUBSTITUTE(SUBSTITUTE(SUBSTITUTE(SUBSTITUTE(M1471,"(",""),")",""),"-",""),".","")," ",""))=10),
   ISNUMBER(SEARCH("x",M1471)),
   ISNUMBER(SEARCH("+",M1471)),
   ISNUMBER(SEARCH("001",M1471))
), "Valid", "Invalid")</f>
        <v>Valid</v>
      </c>
      <c r="M1471" s="16">
        <v>6498611080</v>
      </c>
      <c r="N1471" t="s">
        <v>1315</v>
      </c>
      <c r="O1471" t="s">
        <v>1316</v>
      </c>
      <c r="P1471" t="s">
        <v>210</v>
      </c>
      <c r="Q1471" s="5">
        <v>68293</v>
      </c>
      <c r="R1471" t="e" vm="105">
        <v>#VALUE!</v>
      </c>
      <c r="S1471" t="s">
        <v>1317</v>
      </c>
      <c r="T1471" t="s">
        <v>21</v>
      </c>
      <c r="U1471" t="s">
        <v>11</v>
      </c>
    </row>
    <row r="1472" spans="1:21" x14ac:dyDescent="0.35">
      <c r="A1472" t="s">
        <v>8278</v>
      </c>
      <c r="B1472" t="s">
        <v>8279</v>
      </c>
      <c r="C1472" s="9" t="s">
        <v>45</v>
      </c>
      <c r="D1472" t="s">
        <v>104</v>
      </c>
      <c r="E1472" s="12">
        <v>74235.06</v>
      </c>
      <c r="F1472" s="12">
        <v>2347.34</v>
      </c>
      <c r="G1472" s="12">
        <v>76582.399999999994</v>
      </c>
      <c r="H1472" s="3">
        <v>40920</v>
      </c>
      <c r="I1472" s="3">
        <f ca="1">TODAY()</f>
        <v>45819</v>
      </c>
      <c r="J1472" s="5">
        <f ca="1">IF(I1472="01/01/9999", INT((TODAY()-H1472)/365), INT((I1472-H1472)/365))</f>
        <v>13</v>
      </c>
      <c r="K1472" t="s">
        <v>8280</v>
      </c>
      <c r="L1472" t="str">
        <f>IF(OR(
   AND(ISNUMBER(VALUE(SUBSTITUTE(SUBSTITUTE(SUBSTITUTE(SUBSTITUTE(SUBSTITUTE(M1472,"(",""),")",""),"-",""),".","")," ",""))), LEN(SUBSTITUTE(SUBSTITUTE(SUBSTITUTE(SUBSTITUTE(SUBSTITUTE(M1472,"(",""),")",""),"-",""),".","")," ",""))=10),
   ISNUMBER(SEARCH("x",M1472)),
   ISNUMBER(SEARCH("+",M1472)),
   ISNUMBER(SEARCH("001",M1472))
), "Valid", "Invalid")</f>
        <v>Valid</v>
      </c>
      <c r="M1472" s="15" t="s">
        <v>8281</v>
      </c>
      <c r="N1472" t="s">
        <v>8282</v>
      </c>
      <c r="O1472" t="s">
        <v>8283</v>
      </c>
      <c r="P1472" t="s">
        <v>680</v>
      </c>
      <c r="Q1472" s="5">
        <v>90434</v>
      </c>
      <c r="R1472" t="e" vm="79">
        <v>#VALUE!</v>
      </c>
      <c r="S1472" t="s">
        <v>8284</v>
      </c>
      <c r="T1472" t="s">
        <v>21</v>
      </c>
      <c r="U1472" t="s">
        <v>11</v>
      </c>
    </row>
    <row r="1473" spans="1:21" x14ac:dyDescent="0.35">
      <c r="A1473" t="s">
        <v>2449</v>
      </c>
      <c r="B1473" t="s">
        <v>2450</v>
      </c>
      <c r="C1473" s="9" t="s">
        <v>78</v>
      </c>
      <c r="D1473" t="s">
        <v>24</v>
      </c>
      <c r="E1473" s="12">
        <v>68574.600000000006</v>
      </c>
      <c r="F1473" s="12">
        <v>7845.83</v>
      </c>
      <c r="G1473" s="12">
        <v>76420.430000000008</v>
      </c>
      <c r="H1473" s="3">
        <v>44320</v>
      </c>
      <c r="I1473" s="3">
        <f ca="1">TODAY()</f>
        <v>45819</v>
      </c>
      <c r="J1473" s="5">
        <f ca="1">IF(I1473="01/01/9999", INT((TODAY()-H1473)/365), INT((I1473-H1473)/365))</f>
        <v>4</v>
      </c>
      <c r="K1473" t="s">
        <v>2451</v>
      </c>
      <c r="L1473" t="str">
        <f>IF(OR(
   AND(ISNUMBER(VALUE(SUBSTITUTE(SUBSTITUTE(SUBSTITUTE(SUBSTITUTE(SUBSTITUTE(M1473,"(",""),")",""),"-",""),".","")," ",""))), LEN(SUBSTITUTE(SUBSTITUTE(SUBSTITUTE(SUBSTITUTE(SUBSTITUTE(M1473,"(",""),")",""),"-",""),".","")," ",""))=10),
   ISNUMBER(SEARCH("x",M1473)),
   ISNUMBER(SEARCH("+",M1473)),
   ISNUMBER(SEARCH("001",M1473))
), "Valid", "Invalid")</f>
        <v>Valid</v>
      </c>
      <c r="M1473" s="15" t="s">
        <v>2452</v>
      </c>
      <c r="N1473" t="s">
        <v>2453</v>
      </c>
      <c r="O1473" t="s">
        <v>2454</v>
      </c>
      <c r="P1473" t="s">
        <v>426</v>
      </c>
      <c r="Q1473" s="5">
        <v>68931</v>
      </c>
      <c r="R1473" t="e" vm="43">
        <v>#VALUE!</v>
      </c>
      <c r="S1473" t="s">
        <v>2455</v>
      </c>
      <c r="T1473" t="s">
        <v>21</v>
      </c>
      <c r="U1473" t="s">
        <v>11</v>
      </c>
    </row>
    <row r="1474" spans="1:21" x14ac:dyDescent="0.35">
      <c r="A1474" t="s">
        <v>2414</v>
      </c>
      <c r="B1474" t="s">
        <v>2415</v>
      </c>
      <c r="C1474" s="9" t="s">
        <v>198</v>
      </c>
      <c r="D1474" t="s">
        <v>153</v>
      </c>
      <c r="E1474" s="12">
        <v>64430.21</v>
      </c>
      <c r="F1474" s="12">
        <v>11956.64</v>
      </c>
      <c r="G1474" s="12">
        <v>76386.850000000006</v>
      </c>
      <c r="H1474" s="3">
        <v>41106</v>
      </c>
      <c r="I1474" s="3">
        <f ca="1">TODAY()</f>
        <v>45819</v>
      </c>
      <c r="J1474" s="5">
        <f ca="1">IF(I1474="01/01/9999", INT((TODAY()-H1474)/365), INT((I1474-H1474)/365))</f>
        <v>12</v>
      </c>
      <c r="K1474" t="s">
        <v>2416</v>
      </c>
      <c r="L1474" t="str">
        <f>IF(OR(
   AND(ISNUMBER(VALUE(SUBSTITUTE(SUBSTITUTE(SUBSTITUTE(SUBSTITUTE(SUBSTITUTE(M1474,"(",""),")",""),"-",""),".","")," ",""))), LEN(SUBSTITUTE(SUBSTITUTE(SUBSTITUTE(SUBSTITUTE(SUBSTITUTE(M1474,"(",""),")",""),"-",""),".","")," ",""))=10),
   ISNUMBER(SEARCH("x",M1474)),
   ISNUMBER(SEARCH("+",M1474)),
   ISNUMBER(SEARCH("001",M1474))
), "Valid", "Invalid")</f>
        <v>Valid</v>
      </c>
      <c r="M1474" s="15" t="s">
        <v>2417</v>
      </c>
      <c r="N1474" t="s">
        <v>2418</v>
      </c>
      <c r="O1474" t="s">
        <v>2419</v>
      </c>
      <c r="P1474" t="s">
        <v>125</v>
      </c>
      <c r="Q1474" s="5">
        <v>80813</v>
      </c>
      <c r="R1474" t="e" vm="233">
        <v>#VALUE!</v>
      </c>
      <c r="S1474" t="s">
        <v>2420</v>
      </c>
      <c r="T1474" t="s">
        <v>10</v>
      </c>
      <c r="U1474" t="s">
        <v>11</v>
      </c>
    </row>
    <row r="1475" spans="1:21" x14ac:dyDescent="0.35">
      <c r="A1475" t="s">
        <v>12165</v>
      </c>
      <c r="B1475" t="s">
        <v>12166</v>
      </c>
      <c r="C1475" s="9" t="s">
        <v>45</v>
      </c>
      <c r="D1475" t="s">
        <v>129</v>
      </c>
      <c r="E1475" s="12">
        <v>65687.360000000001</v>
      </c>
      <c r="F1475" s="12">
        <v>10671.84</v>
      </c>
      <c r="G1475" s="12">
        <v>76359.199999999997</v>
      </c>
      <c r="H1475" s="3">
        <v>44924</v>
      </c>
      <c r="I1475" s="3">
        <f ca="1">TODAY()</f>
        <v>45819</v>
      </c>
      <c r="J1475" s="5">
        <f ca="1">IF(I1475="01/01/9999", INT((TODAY()-H1475)/365), INT((I1475-H1475)/365))</f>
        <v>2</v>
      </c>
      <c r="K1475" t="s">
        <v>12167</v>
      </c>
      <c r="L1475" t="str">
        <f>IF(OR(
   AND(ISNUMBER(VALUE(SUBSTITUTE(SUBSTITUTE(SUBSTITUTE(SUBSTITUTE(SUBSTITUTE(M1475,"(",""),")",""),"-",""),".","")," ",""))), LEN(SUBSTITUTE(SUBSTITUTE(SUBSTITUTE(SUBSTITUTE(SUBSTITUTE(M1475,"(",""),")",""),"-",""),".","")," ",""))=10),
   ISNUMBER(SEARCH("x",M1475)),
   ISNUMBER(SEARCH("+",M1475)),
   ISNUMBER(SEARCH("001",M1475))
), "Valid", "Invalid")</f>
        <v>Valid</v>
      </c>
      <c r="M1475" s="15" t="s">
        <v>12168</v>
      </c>
      <c r="N1475" t="s">
        <v>12169</v>
      </c>
      <c r="O1475" t="s">
        <v>12170</v>
      </c>
      <c r="P1475" t="s">
        <v>225</v>
      </c>
      <c r="Q1475" s="5">
        <v>53611</v>
      </c>
      <c r="R1475" t="e" vm="70">
        <v>#VALUE!</v>
      </c>
      <c r="S1475" t="s">
        <v>12171</v>
      </c>
      <c r="T1475" t="s">
        <v>31</v>
      </c>
      <c r="U1475" t="s">
        <v>42</v>
      </c>
    </row>
    <row r="1476" spans="1:21" x14ac:dyDescent="0.35">
      <c r="A1476" t="s">
        <v>9646</v>
      </c>
      <c r="B1476" t="s">
        <v>9647</v>
      </c>
      <c r="C1476" s="9" t="s">
        <v>45</v>
      </c>
      <c r="D1476" t="s">
        <v>104</v>
      </c>
      <c r="E1476" s="12">
        <v>72506.95</v>
      </c>
      <c r="F1476" s="12">
        <v>3790.3</v>
      </c>
      <c r="G1476" s="12">
        <v>76297.25</v>
      </c>
      <c r="H1476" s="3">
        <v>41560</v>
      </c>
      <c r="I1476" s="3">
        <f ca="1">TODAY()</f>
        <v>45819</v>
      </c>
      <c r="J1476" s="5">
        <f ca="1">IF(I1476="01/01/9999", INT((TODAY()-H1476)/365), INT((I1476-H1476)/365))</f>
        <v>11</v>
      </c>
      <c r="K1476" t="s">
        <v>9648</v>
      </c>
      <c r="L1476" t="str">
        <f>IF(OR(
   AND(ISNUMBER(VALUE(SUBSTITUTE(SUBSTITUTE(SUBSTITUTE(SUBSTITUTE(SUBSTITUTE(M1476,"(",""),")",""),"-",""),".","")," ",""))), LEN(SUBSTITUTE(SUBSTITUTE(SUBSTITUTE(SUBSTITUTE(SUBSTITUTE(M1476,"(",""),")",""),"-",""),".","")," ",""))=10),
   ISNUMBER(SEARCH("x",M1476)),
   ISNUMBER(SEARCH("+",M1476)),
   ISNUMBER(SEARCH("001",M1476))
), "Valid", "Invalid")</f>
        <v>Valid</v>
      </c>
      <c r="M1476" s="15" t="s">
        <v>9649</v>
      </c>
      <c r="N1476" t="s">
        <v>9650</v>
      </c>
      <c r="O1476" t="s">
        <v>9651</v>
      </c>
      <c r="P1476" t="s">
        <v>729</v>
      </c>
      <c r="Q1476" s="5">
        <v>32566</v>
      </c>
      <c r="R1476" t="e" vm="128">
        <v>#VALUE!</v>
      </c>
      <c r="S1476" t="s">
        <v>9652</v>
      </c>
      <c r="T1476" t="s">
        <v>10</v>
      </c>
      <c r="U1476" t="s">
        <v>85</v>
      </c>
    </row>
    <row r="1477" spans="1:21" x14ac:dyDescent="0.35">
      <c r="A1477" t="s">
        <v>4311</v>
      </c>
      <c r="B1477" t="s">
        <v>4312</v>
      </c>
      <c r="C1477" s="9" t="s">
        <v>61</v>
      </c>
      <c r="D1477" t="s">
        <v>3</v>
      </c>
      <c r="E1477" s="12">
        <v>58900.83</v>
      </c>
      <c r="F1477" s="12">
        <v>17334.439999999999</v>
      </c>
      <c r="G1477" s="12">
        <v>76235.27</v>
      </c>
      <c r="H1477" s="3">
        <v>41774</v>
      </c>
      <c r="I1477" s="3">
        <f ca="1">TODAY()</f>
        <v>45819</v>
      </c>
      <c r="J1477" s="5">
        <f ca="1">IF(I1477="01/01/9999", INT((TODAY()-H1477)/365), INT((I1477-H1477)/365))</f>
        <v>11</v>
      </c>
      <c r="K1477" t="s">
        <v>4313</v>
      </c>
      <c r="L1477" t="str">
        <f>IF(OR(
   AND(ISNUMBER(VALUE(SUBSTITUTE(SUBSTITUTE(SUBSTITUTE(SUBSTITUTE(SUBSTITUTE(M1477,"(",""),")",""),"-",""),".","")," ",""))), LEN(SUBSTITUTE(SUBSTITUTE(SUBSTITUTE(SUBSTITUTE(SUBSTITUTE(M1477,"(",""),")",""),"-",""),".","")," ",""))=10),
   ISNUMBER(SEARCH("x",M1477)),
   ISNUMBER(SEARCH("+",M1477)),
   ISNUMBER(SEARCH("001",M1477))
), "Valid", "Invalid")</f>
        <v>Valid</v>
      </c>
      <c r="M1477" s="15" t="s">
        <v>4314</v>
      </c>
      <c r="N1477" t="s">
        <v>4315</v>
      </c>
      <c r="O1477" t="s">
        <v>4316</v>
      </c>
      <c r="P1477" t="s">
        <v>66</v>
      </c>
      <c r="Q1477" s="5">
        <v>32216</v>
      </c>
      <c r="R1477" t="e" vm="14">
        <v>#VALUE!</v>
      </c>
      <c r="S1477" t="s">
        <v>4317</v>
      </c>
      <c r="T1477" t="s">
        <v>10</v>
      </c>
      <c r="U1477" t="s">
        <v>32</v>
      </c>
    </row>
    <row r="1478" spans="1:21" x14ac:dyDescent="0.35">
      <c r="A1478" t="s">
        <v>927</v>
      </c>
      <c r="B1478" t="s">
        <v>928</v>
      </c>
      <c r="C1478" s="9" t="s">
        <v>198</v>
      </c>
      <c r="D1478" t="s">
        <v>129</v>
      </c>
      <c r="E1478" s="12">
        <v>63602.75</v>
      </c>
      <c r="F1478" s="12">
        <v>12625.67</v>
      </c>
      <c r="G1478" s="12">
        <v>76228.42</v>
      </c>
      <c r="H1478" s="3">
        <v>41126</v>
      </c>
      <c r="I1478" s="3">
        <f ca="1">TODAY()</f>
        <v>45819</v>
      </c>
      <c r="J1478" s="5">
        <f ca="1">IF(I1478="01/01/9999", INT((TODAY()-H1478)/365), INT((I1478-H1478)/365))</f>
        <v>12</v>
      </c>
      <c r="K1478" t="s">
        <v>929</v>
      </c>
      <c r="L1478" t="str">
        <f>IF(OR(
   AND(ISNUMBER(VALUE(SUBSTITUTE(SUBSTITUTE(SUBSTITUTE(SUBSTITUTE(SUBSTITUTE(M1478,"(",""),")",""),"-",""),".","")," ",""))), LEN(SUBSTITUTE(SUBSTITUTE(SUBSTITUTE(SUBSTITUTE(SUBSTITUTE(M1478,"(",""),")",""),"-",""),".","")," ",""))=10),
   ISNUMBER(SEARCH("x",M1478)),
   ISNUMBER(SEARCH("+",M1478)),
   ISNUMBER(SEARCH("001",M1478))
), "Valid", "Invalid")</f>
        <v>Valid</v>
      </c>
      <c r="M1478" s="15" t="s">
        <v>930</v>
      </c>
      <c r="N1478" t="s">
        <v>931</v>
      </c>
      <c r="O1478" t="s">
        <v>255</v>
      </c>
      <c r="P1478" t="s">
        <v>157</v>
      </c>
      <c r="Q1478" s="5">
        <v>36762</v>
      </c>
      <c r="R1478" t="e" vm="8">
        <v>#VALUE!</v>
      </c>
      <c r="S1478" t="s">
        <v>932</v>
      </c>
      <c r="T1478" t="s">
        <v>31</v>
      </c>
      <c r="U1478" t="s">
        <v>11</v>
      </c>
    </row>
    <row r="1479" spans="1:21" x14ac:dyDescent="0.35">
      <c r="A1479" t="s">
        <v>8361</v>
      </c>
      <c r="B1479" t="s">
        <v>5528</v>
      </c>
      <c r="C1479" s="9" t="s">
        <v>198</v>
      </c>
      <c r="D1479" t="s">
        <v>104</v>
      </c>
      <c r="E1479" s="12">
        <v>60345.01</v>
      </c>
      <c r="F1479" s="12">
        <v>15826.36</v>
      </c>
      <c r="G1479" s="12">
        <v>76171.37</v>
      </c>
      <c r="H1479" s="3">
        <v>41206</v>
      </c>
      <c r="I1479" s="3">
        <f ca="1">TODAY()</f>
        <v>45819</v>
      </c>
      <c r="J1479" s="5">
        <f ca="1">IF(I1479="01/01/9999", INT((TODAY()-H1479)/365), INT((I1479-H1479)/365))</f>
        <v>12</v>
      </c>
      <c r="K1479" t="s">
        <v>8362</v>
      </c>
      <c r="L1479" t="str">
        <f>IF(OR(
   AND(ISNUMBER(VALUE(SUBSTITUTE(SUBSTITUTE(SUBSTITUTE(SUBSTITUTE(SUBSTITUTE(M1479,"(",""),")",""),"-",""),".","")," ",""))), LEN(SUBSTITUTE(SUBSTITUTE(SUBSTITUTE(SUBSTITUTE(SUBSTITUTE(M1479,"(",""),")",""),"-",""),".","")," ",""))=10),
   ISNUMBER(SEARCH("x",M1479)),
   ISNUMBER(SEARCH("+",M1479)),
   ISNUMBER(SEARCH("001",M1479))
), "Valid", "Invalid")</f>
        <v>Valid</v>
      </c>
      <c r="M1479" s="15" t="s">
        <v>8363</v>
      </c>
      <c r="N1479" t="s">
        <v>8364</v>
      </c>
      <c r="O1479" t="s">
        <v>8365</v>
      </c>
      <c r="P1479" t="s">
        <v>109</v>
      </c>
      <c r="Q1479" s="5">
        <v>13262</v>
      </c>
      <c r="R1479" t="e" vm="114">
        <v>#VALUE!</v>
      </c>
      <c r="S1479" t="s">
        <v>8366</v>
      </c>
      <c r="T1479" t="s">
        <v>21</v>
      </c>
      <c r="U1479" t="s">
        <v>32</v>
      </c>
    </row>
    <row r="1480" spans="1:21" x14ac:dyDescent="0.35">
      <c r="A1480" t="s">
        <v>11052</v>
      </c>
      <c r="B1480" t="s">
        <v>905</v>
      </c>
      <c r="C1480" s="9" t="s">
        <v>61</v>
      </c>
      <c r="D1480" t="s">
        <v>54</v>
      </c>
      <c r="E1480" s="12">
        <v>68567.91</v>
      </c>
      <c r="F1480" s="12">
        <v>7590.21</v>
      </c>
      <c r="G1480" s="12">
        <v>76158.12000000001</v>
      </c>
      <c r="H1480" s="3">
        <v>44959</v>
      </c>
      <c r="I1480" s="3">
        <f ca="1">TODAY()</f>
        <v>45819</v>
      </c>
      <c r="J1480" s="5">
        <f ca="1">IF(I1480="01/01/9999", INT((TODAY()-H1480)/365), INT((I1480-H1480)/365))</f>
        <v>2</v>
      </c>
      <c r="K1480" t="s">
        <v>11053</v>
      </c>
      <c r="L1480" t="str">
        <f>IF(OR(
   AND(ISNUMBER(VALUE(SUBSTITUTE(SUBSTITUTE(SUBSTITUTE(SUBSTITUTE(SUBSTITUTE(M1480,"(",""),")",""),"-",""),".","")," ",""))), LEN(SUBSTITUTE(SUBSTITUTE(SUBSTITUTE(SUBSTITUTE(SUBSTITUTE(M1480,"(",""),")",""),"-",""),".","")," ",""))=10),
   ISNUMBER(SEARCH("x",M1480)),
   ISNUMBER(SEARCH("+",M1480)),
   ISNUMBER(SEARCH("001",M1480))
), "Valid", "Invalid")</f>
        <v>Valid</v>
      </c>
      <c r="M1480" s="15" t="s">
        <v>11054</v>
      </c>
      <c r="N1480" t="s">
        <v>11055</v>
      </c>
      <c r="O1480" t="s">
        <v>11056</v>
      </c>
      <c r="P1480" t="s">
        <v>1059</v>
      </c>
      <c r="Q1480" s="5">
        <v>94634</v>
      </c>
      <c r="R1480" t="e" vm="24">
        <v>#VALUE!</v>
      </c>
      <c r="S1480" t="s">
        <v>11057</v>
      </c>
      <c r="T1480" t="s">
        <v>31</v>
      </c>
      <c r="U1480" t="s">
        <v>32</v>
      </c>
    </row>
    <row r="1481" spans="1:21" x14ac:dyDescent="0.35">
      <c r="A1481" t="s">
        <v>2276</v>
      </c>
      <c r="B1481" t="s">
        <v>2277</v>
      </c>
      <c r="C1481" s="9" t="s">
        <v>78</v>
      </c>
      <c r="D1481" t="s">
        <v>259</v>
      </c>
      <c r="E1481" s="12">
        <v>65298.98</v>
      </c>
      <c r="F1481" s="12">
        <v>10776.28</v>
      </c>
      <c r="G1481" s="12">
        <v>76075.260000000009</v>
      </c>
      <c r="H1481" s="3">
        <v>42046</v>
      </c>
      <c r="I1481" s="3">
        <f ca="1">TODAY()</f>
        <v>45819</v>
      </c>
      <c r="J1481" s="5">
        <f ca="1">IF(I1481="01/01/9999", INT((TODAY()-H1481)/365), INT((I1481-H1481)/365))</f>
        <v>10</v>
      </c>
      <c r="K1481" t="s">
        <v>2278</v>
      </c>
      <c r="L1481" t="str">
        <f>IF(OR(
   AND(ISNUMBER(VALUE(SUBSTITUTE(SUBSTITUTE(SUBSTITUTE(SUBSTITUTE(SUBSTITUTE(M1481,"(",""),")",""),"-",""),".","")," ",""))), LEN(SUBSTITUTE(SUBSTITUTE(SUBSTITUTE(SUBSTITUTE(SUBSTITUTE(M1481,"(",""),")",""),"-",""),".","")," ",""))=10),
   ISNUMBER(SEARCH("x",M1481)),
   ISNUMBER(SEARCH("+",M1481)),
   ISNUMBER(SEARCH("001",M1481))
), "Valid", "Invalid")</f>
        <v>Valid</v>
      </c>
      <c r="M1481" s="15" t="s">
        <v>2279</v>
      </c>
      <c r="N1481" t="s">
        <v>2280</v>
      </c>
      <c r="O1481" t="s">
        <v>2281</v>
      </c>
      <c r="P1481" t="s">
        <v>659</v>
      </c>
      <c r="Q1481" s="5">
        <v>97736</v>
      </c>
      <c r="R1481" t="e" vm="60">
        <v>#VALUE!</v>
      </c>
      <c r="S1481" t="s">
        <v>2282</v>
      </c>
      <c r="T1481" t="s">
        <v>10</v>
      </c>
      <c r="U1481" t="s">
        <v>11</v>
      </c>
    </row>
    <row r="1482" spans="1:21" x14ac:dyDescent="0.35">
      <c r="A1482" t="s">
        <v>1161</v>
      </c>
      <c r="B1482" t="s">
        <v>1162</v>
      </c>
      <c r="C1482" s="9" t="s">
        <v>78</v>
      </c>
      <c r="D1482" t="s">
        <v>3</v>
      </c>
      <c r="E1482" s="12">
        <v>71579.98</v>
      </c>
      <c r="F1482" s="12">
        <v>4419.6499999999996</v>
      </c>
      <c r="G1482" s="12">
        <v>75999.62999999999</v>
      </c>
      <c r="H1482" s="3">
        <v>43998</v>
      </c>
      <c r="I1482" s="3">
        <f ca="1">TODAY()</f>
        <v>45819</v>
      </c>
      <c r="J1482" s="5">
        <f ca="1">IF(I1482="01/01/9999", INT((TODAY()-H1482)/365), INT((I1482-H1482)/365))</f>
        <v>4</v>
      </c>
      <c r="K1482" t="s">
        <v>1163</v>
      </c>
      <c r="L1482" t="str">
        <f>IF(OR(
   AND(ISNUMBER(VALUE(SUBSTITUTE(SUBSTITUTE(SUBSTITUTE(SUBSTITUTE(SUBSTITUTE(M1482,"(",""),")",""),"-",""),".","")," ",""))), LEN(SUBSTITUTE(SUBSTITUTE(SUBSTITUTE(SUBSTITUTE(SUBSTITUTE(M1482,"(",""),")",""),"-",""),".","")," ",""))=10),
   ISNUMBER(SEARCH("x",M1482)),
   ISNUMBER(SEARCH("+",M1482)),
   ISNUMBER(SEARCH("001",M1482))
), "Valid", "Invalid")</f>
        <v>Valid</v>
      </c>
      <c r="M1482" s="15" t="s">
        <v>1164</v>
      </c>
      <c r="N1482" t="s">
        <v>1165</v>
      </c>
      <c r="O1482" t="s">
        <v>1166</v>
      </c>
      <c r="P1482" t="s">
        <v>180</v>
      </c>
      <c r="Q1482" s="5">
        <v>94530</v>
      </c>
      <c r="R1482" t="e" vm="161">
        <v>#VALUE!</v>
      </c>
      <c r="S1482" t="s">
        <v>1167</v>
      </c>
      <c r="T1482" t="s">
        <v>21</v>
      </c>
      <c r="U1482" t="s">
        <v>85</v>
      </c>
    </row>
    <row r="1483" spans="1:21" x14ac:dyDescent="0.35">
      <c r="A1483" t="s">
        <v>10783</v>
      </c>
      <c r="B1483" t="s">
        <v>10784</v>
      </c>
      <c r="C1483" s="9" t="s">
        <v>45</v>
      </c>
      <c r="D1483" t="s">
        <v>129</v>
      </c>
      <c r="E1483" s="12">
        <v>68828.789999999994</v>
      </c>
      <c r="F1483" s="12">
        <v>7170.47</v>
      </c>
      <c r="G1483" s="12">
        <v>75999.259999999995</v>
      </c>
      <c r="H1483" s="3">
        <v>44872</v>
      </c>
      <c r="I1483" s="3">
        <f ca="1">TODAY()</f>
        <v>45819</v>
      </c>
      <c r="J1483" s="5">
        <f ca="1">IF(I1483="01/01/9999", INT((TODAY()-H1483)/365), INT((I1483-H1483)/365))</f>
        <v>2</v>
      </c>
      <c r="K1483" t="s">
        <v>10785</v>
      </c>
      <c r="L1483" t="str">
        <f>IF(OR(
   AND(ISNUMBER(VALUE(SUBSTITUTE(SUBSTITUTE(SUBSTITUTE(SUBSTITUTE(SUBSTITUTE(M1483,"(",""),")",""),"-",""),".","")," ",""))), LEN(SUBSTITUTE(SUBSTITUTE(SUBSTITUTE(SUBSTITUTE(SUBSTITUTE(M1483,"(",""),")",""),"-",""),".","")," ",""))=10),
   ISNUMBER(SEARCH("x",M1483)),
   ISNUMBER(SEARCH("+",M1483)),
   ISNUMBER(SEARCH("001",M1483))
), "Valid", "Invalid")</f>
        <v>Valid</v>
      </c>
      <c r="M1483" s="15" t="s">
        <v>10786</v>
      </c>
      <c r="N1483" t="s">
        <v>10787</v>
      </c>
      <c r="O1483" t="s">
        <v>10788</v>
      </c>
      <c r="P1483" t="s">
        <v>495</v>
      </c>
      <c r="Q1483" s="5">
        <v>8420</v>
      </c>
      <c r="R1483" t="e" vm="187">
        <v>#VALUE!</v>
      </c>
      <c r="S1483" t="s">
        <v>10789</v>
      </c>
      <c r="T1483" t="s">
        <v>10</v>
      </c>
      <c r="U1483" t="s">
        <v>42</v>
      </c>
    </row>
    <row r="1484" spans="1:21" x14ac:dyDescent="0.35">
      <c r="A1484" t="s">
        <v>13160</v>
      </c>
      <c r="B1484" t="s">
        <v>13161</v>
      </c>
      <c r="C1484" s="9" t="s">
        <v>61</v>
      </c>
      <c r="D1484" t="s">
        <v>79</v>
      </c>
      <c r="E1484" s="12">
        <v>67846.720000000001</v>
      </c>
      <c r="F1484" s="12">
        <v>8080.88</v>
      </c>
      <c r="G1484" s="12">
        <v>75927.600000000006</v>
      </c>
      <c r="H1484" s="3">
        <v>41596</v>
      </c>
      <c r="I1484" s="3">
        <f ca="1">TODAY()</f>
        <v>45819</v>
      </c>
      <c r="J1484" s="5">
        <f ca="1">IF(I1484="01/01/9999", INT((TODAY()-H1484)/365), INT((I1484-H1484)/365))</f>
        <v>11</v>
      </c>
      <c r="K1484" t="s">
        <v>13162</v>
      </c>
      <c r="L1484" t="str">
        <f>IF(OR(
   AND(ISNUMBER(VALUE(SUBSTITUTE(SUBSTITUTE(SUBSTITUTE(SUBSTITUTE(SUBSTITUTE(M1484,"(",""),")",""),"-",""),".","")," ",""))), LEN(SUBSTITUTE(SUBSTITUTE(SUBSTITUTE(SUBSTITUTE(SUBSTITUTE(M1484,"(",""),")",""),"-",""),".","")," ",""))=10),
   ISNUMBER(SEARCH("x",M1484)),
   ISNUMBER(SEARCH("+",M1484)),
   ISNUMBER(SEARCH("001",M1484))
), "Valid", "Invalid")</f>
        <v>Valid</v>
      </c>
      <c r="M1484" s="15" t="s">
        <v>13163</v>
      </c>
      <c r="N1484" t="s">
        <v>13164</v>
      </c>
      <c r="O1484" t="s">
        <v>13165</v>
      </c>
      <c r="P1484" t="s">
        <v>638</v>
      </c>
      <c r="Q1484" s="5">
        <v>44978</v>
      </c>
      <c r="R1484" t="e" vm="24">
        <v>#VALUE!</v>
      </c>
      <c r="S1484" t="s">
        <v>13166</v>
      </c>
      <c r="T1484" t="s">
        <v>10</v>
      </c>
      <c r="U1484" t="s">
        <v>32</v>
      </c>
    </row>
    <row r="1485" spans="1:21" x14ac:dyDescent="0.35">
      <c r="A1485" t="s">
        <v>11655</v>
      </c>
      <c r="B1485" t="s">
        <v>11656</v>
      </c>
      <c r="C1485" s="9" t="s">
        <v>198</v>
      </c>
      <c r="D1485" t="s">
        <v>259</v>
      </c>
      <c r="E1485" s="12">
        <v>59603.22</v>
      </c>
      <c r="F1485" s="12">
        <v>16281.17</v>
      </c>
      <c r="G1485" s="12">
        <v>75884.39</v>
      </c>
      <c r="H1485" s="3">
        <v>41524</v>
      </c>
      <c r="I1485" s="3">
        <f ca="1">TODAY()</f>
        <v>45819</v>
      </c>
      <c r="J1485" s="5">
        <f ca="1">IF(I1485="01/01/9999", INT((TODAY()-H1485)/365), INT((I1485-H1485)/365))</f>
        <v>11</v>
      </c>
      <c r="K1485" t="s">
        <v>11657</v>
      </c>
      <c r="L1485" t="str">
        <f>IF(OR(
   AND(ISNUMBER(VALUE(SUBSTITUTE(SUBSTITUTE(SUBSTITUTE(SUBSTITUTE(SUBSTITUTE(M1485,"(",""),")",""),"-",""),".","")," ",""))), LEN(SUBSTITUTE(SUBSTITUTE(SUBSTITUTE(SUBSTITUTE(SUBSTITUTE(M1485,"(",""),")",""),"-",""),".","")," ",""))=10),
   ISNUMBER(SEARCH("x",M1485)),
   ISNUMBER(SEARCH("+",M1485)),
   ISNUMBER(SEARCH("001",M1485))
), "Valid", "Invalid")</f>
        <v>Valid</v>
      </c>
      <c r="M1485" s="15" t="s">
        <v>11658</v>
      </c>
      <c r="N1485" t="s">
        <v>11659</v>
      </c>
      <c r="O1485" t="s">
        <v>11660</v>
      </c>
      <c r="P1485" t="s">
        <v>659</v>
      </c>
      <c r="Q1485" s="5">
        <v>70028</v>
      </c>
      <c r="R1485" t="e" vm="222">
        <v>#VALUE!</v>
      </c>
      <c r="S1485" t="s">
        <v>11661</v>
      </c>
      <c r="T1485" t="s">
        <v>31</v>
      </c>
      <c r="U1485" t="s">
        <v>11</v>
      </c>
    </row>
    <row r="1486" spans="1:21" x14ac:dyDescent="0.35">
      <c r="A1486" t="s">
        <v>2421</v>
      </c>
      <c r="B1486" t="s">
        <v>2422</v>
      </c>
      <c r="C1486" s="9" t="s">
        <v>45</v>
      </c>
      <c r="D1486" t="s">
        <v>129</v>
      </c>
      <c r="E1486" s="12">
        <v>74721.64</v>
      </c>
      <c r="F1486" s="12">
        <v>1159.95</v>
      </c>
      <c r="G1486" s="12">
        <v>75881.59</v>
      </c>
      <c r="H1486" s="3">
        <v>43739</v>
      </c>
      <c r="I1486" s="3">
        <f ca="1">TODAY()</f>
        <v>45819</v>
      </c>
      <c r="J1486" s="5">
        <f ca="1">IF(I1486="01/01/9999", INT((TODAY()-H1486)/365), INT((I1486-H1486)/365))</f>
        <v>5</v>
      </c>
      <c r="K1486" t="s">
        <v>2423</v>
      </c>
      <c r="L1486" t="str">
        <f>IF(OR(
   AND(ISNUMBER(VALUE(SUBSTITUTE(SUBSTITUTE(SUBSTITUTE(SUBSTITUTE(SUBSTITUTE(M1486,"(",""),")",""),"-",""),".","")," ",""))), LEN(SUBSTITUTE(SUBSTITUTE(SUBSTITUTE(SUBSTITUTE(SUBSTITUTE(M1486,"(",""),")",""),"-",""),".","")," ",""))=10),
   ISNUMBER(SEARCH("x",M1486)),
   ISNUMBER(SEARCH("+",M1486)),
   ISNUMBER(SEARCH("001",M1486))
), "Valid", "Invalid")</f>
        <v>Valid</v>
      </c>
      <c r="M1486" s="15" t="s">
        <v>2424</v>
      </c>
      <c r="N1486" t="s">
        <v>2425</v>
      </c>
      <c r="O1486" t="s">
        <v>2426</v>
      </c>
      <c r="P1486" t="s">
        <v>659</v>
      </c>
      <c r="Q1486" s="5">
        <v>54224</v>
      </c>
      <c r="R1486" t="e" vm="113">
        <v>#VALUE!</v>
      </c>
      <c r="S1486" t="s">
        <v>2427</v>
      </c>
      <c r="T1486" t="s">
        <v>21</v>
      </c>
      <c r="U1486" t="s">
        <v>68</v>
      </c>
    </row>
    <row r="1487" spans="1:21" x14ac:dyDescent="0.35">
      <c r="A1487" t="s">
        <v>10126</v>
      </c>
      <c r="B1487" t="s">
        <v>10127</v>
      </c>
      <c r="C1487" s="9" t="s">
        <v>198</v>
      </c>
      <c r="D1487" t="s">
        <v>104</v>
      </c>
      <c r="E1487" s="12">
        <v>64533.88</v>
      </c>
      <c r="F1487" s="12">
        <v>11227.89</v>
      </c>
      <c r="G1487" s="12">
        <v>75761.76999999999</v>
      </c>
      <c r="H1487" s="3">
        <v>42297</v>
      </c>
      <c r="I1487" s="3">
        <f ca="1">TODAY()</f>
        <v>45819</v>
      </c>
      <c r="J1487" s="5">
        <f ca="1">IF(I1487="01/01/9999", INT((TODAY()-H1487)/365), INT((I1487-H1487)/365))</f>
        <v>9</v>
      </c>
      <c r="K1487" t="s">
        <v>121</v>
      </c>
      <c r="L1487" t="str">
        <f>IF(OR(
   AND(ISNUMBER(VALUE(SUBSTITUTE(SUBSTITUTE(SUBSTITUTE(SUBSTITUTE(SUBSTITUTE(M1487,"(",""),")",""),"-",""),".","")," ",""))), LEN(SUBSTITUTE(SUBSTITUTE(SUBSTITUTE(SUBSTITUTE(SUBSTITUTE(M1487,"(",""),")",""),"-",""),".","")," ",""))=10),
   ISNUMBER(SEARCH("x",M1487)),
   ISNUMBER(SEARCH("+",M1487)),
   ISNUMBER(SEARCH("001",M1487))
), "Valid", "Invalid")</f>
        <v>Valid</v>
      </c>
      <c r="M1487" s="15" t="s">
        <v>10128</v>
      </c>
      <c r="N1487" t="s">
        <v>10129</v>
      </c>
      <c r="O1487" t="s">
        <v>10130</v>
      </c>
      <c r="P1487" t="s">
        <v>659</v>
      </c>
      <c r="Q1487" s="5">
        <v>75258</v>
      </c>
      <c r="R1487" t="e" vm="97">
        <v>#VALUE!</v>
      </c>
      <c r="S1487" t="s">
        <v>10131</v>
      </c>
      <c r="T1487" t="s">
        <v>31</v>
      </c>
      <c r="U1487" t="s">
        <v>42</v>
      </c>
    </row>
    <row r="1488" spans="1:21" x14ac:dyDescent="0.35">
      <c r="A1488" t="s">
        <v>12309</v>
      </c>
      <c r="B1488" t="s">
        <v>12310</v>
      </c>
      <c r="C1488" s="9" t="s">
        <v>45</v>
      </c>
      <c r="D1488" t="s">
        <v>104</v>
      </c>
      <c r="E1488" s="12">
        <v>71820.37</v>
      </c>
      <c r="F1488" s="12">
        <v>3914.65</v>
      </c>
      <c r="G1488" s="12">
        <v>75735.01999999999</v>
      </c>
      <c r="H1488" s="3">
        <v>44034</v>
      </c>
      <c r="I1488" s="3">
        <f ca="1">TODAY()</f>
        <v>45819</v>
      </c>
      <c r="J1488" s="5">
        <f ca="1">IF(I1488="01/01/9999", INT((TODAY()-H1488)/365), INT((I1488-H1488)/365))</f>
        <v>4</v>
      </c>
      <c r="K1488" t="s">
        <v>12311</v>
      </c>
      <c r="L1488" t="str">
        <f>IF(OR(
   AND(ISNUMBER(VALUE(SUBSTITUTE(SUBSTITUTE(SUBSTITUTE(SUBSTITUTE(SUBSTITUTE(M1488,"(",""),")",""),"-",""),".","")," ",""))), LEN(SUBSTITUTE(SUBSTITUTE(SUBSTITUTE(SUBSTITUTE(SUBSTITUTE(M1488,"(",""),")",""),"-",""),".","")," ",""))=10),
   ISNUMBER(SEARCH("x",M1488)),
   ISNUMBER(SEARCH("+",M1488)),
   ISNUMBER(SEARCH("001",M1488))
), "Valid", "Invalid")</f>
        <v>Valid</v>
      </c>
      <c r="M1488" s="15" t="s">
        <v>12312</v>
      </c>
      <c r="N1488" t="s">
        <v>12313</v>
      </c>
      <c r="O1488" t="s">
        <v>12314</v>
      </c>
      <c r="P1488" t="s">
        <v>589</v>
      </c>
      <c r="Q1488" s="5">
        <v>44937</v>
      </c>
      <c r="R1488" t="e" vm="43">
        <v>#VALUE!</v>
      </c>
      <c r="S1488" t="s">
        <v>12315</v>
      </c>
      <c r="T1488" t="s">
        <v>31</v>
      </c>
      <c r="U1488" t="s">
        <v>85</v>
      </c>
    </row>
    <row r="1489" spans="1:21" x14ac:dyDescent="0.35">
      <c r="A1489" t="s">
        <v>1102</v>
      </c>
      <c r="B1489" t="s">
        <v>1103</v>
      </c>
      <c r="C1489" s="9" t="s">
        <v>61</v>
      </c>
      <c r="D1489" t="s">
        <v>129</v>
      </c>
      <c r="E1489" s="12">
        <v>60494.28</v>
      </c>
      <c r="F1489" s="12">
        <v>15231.06</v>
      </c>
      <c r="G1489" s="12">
        <v>75725.34</v>
      </c>
      <c r="H1489" s="3">
        <v>43871</v>
      </c>
      <c r="I1489" s="3">
        <f ca="1">TODAY()</f>
        <v>45819</v>
      </c>
      <c r="J1489" s="5">
        <f ca="1">IF(I1489="01/01/9999", INT((TODAY()-H1489)/365), INT((I1489-H1489)/365))</f>
        <v>5</v>
      </c>
      <c r="K1489" t="s">
        <v>1104</v>
      </c>
      <c r="L1489" t="str">
        <f>IF(OR(
   AND(ISNUMBER(VALUE(SUBSTITUTE(SUBSTITUTE(SUBSTITUTE(SUBSTITUTE(SUBSTITUTE(M1489,"(",""),")",""),"-",""),".","")," ",""))), LEN(SUBSTITUTE(SUBSTITUTE(SUBSTITUTE(SUBSTITUTE(SUBSTITUTE(M1489,"(",""),")",""),"-",""),".","")," ",""))=10),
   ISNUMBER(SEARCH("x",M1489)),
   ISNUMBER(SEARCH("+",M1489)),
   ISNUMBER(SEARCH("001",M1489))
), "Valid", "Invalid")</f>
        <v>Invalid</v>
      </c>
      <c r="M1489" s="15" t="s">
        <v>13458</v>
      </c>
      <c r="N1489" t="s">
        <v>1105</v>
      </c>
      <c r="O1489" t="s">
        <v>1106</v>
      </c>
      <c r="P1489" t="s">
        <v>966</v>
      </c>
      <c r="Q1489" s="5">
        <v>13149</v>
      </c>
      <c r="R1489" t="e" vm="69">
        <v>#VALUE!</v>
      </c>
      <c r="S1489" t="s">
        <v>1107</v>
      </c>
      <c r="T1489" t="s">
        <v>21</v>
      </c>
      <c r="U1489" t="s">
        <v>68</v>
      </c>
    </row>
    <row r="1490" spans="1:21" x14ac:dyDescent="0.35">
      <c r="A1490" t="s">
        <v>11851</v>
      </c>
      <c r="B1490" t="s">
        <v>11852</v>
      </c>
      <c r="C1490" s="9" t="s">
        <v>198</v>
      </c>
      <c r="D1490" t="s">
        <v>259</v>
      </c>
      <c r="E1490" s="12">
        <v>60273.56</v>
      </c>
      <c r="F1490" s="12">
        <v>15408.99</v>
      </c>
      <c r="G1490" s="12">
        <v>75682.55</v>
      </c>
      <c r="H1490" s="3">
        <v>44073</v>
      </c>
      <c r="I1490" s="3">
        <f ca="1">TODAY()</f>
        <v>45819</v>
      </c>
      <c r="J1490" s="5">
        <f ca="1">IF(I1490="01/01/9999", INT((TODAY()-H1490)/365), INT((I1490-H1490)/365))</f>
        <v>4</v>
      </c>
      <c r="K1490" t="s">
        <v>11853</v>
      </c>
      <c r="L1490" t="str">
        <f>IF(OR(
   AND(ISNUMBER(VALUE(SUBSTITUTE(SUBSTITUTE(SUBSTITUTE(SUBSTITUTE(SUBSTITUTE(M1490,"(",""),")",""),"-",""),".","")," ",""))), LEN(SUBSTITUTE(SUBSTITUTE(SUBSTITUTE(SUBSTITUTE(SUBSTITUTE(M1490,"(",""),")",""),"-",""),".","")," ",""))=10),
   ISNUMBER(SEARCH("x",M1490)),
   ISNUMBER(SEARCH("+",M1490)),
   ISNUMBER(SEARCH("001",M1490))
), "Valid", "Invalid")</f>
        <v>Valid</v>
      </c>
      <c r="M1490" s="15" t="s">
        <v>11854</v>
      </c>
      <c r="N1490" t="s">
        <v>11855</v>
      </c>
      <c r="O1490" t="s">
        <v>11856</v>
      </c>
      <c r="P1490" t="s">
        <v>279</v>
      </c>
      <c r="Q1490" s="5">
        <v>75751</v>
      </c>
      <c r="R1490" t="e" vm="110">
        <v>#VALUE!</v>
      </c>
      <c r="S1490" t="s">
        <v>11857</v>
      </c>
      <c r="T1490" t="s">
        <v>31</v>
      </c>
      <c r="U1490" t="s">
        <v>32</v>
      </c>
    </row>
    <row r="1491" spans="1:21" x14ac:dyDescent="0.35">
      <c r="A1491" t="s">
        <v>13048</v>
      </c>
      <c r="B1491" t="s">
        <v>13049</v>
      </c>
      <c r="C1491" s="9" t="s">
        <v>61</v>
      </c>
      <c r="D1491" t="s">
        <v>104</v>
      </c>
      <c r="E1491" s="12">
        <v>66668.570000000007</v>
      </c>
      <c r="F1491" s="12">
        <v>8932.2000000000007</v>
      </c>
      <c r="G1491" s="12">
        <v>75600.77</v>
      </c>
      <c r="H1491" s="3">
        <v>41266</v>
      </c>
      <c r="I1491" s="3">
        <f ca="1">TODAY()</f>
        <v>45819</v>
      </c>
      <c r="J1491" s="5">
        <f ca="1">IF(I1491="01/01/9999", INT((TODAY()-H1491)/365), INT((I1491-H1491)/365))</f>
        <v>12</v>
      </c>
      <c r="K1491" t="s">
        <v>13050</v>
      </c>
      <c r="L1491" t="str">
        <f>IF(OR(
   AND(ISNUMBER(VALUE(SUBSTITUTE(SUBSTITUTE(SUBSTITUTE(SUBSTITUTE(SUBSTITUTE(M1491,"(",""),")",""),"-",""),".","")," ",""))), LEN(SUBSTITUTE(SUBSTITUTE(SUBSTITUTE(SUBSTITUTE(SUBSTITUTE(M1491,"(",""),")",""),"-",""),".","")," ",""))=10),
   ISNUMBER(SEARCH("x",M1491)),
   ISNUMBER(SEARCH("+",M1491)),
   ISNUMBER(SEARCH("001",M1491))
), "Valid", "Invalid")</f>
        <v>Invalid</v>
      </c>
      <c r="M1491" s="15" t="s">
        <v>13458</v>
      </c>
      <c r="N1491" t="s">
        <v>13051</v>
      </c>
      <c r="O1491" t="s">
        <v>13052</v>
      </c>
      <c r="P1491" t="s">
        <v>426</v>
      </c>
      <c r="Q1491" s="5">
        <v>21885</v>
      </c>
      <c r="R1491" t="e" vm="83">
        <v>#VALUE!</v>
      </c>
      <c r="S1491" t="s">
        <v>13053</v>
      </c>
      <c r="T1491" t="s">
        <v>31</v>
      </c>
      <c r="U1491" t="s">
        <v>42</v>
      </c>
    </row>
    <row r="1492" spans="1:21" x14ac:dyDescent="0.35">
      <c r="A1492" t="s">
        <v>12968</v>
      </c>
      <c r="B1492" t="s">
        <v>12969</v>
      </c>
      <c r="C1492" s="9" t="s">
        <v>45</v>
      </c>
      <c r="D1492" t="s">
        <v>24</v>
      </c>
      <c r="E1492" s="12">
        <v>56757.31</v>
      </c>
      <c r="F1492" s="12">
        <v>18787.21</v>
      </c>
      <c r="G1492" s="12">
        <v>75544.51999999999</v>
      </c>
      <c r="H1492" s="3">
        <v>40404</v>
      </c>
      <c r="I1492" s="3">
        <f ca="1">TODAY()</f>
        <v>45819</v>
      </c>
      <c r="J1492" s="5">
        <f ca="1">IF(I1492="01/01/9999", INT((TODAY()-H1492)/365), INT((I1492-H1492)/365))</f>
        <v>14</v>
      </c>
      <c r="K1492" t="s">
        <v>12970</v>
      </c>
      <c r="L1492" t="str">
        <f>IF(OR(
   AND(ISNUMBER(VALUE(SUBSTITUTE(SUBSTITUTE(SUBSTITUTE(SUBSTITUTE(SUBSTITUTE(M1492,"(",""),")",""),"-",""),".","")," ",""))), LEN(SUBSTITUTE(SUBSTITUTE(SUBSTITUTE(SUBSTITUTE(SUBSTITUTE(M1492,"(",""),")",""),"-",""),".","")," ",""))=10),
   ISNUMBER(SEARCH("x",M1492)),
   ISNUMBER(SEARCH("+",M1492)),
   ISNUMBER(SEARCH("001",M1492))
), "Valid", "Invalid")</f>
        <v>Valid</v>
      </c>
      <c r="M1492" s="15" t="s">
        <v>12971</v>
      </c>
      <c r="N1492" t="s">
        <v>12972</v>
      </c>
      <c r="O1492" t="s">
        <v>12973</v>
      </c>
      <c r="P1492" t="s">
        <v>463</v>
      </c>
      <c r="Q1492" s="5">
        <v>89538</v>
      </c>
      <c r="R1492" t="e" vm="85">
        <v>#VALUE!</v>
      </c>
      <c r="S1492" t="s">
        <v>12974</v>
      </c>
      <c r="T1492" t="s">
        <v>21</v>
      </c>
      <c r="U1492" t="s">
        <v>85</v>
      </c>
    </row>
    <row r="1493" spans="1:21" x14ac:dyDescent="0.35">
      <c r="A1493" t="s">
        <v>2669</v>
      </c>
      <c r="B1493" t="s">
        <v>2670</v>
      </c>
      <c r="C1493" s="9" t="s">
        <v>61</v>
      </c>
      <c r="D1493" t="s">
        <v>3</v>
      </c>
      <c r="E1493" s="12">
        <v>73526.17</v>
      </c>
      <c r="F1493" s="12">
        <v>1782.46</v>
      </c>
      <c r="G1493" s="12">
        <v>75308.63</v>
      </c>
      <c r="H1493" s="3">
        <v>44395</v>
      </c>
      <c r="I1493" s="3">
        <f ca="1">TODAY()</f>
        <v>45819</v>
      </c>
      <c r="J1493" s="5">
        <f ca="1">IF(I1493="01/01/9999", INT((TODAY()-H1493)/365), INT((I1493-H1493)/365))</f>
        <v>3</v>
      </c>
      <c r="K1493" t="s">
        <v>2671</v>
      </c>
      <c r="L1493" t="str">
        <f>IF(OR(
   AND(ISNUMBER(VALUE(SUBSTITUTE(SUBSTITUTE(SUBSTITUTE(SUBSTITUTE(SUBSTITUTE(M1493,"(",""),")",""),"-",""),".","")," ",""))), LEN(SUBSTITUTE(SUBSTITUTE(SUBSTITUTE(SUBSTITUTE(SUBSTITUTE(M1493,"(",""),")",""),"-",""),".","")," ",""))=10),
   ISNUMBER(SEARCH("x",M1493)),
   ISNUMBER(SEARCH("+",M1493)),
   ISNUMBER(SEARCH("001",M1493))
), "Valid", "Invalid")</f>
        <v>Valid</v>
      </c>
      <c r="M1493" s="15" t="s">
        <v>2672</v>
      </c>
      <c r="N1493" t="s">
        <v>2673</v>
      </c>
      <c r="O1493" t="s">
        <v>2674</v>
      </c>
      <c r="P1493" t="s">
        <v>109</v>
      </c>
      <c r="Q1493" s="5">
        <v>84821</v>
      </c>
      <c r="R1493" t="e" vm="242">
        <v>#VALUE!</v>
      </c>
      <c r="S1493" t="s">
        <v>2675</v>
      </c>
      <c r="T1493" t="s">
        <v>31</v>
      </c>
      <c r="U1493" t="s">
        <v>42</v>
      </c>
    </row>
    <row r="1494" spans="1:21" x14ac:dyDescent="0.35">
      <c r="A1494" t="s">
        <v>9012</v>
      </c>
      <c r="B1494" t="s">
        <v>9013</v>
      </c>
      <c r="C1494" s="9" t="s">
        <v>45</v>
      </c>
      <c r="D1494" t="s">
        <v>153</v>
      </c>
      <c r="E1494" s="12">
        <v>55657.37</v>
      </c>
      <c r="F1494" s="12">
        <v>19643.3</v>
      </c>
      <c r="G1494" s="12">
        <v>75300.67</v>
      </c>
      <c r="H1494" s="3">
        <v>41498</v>
      </c>
      <c r="I1494" s="3">
        <f ca="1">TODAY()</f>
        <v>45819</v>
      </c>
      <c r="J1494" s="5">
        <f ca="1">IF(I1494="01/01/9999", INT((TODAY()-H1494)/365), INT((I1494-H1494)/365))</f>
        <v>11</v>
      </c>
      <c r="K1494" t="s">
        <v>9014</v>
      </c>
      <c r="L1494" t="str">
        <f>IF(OR(
   AND(ISNUMBER(VALUE(SUBSTITUTE(SUBSTITUTE(SUBSTITUTE(SUBSTITUTE(SUBSTITUTE(M1494,"(",""),")",""),"-",""),".","")," ",""))), LEN(SUBSTITUTE(SUBSTITUTE(SUBSTITUTE(SUBSTITUTE(SUBSTITUTE(M1494,"(",""),")",""),"-",""),".","")," ",""))=10),
   ISNUMBER(SEARCH("x",M1494)),
   ISNUMBER(SEARCH("+",M1494)),
   ISNUMBER(SEARCH("001",M1494))
), "Valid", "Invalid")</f>
        <v>Valid</v>
      </c>
      <c r="M1494" s="15" t="s">
        <v>9015</v>
      </c>
      <c r="N1494" t="s">
        <v>9016</v>
      </c>
      <c r="O1494" t="s">
        <v>4303</v>
      </c>
      <c r="P1494" t="s">
        <v>328</v>
      </c>
      <c r="Q1494" s="5">
        <v>54155</v>
      </c>
      <c r="R1494" t="e" vm="64">
        <v>#VALUE!</v>
      </c>
      <c r="S1494" t="s">
        <v>9017</v>
      </c>
      <c r="T1494" t="s">
        <v>21</v>
      </c>
      <c r="U1494" t="s">
        <v>85</v>
      </c>
    </row>
    <row r="1495" spans="1:21" x14ac:dyDescent="0.35">
      <c r="A1495" t="s">
        <v>8615</v>
      </c>
      <c r="B1495" t="s">
        <v>8616</v>
      </c>
      <c r="C1495" s="9" t="s">
        <v>78</v>
      </c>
      <c r="D1495" t="s">
        <v>104</v>
      </c>
      <c r="E1495" s="12">
        <v>66196.37</v>
      </c>
      <c r="F1495" s="12">
        <v>9098.75</v>
      </c>
      <c r="G1495" s="12">
        <v>75295.12</v>
      </c>
      <c r="H1495" s="3">
        <v>42406</v>
      </c>
      <c r="I1495" s="3">
        <f ca="1">TODAY()</f>
        <v>45819</v>
      </c>
      <c r="J1495" s="5">
        <f ca="1">IF(I1495="01/01/9999", INT((TODAY()-H1495)/365), INT((I1495-H1495)/365))</f>
        <v>9</v>
      </c>
      <c r="K1495" t="s">
        <v>121</v>
      </c>
      <c r="L1495" t="str">
        <f>IF(OR(
   AND(ISNUMBER(VALUE(SUBSTITUTE(SUBSTITUTE(SUBSTITUTE(SUBSTITUTE(SUBSTITUTE(M1495,"(",""),")",""),"-",""),".","")," ",""))), LEN(SUBSTITUTE(SUBSTITUTE(SUBSTITUTE(SUBSTITUTE(SUBSTITUTE(M1495,"(",""),")",""),"-",""),".","")," ",""))=10),
   ISNUMBER(SEARCH("x",M1495)),
   ISNUMBER(SEARCH("+",M1495)),
   ISNUMBER(SEARCH("001",M1495))
), "Valid", "Invalid")</f>
        <v>Valid</v>
      </c>
      <c r="M1495" s="15" t="s">
        <v>8617</v>
      </c>
      <c r="N1495" t="s">
        <v>8618</v>
      </c>
      <c r="O1495" t="s">
        <v>8619</v>
      </c>
      <c r="P1495" t="s">
        <v>149</v>
      </c>
      <c r="Q1495" s="5">
        <v>86556</v>
      </c>
      <c r="R1495" t="e" vm="226">
        <v>#VALUE!</v>
      </c>
      <c r="S1495" t="s">
        <v>8620</v>
      </c>
      <c r="T1495" t="s">
        <v>21</v>
      </c>
      <c r="U1495" t="s">
        <v>42</v>
      </c>
    </row>
    <row r="1496" spans="1:21" x14ac:dyDescent="0.35">
      <c r="A1496" t="s">
        <v>3990</v>
      </c>
      <c r="B1496" t="s">
        <v>3991</v>
      </c>
      <c r="C1496" s="9" t="s">
        <v>198</v>
      </c>
      <c r="D1496" t="s">
        <v>54</v>
      </c>
      <c r="E1496" s="12">
        <v>60138.48</v>
      </c>
      <c r="F1496" s="12">
        <v>15053.55</v>
      </c>
      <c r="G1496" s="12">
        <v>75192.03</v>
      </c>
      <c r="H1496" s="3">
        <v>42885</v>
      </c>
      <c r="I1496" s="3">
        <f ca="1">TODAY()</f>
        <v>45819</v>
      </c>
      <c r="J1496" s="5">
        <f ca="1">IF(I1496="01/01/9999", INT((TODAY()-H1496)/365), INT((I1496-H1496)/365))</f>
        <v>8</v>
      </c>
      <c r="K1496" t="s">
        <v>3992</v>
      </c>
      <c r="L1496" t="str">
        <f>IF(OR(
   AND(ISNUMBER(VALUE(SUBSTITUTE(SUBSTITUTE(SUBSTITUTE(SUBSTITUTE(SUBSTITUTE(M1496,"(",""),")",""),"-",""),".","")," ",""))), LEN(SUBSTITUTE(SUBSTITUTE(SUBSTITUTE(SUBSTITUTE(SUBSTITUTE(M1496,"(",""),")",""),"-",""),".","")," ",""))=10),
   ISNUMBER(SEARCH("x",M1496)),
   ISNUMBER(SEARCH("+",M1496)),
   ISNUMBER(SEARCH("001",M1496))
), "Valid", "Invalid")</f>
        <v>Valid</v>
      </c>
      <c r="M1496" s="16">
        <v>5373539892</v>
      </c>
      <c r="N1496" t="s">
        <v>3993</v>
      </c>
      <c r="O1496" t="s">
        <v>3994</v>
      </c>
      <c r="P1496" t="s">
        <v>351</v>
      </c>
      <c r="Q1496" s="5">
        <v>94034</v>
      </c>
      <c r="R1496" t="e" vm="231">
        <v>#VALUE!</v>
      </c>
      <c r="S1496" t="s">
        <v>3995</v>
      </c>
      <c r="T1496" t="s">
        <v>31</v>
      </c>
      <c r="U1496" t="s">
        <v>32</v>
      </c>
    </row>
    <row r="1497" spans="1:21" x14ac:dyDescent="0.35">
      <c r="A1497" t="s">
        <v>6048</v>
      </c>
      <c r="B1497" t="s">
        <v>6049</v>
      </c>
      <c r="C1497" s="9" t="s">
        <v>61</v>
      </c>
      <c r="D1497" t="s">
        <v>153</v>
      </c>
      <c r="E1497" s="12">
        <v>63515.8</v>
      </c>
      <c r="F1497" s="12">
        <v>11636.09</v>
      </c>
      <c r="G1497" s="12">
        <v>75151.89</v>
      </c>
      <c r="H1497" s="3">
        <v>42611</v>
      </c>
      <c r="I1497" s="3">
        <f ca="1">TODAY()</f>
        <v>45819</v>
      </c>
      <c r="J1497" s="5">
        <f ca="1">IF(I1497="01/01/9999", INT((TODAY()-H1497)/365), INT((I1497-H1497)/365))</f>
        <v>8</v>
      </c>
      <c r="K1497" t="s">
        <v>6050</v>
      </c>
      <c r="L1497" t="str">
        <f>IF(OR(
   AND(ISNUMBER(VALUE(SUBSTITUTE(SUBSTITUTE(SUBSTITUTE(SUBSTITUTE(SUBSTITUTE(M1497,"(",""),")",""),"-",""),".","")," ",""))), LEN(SUBSTITUTE(SUBSTITUTE(SUBSTITUTE(SUBSTITUTE(SUBSTITUTE(M1497,"(",""),")",""),"-",""),".","")," ",""))=10),
   ISNUMBER(SEARCH("x",M1497)),
   ISNUMBER(SEARCH("+",M1497)),
   ISNUMBER(SEARCH("001",M1497))
), "Valid", "Invalid")</f>
        <v>Valid</v>
      </c>
      <c r="M1497" s="15" t="s">
        <v>6051</v>
      </c>
      <c r="N1497" t="s">
        <v>6052</v>
      </c>
      <c r="O1497" t="s">
        <v>6053</v>
      </c>
      <c r="P1497" t="s">
        <v>688</v>
      </c>
      <c r="Q1497" s="5">
        <v>9967</v>
      </c>
      <c r="R1497" t="e" vm="116">
        <v>#VALUE!</v>
      </c>
      <c r="S1497" t="s">
        <v>6054</v>
      </c>
      <c r="T1497" t="s">
        <v>31</v>
      </c>
      <c r="U1497" t="s">
        <v>11</v>
      </c>
    </row>
    <row r="1498" spans="1:21" x14ac:dyDescent="0.35">
      <c r="A1498" t="s">
        <v>12082</v>
      </c>
      <c r="B1498" t="s">
        <v>12083</v>
      </c>
      <c r="C1498" s="9" t="s">
        <v>14</v>
      </c>
      <c r="D1498" t="s">
        <v>153</v>
      </c>
      <c r="E1498" s="12">
        <v>58441.31</v>
      </c>
      <c r="F1498" s="12">
        <v>16708.71</v>
      </c>
      <c r="G1498" s="12">
        <v>75150.01999999999</v>
      </c>
      <c r="H1498" s="3">
        <v>43302</v>
      </c>
      <c r="I1498" s="3">
        <f ca="1">TODAY()</f>
        <v>45819</v>
      </c>
      <c r="J1498" s="5">
        <f ca="1">IF(I1498="01/01/9999", INT((TODAY()-H1498)/365), INT((I1498-H1498)/365))</f>
        <v>6</v>
      </c>
      <c r="K1498" t="s">
        <v>12084</v>
      </c>
      <c r="L1498" t="str">
        <f>IF(OR(
   AND(ISNUMBER(VALUE(SUBSTITUTE(SUBSTITUTE(SUBSTITUTE(SUBSTITUTE(SUBSTITUTE(M1498,"(",""),")",""),"-",""),".","")," ",""))), LEN(SUBSTITUTE(SUBSTITUTE(SUBSTITUTE(SUBSTITUTE(SUBSTITUTE(M1498,"(",""),")",""),"-",""),".","")," ",""))=10),
   ISNUMBER(SEARCH("x",M1498)),
   ISNUMBER(SEARCH("+",M1498)),
   ISNUMBER(SEARCH("001",M1498))
), "Valid", "Invalid")</f>
        <v>Valid</v>
      </c>
      <c r="M1498" s="15" t="s">
        <v>12085</v>
      </c>
      <c r="N1498" t="s">
        <v>12086</v>
      </c>
      <c r="O1498" t="s">
        <v>12087</v>
      </c>
      <c r="P1498" t="s">
        <v>172</v>
      </c>
      <c r="Q1498" s="5">
        <v>61990</v>
      </c>
      <c r="R1498" t="e" vm="50">
        <v>#VALUE!</v>
      </c>
      <c r="S1498" t="s">
        <v>1394</v>
      </c>
      <c r="T1498" t="s">
        <v>21</v>
      </c>
      <c r="U1498" t="s">
        <v>42</v>
      </c>
    </row>
    <row r="1499" spans="1:21" x14ac:dyDescent="0.35">
      <c r="A1499" t="s">
        <v>8668</v>
      </c>
      <c r="B1499" t="s">
        <v>8669</v>
      </c>
      <c r="C1499" s="9" t="s">
        <v>14</v>
      </c>
      <c r="D1499" t="s">
        <v>129</v>
      </c>
      <c r="E1499" s="12">
        <v>55847.96</v>
      </c>
      <c r="F1499" s="12">
        <v>19298.810000000001</v>
      </c>
      <c r="G1499" s="12">
        <v>75146.77</v>
      </c>
      <c r="H1499" s="3">
        <v>41169</v>
      </c>
      <c r="I1499" s="3">
        <f ca="1">TODAY()</f>
        <v>45819</v>
      </c>
      <c r="J1499" s="5">
        <f ca="1">IF(I1499="01/01/9999", INT((TODAY()-H1499)/365), INT((I1499-H1499)/365))</f>
        <v>12</v>
      </c>
      <c r="K1499" t="s">
        <v>8670</v>
      </c>
      <c r="L1499" t="str">
        <f>IF(OR(
   AND(ISNUMBER(VALUE(SUBSTITUTE(SUBSTITUTE(SUBSTITUTE(SUBSTITUTE(SUBSTITUTE(M1499,"(",""),")",""),"-",""),".","")," ",""))), LEN(SUBSTITUTE(SUBSTITUTE(SUBSTITUTE(SUBSTITUTE(SUBSTITUTE(M1499,"(",""),")",""),"-",""),".","")," ",""))=10),
   ISNUMBER(SEARCH("x",M1499)),
   ISNUMBER(SEARCH("+",M1499)),
   ISNUMBER(SEARCH("001",M1499))
), "Valid", "Invalid")</f>
        <v>Valid</v>
      </c>
      <c r="M1499" s="15" t="s">
        <v>8671</v>
      </c>
      <c r="N1499" t="s">
        <v>8672</v>
      </c>
      <c r="O1499" t="s">
        <v>8673</v>
      </c>
      <c r="P1499" t="s">
        <v>659</v>
      </c>
      <c r="Q1499" s="5">
        <v>41419</v>
      </c>
      <c r="R1499" t="e" vm="70">
        <v>#VALUE!</v>
      </c>
      <c r="S1499" t="s">
        <v>8674</v>
      </c>
      <c r="T1499" t="s">
        <v>10</v>
      </c>
      <c r="U1499" t="s">
        <v>32</v>
      </c>
    </row>
    <row r="1500" spans="1:21" x14ac:dyDescent="0.35">
      <c r="A1500" t="s">
        <v>4420</v>
      </c>
      <c r="B1500" t="s">
        <v>3422</v>
      </c>
      <c r="C1500" s="9" t="s">
        <v>45</v>
      </c>
      <c r="D1500" t="s">
        <v>79</v>
      </c>
      <c r="E1500" s="12">
        <v>66003.600000000006</v>
      </c>
      <c r="F1500" s="12">
        <v>9141.4599999999991</v>
      </c>
      <c r="G1500" s="12">
        <v>75145.06</v>
      </c>
      <c r="H1500" s="3">
        <v>42245</v>
      </c>
      <c r="I1500" s="3">
        <f ca="1">TODAY()</f>
        <v>45819</v>
      </c>
      <c r="J1500" s="5">
        <f ca="1">IF(I1500="01/01/9999", INT((TODAY()-H1500)/365), INT((I1500-H1500)/365))</f>
        <v>9</v>
      </c>
      <c r="K1500" t="s">
        <v>4421</v>
      </c>
      <c r="L1500" t="str">
        <f>IF(OR(
   AND(ISNUMBER(VALUE(SUBSTITUTE(SUBSTITUTE(SUBSTITUTE(SUBSTITUTE(SUBSTITUTE(M1500,"(",""),")",""),"-",""),".","")," ",""))), LEN(SUBSTITUTE(SUBSTITUTE(SUBSTITUTE(SUBSTITUTE(SUBSTITUTE(M1500,"(",""),")",""),"-",""),".","")," ",""))=10),
   ISNUMBER(SEARCH("x",M1500)),
   ISNUMBER(SEARCH("+",M1500)),
   ISNUMBER(SEARCH("001",M1500))
), "Valid", "Invalid")</f>
        <v>Valid</v>
      </c>
      <c r="M1500" s="15" t="s">
        <v>4422</v>
      </c>
      <c r="N1500" t="s">
        <v>4423</v>
      </c>
      <c r="O1500" t="s">
        <v>4424</v>
      </c>
      <c r="P1500" t="s">
        <v>149</v>
      </c>
      <c r="Q1500" s="5">
        <v>58774</v>
      </c>
      <c r="R1500" t="e" vm="86">
        <v>#VALUE!</v>
      </c>
      <c r="S1500" t="s">
        <v>4425</v>
      </c>
      <c r="T1500" t="s">
        <v>21</v>
      </c>
      <c r="U1500" t="s">
        <v>85</v>
      </c>
    </row>
    <row r="1501" spans="1:21" x14ac:dyDescent="0.35">
      <c r="A1501" t="s">
        <v>6089</v>
      </c>
      <c r="B1501" t="s">
        <v>6090</v>
      </c>
      <c r="C1501" s="9" t="s">
        <v>78</v>
      </c>
      <c r="D1501" t="s">
        <v>3</v>
      </c>
      <c r="E1501" s="12">
        <v>70307.8</v>
      </c>
      <c r="F1501" s="12">
        <v>4774.9799999999996</v>
      </c>
      <c r="G1501" s="12">
        <v>75082.78</v>
      </c>
      <c r="H1501" s="3">
        <v>43347</v>
      </c>
      <c r="I1501" s="3">
        <f ca="1">TODAY()</f>
        <v>45819</v>
      </c>
      <c r="J1501" s="5">
        <f ca="1">IF(I1501="01/01/9999", INT((TODAY()-H1501)/365), INT((I1501-H1501)/365))</f>
        <v>6</v>
      </c>
      <c r="K1501" t="s">
        <v>6091</v>
      </c>
      <c r="L1501" t="str">
        <f>IF(OR(
   AND(ISNUMBER(VALUE(SUBSTITUTE(SUBSTITUTE(SUBSTITUTE(SUBSTITUTE(SUBSTITUTE(M1501,"(",""),")",""),"-",""),".","")," ",""))), LEN(SUBSTITUTE(SUBSTITUTE(SUBSTITUTE(SUBSTITUTE(SUBSTITUTE(M1501,"(",""),")",""),"-",""),".","")," ",""))=10),
   ISNUMBER(SEARCH("x",M1501)),
   ISNUMBER(SEARCH("+",M1501)),
   ISNUMBER(SEARCH("001",M1501))
), "Valid", "Invalid")</f>
        <v>Valid</v>
      </c>
      <c r="M1501" s="15" t="s">
        <v>6092</v>
      </c>
      <c r="N1501" t="s">
        <v>6093</v>
      </c>
      <c r="O1501" t="s">
        <v>6094</v>
      </c>
      <c r="P1501" t="s">
        <v>157</v>
      </c>
      <c r="Q1501" s="5">
        <v>14854</v>
      </c>
      <c r="R1501" t="e" vm="36">
        <v>#VALUE!</v>
      </c>
      <c r="S1501" t="s">
        <v>6095</v>
      </c>
      <c r="T1501" t="s">
        <v>31</v>
      </c>
      <c r="U1501" t="s">
        <v>85</v>
      </c>
    </row>
    <row r="1502" spans="1:21" x14ac:dyDescent="0.35">
      <c r="A1502" t="s">
        <v>4088</v>
      </c>
      <c r="B1502" t="s">
        <v>4089</v>
      </c>
      <c r="C1502" s="9" t="s">
        <v>61</v>
      </c>
      <c r="D1502" t="s">
        <v>153</v>
      </c>
      <c r="E1502" s="12">
        <v>59490.53</v>
      </c>
      <c r="F1502" s="12">
        <v>15591.35</v>
      </c>
      <c r="G1502" s="12">
        <v>75081.88</v>
      </c>
      <c r="H1502" s="3">
        <v>42122</v>
      </c>
      <c r="I1502" s="3">
        <f ca="1">TODAY()</f>
        <v>45819</v>
      </c>
      <c r="J1502" s="5">
        <f ca="1">IF(I1502="01/01/9999", INT((TODAY()-H1502)/365), INT((I1502-H1502)/365))</f>
        <v>10</v>
      </c>
      <c r="K1502" t="s">
        <v>121</v>
      </c>
      <c r="L1502" t="str">
        <f>IF(OR(
   AND(ISNUMBER(VALUE(SUBSTITUTE(SUBSTITUTE(SUBSTITUTE(SUBSTITUTE(SUBSTITUTE(M1502,"(",""),")",""),"-",""),".","")," ",""))), LEN(SUBSTITUTE(SUBSTITUTE(SUBSTITUTE(SUBSTITUTE(SUBSTITUTE(M1502,"(",""),")",""),"-",""),".","")," ",""))=10),
   ISNUMBER(SEARCH("x",M1502)),
   ISNUMBER(SEARCH("+",M1502)),
   ISNUMBER(SEARCH("001",M1502))
), "Valid", "Invalid")</f>
        <v>Valid</v>
      </c>
      <c r="M1502" s="15" t="s">
        <v>4090</v>
      </c>
      <c r="N1502" t="s">
        <v>4091</v>
      </c>
      <c r="O1502" t="s">
        <v>4092</v>
      </c>
      <c r="P1502" t="s">
        <v>29</v>
      </c>
      <c r="Q1502" s="5">
        <v>98411</v>
      </c>
      <c r="R1502" t="e" vm="236">
        <v>#VALUE!</v>
      </c>
      <c r="S1502" t="s">
        <v>4093</v>
      </c>
      <c r="T1502" t="s">
        <v>31</v>
      </c>
      <c r="U1502" t="s">
        <v>32</v>
      </c>
    </row>
    <row r="1503" spans="1:21" x14ac:dyDescent="0.35">
      <c r="A1503" t="s">
        <v>5979</v>
      </c>
      <c r="B1503" t="s">
        <v>5980</v>
      </c>
      <c r="C1503" s="9" t="s">
        <v>61</v>
      </c>
      <c r="D1503" t="s">
        <v>129</v>
      </c>
      <c r="E1503" s="12">
        <v>58779.43</v>
      </c>
      <c r="F1503" s="12">
        <v>16259.92</v>
      </c>
      <c r="G1503" s="12">
        <v>75039.350000000006</v>
      </c>
      <c r="H1503" s="3">
        <v>41751</v>
      </c>
      <c r="I1503" s="3">
        <f ca="1">TODAY()</f>
        <v>45819</v>
      </c>
      <c r="J1503" s="5">
        <f ca="1">IF(I1503="01/01/9999", INT((TODAY()-H1503)/365), INT((I1503-H1503)/365))</f>
        <v>11</v>
      </c>
      <c r="K1503" t="s">
        <v>5981</v>
      </c>
      <c r="L1503" t="str">
        <f>IF(OR(
   AND(ISNUMBER(VALUE(SUBSTITUTE(SUBSTITUTE(SUBSTITUTE(SUBSTITUTE(SUBSTITUTE(M1503,"(",""),")",""),"-",""),".","")," ",""))), LEN(SUBSTITUTE(SUBSTITUTE(SUBSTITUTE(SUBSTITUTE(SUBSTITUTE(M1503,"(",""),")",""),"-",""),".","")," ",""))=10),
   ISNUMBER(SEARCH("x",M1503)),
   ISNUMBER(SEARCH("+",M1503)),
   ISNUMBER(SEARCH("001",M1503))
), "Valid", "Invalid")</f>
        <v>Valid</v>
      </c>
      <c r="M1503" s="15" t="s">
        <v>5982</v>
      </c>
      <c r="N1503" t="s">
        <v>5983</v>
      </c>
      <c r="O1503" t="s">
        <v>5984</v>
      </c>
      <c r="P1503" t="s">
        <v>125</v>
      </c>
      <c r="Q1503" s="5">
        <v>24282</v>
      </c>
      <c r="R1503" t="e" vm="25">
        <v>#VALUE!</v>
      </c>
      <c r="S1503" t="s">
        <v>5985</v>
      </c>
      <c r="T1503" t="s">
        <v>21</v>
      </c>
      <c r="U1503" t="s">
        <v>11</v>
      </c>
    </row>
    <row r="1504" spans="1:21" x14ac:dyDescent="0.35">
      <c r="A1504" t="s">
        <v>11347</v>
      </c>
      <c r="B1504" t="s">
        <v>11348</v>
      </c>
      <c r="C1504" s="9" t="s">
        <v>45</v>
      </c>
      <c r="D1504" t="s">
        <v>79</v>
      </c>
      <c r="E1504" s="12">
        <v>64434.19</v>
      </c>
      <c r="F1504" s="12">
        <v>10598.59</v>
      </c>
      <c r="G1504" s="12">
        <v>75032.78</v>
      </c>
      <c r="H1504" s="3">
        <v>44017</v>
      </c>
      <c r="I1504" s="3">
        <f ca="1">TODAY()</f>
        <v>45819</v>
      </c>
      <c r="J1504" s="5">
        <f ca="1">IF(I1504="01/01/9999", INT((TODAY()-H1504)/365), INT((I1504-H1504)/365))</f>
        <v>4</v>
      </c>
      <c r="K1504" t="s">
        <v>11349</v>
      </c>
      <c r="L1504" t="str">
        <f>IF(OR(
   AND(ISNUMBER(VALUE(SUBSTITUTE(SUBSTITUTE(SUBSTITUTE(SUBSTITUTE(SUBSTITUTE(M1504,"(",""),")",""),"-",""),".","")," ",""))), LEN(SUBSTITUTE(SUBSTITUTE(SUBSTITUTE(SUBSTITUTE(SUBSTITUTE(M1504,"(",""),")",""),"-",""),".","")," ",""))=10),
   ISNUMBER(SEARCH("x",M1504)),
   ISNUMBER(SEARCH("+",M1504)),
   ISNUMBER(SEARCH("001",M1504))
), "Valid", "Invalid")</f>
        <v>Valid</v>
      </c>
      <c r="M1504" s="15" t="s">
        <v>11350</v>
      </c>
      <c r="N1504" t="s">
        <v>11351</v>
      </c>
      <c r="O1504" t="s">
        <v>11352</v>
      </c>
      <c r="P1504" t="s">
        <v>264</v>
      </c>
      <c r="Q1504" s="5">
        <v>93371</v>
      </c>
      <c r="R1504" t="e" vm="132">
        <v>#VALUE!</v>
      </c>
      <c r="S1504" t="s">
        <v>11353</v>
      </c>
      <c r="T1504" t="s">
        <v>31</v>
      </c>
      <c r="U1504" t="s">
        <v>32</v>
      </c>
    </row>
    <row r="1505" spans="1:21" x14ac:dyDescent="0.35">
      <c r="A1505" t="s">
        <v>5938</v>
      </c>
      <c r="B1505" t="s">
        <v>5939</v>
      </c>
      <c r="C1505" s="9" t="s">
        <v>45</v>
      </c>
      <c r="D1505" t="s">
        <v>79</v>
      </c>
      <c r="E1505" s="12">
        <v>70145.47</v>
      </c>
      <c r="F1505" s="12">
        <v>4850.67</v>
      </c>
      <c r="G1505" s="12">
        <v>74996.14</v>
      </c>
      <c r="H1505" s="3">
        <v>41488</v>
      </c>
      <c r="I1505" s="3">
        <f ca="1">TODAY()</f>
        <v>45819</v>
      </c>
      <c r="J1505" s="5">
        <f ca="1">IF(I1505="01/01/9999", INT((TODAY()-H1505)/365), INT((I1505-H1505)/365))</f>
        <v>11</v>
      </c>
      <c r="K1505" t="s">
        <v>5940</v>
      </c>
      <c r="L1505" t="str">
        <f>IF(OR(
   AND(ISNUMBER(VALUE(SUBSTITUTE(SUBSTITUTE(SUBSTITUTE(SUBSTITUTE(SUBSTITUTE(M1505,"(",""),")",""),"-",""),".","")," ",""))), LEN(SUBSTITUTE(SUBSTITUTE(SUBSTITUTE(SUBSTITUTE(SUBSTITUTE(M1505,"(",""),")",""),"-",""),".","")," ",""))=10),
   ISNUMBER(SEARCH("x",M1505)),
   ISNUMBER(SEARCH("+",M1505)),
   ISNUMBER(SEARCH("001",M1505))
), "Valid", "Invalid")</f>
        <v>Valid</v>
      </c>
      <c r="M1505" s="15" t="s">
        <v>5941</v>
      </c>
      <c r="N1505" t="s">
        <v>5942</v>
      </c>
      <c r="O1505" t="s">
        <v>5943</v>
      </c>
      <c r="P1505" t="s">
        <v>109</v>
      </c>
      <c r="Q1505" s="5">
        <v>52669</v>
      </c>
      <c r="R1505" t="e" vm="105">
        <v>#VALUE!</v>
      </c>
      <c r="S1505" t="s">
        <v>5944</v>
      </c>
      <c r="T1505" t="s">
        <v>21</v>
      </c>
      <c r="U1505" t="s">
        <v>32</v>
      </c>
    </row>
    <row r="1506" spans="1:21" x14ac:dyDescent="0.35">
      <c r="A1506" t="s">
        <v>2094</v>
      </c>
      <c r="B1506" t="s">
        <v>2095</v>
      </c>
      <c r="C1506" s="9" t="s">
        <v>78</v>
      </c>
      <c r="D1506" t="s">
        <v>54</v>
      </c>
      <c r="E1506" s="12">
        <v>62097.8</v>
      </c>
      <c r="F1506" s="12">
        <v>12859.18</v>
      </c>
      <c r="G1506" s="12">
        <v>74956.98000000001</v>
      </c>
      <c r="H1506" s="3">
        <v>44617</v>
      </c>
      <c r="I1506" s="3">
        <f ca="1">TODAY()</f>
        <v>45819</v>
      </c>
      <c r="J1506" s="5">
        <f ca="1">IF(I1506="01/01/9999", INT((TODAY()-H1506)/365), INT((I1506-H1506)/365))</f>
        <v>3</v>
      </c>
      <c r="K1506" t="s">
        <v>2096</v>
      </c>
      <c r="L1506" t="str">
        <f>IF(OR(
   AND(ISNUMBER(VALUE(SUBSTITUTE(SUBSTITUTE(SUBSTITUTE(SUBSTITUTE(SUBSTITUTE(M1506,"(",""),")",""),"-",""),".","")," ",""))), LEN(SUBSTITUTE(SUBSTITUTE(SUBSTITUTE(SUBSTITUTE(SUBSTITUTE(M1506,"(",""),")",""),"-",""),".","")," ",""))=10),
   ISNUMBER(SEARCH("x",M1506)),
   ISNUMBER(SEARCH("+",M1506)),
   ISNUMBER(SEARCH("001",M1506))
), "Valid", "Invalid")</f>
        <v>Valid</v>
      </c>
      <c r="M1506" s="15" t="s">
        <v>2097</v>
      </c>
      <c r="N1506" t="s">
        <v>2098</v>
      </c>
      <c r="O1506" t="s">
        <v>2099</v>
      </c>
      <c r="P1506" t="s">
        <v>272</v>
      </c>
      <c r="Q1506" s="5">
        <v>76538</v>
      </c>
      <c r="R1506" t="e" vm="106">
        <v>#VALUE!</v>
      </c>
      <c r="S1506" t="s">
        <v>2100</v>
      </c>
      <c r="T1506" t="s">
        <v>10</v>
      </c>
      <c r="U1506" t="s">
        <v>42</v>
      </c>
    </row>
    <row r="1507" spans="1:21" x14ac:dyDescent="0.35">
      <c r="A1507" t="s">
        <v>12330</v>
      </c>
      <c r="B1507" t="s">
        <v>12331</v>
      </c>
      <c r="C1507" s="9" t="s">
        <v>78</v>
      </c>
      <c r="D1507" t="s">
        <v>79</v>
      </c>
      <c r="E1507" s="12">
        <v>62998.35</v>
      </c>
      <c r="F1507" s="12">
        <v>11941.65</v>
      </c>
      <c r="G1507" s="12">
        <v>74940</v>
      </c>
      <c r="H1507" s="3">
        <v>45039</v>
      </c>
      <c r="I1507" s="3">
        <f ca="1">TODAY()</f>
        <v>45819</v>
      </c>
      <c r="J1507" s="5">
        <f ca="1">IF(I1507="01/01/9999", INT((TODAY()-H1507)/365), INT((I1507-H1507)/365))</f>
        <v>2</v>
      </c>
      <c r="K1507" t="s">
        <v>12332</v>
      </c>
      <c r="L1507" t="str">
        <f>IF(OR(
   AND(ISNUMBER(VALUE(SUBSTITUTE(SUBSTITUTE(SUBSTITUTE(SUBSTITUTE(SUBSTITUTE(M1507,"(",""),")",""),"-",""),".","")," ",""))), LEN(SUBSTITUTE(SUBSTITUTE(SUBSTITUTE(SUBSTITUTE(SUBSTITUTE(M1507,"(",""),")",""),"-",""),".","")," ",""))=10),
   ISNUMBER(SEARCH("x",M1507)),
   ISNUMBER(SEARCH("+",M1507)),
   ISNUMBER(SEARCH("001",M1507))
), "Valid", "Invalid")</f>
        <v>Valid</v>
      </c>
      <c r="M1507" s="15" t="s">
        <v>12333</v>
      </c>
      <c r="N1507" t="s">
        <v>12334</v>
      </c>
      <c r="O1507" t="s">
        <v>12335</v>
      </c>
      <c r="P1507" t="s">
        <v>988</v>
      </c>
      <c r="Q1507" s="5">
        <v>18132</v>
      </c>
      <c r="R1507" t="e" vm="218">
        <v>#VALUE!</v>
      </c>
      <c r="S1507" t="s">
        <v>12336</v>
      </c>
      <c r="T1507" t="s">
        <v>10</v>
      </c>
      <c r="U1507" t="s">
        <v>32</v>
      </c>
    </row>
    <row r="1508" spans="1:21" x14ac:dyDescent="0.35">
      <c r="A1508" t="s">
        <v>5278</v>
      </c>
      <c r="B1508" t="s">
        <v>5279</v>
      </c>
      <c r="C1508" s="9" t="s">
        <v>45</v>
      </c>
      <c r="D1508" t="s">
        <v>79</v>
      </c>
      <c r="E1508" s="12">
        <v>70103.31</v>
      </c>
      <c r="F1508" s="12">
        <v>4785.51</v>
      </c>
      <c r="G1508" s="12">
        <v>74888.819999999992</v>
      </c>
      <c r="H1508" s="3">
        <v>45151</v>
      </c>
      <c r="I1508" s="3">
        <f ca="1">TODAY()</f>
        <v>45819</v>
      </c>
      <c r="J1508" s="5">
        <f ca="1">IF(I1508="01/01/9999", INT((TODAY()-H1508)/365), INT((I1508-H1508)/365))</f>
        <v>1</v>
      </c>
      <c r="K1508" t="s">
        <v>5280</v>
      </c>
      <c r="L1508" t="str">
        <f>IF(OR(
   AND(ISNUMBER(VALUE(SUBSTITUTE(SUBSTITUTE(SUBSTITUTE(SUBSTITUTE(SUBSTITUTE(M1508,"(",""),")",""),"-",""),".","")," ",""))), LEN(SUBSTITUTE(SUBSTITUTE(SUBSTITUTE(SUBSTITUTE(SUBSTITUTE(M1508,"(",""),")",""),"-",""),".","")," ",""))=10),
   ISNUMBER(SEARCH("x",M1508)),
   ISNUMBER(SEARCH("+",M1508)),
   ISNUMBER(SEARCH("001",M1508))
), "Valid", "Invalid")</f>
        <v>Valid</v>
      </c>
      <c r="M1508" s="15" t="s">
        <v>5281</v>
      </c>
      <c r="N1508" t="s">
        <v>5282</v>
      </c>
      <c r="O1508" t="s">
        <v>5283</v>
      </c>
      <c r="P1508" t="s">
        <v>286</v>
      </c>
      <c r="Q1508" s="5">
        <v>32440</v>
      </c>
      <c r="R1508" t="e" vm="125">
        <v>#VALUE!</v>
      </c>
      <c r="S1508" t="s">
        <v>5284</v>
      </c>
      <c r="T1508" t="s">
        <v>21</v>
      </c>
      <c r="U1508" t="s">
        <v>32</v>
      </c>
    </row>
    <row r="1509" spans="1:21" x14ac:dyDescent="0.35">
      <c r="A1509" t="s">
        <v>10326</v>
      </c>
      <c r="B1509" t="s">
        <v>10327</v>
      </c>
      <c r="C1509" s="9" t="s">
        <v>61</v>
      </c>
      <c r="D1509" t="s">
        <v>259</v>
      </c>
      <c r="E1509" s="12">
        <v>73097.179999999993</v>
      </c>
      <c r="F1509" s="12">
        <v>1733.77</v>
      </c>
      <c r="G1509" s="12">
        <v>74830.95</v>
      </c>
      <c r="H1509" s="3">
        <v>40651</v>
      </c>
      <c r="I1509" s="3">
        <f ca="1">TODAY()</f>
        <v>45819</v>
      </c>
      <c r="J1509" s="5">
        <f ca="1">IF(I1509="01/01/9999", INT((TODAY()-H1509)/365), INT((I1509-H1509)/365))</f>
        <v>14</v>
      </c>
      <c r="K1509" t="s">
        <v>10328</v>
      </c>
      <c r="L1509" t="str">
        <f>IF(OR(
   AND(ISNUMBER(VALUE(SUBSTITUTE(SUBSTITUTE(SUBSTITUTE(SUBSTITUTE(SUBSTITUTE(M1509,"(",""),")",""),"-",""),".","")," ",""))), LEN(SUBSTITUTE(SUBSTITUTE(SUBSTITUTE(SUBSTITUTE(SUBSTITUTE(M1509,"(",""),")",""),"-",""),".","")," ",""))=10),
   ISNUMBER(SEARCH("x",M1509)),
   ISNUMBER(SEARCH("+",M1509)),
   ISNUMBER(SEARCH("001",M1509))
), "Valid", "Invalid")</f>
        <v>Valid</v>
      </c>
      <c r="M1509" s="15" t="s">
        <v>10329</v>
      </c>
      <c r="N1509" t="s">
        <v>10330</v>
      </c>
      <c r="O1509" t="s">
        <v>10331</v>
      </c>
      <c r="P1509" t="s">
        <v>589</v>
      </c>
      <c r="Q1509" s="5">
        <v>91430</v>
      </c>
      <c r="R1509" t="e" vm="195">
        <v>#VALUE!</v>
      </c>
      <c r="S1509" t="s">
        <v>10332</v>
      </c>
      <c r="T1509" t="s">
        <v>21</v>
      </c>
      <c r="U1509" t="s">
        <v>68</v>
      </c>
    </row>
    <row r="1510" spans="1:21" x14ac:dyDescent="0.35">
      <c r="A1510" t="s">
        <v>7049</v>
      </c>
      <c r="B1510" t="s">
        <v>7050</v>
      </c>
      <c r="C1510" s="9" t="s">
        <v>61</v>
      </c>
      <c r="D1510" t="s">
        <v>259</v>
      </c>
      <c r="E1510" s="12">
        <v>71871.520000000004</v>
      </c>
      <c r="F1510" s="12">
        <v>2928.49</v>
      </c>
      <c r="G1510" s="12">
        <v>74800.010000000009</v>
      </c>
      <c r="H1510" s="3">
        <v>44365</v>
      </c>
      <c r="I1510" s="3">
        <f ca="1">TODAY()</f>
        <v>45819</v>
      </c>
      <c r="J1510" s="5">
        <f ca="1">IF(I1510="01/01/9999", INT((TODAY()-H1510)/365), INT((I1510-H1510)/365))</f>
        <v>3</v>
      </c>
      <c r="K1510" t="s">
        <v>7051</v>
      </c>
      <c r="L1510" t="str">
        <f>IF(OR(
   AND(ISNUMBER(VALUE(SUBSTITUTE(SUBSTITUTE(SUBSTITUTE(SUBSTITUTE(SUBSTITUTE(M1510,"(",""),")",""),"-",""),".","")," ",""))), LEN(SUBSTITUTE(SUBSTITUTE(SUBSTITUTE(SUBSTITUTE(SUBSTITUTE(M1510,"(",""),")",""),"-",""),".","")," ",""))=10),
   ISNUMBER(SEARCH("x",M1510)),
   ISNUMBER(SEARCH("+",M1510)),
   ISNUMBER(SEARCH("001",M1510))
), "Valid", "Invalid")</f>
        <v>Valid</v>
      </c>
      <c r="M1510" s="15" t="s">
        <v>7052</v>
      </c>
      <c r="N1510" t="s">
        <v>7053</v>
      </c>
      <c r="O1510" t="s">
        <v>7054</v>
      </c>
      <c r="P1510" t="s">
        <v>180</v>
      </c>
      <c r="Q1510" s="5">
        <v>35100</v>
      </c>
      <c r="R1510" t="e" vm="115">
        <v>#VALUE!</v>
      </c>
      <c r="S1510" t="s">
        <v>7055</v>
      </c>
      <c r="T1510" t="s">
        <v>21</v>
      </c>
      <c r="U1510" t="s">
        <v>11</v>
      </c>
    </row>
    <row r="1511" spans="1:21" x14ac:dyDescent="0.35">
      <c r="A1511" t="s">
        <v>9869</v>
      </c>
      <c r="B1511" t="s">
        <v>9870</v>
      </c>
      <c r="C1511" s="9" t="s">
        <v>198</v>
      </c>
      <c r="D1511" t="s">
        <v>79</v>
      </c>
      <c r="E1511" s="12">
        <v>62331.68</v>
      </c>
      <c r="F1511" s="12">
        <v>12449.74</v>
      </c>
      <c r="G1511" s="12">
        <v>74781.42</v>
      </c>
      <c r="H1511" s="3">
        <v>42650</v>
      </c>
      <c r="I1511" s="3">
        <f ca="1">TODAY()</f>
        <v>45819</v>
      </c>
      <c r="J1511" s="5">
        <f ca="1">IF(I1511="01/01/9999", INT((TODAY()-H1511)/365), INT((I1511-H1511)/365))</f>
        <v>8</v>
      </c>
      <c r="K1511" t="s">
        <v>9871</v>
      </c>
      <c r="L1511" t="str">
        <f>IF(OR(
   AND(ISNUMBER(VALUE(SUBSTITUTE(SUBSTITUTE(SUBSTITUTE(SUBSTITUTE(SUBSTITUTE(M1511,"(",""),")",""),"-",""),".","")," ",""))), LEN(SUBSTITUTE(SUBSTITUTE(SUBSTITUTE(SUBSTITUTE(SUBSTITUTE(M1511,"(",""),")",""),"-",""),".","")," ",""))=10),
   ISNUMBER(SEARCH("x",M1511)),
   ISNUMBER(SEARCH("+",M1511)),
   ISNUMBER(SEARCH("001",M1511))
), "Valid", "Invalid")</f>
        <v>Valid</v>
      </c>
      <c r="M1511" s="15" t="s">
        <v>9872</v>
      </c>
      <c r="N1511" t="s">
        <v>9873</v>
      </c>
      <c r="O1511" t="s">
        <v>9874</v>
      </c>
      <c r="P1511" t="s">
        <v>1738</v>
      </c>
      <c r="Q1511" s="5">
        <v>78542</v>
      </c>
      <c r="R1511" t="e" vm="150">
        <v>#VALUE!</v>
      </c>
      <c r="S1511" t="s">
        <v>9875</v>
      </c>
      <c r="T1511" t="s">
        <v>31</v>
      </c>
      <c r="U1511" t="s">
        <v>68</v>
      </c>
    </row>
    <row r="1512" spans="1:21" x14ac:dyDescent="0.35">
      <c r="A1512" t="s">
        <v>257</v>
      </c>
      <c r="B1512" t="s">
        <v>258</v>
      </c>
      <c r="C1512" s="9" t="s">
        <v>78</v>
      </c>
      <c r="D1512" t="s">
        <v>259</v>
      </c>
      <c r="E1512" s="12">
        <v>61102.41</v>
      </c>
      <c r="F1512" s="12">
        <v>13633.66</v>
      </c>
      <c r="G1512" s="12">
        <v>74736.070000000007</v>
      </c>
      <c r="H1512" s="3">
        <v>40688</v>
      </c>
      <c r="I1512" s="3">
        <f ca="1">TODAY()</f>
        <v>45819</v>
      </c>
      <c r="J1512" s="5">
        <f ca="1">IF(I1512="01/01/9999", INT((TODAY()-H1512)/365), INT((I1512-H1512)/365))</f>
        <v>14</v>
      </c>
      <c r="K1512" t="s">
        <v>260</v>
      </c>
      <c r="L1512" t="str">
        <f>IF(OR(
   AND(ISNUMBER(VALUE(SUBSTITUTE(SUBSTITUTE(SUBSTITUTE(SUBSTITUTE(SUBSTITUTE(M1512,"(",""),")",""),"-",""),".","")," ",""))), LEN(SUBSTITUTE(SUBSTITUTE(SUBSTITUTE(SUBSTITUTE(SUBSTITUTE(M1512,"(",""),")",""),"-",""),".","")," ",""))=10),
   ISNUMBER(SEARCH("x",M1512)),
   ISNUMBER(SEARCH("+",M1512)),
   ISNUMBER(SEARCH("001",M1512))
), "Valid", "Invalid")</f>
        <v>Valid</v>
      </c>
      <c r="M1512" s="15" t="s">
        <v>261</v>
      </c>
      <c r="N1512" t="s">
        <v>262</v>
      </c>
      <c r="O1512" t="s">
        <v>263</v>
      </c>
      <c r="P1512" t="s">
        <v>264</v>
      </c>
      <c r="Q1512" s="5">
        <v>8610</v>
      </c>
      <c r="R1512" t="e" vm="107">
        <v>#VALUE!</v>
      </c>
      <c r="S1512" t="s">
        <v>265</v>
      </c>
      <c r="T1512" t="s">
        <v>10</v>
      </c>
      <c r="U1512" t="s">
        <v>85</v>
      </c>
    </row>
    <row r="1513" spans="1:21" x14ac:dyDescent="0.35">
      <c r="A1513" t="s">
        <v>12749</v>
      </c>
      <c r="B1513" t="s">
        <v>12750</v>
      </c>
      <c r="C1513" s="9" t="s">
        <v>61</v>
      </c>
      <c r="D1513" t="s">
        <v>153</v>
      </c>
      <c r="E1513" s="12">
        <v>64273.73</v>
      </c>
      <c r="F1513" s="12">
        <v>10461.620000000001</v>
      </c>
      <c r="G1513" s="12">
        <v>74735.350000000006</v>
      </c>
      <c r="H1513" s="3">
        <v>44559</v>
      </c>
      <c r="I1513" s="3">
        <f ca="1">TODAY()</f>
        <v>45819</v>
      </c>
      <c r="J1513" s="5">
        <f ca="1">IF(I1513="01/01/9999", INT((TODAY()-H1513)/365), INT((I1513-H1513)/365))</f>
        <v>3</v>
      </c>
      <c r="K1513" t="s">
        <v>12751</v>
      </c>
      <c r="L1513" t="str">
        <f>IF(OR(
   AND(ISNUMBER(VALUE(SUBSTITUTE(SUBSTITUTE(SUBSTITUTE(SUBSTITUTE(SUBSTITUTE(M1513,"(",""),")",""),"-",""),".","")," ",""))), LEN(SUBSTITUTE(SUBSTITUTE(SUBSTITUTE(SUBSTITUTE(SUBSTITUTE(M1513,"(",""),")",""),"-",""),".","")," ",""))=10),
   ISNUMBER(SEARCH("x",M1513)),
   ISNUMBER(SEARCH("+",M1513)),
   ISNUMBER(SEARCH("001",M1513))
), "Valid", "Invalid")</f>
        <v>Valid</v>
      </c>
      <c r="M1513" s="15" t="s">
        <v>12752</v>
      </c>
      <c r="N1513" t="s">
        <v>12753</v>
      </c>
      <c r="O1513" t="s">
        <v>12754</v>
      </c>
      <c r="P1513" t="s">
        <v>328</v>
      </c>
      <c r="Q1513" s="5">
        <v>82241</v>
      </c>
      <c r="R1513" t="e" vm="31">
        <v>#VALUE!</v>
      </c>
      <c r="S1513" t="s">
        <v>12755</v>
      </c>
      <c r="T1513" t="s">
        <v>31</v>
      </c>
      <c r="U1513" t="s">
        <v>11</v>
      </c>
    </row>
    <row r="1514" spans="1:21" x14ac:dyDescent="0.35">
      <c r="A1514" t="s">
        <v>1251</v>
      </c>
      <c r="B1514" t="s">
        <v>1252</v>
      </c>
      <c r="C1514" s="9" t="s">
        <v>78</v>
      </c>
      <c r="D1514" t="s">
        <v>129</v>
      </c>
      <c r="E1514" s="12">
        <v>58505.7</v>
      </c>
      <c r="F1514" s="12">
        <v>16104.53</v>
      </c>
      <c r="G1514" s="12">
        <v>74610.23</v>
      </c>
      <c r="H1514" s="3">
        <v>40458</v>
      </c>
      <c r="I1514" s="3">
        <f ca="1">TODAY()</f>
        <v>45819</v>
      </c>
      <c r="J1514" s="5">
        <f ca="1">IF(I1514="01/01/9999", INT((TODAY()-H1514)/365), INT((I1514-H1514)/365))</f>
        <v>14</v>
      </c>
      <c r="K1514" t="s">
        <v>1253</v>
      </c>
      <c r="L1514" t="str">
        <f>IF(OR(
   AND(ISNUMBER(VALUE(SUBSTITUTE(SUBSTITUTE(SUBSTITUTE(SUBSTITUTE(SUBSTITUTE(M1514,"(",""),")",""),"-",""),".","")," ",""))), LEN(SUBSTITUTE(SUBSTITUTE(SUBSTITUTE(SUBSTITUTE(SUBSTITUTE(M1514,"(",""),")",""),"-",""),".","")," ",""))=10),
   ISNUMBER(SEARCH("x",M1514)),
   ISNUMBER(SEARCH("+",M1514)),
   ISNUMBER(SEARCH("001",M1514))
), "Valid", "Invalid")</f>
        <v>Valid</v>
      </c>
      <c r="M1514" s="15" t="s">
        <v>1254</v>
      </c>
      <c r="N1514" t="s">
        <v>1255</v>
      </c>
      <c r="O1514" t="s">
        <v>1256</v>
      </c>
      <c r="P1514" t="s">
        <v>92</v>
      </c>
      <c r="Q1514" s="5">
        <v>32958</v>
      </c>
      <c r="R1514" t="e" vm="153">
        <v>#VALUE!</v>
      </c>
      <c r="S1514" t="s">
        <v>1257</v>
      </c>
      <c r="T1514" t="s">
        <v>10</v>
      </c>
      <c r="U1514" t="s">
        <v>11</v>
      </c>
    </row>
    <row r="1515" spans="1:21" x14ac:dyDescent="0.35">
      <c r="A1515" t="s">
        <v>8737</v>
      </c>
      <c r="B1515" t="s">
        <v>8738</v>
      </c>
      <c r="C1515" s="9" t="s">
        <v>14</v>
      </c>
      <c r="D1515" t="s">
        <v>24</v>
      </c>
      <c r="E1515" s="12">
        <v>68714.17</v>
      </c>
      <c r="F1515" s="12">
        <v>5824.03</v>
      </c>
      <c r="G1515" s="12">
        <v>74538.2</v>
      </c>
      <c r="H1515" s="3">
        <v>43917</v>
      </c>
      <c r="I1515" s="3">
        <f ca="1">TODAY()</f>
        <v>45819</v>
      </c>
      <c r="J1515" s="5">
        <f ca="1">IF(I1515="01/01/9999", INT((TODAY()-H1515)/365), INT((I1515-H1515)/365))</f>
        <v>5</v>
      </c>
      <c r="K1515" t="s">
        <v>8739</v>
      </c>
      <c r="L1515" t="str">
        <f>IF(OR(
   AND(ISNUMBER(VALUE(SUBSTITUTE(SUBSTITUTE(SUBSTITUTE(SUBSTITUTE(SUBSTITUTE(M1515,"(",""),")",""),"-",""),".","")," ",""))), LEN(SUBSTITUTE(SUBSTITUTE(SUBSTITUTE(SUBSTITUTE(SUBSTITUTE(M1515,"(",""),")",""),"-",""),".","")," ",""))=10),
   ISNUMBER(SEARCH("x",M1515)),
   ISNUMBER(SEARCH("+",M1515)),
   ISNUMBER(SEARCH("001",M1515))
), "Valid", "Invalid")</f>
        <v>Valid</v>
      </c>
      <c r="M1515" s="15" t="s">
        <v>8740</v>
      </c>
      <c r="N1515" t="s">
        <v>8741</v>
      </c>
      <c r="O1515" t="s">
        <v>8742</v>
      </c>
      <c r="P1515" t="s">
        <v>518</v>
      </c>
      <c r="Q1515" s="5">
        <v>75404</v>
      </c>
      <c r="R1515" t="e" vm="161">
        <v>#VALUE!</v>
      </c>
      <c r="S1515" t="s">
        <v>8743</v>
      </c>
      <c r="T1515" t="s">
        <v>10</v>
      </c>
      <c r="U1515" t="s">
        <v>11</v>
      </c>
    </row>
    <row r="1516" spans="1:21" x14ac:dyDescent="0.35">
      <c r="A1516" t="s">
        <v>3423</v>
      </c>
      <c r="B1516" t="s">
        <v>3424</v>
      </c>
      <c r="C1516" s="9" t="s">
        <v>45</v>
      </c>
      <c r="D1516" t="s">
        <v>104</v>
      </c>
      <c r="E1516" s="12">
        <v>63966.38</v>
      </c>
      <c r="F1516" s="12">
        <v>10564.27</v>
      </c>
      <c r="G1516" s="12">
        <v>74530.649999999994</v>
      </c>
      <c r="H1516" s="3">
        <v>44467</v>
      </c>
      <c r="I1516" s="3">
        <f ca="1">TODAY()</f>
        <v>45819</v>
      </c>
      <c r="J1516" s="5">
        <f ca="1">IF(I1516="01/01/9999", INT((TODAY()-H1516)/365), INT((I1516-H1516)/365))</f>
        <v>3</v>
      </c>
      <c r="K1516" t="s">
        <v>3425</v>
      </c>
      <c r="L1516" t="str">
        <f>IF(OR(
   AND(ISNUMBER(VALUE(SUBSTITUTE(SUBSTITUTE(SUBSTITUTE(SUBSTITUTE(SUBSTITUTE(M1516,"(",""),")",""),"-",""),".","")," ",""))), LEN(SUBSTITUTE(SUBSTITUTE(SUBSTITUTE(SUBSTITUTE(SUBSTITUTE(M1516,"(",""),")",""),"-",""),".","")," ",""))=10),
   ISNUMBER(SEARCH("x",M1516)),
   ISNUMBER(SEARCH("+",M1516)),
   ISNUMBER(SEARCH("001",M1516))
), "Valid", "Invalid")</f>
        <v>Valid</v>
      </c>
      <c r="M1516" s="15" t="s">
        <v>3426</v>
      </c>
      <c r="N1516" t="s">
        <v>3427</v>
      </c>
      <c r="O1516" t="s">
        <v>3428</v>
      </c>
      <c r="P1516" t="s">
        <v>19</v>
      </c>
      <c r="Q1516" s="5">
        <v>62427</v>
      </c>
      <c r="R1516" t="e" vm="27">
        <v>#VALUE!</v>
      </c>
      <c r="S1516" t="s">
        <v>3429</v>
      </c>
      <c r="T1516" t="s">
        <v>10</v>
      </c>
      <c r="U1516" t="s">
        <v>68</v>
      </c>
    </row>
    <row r="1517" spans="1:21" x14ac:dyDescent="0.35">
      <c r="A1517" t="s">
        <v>12159</v>
      </c>
      <c r="B1517" t="s">
        <v>12160</v>
      </c>
      <c r="C1517" s="9" t="s">
        <v>61</v>
      </c>
      <c r="D1517" t="s">
        <v>129</v>
      </c>
      <c r="E1517" s="12">
        <v>64049.279999999999</v>
      </c>
      <c r="F1517" s="12">
        <v>10473.57</v>
      </c>
      <c r="G1517" s="12">
        <v>74522.850000000006</v>
      </c>
      <c r="H1517" s="3">
        <v>40444</v>
      </c>
      <c r="I1517" s="3">
        <f ca="1">TODAY()</f>
        <v>45819</v>
      </c>
      <c r="J1517" s="5">
        <f ca="1">IF(I1517="01/01/9999", INT((TODAY()-H1517)/365), INT((I1517-H1517)/365))</f>
        <v>14</v>
      </c>
      <c r="K1517" t="s">
        <v>12161</v>
      </c>
      <c r="L1517" t="str">
        <f>IF(OR(
   AND(ISNUMBER(VALUE(SUBSTITUTE(SUBSTITUTE(SUBSTITUTE(SUBSTITUTE(SUBSTITUTE(M1517,"(",""),")",""),"-",""),".","")," ",""))), LEN(SUBSTITUTE(SUBSTITUTE(SUBSTITUTE(SUBSTITUTE(SUBSTITUTE(M1517,"(",""),")",""),"-",""),".","")," ",""))=10),
   ISNUMBER(SEARCH("x",M1517)),
   ISNUMBER(SEARCH("+",M1517)),
   ISNUMBER(SEARCH("001",M1517))
), "Valid", "Invalid")</f>
        <v>Valid</v>
      </c>
      <c r="M1517" s="16">
        <v>2002390110</v>
      </c>
      <c r="N1517" t="s">
        <v>12162</v>
      </c>
      <c r="O1517" t="s">
        <v>12163</v>
      </c>
      <c r="P1517" t="s">
        <v>29</v>
      </c>
      <c r="Q1517" s="5">
        <v>38549</v>
      </c>
      <c r="R1517" t="e" vm="153">
        <v>#VALUE!</v>
      </c>
      <c r="S1517" t="s">
        <v>12164</v>
      </c>
      <c r="T1517" t="s">
        <v>21</v>
      </c>
      <c r="U1517" t="s">
        <v>85</v>
      </c>
    </row>
    <row r="1518" spans="1:21" x14ac:dyDescent="0.35">
      <c r="A1518" t="s">
        <v>12651</v>
      </c>
      <c r="B1518" t="s">
        <v>12652</v>
      </c>
      <c r="C1518" s="9" t="s">
        <v>45</v>
      </c>
      <c r="D1518" t="s">
        <v>54</v>
      </c>
      <c r="E1518" s="12">
        <v>73162.97</v>
      </c>
      <c r="F1518" s="12">
        <v>1090.58</v>
      </c>
      <c r="G1518" s="12">
        <v>74253.55</v>
      </c>
      <c r="H1518" s="3">
        <v>41169</v>
      </c>
      <c r="I1518" s="3">
        <f ca="1">TODAY()</f>
        <v>45819</v>
      </c>
      <c r="J1518" s="5">
        <f ca="1">IF(I1518="01/01/9999", INT((TODAY()-H1518)/365), INT((I1518-H1518)/365))</f>
        <v>12</v>
      </c>
      <c r="K1518" t="s">
        <v>12653</v>
      </c>
      <c r="L1518" t="str">
        <f>IF(OR(
   AND(ISNUMBER(VALUE(SUBSTITUTE(SUBSTITUTE(SUBSTITUTE(SUBSTITUTE(SUBSTITUTE(M1518,"(",""),")",""),"-",""),".","")," ",""))), LEN(SUBSTITUTE(SUBSTITUTE(SUBSTITUTE(SUBSTITUTE(SUBSTITUTE(M1518,"(",""),")",""),"-",""),".","")," ",""))=10),
   ISNUMBER(SEARCH("x",M1518)),
   ISNUMBER(SEARCH("+",M1518)),
   ISNUMBER(SEARCH("001",M1518))
), "Valid", "Invalid")</f>
        <v>Valid</v>
      </c>
      <c r="M1518" s="15" t="s">
        <v>12654</v>
      </c>
      <c r="N1518" t="s">
        <v>12655</v>
      </c>
      <c r="O1518" t="s">
        <v>12656</v>
      </c>
      <c r="P1518" t="s">
        <v>39</v>
      </c>
      <c r="Q1518" s="5">
        <v>52569</v>
      </c>
      <c r="R1518" t="e" vm="123">
        <v>#VALUE!</v>
      </c>
      <c r="S1518" t="s">
        <v>12657</v>
      </c>
      <c r="T1518" t="s">
        <v>21</v>
      </c>
      <c r="U1518" t="s">
        <v>11</v>
      </c>
    </row>
    <row r="1519" spans="1:21" x14ac:dyDescent="0.35">
      <c r="A1519" t="s">
        <v>10399</v>
      </c>
      <c r="B1519" t="s">
        <v>10400</v>
      </c>
      <c r="C1519" s="9" t="s">
        <v>198</v>
      </c>
      <c r="D1519" t="s">
        <v>153</v>
      </c>
      <c r="E1519" s="12">
        <v>60234.99</v>
      </c>
      <c r="F1519" s="12">
        <v>14001.15</v>
      </c>
      <c r="G1519" s="12">
        <v>74236.14</v>
      </c>
      <c r="H1519" s="3">
        <v>43840</v>
      </c>
      <c r="I1519" s="3">
        <f ca="1">TODAY()</f>
        <v>45819</v>
      </c>
      <c r="J1519" s="5">
        <f ca="1">IF(I1519="01/01/9999", INT((TODAY()-H1519)/365), INT((I1519-H1519)/365))</f>
        <v>5</v>
      </c>
      <c r="K1519" t="s">
        <v>10401</v>
      </c>
      <c r="L1519" t="str">
        <f>IF(OR(
   AND(ISNUMBER(VALUE(SUBSTITUTE(SUBSTITUTE(SUBSTITUTE(SUBSTITUTE(SUBSTITUTE(M1519,"(",""),")",""),"-",""),".","")," ",""))), LEN(SUBSTITUTE(SUBSTITUTE(SUBSTITUTE(SUBSTITUTE(SUBSTITUTE(M1519,"(",""),")",""),"-",""),".","")," ",""))=10),
   ISNUMBER(SEARCH("x",M1519)),
   ISNUMBER(SEARCH("+",M1519)),
   ISNUMBER(SEARCH("001",M1519))
), "Valid", "Invalid")</f>
        <v>Valid</v>
      </c>
      <c r="M1519" s="15" t="s">
        <v>10402</v>
      </c>
      <c r="N1519" t="s">
        <v>10403</v>
      </c>
      <c r="O1519" t="s">
        <v>10404</v>
      </c>
      <c r="P1519" t="s">
        <v>286</v>
      </c>
      <c r="Q1519" s="5">
        <v>13170</v>
      </c>
      <c r="R1519" t="e" vm="143">
        <v>#VALUE!</v>
      </c>
      <c r="S1519" t="s">
        <v>10405</v>
      </c>
      <c r="T1519" t="s">
        <v>21</v>
      </c>
      <c r="U1519" t="s">
        <v>85</v>
      </c>
    </row>
    <row r="1520" spans="1:21" x14ac:dyDescent="0.35">
      <c r="A1520" t="s">
        <v>11101</v>
      </c>
      <c r="B1520" t="s">
        <v>11102</v>
      </c>
      <c r="C1520" s="9" t="s">
        <v>78</v>
      </c>
      <c r="D1520" t="s">
        <v>259</v>
      </c>
      <c r="E1520" s="12">
        <v>67918.570000000007</v>
      </c>
      <c r="F1520" s="12">
        <v>6313.6</v>
      </c>
      <c r="G1520" s="12">
        <v>74232.170000000013</v>
      </c>
      <c r="H1520" s="3">
        <v>44805</v>
      </c>
      <c r="I1520" s="3">
        <f ca="1">TODAY()</f>
        <v>45819</v>
      </c>
      <c r="J1520" s="5">
        <f ca="1">IF(I1520="01/01/9999", INT((TODAY()-H1520)/365), INT((I1520-H1520)/365))</f>
        <v>2</v>
      </c>
      <c r="K1520" t="s">
        <v>11103</v>
      </c>
      <c r="L1520" t="str">
        <f>IF(OR(
   AND(ISNUMBER(VALUE(SUBSTITUTE(SUBSTITUTE(SUBSTITUTE(SUBSTITUTE(SUBSTITUTE(M1520,"(",""),")",""),"-",""),".","")," ",""))), LEN(SUBSTITUTE(SUBSTITUTE(SUBSTITUTE(SUBSTITUTE(SUBSTITUTE(M1520,"(",""),")",""),"-",""),".","")," ",""))=10),
   ISNUMBER(SEARCH("x",M1520)),
   ISNUMBER(SEARCH("+",M1520)),
   ISNUMBER(SEARCH("001",M1520))
), "Valid", "Invalid")</f>
        <v>Valid</v>
      </c>
      <c r="M1520" s="15" t="s">
        <v>11104</v>
      </c>
      <c r="N1520" t="s">
        <v>11105</v>
      </c>
      <c r="O1520" t="s">
        <v>6514</v>
      </c>
      <c r="P1520" t="s">
        <v>1059</v>
      </c>
      <c r="Q1520" s="5">
        <v>20048</v>
      </c>
      <c r="R1520" t="e" vm="80">
        <v>#VALUE!</v>
      </c>
      <c r="S1520" t="s">
        <v>11106</v>
      </c>
      <c r="T1520" t="s">
        <v>21</v>
      </c>
      <c r="U1520" t="s">
        <v>42</v>
      </c>
    </row>
    <row r="1521" spans="1:21" x14ac:dyDescent="0.35">
      <c r="A1521" t="s">
        <v>9820</v>
      </c>
      <c r="B1521" t="s">
        <v>9821</v>
      </c>
      <c r="C1521" s="9" t="s">
        <v>78</v>
      </c>
      <c r="D1521" t="s">
        <v>24</v>
      </c>
      <c r="E1521" s="12">
        <v>56334.69</v>
      </c>
      <c r="F1521" s="12">
        <v>17881.09</v>
      </c>
      <c r="G1521" s="12">
        <v>74215.78</v>
      </c>
      <c r="H1521" s="3">
        <v>40386</v>
      </c>
      <c r="I1521" s="3">
        <f ca="1">TODAY()</f>
        <v>45819</v>
      </c>
      <c r="J1521" s="5">
        <f ca="1">IF(I1521="01/01/9999", INT((TODAY()-H1521)/365), INT((I1521-H1521)/365))</f>
        <v>14</v>
      </c>
      <c r="K1521" t="s">
        <v>9822</v>
      </c>
      <c r="L1521" t="str">
        <f>IF(OR(
   AND(ISNUMBER(VALUE(SUBSTITUTE(SUBSTITUTE(SUBSTITUTE(SUBSTITUTE(SUBSTITUTE(M1521,"(",""),")",""),"-",""),".","")," ",""))), LEN(SUBSTITUTE(SUBSTITUTE(SUBSTITUTE(SUBSTITUTE(SUBSTITUTE(M1521,"(",""),")",""),"-",""),".","")," ",""))=10),
   ISNUMBER(SEARCH("x",M1521)),
   ISNUMBER(SEARCH("+",M1521)),
   ISNUMBER(SEARCH("001",M1521))
), "Valid", "Invalid")</f>
        <v>Valid</v>
      </c>
      <c r="M1521" s="15" t="s">
        <v>9823</v>
      </c>
      <c r="N1521" t="s">
        <v>9824</v>
      </c>
      <c r="O1521" t="s">
        <v>9825</v>
      </c>
      <c r="P1521" t="s">
        <v>526</v>
      </c>
      <c r="Q1521" s="5">
        <v>48672</v>
      </c>
      <c r="R1521" t="e" vm="172">
        <v>#VALUE!</v>
      </c>
      <c r="S1521" t="s">
        <v>9826</v>
      </c>
      <c r="T1521" t="s">
        <v>10</v>
      </c>
      <c r="U1521" t="s">
        <v>11</v>
      </c>
    </row>
    <row r="1522" spans="1:21" x14ac:dyDescent="0.35">
      <c r="A1522" t="s">
        <v>12722</v>
      </c>
      <c r="B1522" t="s">
        <v>12723</v>
      </c>
      <c r="C1522" s="9" t="s">
        <v>198</v>
      </c>
      <c r="D1522" t="s">
        <v>24</v>
      </c>
      <c r="E1522" s="12">
        <v>61539.29</v>
      </c>
      <c r="F1522" s="12">
        <v>12671.3</v>
      </c>
      <c r="G1522" s="12">
        <v>74210.59</v>
      </c>
      <c r="H1522" s="3">
        <v>40978</v>
      </c>
      <c r="I1522" s="3">
        <f ca="1">TODAY()</f>
        <v>45819</v>
      </c>
      <c r="J1522" s="5">
        <f ca="1">IF(I1522="01/01/9999", INT((TODAY()-H1522)/365), INT((I1522-H1522)/365))</f>
        <v>13</v>
      </c>
      <c r="K1522" t="s">
        <v>12724</v>
      </c>
      <c r="L1522" t="str">
        <f>IF(OR(
   AND(ISNUMBER(VALUE(SUBSTITUTE(SUBSTITUTE(SUBSTITUTE(SUBSTITUTE(SUBSTITUTE(M1522,"(",""),")",""),"-",""),".","")," ",""))), LEN(SUBSTITUTE(SUBSTITUTE(SUBSTITUTE(SUBSTITUTE(SUBSTITUTE(M1522,"(",""),")",""),"-",""),".","")," ",""))=10),
   ISNUMBER(SEARCH("x",M1522)),
   ISNUMBER(SEARCH("+",M1522)),
   ISNUMBER(SEARCH("001",M1522))
), "Valid", "Invalid")</f>
        <v>Valid</v>
      </c>
      <c r="M1522" s="15" t="s">
        <v>12725</v>
      </c>
      <c r="N1522" t="s">
        <v>12726</v>
      </c>
      <c r="O1522" t="s">
        <v>12727</v>
      </c>
      <c r="P1522" t="s">
        <v>149</v>
      </c>
      <c r="Q1522" s="5">
        <v>44817</v>
      </c>
      <c r="R1522" t="e" vm="25">
        <v>#VALUE!</v>
      </c>
      <c r="S1522" t="s">
        <v>12728</v>
      </c>
      <c r="T1522" t="s">
        <v>21</v>
      </c>
      <c r="U1522" t="s">
        <v>32</v>
      </c>
    </row>
    <row r="1523" spans="1:21" x14ac:dyDescent="0.35">
      <c r="A1523" t="s">
        <v>879</v>
      </c>
      <c r="B1523" t="s">
        <v>880</v>
      </c>
      <c r="C1523" s="9" t="s">
        <v>78</v>
      </c>
      <c r="D1523" t="s">
        <v>3</v>
      </c>
      <c r="E1523" s="12">
        <v>72278.679999999993</v>
      </c>
      <c r="F1523" s="12">
        <v>1832.32</v>
      </c>
      <c r="G1523" s="12">
        <v>74111</v>
      </c>
      <c r="H1523" s="3">
        <v>41396</v>
      </c>
      <c r="I1523" s="3">
        <f ca="1">TODAY()</f>
        <v>45819</v>
      </c>
      <c r="J1523" s="5">
        <f ca="1">IF(I1523="01/01/9999", INT((TODAY()-H1523)/365), INT((I1523-H1523)/365))</f>
        <v>12</v>
      </c>
      <c r="K1523" t="s">
        <v>121</v>
      </c>
      <c r="L1523" t="str">
        <f>IF(OR(
   AND(ISNUMBER(VALUE(SUBSTITUTE(SUBSTITUTE(SUBSTITUTE(SUBSTITUTE(SUBSTITUTE(M1523,"(",""),")",""),"-",""),".","")," ",""))), LEN(SUBSTITUTE(SUBSTITUTE(SUBSTITUTE(SUBSTITUTE(SUBSTITUTE(M1523,"(",""),")",""),"-",""),".","")," ",""))=10),
   ISNUMBER(SEARCH("x",M1523)),
   ISNUMBER(SEARCH("+",M1523)),
   ISNUMBER(SEARCH("001",M1523))
), "Valid", "Invalid")</f>
        <v>Valid</v>
      </c>
      <c r="M1523" s="15" t="s">
        <v>881</v>
      </c>
      <c r="N1523" t="s">
        <v>882</v>
      </c>
      <c r="O1523" t="s">
        <v>883</v>
      </c>
      <c r="P1523" t="s">
        <v>264</v>
      </c>
      <c r="Q1523" s="5">
        <v>25133</v>
      </c>
      <c r="R1523" t="e" vm="100">
        <v>#VALUE!</v>
      </c>
      <c r="S1523" t="s">
        <v>884</v>
      </c>
      <c r="T1523" t="s">
        <v>10</v>
      </c>
      <c r="U1523" t="s">
        <v>32</v>
      </c>
    </row>
    <row r="1524" spans="1:21" x14ac:dyDescent="0.35">
      <c r="A1524" t="s">
        <v>7834</v>
      </c>
      <c r="B1524" t="s">
        <v>7835</v>
      </c>
      <c r="C1524" s="9" t="s">
        <v>78</v>
      </c>
      <c r="D1524" t="s">
        <v>24</v>
      </c>
      <c r="E1524" s="12">
        <v>56298.46</v>
      </c>
      <c r="F1524" s="12">
        <v>17800.16</v>
      </c>
      <c r="G1524" s="12">
        <v>74098.62</v>
      </c>
      <c r="H1524" s="3">
        <v>42952</v>
      </c>
      <c r="I1524" s="3">
        <f ca="1">TODAY()</f>
        <v>45819</v>
      </c>
      <c r="J1524" s="5">
        <f ca="1">IF(I1524="01/01/9999", INT((TODAY()-H1524)/365), INT((I1524-H1524)/365))</f>
        <v>7</v>
      </c>
      <c r="K1524" t="s">
        <v>7836</v>
      </c>
      <c r="L1524" t="str">
        <f>IF(OR(
   AND(ISNUMBER(VALUE(SUBSTITUTE(SUBSTITUTE(SUBSTITUTE(SUBSTITUTE(SUBSTITUTE(M1524,"(",""),")",""),"-",""),".","")," ",""))), LEN(SUBSTITUTE(SUBSTITUTE(SUBSTITUTE(SUBSTITUTE(SUBSTITUTE(M1524,"(",""),")",""),"-",""),".","")," ",""))=10),
   ISNUMBER(SEARCH("x",M1524)),
   ISNUMBER(SEARCH("+",M1524)),
   ISNUMBER(SEARCH("001",M1524))
), "Valid", "Invalid")</f>
        <v>Valid</v>
      </c>
      <c r="M1524" s="16">
        <v>5186313774</v>
      </c>
      <c r="N1524" t="s">
        <v>7837</v>
      </c>
      <c r="O1524" t="s">
        <v>7838</v>
      </c>
      <c r="P1524" t="s">
        <v>134</v>
      </c>
      <c r="Q1524" s="5">
        <v>68731</v>
      </c>
      <c r="R1524" t="e" vm="188">
        <v>#VALUE!</v>
      </c>
      <c r="S1524" t="s">
        <v>7839</v>
      </c>
      <c r="T1524" t="s">
        <v>31</v>
      </c>
      <c r="U1524" t="s">
        <v>42</v>
      </c>
    </row>
    <row r="1525" spans="1:21" x14ac:dyDescent="0.35">
      <c r="A1525" t="s">
        <v>8929</v>
      </c>
      <c r="B1525" t="s">
        <v>8930</v>
      </c>
      <c r="C1525" s="9" t="s">
        <v>198</v>
      </c>
      <c r="D1525" t="s">
        <v>104</v>
      </c>
      <c r="E1525" s="12">
        <v>61853.02</v>
      </c>
      <c r="F1525" s="12">
        <v>12216.03</v>
      </c>
      <c r="G1525" s="12">
        <v>74069.05</v>
      </c>
      <c r="H1525" s="3">
        <v>41190</v>
      </c>
      <c r="I1525" s="3">
        <f ca="1">TODAY()</f>
        <v>45819</v>
      </c>
      <c r="J1525" s="5">
        <f ca="1">IF(I1525="01/01/9999", INT((TODAY()-H1525)/365), INT((I1525-H1525)/365))</f>
        <v>12</v>
      </c>
      <c r="K1525" t="s">
        <v>8931</v>
      </c>
      <c r="L1525" t="str">
        <f>IF(OR(
   AND(ISNUMBER(VALUE(SUBSTITUTE(SUBSTITUTE(SUBSTITUTE(SUBSTITUTE(SUBSTITUTE(M1525,"(",""),")",""),"-",""),".","")," ",""))), LEN(SUBSTITUTE(SUBSTITUTE(SUBSTITUTE(SUBSTITUTE(SUBSTITUTE(M1525,"(",""),")",""),"-",""),".","")," ",""))=10),
   ISNUMBER(SEARCH("x",M1525)),
   ISNUMBER(SEARCH("+",M1525)),
   ISNUMBER(SEARCH("001",M1525))
), "Valid", "Invalid")</f>
        <v>Valid</v>
      </c>
      <c r="M1525" s="16">
        <v>6184087258</v>
      </c>
      <c r="N1525" t="s">
        <v>8932</v>
      </c>
      <c r="O1525" t="s">
        <v>8933</v>
      </c>
      <c r="P1525" t="s">
        <v>1059</v>
      </c>
      <c r="Q1525" s="5">
        <v>96143</v>
      </c>
      <c r="R1525" t="e" vm="191">
        <v>#VALUE!</v>
      </c>
      <c r="S1525" t="s">
        <v>8934</v>
      </c>
      <c r="T1525" t="s">
        <v>10</v>
      </c>
      <c r="U1525" t="s">
        <v>85</v>
      </c>
    </row>
    <row r="1526" spans="1:21" x14ac:dyDescent="0.35">
      <c r="A1526" t="s">
        <v>5476</v>
      </c>
      <c r="B1526" t="s">
        <v>5477</v>
      </c>
      <c r="C1526" s="9" t="s">
        <v>45</v>
      </c>
      <c r="D1526" t="s">
        <v>79</v>
      </c>
      <c r="E1526" s="12">
        <v>64074.35</v>
      </c>
      <c r="F1526" s="12">
        <v>9990.3799999999992</v>
      </c>
      <c r="G1526" s="12">
        <v>74064.73</v>
      </c>
      <c r="H1526" s="3">
        <v>42873</v>
      </c>
      <c r="I1526" s="3">
        <f ca="1">TODAY()</f>
        <v>45819</v>
      </c>
      <c r="J1526" s="5">
        <f ca="1">IF(I1526="01/01/9999", INT((TODAY()-H1526)/365), INT((I1526-H1526)/365))</f>
        <v>8</v>
      </c>
      <c r="K1526" t="s">
        <v>5478</v>
      </c>
      <c r="L1526" t="str">
        <f>IF(OR(
   AND(ISNUMBER(VALUE(SUBSTITUTE(SUBSTITUTE(SUBSTITUTE(SUBSTITUTE(SUBSTITUTE(M1526,"(",""),")",""),"-",""),".","")," ",""))), LEN(SUBSTITUTE(SUBSTITUTE(SUBSTITUTE(SUBSTITUTE(SUBSTITUTE(M1526,"(",""),")",""),"-",""),".","")," ",""))=10),
   ISNUMBER(SEARCH("x",M1526)),
   ISNUMBER(SEARCH("+",M1526)),
   ISNUMBER(SEARCH("001",M1526))
), "Valid", "Invalid")</f>
        <v>Valid</v>
      </c>
      <c r="M1526" s="15" t="s">
        <v>5479</v>
      </c>
      <c r="N1526" t="s">
        <v>5480</v>
      </c>
      <c r="O1526" t="s">
        <v>5481</v>
      </c>
      <c r="P1526" t="s">
        <v>272</v>
      </c>
      <c r="Q1526" s="5">
        <v>76876</v>
      </c>
      <c r="R1526" t="e" vm="32">
        <v>#VALUE!</v>
      </c>
      <c r="S1526" t="s">
        <v>5482</v>
      </c>
      <c r="T1526" t="s">
        <v>21</v>
      </c>
      <c r="U1526" t="s">
        <v>32</v>
      </c>
    </row>
    <row r="1527" spans="1:21" x14ac:dyDescent="0.35">
      <c r="A1527" t="s">
        <v>406</v>
      </c>
      <c r="B1527" t="s">
        <v>407</v>
      </c>
      <c r="C1527" s="9" t="s">
        <v>45</v>
      </c>
      <c r="D1527" t="s">
        <v>54</v>
      </c>
      <c r="E1527" s="12">
        <v>63802.31</v>
      </c>
      <c r="F1527" s="12">
        <v>10199.77</v>
      </c>
      <c r="G1527" s="12">
        <v>74002.080000000002</v>
      </c>
      <c r="H1527" s="3">
        <v>45018</v>
      </c>
      <c r="I1527" s="3">
        <f ca="1">TODAY()</f>
        <v>45819</v>
      </c>
      <c r="J1527" s="5">
        <f ca="1">IF(I1527="01/01/9999", INT((TODAY()-H1527)/365), INT((I1527-H1527)/365))</f>
        <v>2</v>
      </c>
      <c r="K1527" t="s">
        <v>408</v>
      </c>
      <c r="L1527" t="str">
        <f>IF(OR(
   AND(ISNUMBER(VALUE(SUBSTITUTE(SUBSTITUTE(SUBSTITUTE(SUBSTITUTE(SUBSTITUTE(M1527,"(",""),")",""),"-",""),".","")," ",""))), LEN(SUBSTITUTE(SUBSTITUTE(SUBSTITUTE(SUBSTITUTE(SUBSTITUTE(M1527,"(",""),")",""),"-",""),".","")," ",""))=10),
   ISNUMBER(SEARCH("x",M1527)),
   ISNUMBER(SEARCH("+",M1527)),
   ISNUMBER(SEARCH("001",M1527))
), "Valid", "Invalid")</f>
        <v>Valid</v>
      </c>
      <c r="M1527" s="15" t="s">
        <v>409</v>
      </c>
      <c r="N1527" t="s">
        <v>410</v>
      </c>
      <c r="O1527" t="s">
        <v>411</v>
      </c>
      <c r="P1527" t="s">
        <v>180</v>
      </c>
      <c r="Q1527" s="5">
        <v>30650</v>
      </c>
      <c r="R1527" t="e" vm="128">
        <v>#VALUE!</v>
      </c>
      <c r="S1527" t="s">
        <v>412</v>
      </c>
      <c r="T1527" t="s">
        <v>21</v>
      </c>
      <c r="U1527" t="s">
        <v>11</v>
      </c>
    </row>
    <row r="1528" spans="1:21" x14ac:dyDescent="0.35">
      <c r="A1528" t="s">
        <v>9577</v>
      </c>
      <c r="B1528" t="s">
        <v>9578</v>
      </c>
      <c r="C1528" s="9" t="s">
        <v>45</v>
      </c>
      <c r="D1528" t="s">
        <v>3</v>
      </c>
      <c r="E1528" s="12">
        <v>67715.820000000007</v>
      </c>
      <c r="F1528" s="12">
        <v>6271.06</v>
      </c>
      <c r="G1528" s="12">
        <v>73986.880000000005</v>
      </c>
      <c r="H1528" s="3">
        <v>42711</v>
      </c>
      <c r="I1528" s="3">
        <f ca="1">TODAY()</f>
        <v>45819</v>
      </c>
      <c r="J1528" s="5">
        <f ca="1">IF(I1528="01/01/9999", INT((TODAY()-H1528)/365), INT((I1528-H1528)/365))</f>
        <v>8</v>
      </c>
      <c r="K1528" t="s">
        <v>9579</v>
      </c>
      <c r="L1528" t="str">
        <f>IF(OR(
   AND(ISNUMBER(VALUE(SUBSTITUTE(SUBSTITUTE(SUBSTITUTE(SUBSTITUTE(SUBSTITUTE(M1528,"(",""),")",""),"-",""),".","")," ",""))), LEN(SUBSTITUTE(SUBSTITUTE(SUBSTITUTE(SUBSTITUTE(SUBSTITUTE(M1528,"(",""),")",""),"-",""),".","")," ",""))=10),
   ISNUMBER(SEARCH("x",M1528)),
   ISNUMBER(SEARCH("+",M1528)),
   ISNUMBER(SEARCH("001",M1528))
), "Valid", "Invalid")</f>
        <v>Valid</v>
      </c>
      <c r="M1528" s="15" t="s">
        <v>9580</v>
      </c>
      <c r="N1528" t="s">
        <v>9581</v>
      </c>
      <c r="O1528" t="s">
        <v>4626</v>
      </c>
      <c r="P1528" t="s">
        <v>39</v>
      </c>
      <c r="Q1528" s="5">
        <v>54934</v>
      </c>
      <c r="R1528" t="e" vm="237">
        <v>#VALUE!</v>
      </c>
      <c r="S1528" t="s">
        <v>9582</v>
      </c>
      <c r="T1528" t="s">
        <v>31</v>
      </c>
      <c r="U1528" t="s">
        <v>68</v>
      </c>
    </row>
    <row r="1529" spans="1:21" x14ac:dyDescent="0.35">
      <c r="A1529" t="s">
        <v>11140</v>
      </c>
      <c r="B1529" t="s">
        <v>11141</v>
      </c>
      <c r="C1529" s="9" t="s">
        <v>13458</v>
      </c>
      <c r="D1529" t="s">
        <v>3</v>
      </c>
      <c r="E1529" s="12">
        <v>58249.43</v>
      </c>
      <c r="F1529" s="12">
        <v>15661.3</v>
      </c>
      <c r="G1529" s="12">
        <v>73910.73</v>
      </c>
      <c r="H1529" s="3">
        <v>42313</v>
      </c>
      <c r="I1529" s="3">
        <f ca="1">TODAY()</f>
        <v>45819</v>
      </c>
      <c r="J1529" s="5">
        <f ca="1">IF(I1529="01/01/9999", INT((TODAY()-H1529)/365), INT((I1529-H1529)/365))</f>
        <v>9</v>
      </c>
      <c r="K1529" t="s">
        <v>11142</v>
      </c>
      <c r="L1529" t="str">
        <f>IF(OR(
   AND(ISNUMBER(VALUE(SUBSTITUTE(SUBSTITUTE(SUBSTITUTE(SUBSTITUTE(SUBSTITUTE(M1529,"(",""),")",""),"-",""),".","")," ",""))), LEN(SUBSTITUTE(SUBSTITUTE(SUBSTITUTE(SUBSTITUTE(SUBSTITUTE(M1529,"(",""),")",""),"-",""),".","")," ",""))=10),
   ISNUMBER(SEARCH("x",M1529)),
   ISNUMBER(SEARCH("+",M1529)),
   ISNUMBER(SEARCH("001",M1529))
), "Valid", "Invalid")</f>
        <v>Valid</v>
      </c>
      <c r="M1529" s="15" t="s">
        <v>11143</v>
      </c>
      <c r="N1529" t="s">
        <v>11144</v>
      </c>
      <c r="O1529" t="s">
        <v>11145</v>
      </c>
      <c r="P1529" t="s">
        <v>286</v>
      </c>
      <c r="Q1529" s="5">
        <v>7249</v>
      </c>
      <c r="R1529" t="e" vm="112">
        <v>#VALUE!</v>
      </c>
      <c r="S1529" t="s">
        <v>11146</v>
      </c>
      <c r="T1529" t="s">
        <v>31</v>
      </c>
      <c r="U1529" t="s">
        <v>68</v>
      </c>
    </row>
    <row r="1530" spans="1:21" x14ac:dyDescent="0.35">
      <c r="A1530" t="s">
        <v>4291</v>
      </c>
      <c r="B1530" t="s">
        <v>4292</v>
      </c>
      <c r="C1530" s="9" t="s">
        <v>61</v>
      </c>
      <c r="D1530" t="s">
        <v>24</v>
      </c>
      <c r="E1530" s="12">
        <v>64803.97</v>
      </c>
      <c r="F1530" s="12">
        <v>9088.67</v>
      </c>
      <c r="G1530" s="12">
        <v>73892.639999999999</v>
      </c>
      <c r="H1530" s="3">
        <v>42934</v>
      </c>
      <c r="I1530" s="3">
        <f ca="1">TODAY()</f>
        <v>45819</v>
      </c>
      <c r="J1530" s="5">
        <f ca="1">IF(I1530="01/01/9999", INT((TODAY()-H1530)/365), INT((I1530-H1530)/365))</f>
        <v>7</v>
      </c>
      <c r="K1530" t="s">
        <v>4293</v>
      </c>
      <c r="L1530" t="str">
        <f>IF(OR(
   AND(ISNUMBER(VALUE(SUBSTITUTE(SUBSTITUTE(SUBSTITUTE(SUBSTITUTE(SUBSTITUTE(M1530,"(",""),")",""),"-",""),".","")," ",""))), LEN(SUBSTITUTE(SUBSTITUTE(SUBSTITUTE(SUBSTITUTE(SUBSTITUTE(M1530,"(",""),")",""),"-",""),".","")," ",""))=10),
   ISNUMBER(SEARCH("x",M1530)),
   ISNUMBER(SEARCH("+",M1530)),
   ISNUMBER(SEARCH("001",M1530))
), "Valid", "Invalid")</f>
        <v>Valid</v>
      </c>
      <c r="M1530" s="15" t="s">
        <v>4294</v>
      </c>
      <c r="N1530" t="s">
        <v>4295</v>
      </c>
      <c r="O1530" t="s">
        <v>4296</v>
      </c>
      <c r="P1530" t="s">
        <v>172</v>
      </c>
      <c r="Q1530" s="5">
        <v>93937</v>
      </c>
      <c r="R1530" t="e" vm="32">
        <v>#VALUE!</v>
      </c>
      <c r="S1530" t="s">
        <v>4297</v>
      </c>
      <c r="T1530" t="s">
        <v>21</v>
      </c>
      <c r="U1530" t="s">
        <v>85</v>
      </c>
    </row>
    <row r="1531" spans="1:21" x14ac:dyDescent="0.35">
      <c r="A1531" t="s">
        <v>10998</v>
      </c>
      <c r="B1531" t="s">
        <v>10999</v>
      </c>
      <c r="C1531" s="9" t="s">
        <v>45</v>
      </c>
      <c r="D1531" t="s">
        <v>259</v>
      </c>
      <c r="E1531" s="12">
        <v>65763.12</v>
      </c>
      <c r="F1531" s="12">
        <v>8070.2</v>
      </c>
      <c r="G1531" s="12">
        <v>73833.319999999992</v>
      </c>
      <c r="H1531" s="3">
        <v>42934</v>
      </c>
      <c r="I1531" s="3">
        <f ca="1">TODAY()</f>
        <v>45819</v>
      </c>
      <c r="J1531" s="5">
        <f ca="1">IF(I1531="01/01/9999", INT((TODAY()-H1531)/365), INT((I1531-H1531)/365))</f>
        <v>7</v>
      </c>
      <c r="K1531" t="s">
        <v>11000</v>
      </c>
      <c r="L1531" t="str">
        <f>IF(OR(
   AND(ISNUMBER(VALUE(SUBSTITUTE(SUBSTITUTE(SUBSTITUTE(SUBSTITUTE(SUBSTITUTE(M1531,"(",""),")",""),"-",""),".","")," ",""))), LEN(SUBSTITUTE(SUBSTITUTE(SUBSTITUTE(SUBSTITUTE(SUBSTITUTE(M1531,"(",""),")",""),"-",""),".","")," ",""))=10),
   ISNUMBER(SEARCH("x",M1531)),
   ISNUMBER(SEARCH("+",M1531)),
   ISNUMBER(SEARCH("001",M1531))
), "Valid", "Invalid")</f>
        <v>Valid</v>
      </c>
      <c r="M1531" s="15" t="s">
        <v>11001</v>
      </c>
      <c r="N1531" t="s">
        <v>11002</v>
      </c>
      <c r="O1531" t="s">
        <v>11003</v>
      </c>
      <c r="P1531" t="s">
        <v>659</v>
      </c>
      <c r="Q1531" s="5">
        <v>79489</v>
      </c>
      <c r="R1531" t="e" vm="150">
        <v>#VALUE!</v>
      </c>
      <c r="S1531" t="s">
        <v>11004</v>
      </c>
      <c r="T1531" t="s">
        <v>21</v>
      </c>
      <c r="U1531" t="s">
        <v>42</v>
      </c>
    </row>
    <row r="1532" spans="1:21" x14ac:dyDescent="0.35">
      <c r="A1532" t="s">
        <v>9660</v>
      </c>
      <c r="B1532" t="s">
        <v>9661</v>
      </c>
      <c r="C1532" s="9" t="s">
        <v>45</v>
      </c>
      <c r="D1532" t="s">
        <v>153</v>
      </c>
      <c r="E1532" s="12">
        <v>69003.67</v>
      </c>
      <c r="F1532" s="12">
        <v>4819.25</v>
      </c>
      <c r="G1532" s="12">
        <v>73822.92</v>
      </c>
      <c r="H1532" s="3">
        <v>43113</v>
      </c>
      <c r="I1532" s="3">
        <f ca="1">TODAY()</f>
        <v>45819</v>
      </c>
      <c r="J1532" s="5">
        <f ca="1">IF(I1532="01/01/9999", INT((TODAY()-H1532)/365), INT((I1532-H1532)/365))</f>
        <v>7</v>
      </c>
      <c r="K1532" t="s">
        <v>9662</v>
      </c>
      <c r="L1532" t="str">
        <f>IF(OR(
   AND(ISNUMBER(VALUE(SUBSTITUTE(SUBSTITUTE(SUBSTITUTE(SUBSTITUTE(SUBSTITUTE(M1532,"(",""),")",""),"-",""),".","")," ",""))), LEN(SUBSTITUTE(SUBSTITUTE(SUBSTITUTE(SUBSTITUTE(SUBSTITUTE(M1532,"(",""),")",""),"-",""),".","")," ",""))=10),
   ISNUMBER(SEARCH("x",M1532)),
   ISNUMBER(SEARCH("+",M1532)),
   ISNUMBER(SEARCH("001",M1532))
), "Valid", "Invalid")</f>
        <v>Valid</v>
      </c>
      <c r="M1532" s="16">
        <v>8079789819</v>
      </c>
      <c r="N1532" t="s">
        <v>9663</v>
      </c>
      <c r="O1532" t="s">
        <v>9664</v>
      </c>
      <c r="P1532" t="s">
        <v>286</v>
      </c>
      <c r="Q1532" s="5">
        <v>78804</v>
      </c>
      <c r="R1532" t="e" vm="224">
        <v>#VALUE!</v>
      </c>
      <c r="S1532" t="s">
        <v>9665</v>
      </c>
      <c r="T1532" t="s">
        <v>21</v>
      </c>
      <c r="U1532" t="s">
        <v>32</v>
      </c>
    </row>
    <row r="1533" spans="1:21" x14ac:dyDescent="0.35">
      <c r="A1533" t="s">
        <v>9570</v>
      </c>
      <c r="B1533" t="s">
        <v>9571</v>
      </c>
      <c r="C1533" s="9" t="s">
        <v>78</v>
      </c>
      <c r="D1533" t="s">
        <v>259</v>
      </c>
      <c r="E1533" s="12">
        <v>58493.35</v>
      </c>
      <c r="F1533" s="12">
        <v>15325.86</v>
      </c>
      <c r="G1533" s="12">
        <v>73819.209999999992</v>
      </c>
      <c r="H1533" s="3">
        <v>41111</v>
      </c>
      <c r="I1533" s="3">
        <f ca="1">TODAY()</f>
        <v>45819</v>
      </c>
      <c r="J1533" s="5">
        <f ca="1">IF(I1533="01/01/9999", INT((TODAY()-H1533)/365), INT((I1533-H1533)/365))</f>
        <v>12</v>
      </c>
      <c r="K1533" t="s">
        <v>9572</v>
      </c>
      <c r="L1533" t="str">
        <f>IF(OR(
   AND(ISNUMBER(VALUE(SUBSTITUTE(SUBSTITUTE(SUBSTITUTE(SUBSTITUTE(SUBSTITUTE(M1533,"(",""),")",""),"-",""),".","")," ",""))), LEN(SUBSTITUTE(SUBSTITUTE(SUBSTITUTE(SUBSTITUTE(SUBSTITUTE(M1533,"(",""),")",""),"-",""),".","")," ",""))=10),
   ISNUMBER(SEARCH("x",M1533)),
   ISNUMBER(SEARCH("+",M1533)),
   ISNUMBER(SEARCH("001",M1533))
), "Valid", "Invalid")</f>
        <v>Valid</v>
      </c>
      <c r="M1533" s="15" t="s">
        <v>9573</v>
      </c>
      <c r="N1533" t="s">
        <v>9574</v>
      </c>
      <c r="O1533" t="s">
        <v>9575</v>
      </c>
      <c r="P1533" t="s">
        <v>74</v>
      </c>
      <c r="Q1533" s="5">
        <v>98758</v>
      </c>
      <c r="R1533" t="e" vm="166">
        <v>#VALUE!</v>
      </c>
      <c r="S1533" t="s">
        <v>9576</v>
      </c>
      <c r="T1533" t="s">
        <v>10</v>
      </c>
      <c r="U1533" t="s">
        <v>85</v>
      </c>
    </row>
    <row r="1534" spans="1:21" x14ac:dyDescent="0.35">
      <c r="A1534" t="s">
        <v>7532</v>
      </c>
      <c r="B1534" t="s">
        <v>7533</v>
      </c>
      <c r="C1534" s="9" t="s">
        <v>78</v>
      </c>
      <c r="D1534" t="s">
        <v>104</v>
      </c>
      <c r="E1534" s="12">
        <v>67675.22</v>
      </c>
      <c r="F1534" s="12">
        <v>6096.02</v>
      </c>
      <c r="G1534" s="12">
        <v>73771.240000000005</v>
      </c>
      <c r="H1534" s="3">
        <v>41580</v>
      </c>
      <c r="I1534" s="3">
        <f ca="1">TODAY()</f>
        <v>45819</v>
      </c>
      <c r="J1534" s="5">
        <f ca="1">IF(I1534="01/01/9999", INT((TODAY()-H1534)/365), INT((I1534-H1534)/365))</f>
        <v>11</v>
      </c>
      <c r="K1534" t="s">
        <v>7534</v>
      </c>
      <c r="L1534" t="str">
        <f>IF(OR(
   AND(ISNUMBER(VALUE(SUBSTITUTE(SUBSTITUTE(SUBSTITUTE(SUBSTITUTE(SUBSTITUTE(M1534,"(",""),")",""),"-",""),".","")," ",""))), LEN(SUBSTITUTE(SUBSTITUTE(SUBSTITUTE(SUBSTITUTE(SUBSTITUTE(M1534,"(",""),")",""),"-",""),".","")," ",""))=10),
   ISNUMBER(SEARCH("x",M1534)),
   ISNUMBER(SEARCH("+",M1534)),
   ISNUMBER(SEARCH("001",M1534))
), "Valid", "Invalid")</f>
        <v>Valid</v>
      </c>
      <c r="M1534" s="16">
        <v>3482541234</v>
      </c>
      <c r="N1534" t="s">
        <v>7535</v>
      </c>
      <c r="O1534" t="s">
        <v>7536</v>
      </c>
      <c r="P1534" t="s">
        <v>336</v>
      </c>
      <c r="Q1534" s="5">
        <v>20865</v>
      </c>
      <c r="R1534" t="e" vm="138">
        <v>#VALUE!</v>
      </c>
      <c r="S1534" t="s">
        <v>7537</v>
      </c>
      <c r="T1534" t="s">
        <v>21</v>
      </c>
      <c r="U1534" t="s">
        <v>85</v>
      </c>
    </row>
    <row r="1535" spans="1:21" x14ac:dyDescent="0.35">
      <c r="A1535" t="s">
        <v>12007</v>
      </c>
      <c r="B1535" t="s">
        <v>12008</v>
      </c>
      <c r="C1535" s="9" t="s">
        <v>198</v>
      </c>
      <c r="D1535" t="s">
        <v>79</v>
      </c>
      <c r="E1535" s="12">
        <v>56185.279999999999</v>
      </c>
      <c r="F1535" s="12">
        <v>17566.349999999999</v>
      </c>
      <c r="G1535" s="12">
        <v>73751.63</v>
      </c>
      <c r="H1535" s="3">
        <v>42649</v>
      </c>
      <c r="I1535" s="3">
        <f ca="1">TODAY()</f>
        <v>45819</v>
      </c>
      <c r="J1535" s="5">
        <f ca="1">IF(I1535="01/01/9999", INT((TODAY()-H1535)/365), INT((I1535-H1535)/365))</f>
        <v>8</v>
      </c>
      <c r="K1535" t="s">
        <v>12009</v>
      </c>
      <c r="L1535" t="str">
        <f>IF(OR(
   AND(ISNUMBER(VALUE(SUBSTITUTE(SUBSTITUTE(SUBSTITUTE(SUBSTITUTE(SUBSTITUTE(M1535,"(",""),")",""),"-",""),".","")," ",""))), LEN(SUBSTITUTE(SUBSTITUTE(SUBSTITUTE(SUBSTITUTE(SUBSTITUTE(M1535,"(",""),")",""),"-",""),".","")," ",""))=10),
   ISNUMBER(SEARCH("x",M1535)),
   ISNUMBER(SEARCH("+",M1535)),
   ISNUMBER(SEARCH("001",M1535))
), "Valid", "Invalid")</f>
        <v>Valid</v>
      </c>
      <c r="M1535" s="15" t="s">
        <v>12010</v>
      </c>
      <c r="N1535" t="s">
        <v>12011</v>
      </c>
      <c r="O1535" t="s">
        <v>12012</v>
      </c>
      <c r="P1535" t="s">
        <v>66</v>
      </c>
      <c r="Q1535" s="5">
        <v>84962</v>
      </c>
      <c r="R1535" t="e" vm="35">
        <v>#VALUE!</v>
      </c>
      <c r="S1535" t="s">
        <v>12013</v>
      </c>
      <c r="T1535" t="s">
        <v>21</v>
      </c>
      <c r="U1535" t="s">
        <v>68</v>
      </c>
    </row>
    <row r="1536" spans="1:21" x14ac:dyDescent="0.35">
      <c r="A1536" t="s">
        <v>13015</v>
      </c>
      <c r="B1536" t="s">
        <v>13016</v>
      </c>
      <c r="C1536" s="9" t="s">
        <v>78</v>
      </c>
      <c r="D1536" t="s">
        <v>259</v>
      </c>
      <c r="E1536" s="12">
        <v>71910.81</v>
      </c>
      <c r="F1536" s="12">
        <v>1748.56</v>
      </c>
      <c r="G1536" s="12">
        <v>73659.37</v>
      </c>
      <c r="H1536" s="3">
        <v>41701</v>
      </c>
      <c r="I1536" s="3">
        <f ca="1">TODAY()</f>
        <v>45819</v>
      </c>
      <c r="J1536" s="5">
        <f ca="1">IF(I1536="01/01/9999", INT((TODAY()-H1536)/365), INT((I1536-H1536)/365))</f>
        <v>11</v>
      </c>
      <c r="K1536" t="s">
        <v>13017</v>
      </c>
      <c r="L1536" t="str">
        <f>IF(OR(
   AND(ISNUMBER(VALUE(SUBSTITUTE(SUBSTITUTE(SUBSTITUTE(SUBSTITUTE(SUBSTITUTE(M1536,"(",""),")",""),"-",""),".","")," ",""))), LEN(SUBSTITUTE(SUBSTITUTE(SUBSTITUTE(SUBSTITUTE(SUBSTITUTE(M1536,"(",""),")",""),"-",""),".","")," ",""))=10),
   ISNUMBER(SEARCH("x",M1536)),
   ISNUMBER(SEARCH("+",M1536)),
   ISNUMBER(SEARCH("001",M1536))
), "Valid", "Invalid")</f>
        <v>Valid</v>
      </c>
      <c r="M1536" s="15" t="s">
        <v>13018</v>
      </c>
      <c r="N1536" t="s">
        <v>13019</v>
      </c>
      <c r="O1536" t="s">
        <v>13020</v>
      </c>
      <c r="P1536" t="s">
        <v>426</v>
      </c>
      <c r="Q1536" s="5">
        <v>76913</v>
      </c>
      <c r="R1536" t="e" vm="157">
        <v>#VALUE!</v>
      </c>
      <c r="S1536" t="s">
        <v>13021</v>
      </c>
      <c r="T1536" t="s">
        <v>31</v>
      </c>
      <c r="U1536" t="s">
        <v>11</v>
      </c>
    </row>
    <row r="1537" spans="1:21" x14ac:dyDescent="0.35">
      <c r="A1537" t="s">
        <v>11521</v>
      </c>
      <c r="B1537" t="s">
        <v>11522</v>
      </c>
      <c r="C1537" s="9" t="s">
        <v>78</v>
      </c>
      <c r="D1537" t="s">
        <v>153</v>
      </c>
      <c r="E1537" s="12">
        <v>71207.42</v>
      </c>
      <c r="F1537" s="12">
        <v>2400.11</v>
      </c>
      <c r="G1537" s="12">
        <v>73607.53</v>
      </c>
      <c r="H1537" s="3">
        <v>40510</v>
      </c>
      <c r="I1537" s="3">
        <f ca="1">TODAY()</f>
        <v>45819</v>
      </c>
      <c r="J1537" s="5">
        <f ca="1">IF(I1537="01/01/9999", INT((TODAY()-H1537)/365), INT((I1537-H1537)/365))</f>
        <v>14</v>
      </c>
      <c r="K1537" t="s">
        <v>11523</v>
      </c>
      <c r="L1537" t="str">
        <f>IF(OR(
   AND(ISNUMBER(VALUE(SUBSTITUTE(SUBSTITUTE(SUBSTITUTE(SUBSTITUTE(SUBSTITUTE(M1537,"(",""),")",""),"-",""),".","")," ",""))), LEN(SUBSTITUTE(SUBSTITUTE(SUBSTITUTE(SUBSTITUTE(SUBSTITUTE(M1537,"(",""),")",""),"-",""),".","")," ",""))=10),
   ISNUMBER(SEARCH("x",M1537)),
   ISNUMBER(SEARCH("+",M1537)),
   ISNUMBER(SEARCH("001",M1537))
), "Valid", "Invalid")</f>
        <v>Valid</v>
      </c>
      <c r="M1537" s="15" t="s">
        <v>11524</v>
      </c>
      <c r="N1537" t="s">
        <v>11525</v>
      </c>
      <c r="O1537" t="s">
        <v>11526</v>
      </c>
      <c r="P1537" t="s">
        <v>134</v>
      </c>
      <c r="Q1537" s="5">
        <v>64845</v>
      </c>
      <c r="R1537" t="e" vm="166">
        <v>#VALUE!</v>
      </c>
      <c r="S1537" t="s">
        <v>11527</v>
      </c>
      <c r="T1537" t="s">
        <v>10</v>
      </c>
      <c r="U1537" t="s">
        <v>42</v>
      </c>
    </row>
    <row r="1538" spans="1:21" x14ac:dyDescent="0.35">
      <c r="A1538" t="s">
        <v>2302</v>
      </c>
      <c r="B1538" t="s">
        <v>2303</v>
      </c>
      <c r="C1538" s="9" t="s">
        <v>14</v>
      </c>
      <c r="D1538" t="s">
        <v>104</v>
      </c>
      <c r="E1538" s="12">
        <v>65279.519999999997</v>
      </c>
      <c r="F1538" s="12">
        <v>8323.7800000000007</v>
      </c>
      <c r="G1538" s="12">
        <v>73603.3</v>
      </c>
      <c r="H1538" s="3">
        <v>45294</v>
      </c>
      <c r="I1538" s="3">
        <f ca="1">TODAY()</f>
        <v>45819</v>
      </c>
      <c r="J1538" s="5">
        <f ca="1">IF(I1538="01/01/9999", INT((TODAY()-H1538)/365), INT((I1538-H1538)/365))</f>
        <v>1</v>
      </c>
      <c r="K1538" t="s">
        <v>2304</v>
      </c>
      <c r="L1538" t="str">
        <f>IF(OR(
   AND(ISNUMBER(VALUE(SUBSTITUTE(SUBSTITUTE(SUBSTITUTE(SUBSTITUTE(SUBSTITUTE(M1538,"(",""),")",""),"-",""),".","")," ",""))), LEN(SUBSTITUTE(SUBSTITUTE(SUBSTITUTE(SUBSTITUTE(SUBSTITUTE(M1538,"(",""),")",""),"-",""),".","")," ",""))=10),
   ISNUMBER(SEARCH("x",M1538)),
   ISNUMBER(SEARCH("+",M1538)),
   ISNUMBER(SEARCH("001",M1538))
), "Valid", "Invalid")</f>
        <v>Valid</v>
      </c>
      <c r="M1538" s="15" t="s">
        <v>2305</v>
      </c>
      <c r="N1538" t="s">
        <v>2306</v>
      </c>
      <c r="O1538" t="s">
        <v>2018</v>
      </c>
      <c r="P1538" t="s">
        <v>404</v>
      </c>
      <c r="Q1538" s="5">
        <v>40318</v>
      </c>
      <c r="R1538" t="e" vm="144">
        <v>#VALUE!</v>
      </c>
      <c r="S1538" t="s">
        <v>2307</v>
      </c>
      <c r="T1538" t="s">
        <v>10</v>
      </c>
      <c r="U1538" t="s">
        <v>32</v>
      </c>
    </row>
    <row r="1539" spans="1:21" x14ac:dyDescent="0.35">
      <c r="A1539" t="s">
        <v>10715</v>
      </c>
      <c r="B1539" t="s">
        <v>10716</v>
      </c>
      <c r="C1539" s="9" t="s">
        <v>61</v>
      </c>
      <c r="D1539" t="s">
        <v>259</v>
      </c>
      <c r="E1539" s="12">
        <v>56283.76</v>
      </c>
      <c r="F1539" s="12">
        <v>17257.98</v>
      </c>
      <c r="G1539" s="12">
        <v>73541.740000000005</v>
      </c>
      <c r="H1539" s="3">
        <v>41915</v>
      </c>
      <c r="I1539" s="3">
        <f ca="1">TODAY()</f>
        <v>45819</v>
      </c>
      <c r="J1539" s="5">
        <f ca="1">IF(I1539="01/01/9999", INT((TODAY()-H1539)/365), INT((I1539-H1539)/365))</f>
        <v>10</v>
      </c>
      <c r="K1539" t="s">
        <v>10717</v>
      </c>
      <c r="L1539" t="str">
        <f>IF(OR(
   AND(ISNUMBER(VALUE(SUBSTITUTE(SUBSTITUTE(SUBSTITUTE(SUBSTITUTE(SUBSTITUTE(M1539,"(",""),")",""),"-",""),".","")," ",""))), LEN(SUBSTITUTE(SUBSTITUTE(SUBSTITUTE(SUBSTITUTE(SUBSTITUTE(M1539,"(",""),")",""),"-",""),".","")," ",""))=10),
   ISNUMBER(SEARCH("x",M1539)),
   ISNUMBER(SEARCH("+",M1539)),
   ISNUMBER(SEARCH("001",M1539))
), "Valid", "Invalid")</f>
        <v>Valid</v>
      </c>
      <c r="M1539" s="15" t="s">
        <v>10718</v>
      </c>
      <c r="N1539" t="s">
        <v>10719</v>
      </c>
      <c r="O1539" t="s">
        <v>10720</v>
      </c>
      <c r="P1539" t="s">
        <v>149</v>
      </c>
      <c r="Q1539" s="5">
        <v>29061</v>
      </c>
      <c r="R1539" t="e" vm="81">
        <v>#VALUE!</v>
      </c>
      <c r="S1539" t="s">
        <v>10721</v>
      </c>
      <c r="T1539" t="s">
        <v>10</v>
      </c>
      <c r="U1539" t="s">
        <v>32</v>
      </c>
    </row>
    <row r="1540" spans="1:21" x14ac:dyDescent="0.35">
      <c r="A1540" t="s">
        <v>3563</v>
      </c>
      <c r="B1540" t="s">
        <v>3564</v>
      </c>
      <c r="C1540" s="9" t="s">
        <v>78</v>
      </c>
      <c r="D1540" t="s">
        <v>54</v>
      </c>
      <c r="E1540" s="12">
        <v>71609.11</v>
      </c>
      <c r="F1540" s="12">
        <v>1903.1</v>
      </c>
      <c r="G1540" s="12">
        <v>73512.210000000006</v>
      </c>
      <c r="H1540" s="3">
        <v>40695</v>
      </c>
      <c r="I1540" s="3">
        <f ca="1">TODAY()</f>
        <v>45819</v>
      </c>
      <c r="J1540" s="5">
        <f ca="1">IF(I1540="01/01/9999", INT((TODAY()-H1540)/365), INT((I1540-H1540)/365))</f>
        <v>14</v>
      </c>
      <c r="K1540" t="s">
        <v>3565</v>
      </c>
      <c r="L1540" t="str">
        <f>IF(OR(
   AND(ISNUMBER(VALUE(SUBSTITUTE(SUBSTITUTE(SUBSTITUTE(SUBSTITUTE(SUBSTITUTE(M1540,"(",""),")",""),"-",""),".","")," ",""))), LEN(SUBSTITUTE(SUBSTITUTE(SUBSTITUTE(SUBSTITUTE(SUBSTITUTE(M1540,"(",""),")",""),"-",""),".","")," ",""))=10),
   ISNUMBER(SEARCH("x",M1540)),
   ISNUMBER(SEARCH("+",M1540)),
   ISNUMBER(SEARCH("001",M1540))
), "Valid", "Invalid")</f>
        <v>Valid</v>
      </c>
      <c r="M1540" s="15" t="s">
        <v>3566</v>
      </c>
      <c r="N1540" t="s">
        <v>3567</v>
      </c>
      <c r="O1540" t="s">
        <v>3568</v>
      </c>
      <c r="P1540" t="s">
        <v>680</v>
      </c>
      <c r="Q1540" s="5">
        <v>91655</v>
      </c>
      <c r="R1540" t="e" vm="119">
        <v>#VALUE!</v>
      </c>
      <c r="S1540" t="s">
        <v>3569</v>
      </c>
      <c r="T1540" t="s">
        <v>10</v>
      </c>
      <c r="U1540" t="s">
        <v>11</v>
      </c>
    </row>
    <row r="1541" spans="1:21" x14ac:dyDescent="0.35">
      <c r="A1541" t="s">
        <v>8628</v>
      </c>
      <c r="B1541" t="s">
        <v>8629</v>
      </c>
      <c r="C1541" s="9" t="s">
        <v>78</v>
      </c>
      <c r="D1541" t="s">
        <v>3</v>
      </c>
      <c r="E1541" s="12">
        <v>69885.02</v>
      </c>
      <c r="F1541" s="12">
        <v>3465.74</v>
      </c>
      <c r="G1541" s="12">
        <v>73350.760000000009</v>
      </c>
      <c r="H1541" s="3">
        <v>44670</v>
      </c>
      <c r="I1541" s="3">
        <f ca="1">TODAY()</f>
        <v>45819</v>
      </c>
      <c r="J1541" s="5">
        <f ca="1">IF(I1541="01/01/9999", INT((TODAY()-H1541)/365), INT((I1541-H1541)/365))</f>
        <v>3</v>
      </c>
      <c r="K1541" t="s">
        <v>8630</v>
      </c>
      <c r="L1541" t="str">
        <f>IF(OR(
   AND(ISNUMBER(VALUE(SUBSTITUTE(SUBSTITUTE(SUBSTITUTE(SUBSTITUTE(SUBSTITUTE(M1541,"(",""),")",""),"-",""),".","")," ",""))), LEN(SUBSTITUTE(SUBSTITUTE(SUBSTITUTE(SUBSTITUTE(SUBSTITUTE(M1541,"(",""),")",""),"-",""),".","")," ",""))=10),
   ISNUMBER(SEARCH("x",M1541)),
   ISNUMBER(SEARCH("+",M1541)),
   ISNUMBER(SEARCH("001",M1541))
), "Valid", "Invalid")</f>
        <v>Valid</v>
      </c>
      <c r="M1541" s="16">
        <v>2196187171</v>
      </c>
      <c r="N1541" t="s">
        <v>8631</v>
      </c>
      <c r="O1541" t="s">
        <v>8632</v>
      </c>
      <c r="P1541" t="s">
        <v>336</v>
      </c>
      <c r="Q1541" s="5">
        <v>73279</v>
      </c>
      <c r="R1541" t="e" vm="31">
        <v>#VALUE!</v>
      </c>
      <c r="S1541" t="s">
        <v>8633</v>
      </c>
      <c r="T1541" t="s">
        <v>21</v>
      </c>
      <c r="U1541" t="s">
        <v>32</v>
      </c>
    </row>
    <row r="1542" spans="1:21" x14ac:dyDescent="0.35">
      <c r="A1542" t="s">
        <v>5924</v>
      </c>
      <c r="B1542" t="s">
        <v>5925</v>
      </c>
      <c r="C1542" s="9" t="s">
        <v>198</v>
      </c>
      <c r="D1542" t="s">
        <v>3</v>
      </c>
      <c r="E1542" s="12">
        <v>69970.41</v>
      </c>
      <c r="F1542" s="12">
        <v>3349.21</v>
      </c>
      <c r="G1542" s="12">
        <v>73319.62000000001</v>
      </c>
      <c r="H1542" s="3">
        <v>43617</v>
      </c>
      <c r="I1542" s="3">
        <f ca="1">TODAY()</f>
        <v>45819</v>
      </c>
      <c r="J1542" s="5">
        <f ca="1">IF(I1542="01/01/9999", INT((TODAY()-H1542)/365), INT((I1542-H1542)/365))</f>
        <v>6</v>
      </c>
      <c r="K1542" t="s">
        <v>5926</v>
      </c>
      <c r="L1542" t="str">
        <f>IF(OR(
   AND(ISNUMBER(VALUE(SUBSTITUTE(SUBSTITUTE(SUBSTITUTE(SUBSTITUTE(SUBSTITUTE(M1542,"(",""),")",""),"-",""),".","")," ",""))), LEN(SUBSTITUTE(SUBSTITUTE(SUBSTITUTE(SUBSTITUTE(SUBSTITUTE(M1542,"(",""),")",""),"-",""),".","")," ",""))=10),
   ISNUMBER(SEARCH("x",M1542)),
   ISNUMBER(SEARCH("+",M1542)),
   ISNUMBER(SEARCH("001",M1542))
), "Valid", "Invalid")</f>
        <v>Valid</v>
      </c>
      <c r="M1542" s="15" t="s">
        <v>5927</v>
      </c>
      <c r="N1542" t="s">
        <v>5928</v>
      </c>
      <c r="O1542" t="s">
        <v>5929</v>
      </c>
      <c r="P1542" t="s">
        <v>1738</v>
      </c>
      <c r="Q1542" s="5">
        <v>90090</v>
      </c>
      <c r="R1542" t="e" vm="58">
        <v>#VALUE!</v>
      </c>
      <c r="S1542" t="s">
        <v>5930</v>
      </c>
      <c r="T1542" t="s">
        <v>10</v>
      </c>
      <c r="U1542" t="s">
        <v>85</v>
      </c>
    </row>
    <row r="1543" spans="1:21" x14ac:dyDescent="0.35">
      <c r="A1543" t="s">
        <v>11315</v>
      </c>
      <c r="B1543" t="s">
        <v>11316</v>
      </c>
      <c r="C1543" s="9" t="s">
        <v>14</v>
      </c>
      <c r="D1543" t="s">
        <v>54</v>
      </c>
      <c r="E1543" s="12">
        <v>58967.91</v>
      </c>
      <c r="F1543" s="12">
        <v>14249.33</v>
      </c>
      <c r="G1543" s="12">
        <v>73217.240000000005</v>
      </c>
      <c r="H1543" s="3">
        <v>42002</v>
      </c>
      <c r="I1543" s="3">
        <f ca="1">TODAY()</f>
        <v>45819</v>
      </c>
      <c r="J1543" s="5">
        <f ca="1">IF(I1543="01/01/9999", INT((TODAY()-H1543)/365), INT((I1543-H1543)/365))</f>
        <v>10</v>
      </c>
      <c r="K1543" t="s">
        <v>11317</v>
      </c>
      <c r="L1543" t="str">
        <f>IF(OR(
   AND(ISNUMBER(VALUE(SUBSTITUTE(SUBSTITUTE(SUBSTITUTE(SUBSTITUTE(SUBSTITUTE(M1543,"(",""),")",""),"-",""),".","")," ",""))), LEN(SUBSTITUTE(SUBSTITUTE(SUBSTITUTE(SUBSTITUTE(SUBSTITUTE(M1543,"(",""),")",""),"-",""),".","")," ",""))=10),
   ISNUMBER(SEARCH("x",M1543)),
   ISNUMBER(SEARCH("+",M1543)),
   ISNUMBER(SEARCH("001",M1543))
), "Valid", "Invalid")</f>
        <v>Valid</v>
      </c>
      <c r="M1543" s="15" t="s">
        <v>11318</v>
      </c>
      <c r="N1543" t="s">
        <v>11319</v>
      </c>
      <c r="O1543" t="s">
        <v>11320</v>
      </c>
      <c r="P1543" t="s">
        <v>426</v>
      </c>
      <c r="Q1543" s="5">
        <v>80755</v>
      </c>
      <c r="R1543" t="e" vm="169">
        <v>#VALUE!</v>
      </c>
      <c r="S1543" t="s">
        <v>11321</v>
      </c>
      <c r="T1543" t="s">
        <v>21</v>
      </c>
      <c r="U1543" t="s">
        <v>85</v>
      </c>
    </row>
    <row r="1544" spans="1:21" x14ac:dyDescent="0.35">
      <c r="A1544" t="s">
        <v>9987</v>
      </c>
      <c r="B1544" t="s">
        <v>9988</v>
      </c>
      <c r="C1544" s="9" t="s">
        <v>14</v>
      </c>
      <c r="D1544" t="s">
        <v>3</v>
      </c>
      <c r="E1544" s="12">
        <v>56828.97</v>
      </c>
      <c r="F1544" s="12">
        <v>16289.64</v>
      </c>
      <c r="G1544" s="12">
        <v>73118.61</v>
      </c>
      <c r="H1544" s="3">
        <v>42934</v>
      </c>
      <c r="I1544" s="3">
        <f ca="1">TODAY()</f>
        <v>45819</v>
      </c>
      <c r="J1544" s="5">
        <f ca="1">IF(I1544="01/01/9999", INT((TODAY()-H1544)/365), INT((I1544-H1544)/365))</f>
        <v>7</v>
      </c>
      <c r="K1544" t="s">
        <v>9989</v>
      </c>
      <c r="L1544" t="str">
        <f>IF(OR(
   AND(ISNUMBER(VALUE(SUBSTITUTE(SUBSTITUTE(SUBSTITUTE(SUBSTITUTE(SUBSTITUTE(M1544,"(",""),")",""),"-",""),".","")," ",""))), LEN(SUBSTITUTE(SUBSTITUTE(SUBSTITUTE(SUBSTITUTE(SUBSTITUTE(M1544,"(",""),")",""),"-",""),".","")," ",""))=10),
   ISNUMBER(SEARCH("x",M1544)),
   ISNUMBER(SEARCH("+",M1544)),
   ISNUMBER(SEARCH("001",M1544))
), "Valid", "Invalid")</f>
        <v>Valid</v>
      </c>
      <c r="M1544" s="15" t="s">
        <v>9990</v>
      </c>
      <c r="N1544" t="s">
        <v>9991</v>
      </c>
      <c r="O1544" t="s">
        <v>9992</v>
      </c>
      <c r="P1544" t="s">
        <v>426</v>
      </c>
      <c r="Q1544" s="5">
        <v>2844</v>
      </c>
      <c r="R1544" t="e" vm="47">
        <v>#VALUE!</v>
      </c>
      <c r="S1544" t="s">
        <v>9993</v>
      </c>
      <c r="T1544" t="s">
        <v>21</v>
      </c>
      <c r="U1544" t="s">
        <v>11</v>
      </c>
    </row>
    <row r="1545" spans="1:21" x14ac:dyDescent="0.35">
      <c r="A1545" t="s">
        <v>1534</v>
      </c>
      <c r="B1545" t="s">
        <v>1535</v>
      </c>
      <c r="C1545" s="9" t="s">
        <v>45</v>
      </c>
      <c r="D1545" t="s">
        <v>54</v>
      </c>
      <c r="E1545" s="12">
        <v>70466.44</v>
      </c>
      <c r="F1545" s="12">
        <v>2600.73</v>
      </c>
      <c r="G1545" s="12">
        <v>73067.17</v>
      </c>
      <c r="H1545" s="3">
        <v>45398</v>
      </c>
      <c r="I1545" s="3">
        <f ca="1">TODAY()</f>
        <v>45819</v>
      </c>
      <c r="J1545" s="5">
        <f ca="1">IF(I1545="01/01/9999", INT((TODAY()-H1545)/365), INT((I1545-H1545)/365))</f>
        <v>1</v>
      </c>
      <c r="K1545" t="s">
        <v>1536</v>
      </c>
      <c r="L1545" t="str">
        <f>IF(OR(
   AND(ISNUMBER(VALUE(SUBSTITUTE(SUBSTITUTE(SUBSTITUTE(SUBSTITUTE(SUBSTITUTE(M1545,"(",""),")",""),"-",""),".","")," ",""))), LEN(SUBSTITUTE(SUBSTITUTE(SUBSTITUTE(SUBSTITUTE(SUBSTITUTE(M1545,"(",""),")",""),"-",""),".","")," ",""))=10),
   ISNUMBER(SEARCH("x",M1545)),
   ISNUMBER(SEARCH("+",M1545)),
   ISNUMBER(SEARCH("001",M1545))
), "Valid", "Invalid")</f>
        <v>Valid</v>
      </c>
      <c r="M1545" s="15" t="s">
        <v>1537</v>
      </c>
      <c r="N1545" t="s">
        <v>1538</v>
      </c>
      <c r="O1545" t="s">
        <v>1539</v>
      </c>
      <c r="P1545" t="s">
        <v>638</v>
      </c>
      <c r="Q1545" s="5">
        <v>34231</v>
      </c>
      <c r="R1545" t="e" vm="1">
        <v>#VALUE!</v>
      </c>
      <c r="S1545" t="s">
        <v>1540</v>
      </c>
      <c r="T1545" t="s">
        <v>10</v>
      </c>
      <c r="U1545" t="s">
        <v>11</v>
      </c>
    </row>
    <row r="1546" spans="1:21" x14ac:dyDescent="0.35">
      <c r="A1546" t="s">
        <v>1705</v>
      </c>
      <c r="B1546" t="s">
        <v>1706</v>
      </c>
      <c r="C1546" s="9" t="s">
        <v>45</v>
      </c>
      <c r="D1546" t="s">
        <v>259</v>
      </c>
      <c r="E1546" s="12">
        <v>66020.62</v>
      </c>
      <c r="F1546" s="12">
        <v>7042.08</v>
      </c>
      <c r="G1546" s="12">
        <v>73062.7</v>
      </c>
      <c r="H1546" s="3">
        <v>43236</v>
      </c>
      <c r="I1546" s="3">
        <f ca="1">TODAY()</f>
        <v>45819</v>
      </c>
      <c r="J1546" s="5">
        <f ca="1">IF(I1546="01/01/9999", INT((TODAY()-H1546)/365), INT((I1546-H1546)/365))</f>
        <v>7</v>
      </c>
      <c r="K1546" t="s">
        <v>1707</v>
      </c>
      <c r="L1546" t="str">
        <f>IF(OR(
   AND(ISNUMBER(VALUE(SUBSTITUTE(SUBSTITUTE(SUBSTITUTE(SUBSTITUTE(SUBSTITUTE(M1546,"(",""),")",""),"-",""),".","")," ",""))), LEN(SUBSTITUTE(SUBSTITUTE(SUBSTITUTE(SUBSTITUTE(SUBSTITUTE(M1546,"(",""),")",""),"-",""),".","")," ",""))=10),
   ISNUMBER(SEARCH("x",M1546)),
   ISNUMBER(SEARCH("+",M1546)),
   ISNUMBER(SEARCH("001",M1546))
), "Valid", "Invalid")</f>
        <v>Valid</v>
      </c>
      <c r="M1546" s="15" t="s">
        <v>1708</v>
      </c>
      <c r="N1546" t="s">
        <v>1709</v>
      </c>
      <c r="O1546" t="s">
        <v>1710</v>
      </c>
      <c r="P1546" t="s">
        <v>134</v>
      </c>
      <c r="Q1546" s="5">
        <v>87041</v>
      </c>
      <c r="R1546" t="e" vm="238">
        <v>#VALUE!</v>
      </c>
      <c r="S1546" t="s">
        <v>1711</v>
      </c>
      <c r="T1546" t="s">
        <v>10</v>
      </c>
      <c r="U1546" t="s">
        <v>85</v>
      </c>
    </row>
    <row r="1547" spans="1:21" x14ac:dyDescent="0.35">
      <c r="A1547" t="s">
        <v>11817</v>
      </c>
      <c r="B1547" t="s">
        <v>11818</v>
      </c>
      <c r="C1547" s="9" t="s">
        <v>61</v>
      </c>
      <c r="D1547" t="s">
        <v>79</v>
      </c>
      <c r="E1547" s="12">
        <v>68498.39</v>
      </c>
      <c r="F1547" s="12">
        <v>4534.82</v>
      </c>
      <c r="G1547" s="12">
        <v>73033.209999999992</v>
      </c>
      <c r="H1547" s="3">
        <v>42915</v>
      </c>
      <c r="I1547" s="3">
        <f ca="1">TODAY()</f>
        <v>45819</v>
      </c>
      <c r="J1547" s="5">
        <f ca="1">IF(I1547="01/01/9999", INT((TODAY()-H1547)/365), INT((I1547-H1547)/365))</f>
        <v>7</v>
      </c>
      <c r="K1547" t="s">
        <v>11819</v>
      </c>
      <c r="L1547" t="str">
        <f>IF(OR(
   AND(ISNUMBER(VALUE(SUBSTITUTE(SUBSTITUTE(SUBSTITUTE(SUBSTITUTE(SUBSTITUTE(M1547,"(",""),")",""),"-",""),".","")," ",""))), LEN(SUBSTITUTE(SUBSTITUTE(SUBSTITUTE(SUBSTITUTE(SUBSTITUTE(M1547,"(",""),")",""),"-",""),".","")," ",""))=10),
   ISNUMBER(SEARCH("x",M1547)),
   ISNUMBER(SEARCH("+",M1547)),
   ISNUMBER(SEARCH("001",M1547))
), "Valid", "Invalid")</f>
        <v>Valid</v>
      </c>
      <c r="M1547" s="15" t="s">
        <v>11820</v>
      </c>
      <c r="N1547" t="s">
        <v>11821</v>
      </c>
      <c r="O1547" t="s">
        <v>11822</v>
      </c>
      <c r="P1547" t="s">
        <v>125</v>
      </c>
      <c r="Q1547" s="5">
        <v>78312</v>
      </c>
      <c r="R1547" t="e" vm="235">
        <v>#VALUE!</v>
      </c>
      <c r="S1547" t="s">
        <v>11823</v>
      </c>
      <c r="T1547" t="s">
        <v>31</v>
      </c>
      <c r="U1547" t="s">
        <v>32</v>
      </c>
    </row>
    <row r="1548" spans="1:21" x14ac:dyDescent="0.35">
      <c r="A1548" t="s">
        <v>5516</v>
      </c>
      <c r="B1548" t="s">
        <v>5517</v>
      </c>
      <c r="C1548" s="9" t="s">
        <v>45</v>
      </c>
      <c r="D1548" t="s">
        <v>129</v>
      </c>
      <c r="E1548" s="12">
        <v>55004.3</v>
      </c>
      <c r="F1548" s="12">
        <v>18005.990000000002</v>
      </c>
      <c r="G1548" s="12">
        <v>73010.290000000008</v>
      </c>
      <c r="H1548" s="3">
        <v>42117</v>
      </c>
      <c r="I1548" s="3">
        <f ca="1">TODAY()</f>
        <v>45819</v>
      </c>
      <c r="J1548" s="5">
        <f ca="1">IF(I1548="01/01/9999", INT((TODAY()-H1548)/365), INT((I1548-H1548)/365))</f>
        <v>10</v>
      </c>
      <c r="K1548" t="s">
        <v>5518</v>
      </c>
      <c r="L1548" t="str">
        <f>IF(OR(
   AND(ISNUMBER(VALUE(SUBSTITUTE(SUBSTITUTE(SUBSTITUTE(SUBSTITUTE(SUBSTITUTE(M1548,"(",""),")",""),"-",""),".","")," ",""))), LEN(SUBSTITUTE(SUBSTITUTE(SUBSTITUTE(SUBSTITUTE(SUBSTITUTE(M1548,"(",""),")",""),"-",""),".","")," ",""))=10),
   ISNUMBER(SEARCH("x",M1548)),
   ISNUMBER(SEARCH("+",M1548)),
   ISNUMBER(SEARCH("001",M1548))
), "Valid", "Invalid")</f>
        <v>Valid</v>
      </c>
      <c r="M1548" s="15" t="s">
        <v>5519</v>
      </c>
      <c r="N1548" t="s">
        <v>5520</v>
      </c>
      <c r="O1548" t="s">
        <v>5521</v>
      </c>
      <c r="P1548" t="s">
        <v>510</v>
      </c>
      <c r="Q1548" s="5">
        <v>60281</v>
      </c>
      <c r="R1548" t="e" vm="118">
        <v>#VALUE!</v>
      </c>
      <c r="S1548" t="s">
        <v>5522</v>
      </c>
      <c r="T1548" t="s">
        <v>10</v>
      </c>
      <c r="U1548" t="s">
        <v>11</v>
      </c>
    </row>
    <row r="1549" spans="1:21" x14ac:dyDescent="0.35">
      <c r="A1549" t="s">
        <v>1590</v>
      </c>
      <c r="B1549" t="s">
        <v>1591</v>
      </c>
      <c r="C1549" s="9" t="s">
        <v>13458</v>
      </c>
      <c r="D1549" t="s">
        <v>24</v>
      </c>
      <c r="E1549" s="12">
        <v>57304.1</v>
      </c>
      <c r="F1549" s="12">
        <v>15693.25</v>
      </c>
      <c r="G1549" s="12">
        <v>72997.350000000006</v>
      </c>
      <c r="H1549" s="3">
        <v>42934</v>
      </c>
      <c r="I1549" s="3">
        <f ca="1">TODAY()</f>
        <v>45819</v>
      </c>
      <c r="J1549" s="5">
        <f ca="1">IF(I1549="01/01/9999", INT((TODAY()-H1549)/365), INT((I1549-H1549)/365))</f>
        <v>7</v>
      </c>
      <c r="K1549" t="s">
        <v>1592</v>
      </c>
      <c r="L1549" t="str">
        <f>IF(OR(
   AND(ISNUMBER(VALUE(SUBSTITUTE(SUBSTITUTE(SUBSTITUTE(SUBSTITUTE(SUBSTITUTE(M1549,"(",""),")",""),"-",""),".","")," ",""))), LEN(SUBSTITUTE(SUBSTITUTE(SUBSTITUTE(SUBSTITUTE(SUBSTITUTE(M1549,"(",""),")",""),"-",""),".","")," ",""))=10),
   ISNUMBER(SEARCH("x",M1549)),
   ISNUMBER(SEARCH("+",M1549)),
   ISNUMBER(SEARCH("001",M1549))
), "Valid", "Invalid")</f>
        <v>Valid</v>
      </c>
      <c r="M1549" s="15" t="s">
        <v>1593</v>
      </c>
      <c r="N1549" t="s">
        <v>1594</v>
      </c>
      <c r="O1549" t="s">
        <v>1595</v>
      </c>
      <c r="P1549" t="s">
        <v>426</v>
      </c>
      <c r="Q1549" s="5">
        <v>39246</v>
      </c>
      <c r="R1549" t="e" vm="203">
        <v>#VALUE!</v>
      </c>
      <c r="S1549" t="s">
        <v>1596</v>
      </c>
      <c r="T1549" t="s">
        <v>10</v>
      </c>
      <c r="U1549" t="s">
        <v>68</v>
      </c>
    </row>
    <row r="1550" spans="1:21" x14ac:dyDescent="0.35">
      <c r="A1550" t="s">
        <v>2295</v>
      </c>
      <c r="B1550" t="s">
        <v>2296</v>
      </c>
      <c r="C1550" s="9" t="s">
        <v>78</v>
      </c>
      <c r="D1550" t="s">
        <v>259</v>
      </c>
      <c r="E1550" s="12">
        <v>64130.02</v>
      </c>
      <c r="F1550" s="12">
        <v>8804.57</v>
      </c>
      <c r="G1550" s="12">
        <v>72934.59</v>
      </c>
      <c r="H1550" s="3">
        <v>42424</v>
      </c>
      <c r="I1550" s="3">
        <f ca="1">TODAY()</f>
        <v>45819</v>
      </c>
      <c r="J1550" s="5">
        <f ca="1">IF(I1550="01/01/9999", INT((TODAY()-H1550)/365), INT((I1550-H1550)/365))</f>
        <v>9</v>
      </c>
      <c r="K1550" t="s">
        <v>2297</v>
      </c>
      <c r="L1550" t="str">
        <f>IF(OR(
   AND(ISNUMBER(VALUE(SUBSTITUTE(SUBSTITUTE(SUBSTITUTE(SUBSTITUTE(SUBSTITUTE(M1550,"(",""),")",""),"-",""),".","")," ",""))), LEN(SUBSTITUTE(SUBSTITUTE(SUBSTITUTE(SUBSTITUTE(SUBSTITUTE(M1550,"(",""),")",""),"-",""),".","")," ",""))=10),
   ISNUMBER(SEARCH("x",M1550)),
   ISNUMBER(SEARCH("+",M1550)),
   ISNUMBER(SEARCH("001",M1550))
), "Valid", "Invalid")</f>
        <v>Valid</v>
      </c>
      <c r="M1550" s="15" t="s">
        <v>2298</v>
      </c>
      <c r="N1550" t="s">
        <v>2299</v>
      </c>
      <c r="O1550" t="s">
        <v>2300</v>
      </c>
      <c r="P1550" t="s">
        <v>688</v>
      </c>
      <c r="Q1550" s="5">
        <v>52269</v>
      </c>
      <c r="R1550" t="e" vm="127">
        <v>#VALUE!</v>
      </c>
      <c r="S1550" t="s">
        <v>2301</v>
      </c>
      <c r="T1550" t="s">
        <v>10</v>
      </c>
      <c r="U1550" t="s">
        <v>68</v>
      </c>
    </row>
    <row r="1551" spans="1:21" x14ac:dyDescent="0.35">
      <c r="A1551" t="s">
        <v>11967</v>
      </c>
      <c r="B1551" t="s">
        <v>11968</v>
      </c>
      <c r="C1551" s="9" t="s">
        <v>198</v>
      </c>
      <c r="D1551" t="s">
        <v>3</v>
      </c>
      <c r="E1551" s="12">
        <v>55809.23</v>
      </c>
      <c r="F1551" s="12">
        <v>17112.57</v>
      </c>
      <c r="G1551" s="12">
        <v>72921.8</v>
      </c>
      <c r="H1551" s="3">
        <v>42072</v>
      </c>
      <c r="I1551" s="3">
        <f ca="1">TODAY()</f>
        <v>45819</v>
      </c>
      <c r="J1551" s="5">
        <f ca="1">IF(I1551="01/01/9999", INT((TODAY()-H1551)/365), INT((I1551-H1551)/365))</f>
        <v>10</v>
      </c>
      <c r="K1551" t="s">
        <v>11969</v>
      </c>
      <c r="L1551" t="str">
        <f>IF(OR(
   AND(ISNUMBER(VALUE(SUBSTITUTE(SUBSTITUTE(SUBSTITUTE(SUBSTITUTE(SUBSTITUTE(M1551,"(",""),")",""),"-",""),".","")," ",""))), LEN(SUBSTITUTE(SUBSTITUTE(SUBSTITUTE(SUBSTITUTE(SUBSTITUTE(M1551,"(",""),")",""),"-",""),".","")," ",""))=10),
   ISNUMBER(SEARCH("x",M1551)),
   ISNUMBER(SEARCH("+",M1551)),
   ISNUMBER(SEARCH("001",M1551))
), "Valid", "Invalid")</f>
        <v>Valid</v>
      </c>
      <c r="M1551" s="15" t="s">
        <v>11970</v>
      </c>
      <c r="N1551" t="s">
        <v>11971</v>
      </c>
      <c r="O1551" t="s">
        <v>11972</v>
      </c>
      <c r="P1551" t="s">
        <v>39</v>
      </c>
      <c r="Q1551" s="5">
        <v>978</v>
      </c>
      <c r="R1551" t="e" vm="129">
        <v>#VALUE!</v>
      </c>
      <c r="S1551" t="s">
        <v>11973</v>
      </c>
      <c r="T1551" t="s">
        <v>21</v>
      </c>
      <c r="U1551" t="s">
        <v>11</v>
      </c>
    </row>
    <row r="1552" spans="1:21" x14ac:dyDescent="0.35">
      <c r="A1552" t="s">
        <v>4694</v>
      </c>
      <c r="B1552" t="s">
        <v>4695</v>
      </c>
      <c r="C1552" s="9" t="s">
        <v>45</v>
      </c>
      <c r="D1552" t="s">
        <v>54</v>
      </c>
      <c r="E1552" s="12">
        <v>55583.41</v>
      </c>
      <c r="F1552" s="12">
        <v>17265.62</v>
      </c>
      <c r="G1552" s="12">
        <v>72849.03</v>
      </c>
      <c r="H1552" s="3">
        <v>43538</v>
      </c>
      <c r="I1552" s="3">
        <f ca="1">TODAY()</f>
        <v>45819</v>
      </c>
      <c r="J1552" s="5">
        <f ca="1">IF(I1552="01/01/9999", INT((TODAY()-H1552)/365), INT((I1552-H1552)/365))</f>
        <v>6</v>
      </c>
      <c r="K1552" t="s">
        <v>4696</v>
      </c>
      <c r="L1552" t="str">
        <f>IF(OR(
   AND(ISNUMBER(VALUE(SUBSTITUTE(SUBSTITUTE(SUBSTITUTE(SUBSTITUTE(SUBSTITUTE(M1552,"(",""),")",""),"-",""),".","")," ",""))), LEN(SUBSTITUTE(SUBSTITUTE(SUBSTITUTE(SUBSTITUTE(SUBSTITUTE(M1552,"(",""),")",""),"-",""),".","")," ",""))=10),
   ISNUMBER(SEARCH("x",M1552)),
   ISNUMBER(SEARCH("+",M1552)),
   ISNUMBER(SEARCH("001",M1552))
), "Valid", "Invalid")</f>
        <v>Valid</v>
      </c>
      <c r="M1552" s="16">
        <v>7324391932</v>
      </c>
      <c r="N1552" t="s">
        <v>4697</v>
      </c>
      <c r="O1552" t="s">
        <v>4698</v>
      </c>
      <c r="P1552" t="s">
        <v>8</v>
      </c>
      <c r="Q1552" s="5">
        <v>82370</v>
      </c>
      <c r="R1552" t="e" vm="237">
        <v>#VALUE!</v>
      </c>
      <c r="S1552" t="s">
        <v>4699</v>
      </c>
      <c r="T1552" t="s">
        <v>10</v>
      </c>
      <c r="U1552" t="s">
        <v>85</v>
      </c>
    </row>
    <row r="1553" spans="1:21" x14ac:dyDescent="0.35">
      <c r="A1553" t="s">
        <v>2288</v>
      </c>
      <c r="B1553" t="s">
        <v>2289</v>
      </c>
      <c r="C1553" s="9" t="s">
        <v>45</v>
      </c>
      <c r="D1553" t="s">
        <v>259</v>
      </c>
      <c r="E1553" s="12">
        <v>68408.56</v>
      </c>
      <c r="F1553" s="12">
        <v>4420.71</v>
      </c>
      <c r="G1553" s="12">
        <v>72829.27</v>
      </c>
      <c r="H1553" s="3">
        <v>42720</v>
      </c>
      <c r="I1553" s="3">
        <f ca="1">TODAY()</f>
        <v>45819</v>
      </c>
      <c r="J1553" s="5">
        <f ca="1">IF(I1553="01/01/9999", INT((TODAY()-H1553)/365), INT((I1553-H1553)/365))</f>
        <v>8</v>
      </c>
      <c r="K1553" t="s">
        <v>2290</v>
      </c>
      <c r="L1553" t="str">
        <f>IF(OR(
   AND(ISNUMBER(VALUE(SUBSTITUTE(SUBSTITUTE(SUBSTITUTE(SUBSTITUTE(SUBSTITUTE(M1553,"(",""),")",""),"-",""),".","")," ",""))), LEN(SUBSTITUTE(SUBSTITUTE(SUBSTITUTE(SUBSTITUTE(SUBSTITUTE(M1553,"(",""),")",""),"-",""),".","")," ",""))=10),
   ISNUMBER(SEARCH("x",M1553)),
   ISNUMBER(SEARCH("+",M1553)),
   ISNUMBER(SEARCH("001",M1553))
), "Valid", "Invalid")</f>
        <v>Valid</v>
      </c>
      <c r="M1553" s="15" t="s">
        <v>2291</v>
      </c>
      <c r="N1553" t="s">
        <v>2292</v>
      </c>
      <c r="O1553" t="s">
        <v>2293</v>
      </c>
      <c r="P1553" t="s">
        <v>165</v>
      </c>
      <c r="Q1553" s="5">
        <v>49164</v>
      </c>
      <c r="R1553" t="e" vm="58">
        <v>#VALUE!</v>
      </c>
      <c r="S1553" t="s">
        <v>2294</v>
      </c>
      <c r="T1553" t="s">
        <v>31</v>
      </c>
      <c r="U1553" t="s">
        <v>85</v>
      </c>
    </row>
    <row r="1554" spans="1:21" x14ac:dyDescent="0.35">
      <c r="A1554" t="s">
        <v>9328</v>
      </c>
      <c r="B1554" t="s">
        <v>9329</v>
      </c>
      <c r="C1554" s="9" t="s">
        <v>198</v>
      </c>
      <c r="D1554" t="s">
        <v>24</v>
      </c>
      <c r="E1554" s="12">
        <v>69304.11</v>
      </c>
      <c r="F1554" s="12">
        <v>3505.92</v>
      </c>
      <c r="G1554" s="12">
        <v>72810.03</v>
      </c>
      <c r="H1554" s="3">
        <v>42881</v>
      </c>
      <c r="I1554" s="3">
        <f ca="1">TODAY()</f>
        <v>45819</v>
      </c>
      <c r="J1554" s="5">
        <f ca="1">IF(I1554="01/01/9999", INT((TODAY()-H1554)/365), INT((I1554-H1554)/365))</f>
        <v>8</v>
      </c>
      <c r="K1554" t="s">
        <v>9330</v>
      </c>
      <c r="L1554" t="str">
        <f>IF(OR(
   AND(ISNUMBER(VALUE(SUBSTITUTE(SUBSTITUTE(SUBSTITUTE(SUBSTITUTE(SUBSTITUTE(M1554,"(",""),")",""),"-",""),".","")," ",""))), LEN(SUBSTITUTE(SUBSTITUTE(SUBSTITUTE(SUBSTITUTE(SUBSTITUTE(M1554,"(",""),")",""),"-",""),".","")," ",""))=10),
   ISNUMBER(SEARCH("x",M1554)),
   ISNUMBER(SEARCH("+",M1554)),
   ISNUMBER(SEARCH("001",M1554))
), "Valid", "Invalid")</f>
        <v>Valid</v>
      </c>
      <c r="M1554" s="15" t="s">
        <v>9331</v>
      </c>
      <c r="N1554" t="s">
        <v>9332</v>
      </c>
      <c r="O1554" t="s">
        <v>9333</v>
      </c>
      <c r="P1554" t="s">
        <v>510</v>
      </c>
      <c r="Q1554" s="5">
        <v>24509</v>
      </c>
      <c r="R1554" t="e" vm="64">
        <v>#VALUE!</v>
      </c>
      <c r="S1554" t="s">
        <v>9334</v>
      </c>
      <c r="T1554" t="s">
        <v>21</v>
      </c>
      <c r="U1554" t="s">
        <v>11</v>
      </c>
    </row>
    <row r="1555" spans="1:21" x14ac:dyDescent="0.35">
      <c r="A1555" t="s">
        <v>11181</v>
      </c>
      <c r="B1555" t="s">
        <v>5661</v>
      </c>
      <c r="C1555" s="9" t="s">
        <v>14</v>
      </c>
      <c r="D1555" t="s">
        <v>24</v>
      </c>
      <c r="E1555" s="12">
        <v>70564.070000000007</v>
      </c>
      <c r="F1555" s="12">
        <v>2245.7600000000002</v>
      </c>
      <c r="G1555" s="12">
        <v>72809.83</v>
      </c>
      <c r="H1555" s="3">
        <v>43244</v>
      </c>
      <c r="I1555" s="3">
        <f ca="1">TODAY()</f>
        <v>45819</v>
      </c>
      <c r="J1555" s="5">
        <f ca="1">IF(I1555="01/01/9999", INT((TODAY()-H1555)/365), INT((I1555-H1555)/365))</f>
        <v>7</v>
      </c>
      <c r="K1555" t="s">
        <v>11182</v>
      </c>
      <c r="L1555" t="str">
        <f>IF(OR(
   AND(ISNUMBER(VALUE(SUBSTITUTE(SUBSTITUTE(SUBSTITUTE(SUBSTITUTE(SUBSTITUTE(M1555,"(",""),")",""),"-",""),".","")," ",""))), LEN(SUBSTITUTE(SUBSTITUTE(SUBSTITUTE(SUBSTITUTE(SUBSTITUTE(M1555,"(",""),")",""),"-",""),".","")," ",""))=10),
   ISNUMBER(SEARCH("x",M1555)),
   ISNUMBER(SEARCH("+",M1555)),
   ISNUMBER(SEARCH("001",M1555))
), "Valid", "Invalid")</f>
        <v>Valid</v>
      </c>
      <c r="M1555" s="16">
        <v>4772488168</v>
      </c>
      <c r="N1555" t="s">
        <v>11183</v>
      </c>
      <c r="O1555" t="s">
        <v>11184</v>
      </c>
      <c r="P1555" t="s">
        <v>388</v>
      </c>
      <c r="Q1555" s="5">
        <v>63178</v>
      </c>
      <c r="R1555" t="e" vm="147">
        <v>#VALUE!</v>
      </c>
      <c r="S1555" t="s">
        <v>11185</v>
      </c>
      <c r="T1555" t="s">
        <v>21</v>
      </c>
      <c r="U1555" t="s">
        <v>11</v>
      </c>
    </row>
    <row r="1556" spans="1:21" x14ac:dyDescent="0.35">
      <c r="A1556" t="s">
        <v>174</v>
      </c>
      <c r="B1556" t="s">
        <v>175</v>
      </c>
      <c r="C1556" s="9" t="s">
        <v>61</v>
      </c>
      <c r="D1556" t="s">
        <v>54</v>
      </c>
      <c r="E1556" s="12">
        <v>69217.600000000006</v>
      </c>
      <c r="F1556" s="12">
        <v>3486.69</v>
      </c>
      <c r="G1556" s="12">
        <v>72704.290000000008</v>
      </c>
      <c r="H1556" s="3">
        <v>42935</v>
      </c>
      <c r="I1556" s="3">
        <f ca="1">TODAY()</f>
        <v>45819</v>
      </c>
      <c r="J1556" s="5">
        <f ca="1">IF(I1556="01/01/9999", INT((TODAY()-H1556)/365), INT((I1556-H1556)/365))</f>
        <v>7</v>
      </c>
      <c r="K1556" t="s">
        <v>176</v>
      </c>
      <c r="L1556" t="str">
        <f>IF(OR(
   AND(ISNUMBER(VALUE(SUBSTITUTE(SUBSTITUTE(SUBSTITUTE(SUBSTITUTE(SUBSTITUTE(M1556,"(",""),")",""),"-",""),".","")," ",""))), LEN(SUBSTITUTE(SUBSTITUTE(SUBSTITUTE(SUBSTITUTE(SUBSTITUTE(M1556,"(",""),")",""),"-",""),".","")," ",""))=10),
   ISNUMBER(SEARCH("x",M1556)),
   ISNUMBER(SEARCH("+",M1556)),
   ISNUMBER(SEARCH("001",M1556))
), "Valid", "Invalid")</f>
        <v>Valid</v>
      </c>
      <c r="M1556" s="15" t="s">
        <v>177</v>
      </c>
      <c r="N1556" t="s">
        <v>178</v>
      </c>
      <c r="O1556" t="s">
        <v>179</v>
      </c>
      <c r="P1556" t="s">
        <v>180</v>
      </c>
      <c r="Q1556" s="5">
        <v>13655</v>
      </c>
      <c r="R1556" t="e" vm="52">
        <v>#VALUE!</v>
      </c>
      <c r="S1556" t="s">
        <v>181</v>
      </c>
      <c r="T1556" t="s">
        <v>31</v>
      </c>
      <c r="U1556" t="s">
        <v>11</v>
      </c>
    </row>
    <row r="1557" spans="1:21" x14ac:dyDescent="0.35">
      <c r="A1557" t="s">
        <v>11005</v>
      </c>
      <c r="B1557" t="s">
        <v>6543</v>
      </c>
      <c r="C1557" s="9" t="s">
        <v>14</v>
      </c>
      <c r="D1557" t="s">
        <v>129</v>
      </c>
      <c r="E1557" s="12">
        <v>57685.38</v>
      </c>
      <c r="F1557" s="12">
        <v>14952.69</v>
      </c>
      <c r="G1557" s="12">
        <v>72638.069999999992</v>
      </c>
      <c r="H1557" s="3">
        <v>40462</v>
      </c>
      <c r="I1557" s="3">
        <f ca="1">TODAY()</f>
        <v>45819</v>
      </c>
      <c r="J1557" s="5">
        <f ca="1">IF(I1557="01/01/9999", INT((TODAY()-H1557)/365), INT((I1557-H1557)/365))</f>
        <v>14</v>
      </c>
      <c r="K1557" t="s">
        <v>11006</v>
      </c>
      <c r="L1557" t="str">
        <f>IF(OR(
   AND(ISNUMBER(VALUE(SUBSTITUTE(SUBSTITUTE(SUBSTITUTE(SUBSTITUTE(SUBSTITUTE(M1557,"(",""),")",""),"-",""),".","")," ",""))), LEN(SUBSTITUTE(SUBSTITUTE(SUBSTITUTE(SUBSTITUTE(SUBSTITUTE(M1557,"(",""),")",""),"-",""),".","")," ",""))=10),
   ISNUMBER(SEARCH("x",M1557)),
   ISNUMBER(SEARCH("+",M1557)),
   ISNUMBER(SEARCH("001",M1557))
), "Valid", "Invalid")</f>
        <v>Valid</v>
      </c>
      <c r="M1557" s="15" t="s">
        <v>11007</v>
      </c>
      <c r="N1557" t="s">
        <v>11008</v>
      </c>
      <c r="O1557" t="s">
        <v>11009</v>
      </c>
      <c r="P1557" t="s">
        <v>359</v>
      </c>
      <c r="Q1557" s="5">
        <v>68575</v>
      </c>
      <c r="R1557" t="e" vm="59">
        <v>#VALUE!</v>
      </c>
      <c r="S1557" t="s">
        <v>11010</v>
      </c>
      <c r="T1557" t="s">
        <v>10</v>
      </c>
      <c r="U1557" t="s">
        <v>85</v>
      </c>
    </row>
    <row r="1558" spans="1:21" x14ac:dyDescent="0.35">
      <c r="A1558" t="s">
        <v>5858</v>
      </c>
      <c r="B1558" t="s">
        <v>5859</v>
      </c>
      <c r="C1558" s="9" t="s">
        <v>78</v>
      </c>
      <c r="D1558" t="s">
        <v>24</v>
      </c>
      <c r="E1558" s="12">
        <v>60943.85</v>
      </c>
      <c r="F1558" s="12">
        <v>11605.24</v>
      </c>
      <c r="G1558" s="12">
        <v>72549.09</v>
      </c>
      <c r="H1558" s="3">
        <v>44181</v>
      </c>
      <c r="I1558" s="3">
        <f ca="1">TODAY()</f>
        <v>45819</v>
      </c>
      <c r="J1558" s="5">
        <f ca="1">IF(I1558="01/01/9999", INT((TODAY()-H1558)/365), INT((I1558-H1558)/365))</f>
        <v>4</v>
      </c>
      <c r="K1558" t="s">
        <v>5860</v>
      </c>
      <c r="L1558" t="str">
        <f>IF(OR(
   AND(ISNUMBER(VALUE(SUBSTITUTE(SUBSTITUTE(SUBSTITUTE(SUBSTITUTE(SUBSTITUTE(M1558,"(",""),")",""),"-",""),".","")," ",""))), LEN(SUBSTITUTE(SUBSTITUTE(SUBSTITUTE(SUBSTITUTE(SUBSTITUTE(M1558,"(",""),")",""),"-",""),".","")," ",""))=10),
   ISNUMBER(SEARCH("x",M1558)),
   ISNUMBER(SEARCH("+",M1558)),
   ISNUMBER(SEARCH("001",M1558))
), "Valid", "Invalid")</f>
        <v>Valid</v>
      </c>
      <c r="M1558" s="15" t="s">
        <v>5861</v>
      </c>
      <c r="N1558" t="s">
        <v>5862</v>
      </c>
      <c r="O1558" t="s">
        <v>5863</v>
      </c>
      <c r="P1558" t="s">
        <v>729</v>
      </c>
      <c r="Q1558" s="5">
        <v>97467</v>
      </c>
      <c r="R1558" t="e" vm="187">
        <v>#VALUE!</v>
      </c>
      <c r="S1558" t="s">
        <v>5864</v>
      </c>
      <c r="T1558" t="s">
        <v>10</v>
      </c>
      <c r="U1558" t="s">
        <v>11</v>
      </c>
    </row>
    <row r="1559" spans="1:21" x14ac:dyDescent="0.35">
      <c r="A1559" t="s">
        <v>4858</v>
      </c>
      <c r="B1559" t="s">
        <v>4859</v>
      </c>
      <c r="C1559" s="9" t="s">
        <v>61</v>
      </c>
      <c r="D1559" t="s">
        <v>24</v>
      </c>
      <c r="E1559" s="12">
        <v>66207.740000000005</v>
      </c>
      <c r="F1559" s="12">
        <v>6242.99</v>
      </c>
      <c r="G1559" s="12">
        <v>72450.73000000001</v>
      </c>
      <c r="H1559" s="3">
        <v>42815</v>
      </c>
      <c r="I1559" s="3">
        <f ca="1">TODAY()</f>
        <v>45819</v>
      </c>
      <c r="J1559" s="5">
        <f ca="1">IF(I1559="01/01/9999", INT((TODAY()-H1559)/365), INT((I1559-H1559)/365))</f>
        <v>8</v>
      </c>
      <c r="K1559" t="s">
        <v>4860</v>
      </c>
      <c r="L1559" t="str">
        <f>IF(OR(
   AND(ISNUMBER(VALUE(SUBSTITUTE(SUBSTITUTE(SUBSTITUTE(SUBSTITUTE(SUBSTITUTE(M1559,"(",""),")",""),"-",""),".","")," ",""))), LEN(SUBSTITUTE(SUBSTITUTE(SUBSTITUTE(SUBSTITUTE(SUBSTITUTE(M1559,"(",""),")",""),"-",""),".","")," ",""))=10),
   ISNUMBER(SEARCH("x",M1559)),
   ISNUMBER(SEARCH("+",M1559)),
   ISNUMBER(SEARCH("001",M1559))
), "Valid", "Invalid")</f>
        <v>Valid</v>
      </c>
      <c r="M1559" s="15" t="s">
        <v>4861</v>
      </c>
      <c r="N1559" t="s">
        <v>4862</v>
      </c>
      <c r="O1559" t="s">
        <v>4863</v>
      </c>
      <c r="P1559" t="s">
        <v>351</v>
      </c>
      <c r="Q1559" s="5">
        <v>6716</v>
      </c>
      <c r="R1559" t="e" vm="155">
        <v>#VALUE!</v>
      </c>
      <c r="S1559" t="s">
        <v>4864</v>
      </c>
      <c r="T1559" t="s">
        <v>10</v>
      </c>
      <c r="U1559" t="s">
        <v>68</v>
      </c>
    </row>
    <row r="1560" spans="1:21" x14ac:dyDescent="0.35">
      <c r="A1560" t="s">
        <v>7237</v>
      </c>
      <c r="B1560" t="s">
        <v>7238</v>
      </c>
      <c r="C1560" s="9" t="s">
        <v>45</v>
      </c>
      <c r="D1560" t="s">
        <v>79</v>
      </c>
      <c r="E1560" s="12">
        <v>68708.67</v>
      </c>
      <c r="F1560" s="12">
        <v>3737.13</v>
      </c>
      <c r="G1560" s="12">
        <v>72445.8</v>
      </c>
      <c r="H1560" s="3">
        <v>43937</v>
      </c>
      <c r="I1560" s="3">
        <f ca="1">TODAY()</f>
        <v>45819</v>
      </c>
      <c r="J1560" s="5">
        <f ca="1">IF(I1560="01/01/9999", INT((TODAY()-H1560)/365), INT((I1560-H1560)/365))</f>
        <v>5</v>
      </c>
      <c r="K1560" t="s">
        <v>7239</v>
      </c>
      <c r="L1560" t="str">
        <f>IF(OR(
   AND(ISNUMBER(VALUE(SUBSTITUTE(SUBSTITUTE(SUBSTITUTE(SUBSTITUTE(SUBSTITUTE(M1560,"(",""),")",""),"-",""),".","")," ",""))), LEN(SUBSTITUTE(SUBSTITUTE(SUBSTITUTE(SUBSTITUTE(SUBSTITUTE(M1560,"(",""),")",""),"-",""),".","")," ",""))=10),
   ISNUMBER(SEARCH("x",M1560)),
   ISNUMBER(SEARCH("+",M1560)),
   ISNUMBER(SEARCH("001",M1560))
), "Valid", "Invalid")</f>
        <v>Valid</v>
      </c>
      <c r="M1560" s="15" t="s">
        <v>7240</v>
      </c>
      <c r="N1560" t="s">
        <v>7241</v>
      </c>
      <c r="O1560" t="s">
        <v>7242</v>
      </c>
      <c r="P1560" t="s">
        <v>286</v>
      </c>
      <c r="Q1560" s="5">
        <v>94363</v>
      </c>
      <c r="R1560" t="e" vm="131">
        <v>#VALUE!</v>
      </c>
      <c r="S1560" t="s">
        <v>7243</v>
      </c>
      <c r="T1560" t="s">
        <v>31</v>
      </c>
      <c r="U1560" t="s">
        <v>85</v>
      </c>
    </row>
    <row r="1561" spans="1:21" x14ac:dyDescent="0.35">
      <c r="A1561" t="s">
        <v>1672</v>
      </c>
      <c r="B1561" t="s">
        <v>529</v>
      </c>
      <c r="C1561" s="9" t="s">
        <v>45</v>
      </c>
      <c r="D1561" t="s">
        <v>24</v>
      </c>
      <c r="E1561" s="12">
        <v>53478.04</v>
      </c>
      <c r="F1561" s="12">
        <v>18903.330000000002</v>
      </c>
      <c r="G1561" s="12">
        <v>72381.37</v>
      </c>
      <c r="H1561" s="3">
        <v>44855</v>
      </c>
      <c r="I1561" s="3">
        <f ca="1">TODAY()</f>
        <v>45819</v>
      </c>
      <c r="J1561" s="5">
        <f ca="1">IF(I1561="01/01/9999", INT((TODAY()-H1561)/365), INT((I1561-H1561)/365))</f>
        <v>2</v>
      </c>
      <c r="K1561" t="s">
        <v>1673</v>
      </c>
      <c r="L1561" t="str">
        <f>IF(OR(
   AND(ISNUMBER(VALUE(SUBSTITUTE(SUBSTITUTE(SUBSTITUTE(SUBSTITUTE(SUBSTITUTE(M1561,"(",""),")",""),"-",""),".","")," ",""))), LEN(SUBSTITUTE(SUBSTITUTE(SUBSTITUTE(SUBSTITUTE(SUBSTITUTE(M1561,"(",""),")",""),"-",""),".","")," ",""))=10),
   ISNUMBER(SEARCH("x",M1561)),
   ISNUMBER(SEARCH("+",M1561)),
   ISNUMBER(SEARCH("001",M1561))
), "Valid", "Invalid")</f>
        <v>Valid</v>
      </c>
      <c r="M1561" s="15" t="s">
        <v>1674</v>
      </c>
      <c r="N1561" t="s">
        <v>1675</v>
      </c>
      <c r="O1561" t="s">
        <v>1676</v>
      </c>
      <c r="P1561" t="s">
        <v>1174</v>
      </c>
      <c r="Q1561" s="5">
        <v>12533</v>
      </c>
      <c r="R1561" t="e" vm="173">
        <v>#VALUE!</v>
      </c>
      <c r="S1561" t="s">
        <v>1677</v>
      </c>
      <c r="T1561" t="s">
        <v>10</v>
      </c>
      <c r="U1561" t="s">
        <v>32</v>
      </c>
    </row>
    <row r="1562" spans="1:21" x14ac:dyDescent="0.35">
      <c r="A1562" t="s">
        <v>8809</v>
      </c>
      <c r="B1562" t="s">
        <v>921</v>
      </c>
      <c r="C1562" s="9" t="s">
        <v>13458</v>
      </c>
      <c r="D1562" t="s">
        <v>104</v>
      </c>
      <c r="E1562" s="12">
        <v>56459.5</v>
      </c>
      <c r="F1562" s="12">
        <v>15915.02</v>
      </c>
      <c r="G1562" s="12">
        <v>72374.52</v>
      </c>
      <c r="H1562" s="3">
        <v>43997</v>
      </c>
      <c r="I1562" s="3">
        <f ca="1">TODAY()</f>
        <v>45819</v>
      </c>
      <c r="J1562" s="5">
        <f ca="1">IF(I1562="01/01/9999", INT((TODAY()-H1562)/365), INT((I1562-H1562)/365))</f>
        <v>4</v>
      </c>
      <c r="K1562" t="s">
        <v>8810</v>
      </c>
      <c r="L1562" t="str">
        <f>IF(OR(
   AND(ISNUMBER(VALUE(SUBSTITUTE(SUBSTITUTE(SUBSTITUTE(SUBSTITUTE(SUBSTITUTE(M1562,"(",""),")",""),"-",""),".","")," ",""))), LEN(SUBSTITUTE(SUBSTITUTE(SUBSTITUTE(SUBSTITUTE(SUBSTITUTE(M1562,"(",""),")",""),"-",""),".","")," ",""))=10),
   ISNUMBER(SEARCH("x",M1562)),
   ISNUMBER(SEARCH("+",M1562)),
   ISNUMBER(SEARCH("001",M1562))
), "Valid", "Invalid")</f>
        <v>Invalid</v>
      </c>
      <c r="M1562" s="15" t="s">
        <v>13458</v>
      </c>
      <c r="N1562" t="s">
        <v>8811</v>
      </c>
      <c r="O1562" t="s">
        <v>8812</v>
      </c>
      <c r="P1562" t="s">
        <v>351</v>
      </c>
      <c r="Q1562" s="5">
        <v>34790</v>
      </c>
      <c r="R1562" t="e" vm="241">
        <v>#VALUE!</v>
      </c>
      <c r="S1562" t="s">
        <v>8813</v>
      </c>
      <c r="T1562" t="s">
        <v>10</v>
      </c>
      <c r="U1562" t="s">
        <v>32</v>
      </c>
    </row>
    <row r="1563" spans="1:21" x14ac:dyDescent="0.35">
      <c r="A1563" t="s">
        <v>9301</v>
      </c>
      <c r="B1563" t="s">
        <v>9302</v>
      </c>
      <c r="C1563" s="9" t="s">
        <v>13458</v>
      </c>
      <c r="D1563" t="s">
        <v>104</v>
      </c>
      <c r="E1563" s="12">
        <v>54597.120000000003</v>
      </c>
      <c r="F1563" s="12">
        <v>17742.41</v>
      </c>
      <c r="G1563" s="12">
        <v>72339.53</v>
      </c>
      <c r="H1563" s="3">
        <v>41073</v>
      </c>
      <c r="I1563" s="3">
        <f ca="1">TODAY()</f>
        <v>45819</v>
      </c>
      <c r="J1563" s="5">
        <f ca="1">IF(I1563="01/01/9999", INT((TODAY()-H1563)/365), INT((I1563-H1563)/365))</f>
        <v>13</v>
      </c>
      <c r="K1563" t="s">
        <v>9303</v>
      </c>
      <c r="L1563" t="str">
        <f>IF(OR(
   AND(ISNUMBER(VALUE(SUBSTITUTE(SUBSTITUTE(SUBSTITUTE(SUBSTITUTE(SUBSTITUTE(M1563,"(",""),")",""),"-",""),".","")," ",""))), LEN(SUBSTITUTE(SUBSTITUTE(SUBSTITUTE(SUBSTITUTE(SUBSTITUTE(M1563,"(",""),")",""),"-",""),".","")," ",""))=10),
   ISNUMBER(SEARCH("x",M1563)),
   ISNUMBER(SEARCH("+",M1563)),
   ISNUMBER(SEARCH("001",M1563))
), "Valid", "Invalid")</f>
        <v>Valid</v>
      </c>
      <c r="M1563" s="16">
        <v>5286974093</v>
      </c>
      <c r="N1563" t="s">
        <v>9304</v>
      </c>
      <c r="O1563" t="s">
        <v>9305</v>
      </c>
      <c r="P1563" t="s">
        <v>1738</v>
      </c>
      <c r="Q1563" s="5">
        <v>54722</v>
      </c>
      <c r="R1563" t="e" vm="240">
        <v>#VALUE!</v>
      </c>
      <c r="S1563" t="s">
        <v>9306</v>
      </c>
      <c r="T1563" t="s">
        <v>10</v>
      </c>
      <c r="U1563" t="s">
        <v>68</v>
      </c>
    </row>
    <row r="1564" spans="1:21" x14ac:dyDescent="0.35">
      <c r="A1564" t="s">
        <v>2737</v>
      </c>
      <c r="B1564" t="s">
        <v>2738</v>
      </c>
      <c r="C1564" s="9" t="s">
        <v>45</v>
      </c>
      <c r="D1564" t="s">
        <v>79</v>
      </c>
      <c r="E1564" s="12">
        <v>64814.1</v>
      </c>
      <c r="F1564" s="12">
        <v>7493.94</v>
      </c>
      <c r="G1564" s="12">
        <v>72308.039999999994</v>
      </c>
      <c r="H1564" s="3">
        <v>44669</v>
      </c>
      <c r="I1564" s="3">
        <f ca="1">TODAY()</f>
        <v>45819</v>
      </c>
      <c r="J1564" s="5">
        <f ca="1">IF(I1564="01/01/9999", INT((TODAY()-H1564)/365), INT((I1564-H1564)/365))</f>
        <v>3</v>
      </c>
      <c r="K1564" t="s">
        <v>2739</v>
      </c>
      <c r="L1564" t="str">
        <f>IF(OR(
   AND(ISNUMBER(VALUE(SUBSTITUTE(SUBSTITUTE(SUBSTITUTE(SUBSTITUTE(SUBSTITUTE(M1564,"(",""),")",""),"-",""),".","")," ",""))), LEN(SUBSTITUTE(SUBSTITUTE(SUBSTITUTE(SUBSTITUTE(SUBSTITUTE(M1564,"(",""),")",""),"-",""),".","")," ",""))=10),
   ISNUMBER(SEARCH("x",M1564)),
   ISNUMBER(SEARCH("+",M1564)),
   ISNUMBER(SEARCH("001",M1564))
), "Valid", "Invalid")</f>
        <v>Valid</v>
      </c>
      <c r="M1564" s="15" t="s">
        <v>2740</v>
      </c>
      <c r="N1564" t="s">
        <v>2741</v>
      </c>
      <c r="O1564" t="s">
        <v>2742</v>
      </c>
      <c r="P1564" t="s">
        <v>117</v>
      </c>
      <c r="Q1564" s="5">
        <v>10324</v>
      </c>
      <c r="R1564" t="e" vm="160">
        <v>#VALUE!</v>
      </c>
      <c r="S1564" t="s">
        <v>2743</v>
      </c>
      <c r="T1564" t="s">
        <v>10</v>
      </c>
      <c r="U1564" t="s">
        <v>68</v>
      </c>
    </row>
    <row r="1565" spans="1:21" x14ac:dyDescent="0.35">
      <c r="A1565" t="s">
        <v>471</v>
      </c>
      <c r="B1565" t="s">
        <v>472</v>
      </c>
      <c r="C1565" s="9" t="s">
        <v>78</v>
      </c>
      <c r="D1565" t="s">
        <v>79</v>
      </c>
      <c r="E1565" s="12">
        <v>59963.81</v>
      </c>
      <c r="F1565" s="12">
        <v>12121.26</v>
      </c>
      <c r="G1565" s="12">
        <v>72085.069999999992</v>
      </c>
      <c r="H1565" s="3">
        <v>41815</v>
      </c>
      <c r="I1565" s="3">
        <f ca="1">TODAY()</f>
        <v>45819</v>
      </c>
      <c r="J1565" s="5">
        <f ca="1">IF(I1565="01/01/9999", INT((TODAY()-H1565)/365), INT((I1565-H1565)/365))</f>
        <v>10</v>
      </c>
      <c r="K1565" t="s">
        <v>473</v>
      </c>
      <c r="L1565" t="str">
        <f>IF(OR(
   AND(ISNUMBER(VALUE(SUBSTITUTE(SUBSTITUTE(SUBSTITUTE(SUBSTITUTE(SUBSTITUTE(M1565,"(",""),")",""),"-",""),".","")," ",""))), LEN(SUBSTITUTE(SUBSTITUTE(SUBSTITUTE(SUBSTITUTE(SUBSTITUTE(M1565,"(",""),")",""),"-",""),".","")," ",""))=10),
   ISNUMBER(SEARCH("x",M1565)),
   ISNUMBER(SEARCH("+",M1565)),
   ISNUMBER(SEARCH("001",M1565))
), "Valid", "Invalid")</f>
        <v>Valid</v>
      </c>
      <c r="M1565" s="15" t="s">
        <v>474</v>
      </c>
      <c r="N1565" t="s">
        <v>475</v>
      </c>
      <c r="O1565" t="s">
        <v>476</v>
      </c>
      <c r="P1565" t="s">
        <v>92</v>
      </c>
      <c r="Q1565" s="5">
        <v>65422</v>
      </c>
      <c r="R1565" t="e" vm="129">
        <v>#VALUE!</v>
      </c>
      <c r="S1565" t="s">
        <v>477</v>
      </c>
      <c r="T1565" t="s">
        <v>21</v>
      </c>
      <c r="U1565" t="s">
        <v>32</v>
      </c>
    </row>
    <row r="1566" spans="1:21" x14ac:dyDescent="0.35">
      <c r="A1566" t="s">
        <v>9800</v>
      </c>
      <c r="B1566" t="s">
        <v>9801</v>
      </c>
      <c r="C1566" s="9" t="s">
        <v>45</v>
      </c>
      <c r="D1566" t="s">
        <v>79</v>
      </c>
      <c r="E1566" s="12">
        <v>67913.19</v>
      </c>
      <c r="F1566" s="12">
        <v>3925.4</v>
      </c>
      <c r="G1566" s="12">
        <v>71838.59</v>
      </c>
      <c r="H1566" s="3">
        <v>44061</v>
      </c>
      <c r="I1566" s="3">
        <f ca="1">TODAY()</f>
        <v>45819</v>
      </c>
      <c r="J1566" s="5">
        <f ca="1">IF(I1566="01/01/9999", INT((TODAY()-H1566)/365), INT((I1566-H1566)/365))</f>
        <v>4</v>
      </c>
      <c r="K1566" t="s">
        <v>9802</v>
      </c>
      <c r="L1566" t="str">
        <f>IF(OR(
   AND(ISNUMBER(VALUE(SUBSTITUTE(SUBSTITUTE(SUBSTITUTE(SUBSTITUTE(SUBSTITUTE(M1566,"(",""),")",""),"-",""),".","")," ",""))), LEN(SUBSTITUTE(SUBSTITUTE(SUBSTITUTE(SUBSTITUTE(SUBSTITUTE(M1566,"(",""),")",""),"-",""),".","")," ",""))=10),
   ISNUMBER(SEARCH("x",M1566)),
   ISNUMBER(SEARCH("+",M1566)),
   ISNUMBER(SEARCH("001",M1566))
), "Valid", "Invalid")</f>
        <v>Valid</v>
      </c>
      <c r="M1566" s="15" t="s">
        <v>9803</v>
      </c>
      <c r="N1566" t="s">
        <v>9804</v>
      </c>
      <c r="O1566" t="s">
        <v>9805</v>
      </c>
      <c r="P1566" t="s">
        <v>29</v>
      </c>
      <c r="Q1566" s="5">
        <v>72050</v>
      </c>
      <c r="R1566" t="e" vm="9">
        <v>#VALUE!</v>
      </c>
      <c r="S1566" t="s">
        <v>9806</v>
      </c>
      <c r="T1566" t="s">
        <v>31</v>
      </c>
      <c r="U1566" t="s">
        <v>42</v>
      </c>
    </row>
    <row r="1567" spans="1:21" x14ac:dyDescent="0.35">
      <c r="A1567" t="s">
        <v>7397</v>
      </c>
      <c r="B1567" t="s">
        <v>7398</v>
      </c>
      <c r="C1567" s="9" t="s">
        <v>61</v>
      </c>
      <c r="D1567" t="s">
        <v>153</v>
      </c>
      <c r="E1567" s="12">
        <v>64097.86</v>
      </c>
      <c r="F1567" s="12">
        <v>7671.55</v>
      </c>
      <c r="G1567" s="12">
        <v>71769.41</v>
      </c>
      <c r="H1567" s="3">
        <v>40607</v>
      </c>
      <c r="I1567" s="3">
        <f ca="1">TODAY()</f>
        <v>45819</v>
      </c>
      <c r="J1567" s="5">
        <f ca="1">IF(I1567="01/01/9999", INT((TODAY()-H1567)/365), INT((I1567-H1567)/365))</f>
        <v>14</v>
      </c>
      <c r="K1567" t="s">
        <v>7399</v>
      </c>
      <c r="L1567" t="str">
        <f>IF(OR(
   AND(ISNUMBER(VALUE(SUBSTITUTE(SUBSTITUTE(SUBSTITUTE(SUBSTITUTE(SUBSTITUTE(M1567,"(",""),")",""),"-",""),".","")," ",""))), LEN(SUBSTITUTE(SUBSTITUTE(SUBSTITUTE(SUBSTITUTE(SUBSTITUTE(M1567,"(",""),")",""),"-",""),".","")," ",""))=10),
   ISNUMBER(SEARCH("x",M1567)),
   ISNUMBER(SEARCH("+",M1567)),
   ISNUMBER(SEARCH("001",M1567))
), "Valid", "Invalid")</f>
        <v>Valid</v>
      </c>
      <c r="M1567" s="15" t="s">
        <v>7400</v>
      </c>
      <c r="N1567" t="s">
        <v>7401</v>
      </c>
      <c r="O1567" t="s">
        <v>7402</v>
      </c>
      <c r="P1567" t="s">
        <v>336</v>
      </c>
      <c r="Q1567" s="5">
        <v>22885</v>
      </c>
      <c r="R1567" t="e" vm="24">
        <v>#VALUE!</v>
      </c>
      <c r="S1567" t="s">
        <v>7403</v>
      </c>
      <c r="T1567" t="s">
        <v>10</v>
      </c>
      <c r="U1567" t="s">
        <v>32</v>
      </c>
    </row>
    <row r="1568" spans="1:21" x14ac:dyDescent="0.35">
      <c r="A1568" t="s">
        <v>5187</v>
      </c>
      <c r="B1568" t="s">
        <v>5188</v>
      </c>
      <c r="C1568" s="9" t="s">
        <v>61</v>
      </c>
      <c r="D1568" t="s">
        <v>24</v>
      </c>
      <c r="E1568" s="12">
        <v>59458.47</v>
      </c>
      <c r="F1568" s="12">
        <v>12302.94</v>
      </c>
      <c r="G1568" s="12">
        <v>71761.41</v>
      </c>
      <c r="H1568" s="3">
        <v>43149</v>
      </c>
      <c r="I1568" s="3">
        <f ca="1">TODAY()</f>
        <v>45819</v>
      </c>
      <c r="J1568" s="5">
        <f ca="1">IF(I1568="01/01/9999", INT((TODAY()-H1568)/365), INT((I1568-H1568)/365))</f>
        <v>7</v>
      </c>
      <c r="K1568" t="s">
        <v>5189</v>
      </c>
      <c r="L1568" t="str">
        <f>IF(OR(
   AND(ISNUMBER(VALUE(SUBSTITUTE(SUBSTITUTE(SUBSTITUTE(SUBSTITUTE(SUBSTITUTE(M1568,"(",""),")",""),"-",""),".","")," ",""))), LEN(SUBSTITUTE(SUBSTITUTE(SUBSTITUTE(SUBSTITUTE(SUBSTITUTE(M1568,"(",""),")",""),"-",""),".","")," ",""))=10),
   ISNUMBER(SEARCH("x",M1568)),
   ISNUMBER(SEARCH("+",M1568)),
   ISNUMBER(SEARCH("001",M1568))
), "Valid", "Invalid")</f>
        <v>Valid</v>
      </c>
      <c r="M1568" s="15" t="s">
        <v>5190</v>
      </c>
      <c r="N1568" t="s">
        <v>5191</v>
      </c>
      <c r="O1568" t="s">
        <v>5192</v>
      </c>
      <c r="P1568" t="s">
        <v>328</v>
      </c>
      <c r="Q1568" s="5">
        <v>53046</v>
      </c>
      <c r="R1568" t="e" vm="20">
        <v>#VALUE!</v>
      </c>
      <c r="S1568" t="s">
        <v>5193</v>
      </c>
      <c r="T1568" t="s">
        <v>10</v>
      </c>
      <c r="U1568" t="s">
        <v>32</v>
      </c>
    </row>
    <row r="1569" spans="1:21" x14ac:dyDescent="0.35">
      <c r="A1569" t="s">
        <v>2477</v>
      </c>
      <c r="B1569" t="s">
        <v>2478</v>
      </c>
      <c r="C1569" s="9" t="s">
        <v>198</v>
      </c>
      <c r="D1569" t="s">
        <v>104</v>
      </c>
      <c r="E1569" s="12">
        <v>63162.86</v>
      </c>
      <c r="F1569" s="12">
        <v>8543.8700000000008</v>
      </c>
      <c r="G1569" s="12">
        <v>71706.73</v>
      </c>
      <c r="H1569" s="3">
        <v>43823</v>
      </c>
      <c r="I1569" s="3">
        <f ca="1">TODAY()</f>
        <v>45819</v>
      </c>
      <c r="J1569" s="5">
        <f ca="1">IF(I1569="01/01/9999", INT((TODAY()-H1569)/365), INT((I1569-H1569)/365))</f>
        <v>5</v>
      </c>
      <c r="K1569" t="s">
        <v>2479</v>
      </c>
      <c r="L1569" t="str">
        <f>IF(OR(
   AND(ISNUMBER(VALUE(SUBSTITUTE(SUBSTITUTE(SUBSTITUTE(SUBSTITUTE(SUBSTITUTE(M1569,"(",""),")",""),"-",""),".","")," ",""))), LEN(SUBSTITUTE(SUBSTITUTE(SUBSTITUTE(SUBSTITUTE(SUBSTITUTE(M1569,"(",""),")",""),"-",""),".","")," ",""))=10),
   ISNUMBER(SEARCH("x",M1569)),
   ISNUMBER(SEARCH("+",M1569)),
   ISNUMBER(SEARCH("001",M1569))
), "Valid", "Invalid")</f>
        <v>Valid</v>
      </c>
      <c r="M1569" s="15" t="s">
        <v>2480</v>
      </c>
      <c r="N1569" t="s">
        <v>2481</v>
      </c>
      <c r="O1569" t="s">
        <v>2482</v>
      </c>
      <c r="P1569" t="s">
        <v>638</v>
      </c>
      <c r="Q1569" s="5">
        <v>76549</v>
      </c>
      <c r="R1569" t="e" vm="108">
        <v>#VALUE!</v>
      </c>
      <c r="S1569" t="s">
        <v>2483</v>
      </c>
      <c r="T1569" t="s">
        <v>31</v>
      </c>
      <c r="U1569" t="s">
        <v>11</v>
      </c>
    </row>
    <row r="1570" spans="1:21" x14ac:dyDescent="0.35">
      <c r="A1570" t="s">
        <v>7613</v>
      </c>
      <c r="B1570" t="s">
        <v>7614</v>
      </c>
      <c r="C1570" s="9" t="s">
        <v>61</v>
      </c>
      <c r="D1570" t="s">
        <v>54</v>
      </c>
      <c r="E1570" s="12">
        <v>63972.12</v>
      </c>
      <c r="F1570" s="12">
        <v>7712.04</v>
      </c>
      <c r="G1570" s="12">
        <v>71684.160000000003</v>
      </c>
      <c r="H1570" s="3">
        <v>43809</v>
      </c>
      <c r="I1570" s="3">
        <f ca="1">TODAY()</f>
        <v>45819</v>
      </c>
      <c r="J1570" s="5">
        <f ca="1">IF(I1570="01/01/9999", INT((TODAY()-H1570)/365), INT((I1570-H1570)/365))</f>
        <v>5</v>
      </c>
      <c r="K1570" t="s">
        <v>7615</v>
      </c>
      <c r="L1570" t="str">
        <f>IF(OR(
   AND(ISNUMBER(VALUE(SUBSTITUTE(SUBSTITUTE(SUBSTITUTE(SUBSTITUTE(SUBSTITUTE(M1570,"(",""),")",""),"-",""),".","")," ",""))), LEN(SUBSTITUTE(SUBSTITUTE(SUBSTITUTE(SUBSTITUTE(SUBSTITUTE(M1570,"(",""),")",""),"-",""),".","")," ",""))=10),
   ISNUMBER(SEARCH("x",M1570)),
   ISNUMBER(SEARCH("+",M1570)),
   ISNUMBER(SEARCH("001",M1570))
), "Valid", "Invalid")</f>
        <v>Valid</v>
      </c>
      <c r="M1570" s="15" t="s">
        <v>7616</v>
      </c>
      <c r="N1570" t="s">
        <v>7617</v>
      </c>
      <c r="O1570" t="s">
        <v>7618</v>
      </c>
      <c r="P1570" t="s">
        <v>109</v>
      </c>
      <c r="Q1570" s="5">
        <v>84537</v>
      </c>
      <c r="R1570" t="e" vm="10">
        <v>#VALUE!</v>
      </c>
      <c r="S1570" t="s">
        <v>7619</v>
      </c>
      <c r="T1570" t="s">
        <v>21</v>
      </c>
      <c r="U1570" t="s">
        <v>68</v>
      </c>
    </row>
    <row r="1571" spans="1:21" x14ac:dyDescent="0.35">
      <c r="A1571" t="s">
        <v>4256</v>
      </c>
      <c r="B1571" t="s">
        <v>4257</v>
      </c>
      <c r="C1571" s="9" t="s">
        <v>78</v>
      </c>
      <c r="D1571" t="s">
        <v>54</v>
      </c>
      <c r="E1571" s="12">
        <v>69218.740000000005</v>
      </c>
      <c r="F1571" s="12">
        <v>2441.88</v>
      </c>
      <c r="G1571" s="12">
        <v>71660.62000000001</v>
      </c>
      <c r="H1571" s="3">
        <v>41517</v>
      </c>
      <c r="I1571" s="3">
        <f ca="1">TODAY()</f>
        <v>45819</v>
      </c>
      <c r="J1571" s="5">
        <f ca="1">IF(I1571="01/01/9999", INT((TODAY()-H1571)/365), INT((I1571-H1571)/365))</f>
        <v>11</v>
      </c>
      <c r="K1571" t="s">
        <v>4258</v>
      </c>
      <c r="L1571" t="str">
        <f>IF(OR(
   AND(ISNUMBER(VALUE(SUBSTITUTE(SUBSTITUTE(SUBSTITUTE(SUBSTITUTE(SUBSTITUTE(M1571,"(",""),")",""),"-",""),".","")," ",""))), LEN(SUBSTITUTE(SUBSTITUTE(SUBSTITUTE(SUBSTITUTE(SUBSTITUTE(M1571,"(",""),")",""),"-",""),".","")," ",""))=10),
   ISNUMBER(SEARCH("x",M1571)),
   ISNUMBER(SEARCH("+",M1571)),
   ISNUMBER(SEARCH("001",M1571))
), "Valid", "Invalid")</f>
        <v>Valid</v>
      </c>
      <c r="M1571" s="15" t="s">
        <v>4259</v>
      </c>
      <c r="N1571" t="s">
        <v>4260</v>
      </c>
      <c r="O1571" t="s">
        <v>4261</v>
      </c>
      <c r="P1571" t="s">
        <v>233</v>
      </c>
      <c r="Q1571" s="5">
        <v>74166</v>
      </c>
      <c r="R1571" t="e" vm="109">
        <v>#VALUE!</v>
      </c>
      <c r="S1571" t="s">
        <v>4262</v>
      </c>
      <c r="T1571" t="s">
        <v>10</v>
      </c>
      <c r="U1571" t="s">
        <v>11</v>
      </c>
    </row>
    <row r="1572" spans="1:21" x14ac:dyDescent="0.35">
      <c r="A1572" t="s">
        <v>9794</v>
      </c>
      <c r="B1572" t="s">
        <v>9795</v>
      </c>
      <c r="C1572" s="9" t="s">
        <v>13458</v>
      </c>
      <c r="D1572" t="s">
        <v>129</v>
      </c>
      <c r="E1572" s="12">
        <v>62033.45</v>
      </c>
      <c r="F1572" s="12">
        <v>9409.7099999999991</v>
      </c>
      <c r="G1572" s="12">
        <v>71443.16</v>
      </c>
      <c r="H1572" s="3">
        <v>44243</v>
      </c>
      <c r="I1572" s="3">
        <f ca="1">TODAY()</f>
        <v>45819</v>
      </c>
      <c r="J1572" s="5">
        <f ca="1">IF(I1572="01/01/9999", INT((TODAY()-H1572)/365), INT((I1572-H1572)/365))</f>
        <v>4</v>
      </c>
      <c r="K1572" t="s">
        <v>9796</v>
      </c>
      <c r="L1572" t="str">
        <f>IF(OR(
   AND(ISNUMBER(VALUE(SUBSTITUTE(SUBSTITUTE(SUBSTITUTE(SUBSTITUTE(SUBSTITUTE(M1572,"(",""),")",""),"-",""),".","")," ",""))), LEN(SUBSTITUTE(SUBSTITUTE(SUBSTITUTE(SUBSTITUTE(SUBSTITUTE(M1572,"(",""),")",""),"-",""),".","")," ",""))=10),
   ISNUMBER(SEARCH("x",M1572)),
   ISNUMBER(SEARCH("+",M1572)),
   ISNUMBER(SEARCH("001",M1572))
), "Valid", "Invalid")</f>
        <v>Valid</v>
      </c>
      <c r="M1572" s="15" t="s">
        <v>9797</v>
      </c>
      <c r="N1572" t="s">
        <v>9798</v>
      </c>
      <c r="O1572" t="s">
        <v>6279</v>
      </c>
      <c r="P1572" t="s">
        <v>29</v>
      </c>
      <c r="Q1572" s="5">
        <v>27958</v>
      </c>
      <c r="R1572" t="e" vm="176">
        <v>#VALUE!</v>
      </c>
      <c r="S1572" t="s">
        <v>9799</v>
      </c>
      <c r="T1572" t="s">
        <v>31</v>
      </c>
      <c r="U1572" t="s">
        <v>42</v>
      </c>
    </row>
    <row r="1573" spans="1:21" x14ac:dyDescent="0.35">
      <c r="A1573" t="s">
        <v>9550</v>
      </c>
      <c r="B1573" t="s">
        <v>9551</v>
      </c>
      <c r="C1573" s="9" t="s">
        <v>78</v>
      </c>
      <c r="D1573" t="s">
        <v>153</v>
      </c>
      <c r="E1573" s="12">
        <v>63257.96</v>
      </c>
      <c r="F1573" s="12">
        <v>8057.14</v>
      </c>
      <c r="G1573" s="12">
        <v>71315.100000000006</v>
      </c>
      <c r="H1573" s="3">
        <v>41394</v>
      </c>
      <c r="I1573" s="3">
        <f ca="1">TODAY()</f>
        <v>45819</v>
      </c>
      <c r="J1573" s="5">
        <f ca="1">IF(I1573="01/01/9999", INT((TODAY()-H1573)/365), INT((I1573-H1573)/365))</f>
        <v>12</v>
      </c>
      <c r="K1573" t="s">
        <v>9552</v>
      </c>
      <c r="L1573" t="str">
        <f>IF(OR(
   AND(ISNUMBER(VALUE(SUBSTITUTE(SUBSTITUTE(SUBSTITUTE(SUBSTITUTE(SUBSTITUTE(M1573,"(",""),")",""),"-",""),".","")," ",""))), LEN(SUBSTITUTE(SUBSTITUTE(SUBSTITUTE(SUBSTITUTE(SUBSTITUTE(M1573,"(",""),")",""),"-",""),".","")," ",""))=10),
   ISNUMBER(SEARCH("x",M1573)),
   ISNUMBER(SEARCH("+",M1573)),
   ISNUMBER(SEARCH("001",M1573))
), "Valid", "Invalid")</f>
        <v>Valid</v>
      </c>
      <c r="M1573" s="15" t="s">
        <v>9553</v>
      </c>
      <c r="N1573" t="s">
        <v>9554</v>
      </c>
      <c r="O1573" t="s">
        <v>9555</v>
      </c>
      <c r="P1573" t="s">
        <v>210</v>
      </c>
      <c r="Q1573" s="5">
        <v>19200</v>
      </c>
      <c r="R1573" t="e" vm="237">
        <v>#VALUE!</v>
      </c>
      <c r="S1573" t="s">
        <v>9556</v>
      </c>
      <c r="T1573" t="s">
        <v>21</v>
      </c>
      <c r="U1573" t="s">
        <v>68</v>
      </c>
    </row>
    <row r="1574" spans="1:21" x14ac:dyDescent="0.35">
      <c r="A1574" t="s">
        <v>8095</v>
      </c>
      <c r="B1574" t="s">
        <v>7280</v>
      </c>
      <c r="C1574" s="9" t="s">
        <v>45</v>
      </c>
      <c r="D1574" t="s">
        <v>3</v>
      </c>
      <c r="E1574" s="12">
        <v>52966.39</v>
      </c>
      <c r="F1574" s="12">
        <v>18332.580000000002</v>
      </c>
      <c r="G1574" s="12">
        <v>71298.97</v>
      </c>
      <c r="H1574" s="3">
        <v>41774</v>
      </c>
      <c r="I1574" s="3">
        <f ca="1">TODAY()</f>
        <v>45819</v>
      </c>
      <c r="J1574" s="5">
        <f ca="1">IF(I1574="01/01/9999", INT((TODAY()-H1574)/365), INT((I1574-H1574)/365))</f>
        <v>11</v>
      </c>
      <c r="K1574" t="s">
        <v>8096</v>
      </c>
      <c r="L1574" t="str">
        <f>IF(OR(
   AND(ISNUMBER(VALUE(SUBSTITUTE(SUBSTITUTE(SUBSTITUTE(SUBSTITUTE(SUBSTITUTE(M1574,"(",""),")",""),"-",""),".","")," ",""))), LEN(SUBSTITUTE(SUBSTITUTE(SUBSTITUTE(SUBSTITUTE(SUBSTITUTE(M1574,"(",""),")",""),"-",""),".","")," ",""))=10),
   ISNUMBER(SEARCH("x",M1574)),
   ISNUMBER(SEARCH("+",M1574)),
   ISNUMBER(SEARCH("001",M1574))
), "Valid", "Invalid")</f>
        <v>Valid</v>
      </c>
      <c r="M1574" s="15" t="s">
        <v>8097</v>
      </c>
      <c r="N1574" t="s">
        <v>8098</v>
      </c>
      <c r="O1574" t="s">
        <v>8099</v>
      </c>
      <c r="P1574" t="s">
        <v>66</v>
      </c>
      <c r="Q1574" s="5">
        <v>59635</v>
      </c>
      <c r="R1574" t="e" vm="53">
        <v>#VALUE!</v>
      </c>
      <c r="S1574" t="s">
        <v>8100</v>
      </c>
      <c r="T1574" t="s">
        <v>21</v>
      </c>
      <c r="U1574" t="s">
        <v>32</v>
      </c>
    </row>
    <row r="1575" spans="1:21" x14ac:dyDescent="0.35">
      <c r="A1575" t="s">
        <v>6314</v>
      </c>
      <c r="B1575" t="s">
        <v>6315</v>
      </c>
      <c r="C1575" s="9" t="s">
        <v>61</v>
      </c>
      <c r="D1575" t="s">
        <v>54</v>
      </c>
      <c r="E1575" s="12">
        <v>58310.48</v>
      </c>
      <c r="F1575" s="12">
        <v>12884.41</v>
      </c>
      <c r="G1575" s="12">
        <v>71194.89</v>
      </c>
      <c r="H1575" s="3">
        <v>44350</v>
      </c>
      <c r="I1575" s="3">
        <f ca="1">TODAY()</f>
        <v>45819</v>
      </c>
      <c r="J1575" s="5">
        <f ca="1">IF(I1575="01/01/9999", INT((TODAY()-H1575)/365), INT((I1575-H1575)/365))</f>
        <v>4</v>
      </c>
      <c r="K1575" t="s">
        <v>6316</v>
      </c>
      <c r="L1575" t="str">
        <f>IF(OR(
   AND(ISNUMBER(VALUE(SUBSTITUTE(SUBSTITUTE(SUBSTITUTE(SUBSTITUTE(SUBSTITUTE(M1575,"(",""),")",""),"-",""),".","")," ",""))), LEN(SUBSTITUTE(SUBSTITUTE(SUBSTITUTE(SUBSTITUTE(SUBSTITUTE(M1575,"(",""),")",""),"-",""),".","")," ",""))=10),
   ISNUMBER(SEARCH("x",M1575)),
   ISNUMBER(SEARCH("+",M1575)),
   ISNUMBER(SEARCH("001",M1575))
), "Valid", "Invalid")</f>
        <v>Invalid</v>
      </c>
      <c r="M1575" s="15" t="s">
        <v>13458</v>
      </c>
      <c r="N1575" t="s">
        <v>6317</v>
      </c>
      <c r="O1575" t="s">
        <v>6318</v>
      </c>
      <c r="P1575" t="s">
        <v>404</v>
      </c>
      <c r="Q1575" s="5">
        <v>45407</v>
      </c>
      <c r="R1575" t="e" vm="48">
        <v>#VALUE!</v>
      </c>
      <c r="S1575" t="s">
        <v>6319</v>
      </c>
      <c r="T1575" t="s">
        <v>10</v>
      </c>
      <c r="U1575" t="s">
        <v>32</v>
      </c>
    </row>
    <row r="1576" spans="1:21" x14ac:dyDescent="0.35">
      <c r="A1576" t="s">
        <v>166</v>
      </c>
      <c r="B1576" t="s">
        <v>167</v>
      </c>
      <c r="C1576" s="9" t="s">
        <v>198</v>
      </c>
      <c r="D1576" t="s">
        <v>153</v>
      </c>
      <c r="E1576" s="12">
        <v>53187.53</v>
      </c>
      <c r="F1576" s="12">
        <v>17915.46</v>
      </c>
      <c r="G1576" s="12">
        <v>71102.989999999991</v>
      </c>
      <c r="H1576" s="3">
        <v>41298</v>
      </c>
      <c r="I1576" s="3">
        <f ca="1">TODAY()</f>
        <v>45819</v>
      </c>
      <c r="J1576" s="5">
        <f ca="1">IF(I1576="01/01/9999", INT((TODAY()-H1576)/365), INT((I1576-H1576)/365))</f>
        <v>12</v>
      </c>
      <c r="K1576" t="s">
        <v>168</v>
      </c>
      <c r="L1576" t="str">
        <f>IF(OR(
   AND(ISNUMBER(VALUE(SUBSTITUTE(SUBSTITUTE(SUBSTITUTE(SUBSTITUTE(SUBSTITUTE(M1576,"(",""),")",""),"-",""),".","")," ",""))), LEN(SUBSTITUTE(SUBSTITUTE(SUBSTITUTE(SUBSTITUTE(SUBSTITUTE(M1576,"(",""),")",""),"-",""),".","")," ",""))=10),
   ISNUMBER(SEARCH("x",M1576)),
   ISNUMBER(SEARCH("+",M1576)),
   ISNUMBER(SEARCH("001",M1576))
), "Valid", "Invalid")</f>
        <v>Valid</v>
      </c>
      <c r="M1576" s="15" t="s">
        <v>169</v>
      </c>
      <c r="N1576" t="s">
        <v>170</v>
      </c>
      <c r="O1576" t="s">
        <v>171</v>
      </c>
      <c r="P1576" t="s">
        <v>172</v>
      </c>
      <c r="Q1576" s="5">
        <v>92960</v>
      </c>
      <c r="R1576" t="e" vm="96">
        <v>#VALUE!</v>
      </c>
      <c r="S1576" t="s">
        <v>173</v>
      </c>
      <c r="T1576" t="s">
        <v>21</v>
      </c>
      <c r="U1576" t="s">
        <v>68</v>
      </c>
    </row>
    <row r="1577" spans="1:21" x14ac:dyDescent="0.35">
      <c r="A1577" t="s">
        <v>11417</v>
      </c>
      <c r="B1577" t="s">
        <v>11418</v>
      </c>
      <c r="C1577" s="9" t="s">
        <v>198</v>
      </c>
      <c r="D1577" t="s">
        <v>79</v>
      </c>
      <c r="E1577" s="12">
        <v>58877.72</v>
      </c>
      <c r="F1577" s="12">
        <v>12158.93</v>
      </c>
      <c r="G1577" s="12">
        <v>71036.649999999994</v>
      </c>
      <c r="H1577" s="3">
        <v>44208</v>
      </c>
      <c r="I1577" s="3">
        <f ca="1">TODAY()</f>
        <v>45819</v>
      </c>
      <c r="J1577" s="5">
        <f ca="1">IF(I1577="01/01/9999", INT((TODAY()-H1577)/365), INT((I1577-H1577)/365))</f>
        <v>4</v>
      </c>
      <c r="K1577" t="s">
        <v>11419</v>
      </c>
      <c r="L1577" t="str">
        <f>IF(OR(
   AND(ISNUMBER(VALUE(SUBSTITUTE(SUBSTITUTE(SUBSTITUTE(SUBSTITUTE(SUBSTITUTE(M1577,"(",""),")",""),"-",""),".","")," ",""))), LEN(SUBSTITUTE(SUBSTITUTE(SUBSTITUTE(SUBSTITUTE(SUBSTITUTE(M1577,"(",""),")",""),"-",""),".","")," ",""))=10),
   ISNUMBER(SEARCH("x",M1577)),
   ISNUMBER(SEARCH("+",M1577)),
   ISNUMBER(SEARCH("001",M1577))
), "Valid", "Invalid")</f>
        <v>Valid</v>
      </c>
      <c r="M1577" s="15" t="s">
        <v>11420</v>
      </c>
      <c r="N1577" t="s">
        <v>11421</v>
      </c>
      <c r="O1577" t="s">
        <v>11422</v>
      </c>
      <c r="P1577" t="s">
        <v>1174</v>
      </c>
      <c r="Q1577" s="5">
        <v>41392</v>
      </c>
      <c r="R1577" t="e" vm="225">
        <v>#VALUE!</v>
      </c>
      <c r="S1577" t="s">
        <v>11423</v>
      </c>
      <c r="T1577" t="s">
        <v>10</v>
      </c>
      <c r="U1577" t="s">
        <v>42</v>
      </c>
    </row>
    <row r="1578" spans="1:21" x14ac:dyDescent="0.35">
      <c r="A1578" t="s">
        <v>2676</v>
      </c>
      <c r="B1578" t="s">
        <v>2677</v>
      </c>
      <c r="C1578" s="9" t="s">
        <v>14</v>
      </c>
      <c r="D1578" t="s">
        <v>104</v>
      </c>
      <c r="E1578" s="12">
        <v>64429.42</v>
      </c>
      <c r="F1578" s="12">
        <v>6505.88</v>
      </c>
      <c r="G1578" s="12">
        <v>70935.3</v>
      </c>
      <c r="H1578" s="3">
        <v>43487</v>
      </c>
      <c r="I1578" s="3">
        <f ca="1">TODAY()</f>
        <v>45819</v>
      </c>
      <c r="J1578" s="5">
        <f ca="1">IF(I1578="01/01/9999", INT((TODAY()-H1578)/365), INT((I1578-H1578)/365))</f>
        <v>6</v>
      </c>
      <c r="K1578" t="s">
        <v>2678</v>
      </c>
      <c r="L1578" t="str">
        <f>IF(OR(
   AND(ISNUMBER(VALUE(SUBSTITUTE(SUBSTITUTE(SUBSTITUTE(SUBSTITUTE(SUBSTITUTE(M1578,"(",""),")",""),"-",""),".","")," ",""))), LEN(SUBSTITUTE(SUBSTITUTE(SUBSTITUTE(SUBSTITUTE(SUBSTITUTE(M1578,"(",""),")",""),"-",""),".","")," ",""))=10),
   ISNUMBER(SEARCH("x",M1578)),
   ISNUMBER(SEARCH("+",M1578)),
   ISNUMBER(SEARCH("001",M1578))
), "Valid", "Invalid")</f>
        <v>Valid</v>
      </c>
      <c r="M1578" s="16">
        <v>7928704523</v>
      </c>
      <c r="N1578" t="s">
        <v>2679</v>
      </c>
      <c r="O1578" t="s">
        <v>2680</v>
      </c>
      <c r="P1578" t="s">
        <v>351</v>
      </c>
      <c r="Q1578" s="5">
        <v>58461</v>
      </c>
      <c r="R1578" t="e" vm="51">
        <v>#VALUE!</v>
      </c>
      <c r="S1578" t="s">
        <v>2681</v>
      </c>
      <c r="T1578" t="s">
        <v>10</v>
      </c>
      <c r="U1578" t="s">
        <v>11</v>
      </c>
    </row>
    <row r="1579" spans="1:21" x14ac:dyDescent="0.35">
      <c r="A1579" t="s">
        <v>3056</v>
      </c>
      <c r="B1579" t="s">
        <v>3057</v>
      </c>
      <c r="C1579" s="9" t="s">
        <v>198</v>
      </c>
      <c r="D1579" t="s">
        <v>129</v>
      </c>
      <c r="E1579" s="12">
        <v>59889.01</v>
      </c>
      <c r="F1579" s="12">
        <v>11020.39</v>
      </c>
      <c r="G1579" s="12">
        <v>70909.399999999994</v>
      </c>
      <c r="H1579" s="3">
        <v>40569</v>
      </c>
      <c r="I1579" s="3">
        <f ca="1">TODAY()</f>
        <v>45819</v>
      </c>
      <c r="J1579" s="5">
        <f ca="1">IF(I1579="01/01/9999", INT((TODAY()-H1579)/365), INT((I1579-H1579)/365))</f>
        <v>14</v>
      </c>
      <c r="K1579" t="s">
        <v>3058</v>
      </c>
      <c r="L1579" t="str">
        <f>IF(OR(
   AND(ISNUMBER(VALUE(SUBSTITUTE(SUBSTITUTE(SUBSTITUTE(SUBSTITUTE(SUBSTITUTE(M1579,"(",""),")",""),"-",""),".","")," ",""))), LEN(SUBSTITUTE(SUBSTITUTE(SUBSTITUTE(SUBSTITUTE(SUBSTITUTE(M1579,"(",""),")",""),"-",""),".","")," ",""))=10),
   ISNUMBER(SEARCH("x",M1579)),
   ISNUMBER(SEARCH("+",M1579)),
   ISNUMBER(SEARCH("001",M1579))
), "Valid", "Invalid")</f>
        <v>Valid</v>
      </c>
      <c r="M1579" s="15" t="s">
        <v>3059</v>
      </c>
      <c r="N1579" t="s">
        <v>3060</v>
      </c>
      <c r="O1579" t="s">
        <v>3061</v>
      </c>
      <c r="P1579" t="s">
        <v>988</v>
      </c>
      <c r="Q1579" s="5">
        <v>33743</v>
      </c>
      <c r="R1579" t="e" vm="193">
        <v>#VALUE!</v>
      </c>
      <c r="S1579" t="s">
        <v>3062</v>
      </c>
      <c r="T1579" t="s">
        <v>10</v>
      </c>
      <c r="U1579" t="s">
        <v>42</v>
      </c>
    </row>
    <row r="1580" spans="1:21" x14ac:dyDescent="0.35">
      <c r="A1580" t="s">
        <v>3278</v>
      </c>
      <c r="B1580" t="s">
        <v>3279</v>
      </c>
      <c r="C1580" s="9" t="s">
        <v>61</v>
      </c>
      <c r="D1580" t="s">
        <v>24</v>
      </c>
      <c r="E1580" s="12">
        <v>59279.41</v>
      </c>
      <c r="F1580" s="12">
        <v>11617.02</v>
      </c>
      <c r="G1580" s="12">
        <v>70896.430000000008</v>
      </c>
      <c r="H1580" s="3">
        <v>43243</v>
      </c>
      <c r="I1580" s="3">
        <f ca="1">TODAY()</f>
        <v>45819</v>
      </c>
      <c r="J1580" s="5">
        <f ca="1">IF(I1580="01/01/9999", INT((TODAY()-H1580)/365), INT((I1580-H1580)/365))</f>
        <v>7</v>
      </c>
      <c r="K1580" t="s">
        <v>3280</v>
      </c>
      <c r="L1580" t="str">
        <f>IF(OR(
   AND(ISNUMBER(VALUE(SUBSTITUTE(SUBSTITUTE(SUBSTITUTE(SUBSTITUTE(SUBSTITUTE(M1580,"(",""),")",""),"-",""),".","")," ",""))), LEN(SUBSTITUTE(SUBSTITUTE(SUBSTITUTE(SUBSTITUTE(SUBSTITUTE(M1580,"(",""),")",""),"-",""),".","")," ",""))=10),
   ISNUMBER(SEARCH("x",M1580)),
   ISNUMBER(SEARCH("+",M1580)),
   ISNUMBER(SEARCH("001",M1580))
), "Valid", "Invalid")</f>
        <v>Valid</v>
      </c>
      <c r="M1580" s="15" t="s">
        <v>3281</v>
      </c>
      <c r="N1580" t="s">
        <v>3282</v>
      </c>
      <c r="O1580" t="s">
        <v>3283</v>
      </c>
      <c r="P1580" t="s">
        <v>19</v>
      </c>
      <c r="Q1580" s="5">
        <v>83680</v>
      </c>
      <c r="R1580" t="e" vm="200">
        <v>#VALUE!</v>
      </c>
      <c r="S1580" t="s">
        <v>3284</v>
      </c>
      <c r="T1580" t="s">
        <v>21</v>
      </c>
      <c r="U1580" t="s">
        <v>42</v>
      </c>
    </row>
    <row r="1581" spans="1:21" x14ac:dyDescent="0.35">
      <c r="A1581" t="s">
        <v>12302</v>
      </c>
      <c r="B1581" t="s">
        <v>12303</v>
      </c>
      <c r="C1581" s="9" t="s">
        <v>198</v>
      </c>
      <c r="D1581" t="s">
        <v>3</v>
      </c>
      <c r="E1581" s="12">
        <v>60352.14</v>
      </c>
      <c r="F1581" s="12">
        <v>10541.85</v>
      </c>
      <c r="G1581" s="12">
        <v>70893.990000000005</v>
      </c>
      <c r="H1581" s="3">
        <v>45085</v>
      </c>
      <c r="I1581" s="3">
        <f ca="1">TODAY()</f>
        <v>45819</v>
      </c>
      <c r="J1581" s="5">
        <f ca="1">IF(I1581="01/01/9999", INT((TODAY()-H1581)/365), INT((I1581-H1581)/365))</f>
        <v>2</v>
      </c>
      <c r="K1581" t="s">
        <v>12304</v>
      </c>
      <c r="L1581" t="str">
        <f>IF(OR(
   AND(ISNUMBER(VALUE(SUBSTITUTE(SUBSTITUTE(SUBSTITUTE(SUBSTITUTE(SUBSTITUTE(M1581,"(",""),")",""),"-",""),".","")," ",""))), LEN(SUBSTITUTE(SUBSTITUTE(SUBSTITUTE(SUBSTITUTE(SUBSTITUTE(M1581,"(",""),")",""),"-",""),".","")," ",""))=10),
   ISNUMBER(SEARCH("x",M1581)),
   ISNUMBER(SEARCH("+",M1581)),
   ISNUMBER(SEARCH("001",M1581))
), "Valid", "Invalid")</f>
        <v>Valid</v>
      </c>
      <c r="M1581" s="15" t="s">
        <v>12305</v>
      </c>
      <c r="N1581" t="s">
        <v>12306</v>
      </c>
      <c r="O1581" t="s">
        <v>12307</v>
      </c>
      <c r="P1581" t="s">
        <v>39</v>
      </c>
      <c r="Q1581" s="5">
        <v>29475</v>
      </c>
      <c r="R1581" t="e" vm="74">
        <v>#VALUE!</v>
      </c>
      <c r="S1581" t="s">
        <v>12308</v>
      </c>
      <c r="T1581" t="s">
        <v>21</v>
      </c>
      <c r="U1581" t="s">
        <v>11</v>
      </c>
    </row>
    <row r="1582" spans="1:21" x14ac:dyDescent="0.35">
      <c r="A1582" t="s">
        <v>4181</v>
      </c>
      <c r="B1582" t="s">
        <v>4182</v>
      </c>
      <c r="C1582" s="9" t="s">
        <v>45</v>
      </c>
      <c r="D1582" t="s">
        <v>24</v>
      </c>
      <c r="E1582" s="12">
        <v>60829.11</v>
      </c>
      <c r="F1582" s="12">
        <v>10038.780000000001</v>
      </c>
      <c r="G1582" s="12">
        <v>70867.89</v>
      </c>
      <c r="H1582" s="3">
        <v>40385</v>
      </c>
      <c r="I1582" s="3">
        <f ca="1">TODAY()</f>
        <v>45819</v>
      </c>
      <c r="J1582" s="5">
        <f ca="1">IF(I1582="01/01/9999", INT((TODAY()-H1582)/365), INT((I1582-H1582)/365))</f>
        <v>14</v>
      </c>
      <c r="K1582" t="s">
        <v>4183</v>
      </c>
      <c r="L1582" t="str">
        <f>IF(OR(
   AND(ISNUMBER(VALUE(SUBSTITUTE(SUBSTITUTE(SUBSTITUTE(SUBSTITUTE(SUBSTITUTE(M1582,"(",""),")",""),"-",""),".","")," ",""))), LEN(SUBSTITUTE(SUBSTITUTE(SUBSTITUTE(SUBSTITUTE(SUBSTITUTE(M1582,"(",""),")",""),"-",""),".","")," ",""))=10),
   ISNUMBER(SEARCH("x",M1582)),
   ISNUMBER(SEARCH("+",M1582)),
   ISNUMBER(SEARCH("001",M1582))
), "Valid", "Invalid")</f>
        <v>Valid</v>
      </c>
      <c r="M1582" s="15" t="s">
        <v>4184</v>
      </c>
      <c r="N1582" t="s">
        <v>4185</v>
      </c>
      <c r="O1582" t="s">
        <v>4186</v>
      </c>
      <c r="P1582" t="s">
        <v>8</v>
      </c>
      <c r="Q1582" s="5">
        <v>42528</v>
      </c>
      <c r="R1582" t="e" vm="153">
        <v>#VALUE!</v>
      </c>
      <c r="S1582" t="s">
        <v>4187</v>
      </c>
      <c r="T1582" t="s">
        <v>10</v>
      </c>
      <c r="U1582" t="s">
        <v>68</v>
      </c>
    </row>
    <row r="1583" spans="1:21" x14ac:dyDescent="0.35">
      <c r="A1583" t="s">
        <v>12472</v>
      </c>
      <c r="B1583" t="s">
        <v>12473</v>
      </c>
      <c r="C1583" s="9" t="s">
        <v>45</v>
      </c>
      <c r="D1583" t="s">
        <v>3</v>
      </c>
      <c r="E1583" s="12">
        <v>67109.259999999995</v>
      </c>
      <c r="F1583" s="12">
        <v>3743.21</v>
      </c>
      <c r="G1583" s="12">
        <v>70852.47</v>
      </c>
      <c r="H1583" s="3">
        <v>43083</v>
      </c>
      <c r="I1583" s="3">
        <f ca="1">TODAY()</f>
        <v>45819</v>
      </c>
      <c r="J1583" s="5">
        <f ca="1">IF(I1583="01/01/9999", INT((TODAY()-H1583)/365), INT((I1583-H1583)/365))</f>
        <v>7</v>
      </c>
      <c r="K1583" t="s">
        <v>12474</v>
      </c>
      <c r="L1583" t="str">
        <f>IF(OR(
   AND(ISNUMBER(VALUE(SUBSTITUTE(SUBSTITUTE(SUBSTITUTE(SUBSTITUTE(SUBSTITUTE(M1583,"(",""),")",""),"-",""),".","")," ",""))), LEN(SUBSTITUTE(SUBSTITUTE(SUBSTITUTE(SUBSTITUTE(SUBSTITUTE(M1583,"(",""),")",""),"-",""),".","")," ",""))=10),
   ISNUMBER(SEARCH("x",M1583)),
   ISNUMBER(SEARCH("+",M1583)),
   ISNUMBER(SEARCH("001",M1583))
), "Valid", "Invalid")</f>
        <v>Valid</v>
      </c>
      <c r="M1583" s="15" t="s">
        <v>12475</v>
      </c>
      <c r="N1583" t="s">
        <v>12476</v>
      </c>
      <c r="O1583" t="s">
        <v>12477</v>
      </c>
      <c r="P1583" t="s">
        <v>248</v>
      </c>
      <c r="Q1583" s="5">
        <v>40834</v>
      </c>
      <c r="R1583" t="e" vm="112">
        <v>#VALUE!</v>
      </c>
      <c r="S1583" t="s">
        <v>12478</v>
      </c>
      <c r="T1583" t="s">
        <v>10</v>
      </c>
      <c r="U1583" t="s">
        <v>85</v>
      </c>
    </row>
    <row r="1584" spans="1:21" x14ac:dyDescent="0.35">
      <c r="A1584" t="s">
        <v>11238</v>
      </c>
      <c r="B1584" t="s">
        <v>11239</v>
      </c>
      <c r="C1584" s="9" t="s">
        <v>61</v>
      </c>
      <c r="D1584" t="s">
        <v>129</v>
      </c>
      <c r="E1584" s="12">
        <v>54847.33</v>
      </c>
      <c r="F1584" s="12">
        <v>15982.19</v>
      </c>
      <c r="G1584" s="12">
        <v>70829.52</v>
      </c>
      <c r="H1584" s="3">
        <v>44916</v>
      </c>
      <c r="I1584" s="3">
        <f ca="1">TODAY()</f>
        <v>45819</v>
      </c>
      <c r="J1584" s="5">
        <f ca="1">IF(I1584="01/01/9999", INT((TODAY()-H1584)/365), INT((I1584-H1584)/365))</f>
        <v>2</v>
      </c>
      <c r="K1584" t="s">
        <v>11240</v>
      </c>
      <c r="L1584" t="str">
        <f>IF(OR(
   AND(ISNUMBER(VALUE(SUBSTITUTE(SUBSTITUTE(SUBSTITUTE(SUBSTITUTE(SUBSTITUTE(M1584,"(",""),")",""),"-",""),".","")," ",""))), LEN(SUBSTITUTE(SUBSTITUTE(SUBSTITUTE(SUBSTITUTE(SUBSTITUTE(M1584,"(",""),")",""),"-",""),".","")," ",""))=10),
   ISNUMBER(SEARCH("x",M1584)),
   ISNUMBER(SEARCH("+",M1584)),
   ISNUMBER(SEARCH("001",M1584))
), "Valid", "Invalid")</f>
        <v>Valid</v>
      </c>
      <c r="M1584" s="15" t="s">
        <v>11241</v>
      </c>
      <c r="N1584" t="s">
        <v>11242</v>
      </c>
      <c r="O1584" t="s">
        <v>11243</v>
      </c>
      <c r="P1584" t="s">
        <v>100</v>
      </c>
      <c r="Q1584" s="5">
        <v>51346</v>
      </c>
      <c r="R1584" t="e" vm="163">
        <v>#VALUE!</v>
      </c>
      <c r="S1584" t="s">
        <v>11244</v>
      </c>
      <c r="T1584" t="s">
        <v>31</v>
      </c>
      <c r="U1584" t="s">
        <v>68</v>
      </c>
    </row>
    <row r="1585" spans="1:21" x14ac:dyDescent="0.35">
      <c r="A1585" t="s">
        <v>5250</v>
      </c>
      <c r="B1585" t="s">
        <v>5251</v>
      </c>
      <c r="C1585" s="9" t="s">
        <v>14</v>
      </c>
      <c r="D1585" t="s">
        <v>104</v>
      </c>
      <c r="E1585" s="12">
        <v>52202.47</v>
      </c>
      <c r="F1585" s="12">
        <v>18616.78</v>
      </c>
      <c r="G1585" s="12">
        <v>70819.25</v>
      </c>
      <c r="H1585" s="3">
        <v>42551</v>
      </c>
      <c r="I1585" s="3">
        <f ca="1">TODAY()</f>
        <v>45819</v>
      </c>
      <c r="J1585" s="5">
        <f ca="1">IF(I1585="01/01/9999", INT((TODAY()-H1585)/365), INT((I1585-H1585)/365))</f>
        <v>8</v>
      </c>
      <c r="K1585" t="s">
        <v>5252</v>
      </c>
      <c r="L1585" t="str">
        <f>IF(OR(
   AND(ISNUMBER(VALUE(SUBSTITUTE(SUBSTITUTE(SUBSTITUTE(SUBSTITUTE(SUBSTITUTE(M1585,"(",""),")",""),"-",""),".","")," ",""))), LEN(SUBSTITUTE(SUBSTITUTE(SUBSTITUTE(SUBSTITUTE(SUBSTITUTE(M1585,"(",""),")",""),"-",""),".","")," ",""))=10),
   ISNUMBER(SEARCH("x",M1585)),
   ISNUMBER(SEARCH("+",M1585)),
   ISNUMBER(SEARCH("001",M1585))
), "Valid", "Invalid")</f>
        <v>Valid</v>
      </c>
      <c r="M1585" s="15" t="s">
        <v>5253</v>
      </c>
      <c r="N1585" t="s">
        <v>5254</v>
      </c>
      <c r="O1585" t="s">
        <v>5255</v>
      </c>
      <c r="P1585" t="s">
        <v>279</v>
      </c>
      <c r="Q1585" s="5">
        <v>2035</v>
      </c>
      <c r="R1585" t="e" vm="103">
        <v>#VALUE!</v>
      </c>
      <c r="S1585" t="s">
        <v>5256</v>
      </c>
      <c r="T1585" t="s">
        <v>31</v>
      </c>
      <c r="U1585" t="s">
        <v>11</v>
      </c>
    </row>
    <row r="1586" spans="1:21" x14ac:dyDescent="0.35">
      <c r="A1586" t="s">
        <v>10244</v>
      </c>
      <c r="B1586" t="s">
        <v>10245</v>
      </c>
      <c r="C1586" s="9" t="s">
        <v>61</v>
      </c>
      <c r="D1586" t="s">
        <v>24</v>
      </c>
      <c r="E1586" s="12">
        <v>64586.73</v>
      </c>
      <c r="F1586" s="12">
        <v>6183.75</v>
      </c>
      <c r="G1586" s="12">
        <v>70770.48000000001</v>
      </c>
      <c r="H1586" s="3">
        <v>44745</v>
      </c>
      <c r="I1586" s="3">
        <f ca="1">TODAY()</f>
        <v>45819</v>
      </c>
      <c r="J1586" s="5">
        <f ca="1">IF(I1586="01/01/9999", INT((TODAY()-H1586)/365), INT((I1586-H1586)/365))</f>
        <v>2</v>
      </c>
      <c r="K1586" t="s">
        <v>10246</v>
      </c>
      <c r="L1586" t="str">
        <f>IF(OR(
   AND(ISNUMBER(VALUE(SUBSTITUTE(SUBSTITUTE(SUBSTITUTE(SUBSTITUTE(SUBSTITUTE(M1586,"(",""),")",""),"-",""),".","")," ",""))), LEN(SUBSTITUTE(SUBSTITUTE(SUBSTITUTE(SUBSTITUTE(SUBSTITUTE(M1586,"(",""),")",""),"-",""),".","")," ",""))=10),
   ISNUMBER(SEARCH("x",M1586)),
   ISNUMBER(SEARCH("+",M1586)),
   ISNUMBER(SEARCH("001",M1586))
), "Valid", "Invalid")</f>
        <v>Valid</v>
      </c>
      <c r="M1586" s="15" t="s">
        <v>10247</v>
      </c>
      <c r="N1586" t="s">
        <v>10248</v>
      </c>
      <c r="O1586" t="s">
        <v>10249</v>
      </c>
      <c r="P1586" t="s">
        <v>19</v>
      </c>
      <c r="Q1586" s="5">
        <v>62958</v>
      </c>
      <c r="R1586" t="e" vm="115">
        <v>#VALUE!</v>
      </c>
      <c r="S1586" t="s">
        <v>10250</v>
      </c>
      <c r="T1586" t="s">
        <v>10</v>
      </c>
      <c r="U1586" t="s">
        <v>85</v>
      </c>
    </row>
    <row r="1587" spans="1:21" x14ac:dyDescent="0.35">
      <c r="A1587" t="s">
        <v>9666</v>
      </c>
      <c r="B1587" t="s">
        <v>9667</v>
      </c>
      <c r="C1587" s="9" t="s">
        <v>78</v>
      </c>
      <c r="D1587" t="s">
        <v>54</v>
      </c>
      <c r="E1587" s="12">
        <v>64740.41</v>
      </c>
      <c r="F1587" s="12">
        <v>5954.1</v>
      </c>
      <c r="G1587" s="12">
        <v>70694.510000000009</v>
      </c>
      <c r="H1587" s="3">
        <v>41357</v>
      </c>
      <c r="I1587" s="3">
        <f ca="1">TODAY()</f>
        <v>45819</v>
      </c>
      <c r="J1587" s="5">
        <f ca="1">IF(I1587="01/01/9999", INT((TODAY()-H1587)/365), INT((I1587-H1587)/365))</f>
        <v>12</v>
      </c>
      <c r="K1587" t="s">
        <v>9668</v>
      </c>
      <c r="L1587" t="str">
        <f>IF(OR(
   AND(ISNUMBER(VALUE(SUBSTITUTE(SUBSTITUTE(SUBSTITUTE(SUBSTITUTE(SUBSTITUTE(M1587,"(",""),")",""),"-",""),".","")," ",""))), LEN(SUBSTITUTE(SUBSTITUTE(SUBSTITUTE(SUBSTITUTE(SUBSTITUTE(M1587,"(",""),")",""),"-",""),".","")," ",""))=10),
   ISNUMBER(SEARCH("x",M1587)),
   ISNUMBER(SEARCH("+",M1587)),
   ISNUMBER(SEARCH("001",M1587))
), "Valid", "Invalid")</f>
        <v>Valid</v>
      </c>
      <c r="M1587" s="15" t="s">
        <v>9669</v>
      </c>
      <c r="N1587" t="s">
        <v>9670</v>
      </c>
      <c r="O1587" t="s">
        <v>9671</v>
      </c>
      <c r="P1587" t="s">
        <v>286</v>
      </c>
      <c r="Q1587" s="5">
        <v>21786</v>
      </c>
      <c r="R1587" t="e" vm="118">
        <v>#VALUE!</v>
      </c>
      <c r="S1587" t="s">
        <v>9672</v>
      </c>
      <c r="T1587" t="s">
        <v>31</v>
      </c>
      <c r="U1587" t="s">
        <v>11</v>
      </c>
    </row>
    <row r="1588" spans="1:21" x14ac:dyDescent="0.35">
      <c r="A1588" t="s">
        <v>11192</v>
      </c>
      <c r="B1588" t="s">
        <v>11193</v>
      </c>
      <c r="C1588" s="9" t="s">
        <v>45</v>
      </c>
      <c r="D1588" t="s">
        <v>153</v>
      </c>
      <c r="E1588" s="12">
        <v>67706.2</v>
      </c>
      <c r="F1588" s="12">
        <v>2954.83</v>
      </c>
      <c r="G1588" s="12">
        <v>70661.03</v>
      </c>
      <c r="H1588" s="3">
        <v>42934</v>
      </c>
      <c r="I1588" s="3">
        <f ca="1">TODAY()</f>
        <v>45819</v>
      </c>
      <c r="J1588" s="5">
        <f ca="1">IF(I1588="01/01/9999", INT((TODAY()-H1588)/365), INT((I1588-H1588)/365))</f>
        <v>7</v>
      </c>
      <c r="K1588" t="s">
        <v>11194</v>
      </c>
      <c r="L1588" t="str">
        <f>IF(OR(
   AND(ISNUMBER(VALUE(SUBSTITUTE(SUBSTITUTE(SUBSTITUTE(SUBSTITUTE(SUBSTITUTE(M1588,"(",""),")",""),"-",""),".","")," ",""))), LEN(SUBSTITUTE(SUBSTITUTE(SUBSTITUTE(SUBSTITUTE(SUBSTITUTE(M1588,"(",""),")",""),"-",""),".","")," ",""))=10),
   ISNUMBER(SEARCH("x",M1588)),
   ISNUMBER(SEARCH("+",M1588)),
   ISNUMBER(SEARCH("001",M1588))
), "Valid", "Invalid")</f>
        <v>Valid</v>
      </c>
      <c r="M1588" s="15" t="s">
        <v>11195</v>
      </c>
      <c r="N1588" t="s">
        <v>11196</v>
      </c>
      <c r="O1588" t="s">
        <v>11197</v>
      </c>
      <c r="P1588" t="s">
        <v>19</v>
      </c>
      <c r="Q1588" s="5">
        <v>87851</v>
      </c>
      <c r="R1588" t="e" vm="127">
        <v>#VALUE!</v>
      </c>
      <c r="S1588" t="s">
        <v>11198</v>
      </c>
      <c r="T1588" t="s">
        <v>21</v>
      </c>
      <c r="U1588" t="s">
        <v>11</v>
      </c>
    </row>
    <row r="1589" spans="1:21" x14ac:dyDescent="0.35">
      <c r="A1589" t="s">
        <v>1555</v>
      </c>
      <c r="B1589" t="s">
        <v>1556</v>
      </c>
      <c r="C1589" s="9" t="s">
        <v>45</v>
      </c>
      <c r="D1589" t="s">
        <v>3</v>
      </c>
      <c r="E1589" s="12">
        <v>68840.38</v>
      </c>
      <c r="F1589" s="12">
        <v>1756.71</v>
      </c>
      <c r="G1589" s="12">
        <v>70597.090000000011</v>
      </c>
      <c r="H1589" s="3">
        <v>42045</v>
      </c>
      <c r="I1589" s="3">
        <f ca="1">TODAY()</f>
        <v>45819</v>
      </c>
      <c r="J1589" s="5">
        <f ca="1">IF(I1589="01/01/9999", INT((TODAY()-H1589)/365), INT((I1589-H1589)/365))</f>
        <v>10</v>
      </c>
      <c r="K1589" t="s">
        <v>1557</v>
      </c>
      <c r="L1589" t="str">
        <f>IF(OR(
   AND(ISNUMBER(VALUE(SUBSTITUTE(SUBSTITUTE(SUBSTITUTE(SUBSTITUTE(SUBSTITUTE(M1589,"(",""),")",""),"-",""),".","")," ",""))), LEN(SUBSTITUTE(SUBSTITUTE(SUBSTITUTE(SUBSTITUTE(SUBSTITUTE(M1589,"(",""),")",""),"-",""),".","")," ",""))=10),
   ISNUMBER(SEARCH("x",M1589)),
   ISNUMBER(SEARCH("+",M1589)),
   ISNUMBER(SEARCH("001",M1589))
), "Valid", "Invalid")</f>
        <v>Valid</v>
      </c>
      <c r="M1589" s="15" t="s">
        <v>1558</v>
      </c>
      <c r="N1589" t="s">
        <v>1559</v>
      </c>
      <c r="O1589" t="s">
        <v>1560</v>
      </c>
      <c r="P1589" t="s">
        <v>729</v>
      </c>
      <c r="Q1589" s="5">
        <v>56528</v>
      </c>
      <c r="R1589" t="e" vm="133">
        <v>#VALUE!</v>
      </c>
      <c r="S1589" t="s">
        <v>1561</v>
      </c>
      <c r="T1589" t="s">
        <v>10</v>
      </c>
      <c r="U1589" t="s">
        <v>68</v>
      </c>
    </row>
    <row r="1590" spans="1:21" x14ac:dyDescent="0.35">
      <c r="A1590" t="s">
        <v>9739</v>
      </c>
      <c r="B1590" t="s">
        <v>9740</v>
      </c>
      <c r="C1590" s="9" t="s">
        <v>78</v>
      </c>
      <c r="D1590" t="s">
        <v>3</v>
      </c>
      <c r="E1590" s="12">
        <v>52262.26</v>
      </c>
      <c r="F1590" s="12">
        <v>18309.509999999998</v>
      </c>
      <c r="G1590" s="12">
        <v>70571.77</v>
      </c>
      <c r="H1590" s="3">
        <v>40946</v>
      </c>
      <c r="I1590" s="3">
        <f ca="1">TODAY()</f>
        <v>45819</v>
      </c>
      <c r="J1590" s="5">
        <f ca="1">IF(I1590="01/01/9999", INT((TODAY()-H1590)/365), INT((I1590-H1590)/365))</f>
        <v>13</v>
      </c>
      <c r="K1590" t="s">
        <v>121</v>
      </c>
      <c r="L1590" t="str">
        <f>IF(OR(
   AND(ISNUMBER(VALUE(SUBSTITUTE(SUBSTITUTE(SUBSTITUTE(SUBSTITUTE(SUBSTITUTE(M1590,"(",""),")",""),"-",""),".","")," ",""))), LEN(SUBSTITUTE(SUBSTITUTE(SUBSTITUTE(SUBSTITUTE(SUBSTITUTE(M1590,"(",""),")",""),"-",""),".","")," ",""))=10),
   ISNUMBER(SEARCH("x",M1590)),
   ISNUMBER(SEARCH("+",M1590)),
   ISNUMBER(SEARCH("001",M1590))
), "Valid", "Invalid")</f>
        <v>Valid</v>
      </c>
      <c r="M1590" s="16">
        <v>4982532727</v>
      </c>
      <c r="N1590" t="s">
        <v>9741</v>
      </c>
      <c r="O1590" t="s">
        <v>9742</v>
      </c>
      <c r="P1590" t="s">
        <v>50</v>
      </c>
      <c r="Q1590" s="5">
        <v>33979</v>
      </c>
      <c r="R1590" t="e" vm="185">
        <v>#VALUE!</v>
      </c>
      <c r="S1590" t="s">
        <v>9743</v>
      </c>
      <c r="T1590" t="s">
        <v>10</v>
      </c>
      <c r="U1590" t="s">
        <v>85</v>
      </c>
    </row>
    <row r="1591" spans="1:21" x14ac:dyDescent="0.35">
      <c r="A1591" t="s">
        <v>11812</v>
      </c>
      <c r="B1591" t="s">
        <v>11813</v>
      </c>
      <c r="C1591" s="9" t="s">
        <v>45</v>
      </c>
      <c r="D1591" t="s">
        <v>259</v>
      </c>
      <c r="E1591" s="12">
        <v>58033.66</v>
      </c>
      <c r="F1591" s="12">
        <v>12465.93</v>
      </c>
      <c r="G1591" s="12">
        <v>70499.59</v>
      </c>
      <c r="H1591" s="3">
        <v>43331</v>
      </c>
      <c r="I1591" s="3">
        <f ca="1">TODAY()</f>
        <v>45819</v>
      </c>
      <c r="J1591" s="5">
        <f ca="1">IF(I1591="01/01/9999", INT((TODAY()-H1591)/365), INT((I1591-H1591)/365))</f>
        <v>6</v>
      </c>
      <c r="K1591" t="s">
        <v>11814</v>
      </c>
      <c r="L1591" t="str">
        <f>IF(OR(
   AND(ISNUMBER(VALUE(SUBSTITUTE(SUBSTITUTE(SUBSTITUTE(SUBSTITUTE(SUBSTITUTE(M1591,"(",""),")",""),"-",""),".","")," ",""))), LEN(SUBSTITUTE(SUBSTITUTE(SUBSTITUTE(SUBSTITUTE(SUBSTITUTE(M1591,"(",""),")",""),"-",""),".","")," ",""))=10),
   ISNUMBER(SEARCH("x",M1591)),
   ISNUMBER(SEARCH("+",M1591)),
   ISNUMBER(SEARCH("001",M1591))
), "Valid", "Invalid")</f>
        <v>Valid</v>
      </c>
      <c r="M1591" s="16">
        <v>2269390019</v>
      </c>
      <c r="N1591" t="s">
        <v>11815</v>
      </c>
      <c r="O1591" t="s">
        <v>1002</v>
      </c>
      <c r="P1591" t="s">
        <v>66</v>
      </c>
      <c r="Q1591" s="5">
        <v>614</v>
      </c>
      <c r="R1591" t="e" vm="107">
        <v>#VALUE!</v>
      </c>
      <c r="S1591" t="s">
        <v>11816</v>
      </c>
      <c r="T1591" t="s">
        <v>31</v>
      </c>
      <c r="U1591" t="s">
        <v>68</v>
      </c>
    </row>
    <row r="1592" spans="1:21" x14ac:dyDescent="0.35">
      <c r="A1592" t="s">
        <v>13245</v>
      </c>
      <c r="B1592" t="s">
        <v>13246</v>
      </c>
      <c r="C1592" s="9" t="s">
        <v>198</v>
      </c>
      <c r="D1592" t="s">
        <v>129</v>
      </c>
      <c r="E1592" s="12">
        <v>67519.78</v>
      </c>
      <c r="F1592" s="12">
        <v>2813.9</v>
      </c>
      <c r="G1592" s="12">
        <v>70333.679999999993</v>
      </c>
      <c r="H1592" s="3">
        <v>45253</v>
      </c>
      <c r="I1592" s="3">
        <f ca="1">TODAY()</f>
        <v>45819</v>
      </c>
      <c r="J1592" s="5">
        <f ca="1">IF(I1592="01/01/9999", INT((TODAY()-H1592)/365), INT((I1592-H1592)/365))</f>
        <v>1</v>
      </c>
      <c r="K1592" t="s">
        <v>13247</v>
      </c>
      <c r="L1592" t="str">
        <f>IF(OR(
   AND(ISNUMBER(VALUE(SUBSTITUTE(SUBSTITUTE(SUBSTITUTE(SUBSTITUTE(SUBSTITUTE(M1592,"(",""),")",""),"-",""),".","")," ",""))), LEN(SUBSTITUTE(SUBSTITUTE(SUBSTITUTE(SUBSTITUTE(SUBSTITUTE(M1592,"(",""),")",""),"-",""),".","")," ",""))=10),
   ISNUMBER(SEARCH("x",M1592)),
   ISNUMBER(SEARCH("+",M1592)),
   ISNUMBER(SEARCH("001",M1592))
), "Valid", "Invalid")</f>
        <v>Valid</v>
      </c>
      <c r="M1592" s="15" t="s">
        <v>13248</v>
      </c>
      <c r="N1592" t="s">
        <v>13249</v>
      </c>
      <c r="O1592" t="s">
        <v>13250</v>
      </c>
      <c r="P1592" t="s">
        <v>1738</v>
      </c>
      <c r="Q1592" s="5">
        <v>97507</v>
      </c>
      <c r="R1592" t="e" vm="202">
        <v>#VALUE!</v>
      </c>
      <c r="S1592" t="s">
        <v>13251</v>
      </c>
      <c r="T1592" t="s">
        <v>21</v>
      </c>
      <c r="U1592" t="s">
        <v>85</v>
      </c>
    </row>
    <row r="1593" spans="1:21" x14ac:dyDescent="0.35">
      <c r="A1593" t="s">
        <v>13418</v>
      </c>
      <c r="B1593" t="s">
        <v>13419</v>
      </c>
      <c r="C1593" s="9" t="s">
        <v>198</v>
      </c>
      <c r="D1593" t="s">
        <v>153</v>
      </c>
      <c r="E1593" s="12">
        <v>68812.509999999995</v>
      </c>
      <c r="F1593" s="12">
        <v>1517.05</v>
      </c>
      <c r="G1593" s="12">
        <v>70329.56</v>
      </c>
      <c r="H1593" s="3">
        <v>41373</v>
      </c>
      <c r="I1593" s="3">
        <f ca="1">TODAY()</f>
        <v>45819</v>
      </c>
      <c r="J1593" s="5">
        <f ca="1">IF(I1593="01/01/9999", INT((TODAY()-H1593)/365), INT((I1593-H1593)/365))</f>
        <v>12</v>
      </c>
      <c r="K1593" t="s">
        <v>13420</v>
      </c>
      <c r="L1593" t="str">
        <f>IF(OR(
   AND(ISNUMBER(VALUE(SUBSTITUTE(SUBSTITUTE(SUBSTITUTE(SUBSTITUTE(SUBSTITUTE(M1593,"(",""),")",""),"-",""),".","")," ",""))), LEN(SUBSTITUTE(SUBSTITUTE(SUBSTITUTE(SUBSTITUTE(SUBSTITUTE(M1593,"(",""),")",""),"-",""),".","")," ",""))=10),
   ISNUMBER(SEARCH("x",M1593)),
   ISNUMBER(SEARCH("+",M1593)),
   ISNUMBER(SEARCH("001",M1593))
), "Valid", "Invalid")</f>
        <v>Valid</v>
      </c>
      <c r="M1593" s="15" t="s">
        <v>13421</v>
      </c>
      <c r="N1593" t="s">
        <v>13422</v>
      </c>
      <c r="O1593" t="s">
        <v>13423</v>
      </c>
      <c r="P1593" t="s">
        <v>426</v>
      </c>
      <c r="Q1593" s="5">
        <v>47307</v>
      </c>
      <c r="R1593" t="e" vm="110">
        <v>#VALUE!</v>
      </c>
      <c r="S1593" t="s">
        <v>13424</v>
      </c>
      <c r="T1593" t="s">
        <v>10</v>
      </c>
      <c r="U1593" t="s">
        <v>32</v>
      </c>
    </row>
    <row r="1594" spans="1:21" x14ac:dyDescent="0.35">
      <c r="A1594" t="s">
        <v>7808</v>
      </c>
      <c r="B1594" t="s">
        <v>7809</v>
      </c>
      <c r="C1594" s="9" t="s">
        <v>61</v>
      </c>
      <c r="D1594" t="s">
        <v>54</v>
      </c>
      <c r="E1594" s="12">
        <v>66474.94</v>
      </c>
      <c r="F1594" s="12">
        <v>3825.7</v>
      </c>
      <c r="G1594" s="12">
        <v>70300.639999999999</v>
      </c>
      <c r="H1594" s="3">
        <v>43136</v>
      </c>
      <c r="I1594" s="3">
        <f ca="1">TODAY()</f>
        <v>45819</v>
      </c>
      <c r="J1594" s="5">
        <f ca="1">IF(I1594="01/01/9999", INT((TODAY()-H1594)/365), INT((I1594-H1594)/365))</f>
        <v>7</v>
      </c>
      <c r="K1594" t="s">
        <v>7810</v>
      </c>
      <c r="L1594" t="str">
        <f>IF(OR(
   AND(ISNUMBER(VALUE(SUBSTITUTE(SUBSTITUTE(SUBSTITUTE(SUBSTITUTE(SUBSTITUTE(M1594,"(",""),")",""),"-",""),".","")," ",""))), LEN(SUBSTITUTE(SUBSTITUTE(SUBSTITUTE(SUBSTITUTE(SUBSTITUTE(M1594,"(",""),")",""),"-",""),".","")," ",""))=10),
   ISNUMBER(SEARCH("x",M1594)),
   ISNUMBER(SEARCH("+",M1594)),
   ISNUMBER(SEARCH("001",M1594))
), "Valid", "Invalid")</f>
        <v>Valid</v>
      </c>
      <c r="M1594" s="15" t="s">
        <v>7811</v>
      </c>
      <c r="N1594" t="s">
        <v>7812</v>
      </c>
      <c r="O1594" t="s">
        <v>7813</v>
      </c>
      <c r="P1594" t="s">
        <v>351</v>
      </c>
      <c r="Q1594" s="5">
        <v>34914</v>
      </c>
      <c r="R1594" t="e" vm="141">
        <v>#VALUE!</v>
      </c>
      <c r="S1594" t="s">
        <v>7814</v>
      </c>
      <c r="T1594" t="s">
        <v>31</v>
      </c>
      <c r="U1594" t="s">
        <v>42</v>
      </c>
    </row>
    <row r="1595" spans="1:21" x14ac:dyDescent="0.35">
      <c r="A1595" t="s">
        <v>8367</v>
      </c>
      <c r="B1595" t="s">
        <v>8368</v>
      </c>
      <c r="C1595" s="9" t="s">
        <v>45</v>
      </c>
      <c r="D1595" t="s">
        <v>129</v>
      </c>
      <c r="E1595" s="12">
        <v>57050.09</v>
      </c>
      <c r="F1595" s="12">
        <v>13164.55</v>
      </c>
      <c r="G1595" s="12">
        <v>70214.64</v>
      </c>
      <c r="H1595" s="3">
        <v>41477</v>
      </c>
      <c r="I1595" s="3">
        <f ca="1">TODAY()</f>
        <v>45819</v>
      </c>
      <c r="J1595" s="5">
        <f ca="1">IF(I1595="01/01/9999", INT((TODAY()-H1595)/365), INT((I1595-H1595)/365))</f>
        <v>11</v>
      </c>
      <c r="K1595" t="s">
        <v>8369</v>
      </c>
      <c r="L1595" t="str">
        <f>IF(OR(
   AND(ISNUMBER(VALUE(SUBSTITUTE(SUBSTITUTE(SUBSTITUTE(SUBSTITUTE(SUBSTITUTE(M1595,"(",""),")",""),"-",""),".","")," ",""))), LEN(SUBSTITUTE(SUBSTITUTE(SUBSTITUTE(SUBSTITUTE(SUBSTITUTE(M1595,"(",""),")",""),"-",""),".","")," ",""))=10),
   ISNUMBER(SEARCH("x",M1595)),
   ISNUMBER(SEARCH("+",M1595)),
   ISNUMBER(SEARCH("001",M1595))
), "Valid", "Invalid")</f>
        <v>Valid</v>
      </c>
      <c r="M1595" s="15" t="s">
        <v>8370</v>
      </c>
      <c r="N1595" t="s">
        <v>8371</v>
      </c>
      <c r="O1595" t="s">
        <v>8372</v>
      </c>
      <c r="P1595" t="s">
        <v>117</v>
      </c>
      <c r="Q1595" s="5">
        <v>90455</v>
      </c>
      <c r="R1595" t="e" vm="231">
        <v>#VALUE!</v>
      </c>
      <c r="S1595" t="s">
        <v>8373</v>
      </c>
      <c r="T1595" t="s">
        <v>10</v>
      </c>
      <c r="U1595" t="s">
        <v>32</v>
      </c>
    </row>
    <row r="1596" spans="1:21" x14ac:dyDescent="0.35">
      <c r="A1596" t="s">
        <v>4561</v>
      </c>
      <c r="B1596" t="s">
        <v>4562</v>
      </c>
      <c r="C1596" s="9" t="s">
        <v>14</v>
      </c>
      <c r="D1596" t="s">
        <v>3</v>
      </c>
      <c r="E1596" s="12">
        <v>54064.75</v>
      </c>
      <c r="F1596" s="12">
        <v>16139.59</v>
      </c>
      <c r="G1596" s="12">
        <v>70204.34</v>
      </c>
      <c r="H1596" s="3">
        <v>40851</v>
      </c>
      <c r="I1596" s="3">
        <f ca="1">TODAY()</f>
        <v>45819</v>
      </c>
      <c r="J1596" s="5">
        <f ca="1">IF(I1596="01/01/9999", INT((TODAY()-H1596)/365), INT((I1596-H1596)/365))</f>
        <v>13</v>
      </c>
      <c r="K1596" t="s">
        <v>4563</v>
      </c>
      <c r="L1596" t="str">
        <f>IF(OR(
   AND(ISNUMBER(VALUE(SUBSTITUTE(SUBSTITUTE(SUBSTITUTE(SUBSTITUTE(SUBSTITUTE(M1596,"(",""),")",""),"-",""),".","")," ",""))), LEN(SUBSTITUTE(SUBSTITUTE(SUBSTITUTE(SUBSTITUTE(SUBSTITUTE(M1596,"(",""),")",""),"-",""),".","")," ",""))=10),
   ISNUMBER(SEARCH("x",M1596)),
   ISNUMBER(SEARCH("+",M1596)),
   ISNUMBER(SEARCH("001",M1596))
), "Valid", "Invalid")</f>
        <v>Valid</v>
      </c>
      <c r="M1596" s="15" t="s">
        <v>4564</v>
      </c>
      <c r="N1596" t="s">
        <v>4565</v>
      </c>
      <c r="O1596" t="s">
        <v>4566</v>
      </c>
      <c r="P1596" t="s">
        <v>426</v>
      </c>
      <c r="Q1596" s="5">
        <v>21199</v>
      </c>
      <c r="R1596" t="e" vm="207">
        <v>#VALUE!</v>
      </c>
      <c r="S1596" t="s">
        <v>4567</v>
      </c>
      <c r="T1596" t="s">
        <v>21</v>
      </c>
      <c r="U1596" t="s">
        <v>42</v>
      </c>
    </row>
    <row r="1597" spans="1:21" x14ac:dyDescent="0.35">
      <c r="A1597" t="s">
        <v>9287</v>
      </c>
      <c r="B1597" t="s">
        <v>9288</v>
      </c>
      <c r="C1597" s="9" t="s">
        <v>14</v>
      </c>
      <c r="D1597" t="s">
        <v>153</v>
      </c>
      <c r="E1597" s="12">
        <v>57523.62</v>
      </c>
      <c r="F1597" s="12">
        <v>12531.73</v>
      </c>
      <c r="G1597" s="12">
        <v>70055.350000000006</v>
      </c>
      <c r="H1597" s="3">
        <v>44198</v>
      </c>
      <c r="I1597" s="3">
        <f ca="1">TODAY()</f>
        <v>45819</v>
      </c>
      <c r="J1597" s="5">
        <f ca="1">IF(I1597="01/01/9999", INT((TODAY()-H1597)/365), INT((I1597-H1597)/365))</f>
        <v>4</v>
      </c>
      <c r="K1597" t="s">
        <v>9289</v>
      </c>
      <c r="L1597" t="str">
        <f>IF(OR(
   AND(ISNUMBER(VALUE(SUBSTITUTE(SUBSTITUTE(SUBSTITUTE(SUBSTITUTE(SUBSTITUTE(M1597,"(",""),")",""),"-",""),".","")," ",""))), LEN(SUBSTITUTE(SUBSTITUTE(SUBSTITUTE(SUBSTITUTE(SUBSTITUTE(M1597,"(",""),")",""),"-",""),".","")," ",""))=10),
   ISNUMBER(SEARCH("x",M1597)),
   ISNUMBER(SEARCH("+",M1597)),
   ISNUMBER(SEARCH("001",M1597))
), "Valid", "Invalid")</f>
        <v>Valid</v>
      </c>
      <c r="M1597" s="15" t="s">
        <v>9290</v>
      </c>
      <c r="N1597" t="s">
        <v>9291</v>
      </c>
      <c r="O1597" t="s">
        <v>9292</v>
      </c>
      <c r="P1597" t="s">
        <v>463</v>
      </c>
      <c r="Q1597" s="5">
        <v>67675</v>
      </c>
      <c r="R1597" t="e" vm="167">
        <v>#VALUE!</v>
      </c>
      <c r="S1597" t="s">
        <v>9293</v>
      </c>
      <c r="T1597" t="s">
        <v>10</v>
      </c>
      <c r="U1597" t="s">
        <v>68</v>
      </c>
    </row>
    <row r="1598" spans="1:21" x14ac:dyDescent="0.35">
      <c r="A1598" t="s">
        <v>11567</v>
      </c>
      <c r="B1598" t="s">
        <v>11568</v>
      </c>
      <c r="C1598" s="9" t="s">
        <v>78</v>
      </c>
      <c r="D1598" t="s">
        <v>24</v>
      </c>
      <c r="E1598" s="12">
        <v>56753.63</v>
      </c>
      <c r="F1598" s="12">
        <v>13075.79</v>
      </c>
      <c r="G1598" s="12">
        <v>69829.42</v>
      </c>
      <c r="H1598" s="3">
        <v>41362</v>
      </c>
      <c r="I1598" s="3">
        <f ca="1">TODAY()</f>
        <v>45819</v>
      </c>
      <c r="J1598" s="5">
        <f ca="1">IF(I1598="01/01/9999", INT((TODAY()-H1598)/365), INT((I1598-H1598)/365))</f>
        <v>12</v>
      </c>
      <c r="K1598" t="s">
        <v>11569</v>
      </c>
      <c r="L1598" t="str">
        <f>IF(OR(
   AND(ISNUMBER(VALUE(SUBSTITUTE(SUBSTITUTE(SUBSTITUTE(SUBSTITUTE(SUBSTITUTE(M1598,"(",""),")",""),"-",""),".","")," ",""))), LEN(SUBSTITUTE(SUBSTITUTE(SUBSTITUTE(SUBSTITUTE(SUBSTITUTE(M1598,"(",""),")",""),"-",""),".","")," ",""))=10),
   ISNUMBER(SEARCH("x",M1598)),
   ISNUMBER(SEARCH("+",M1598)),
   ISNUMBER(SEARCH("001",M1598))
), "Valid", "Invalid")</f>
        <v>Valid</v>
      </c>
      <c r="M1598" s="15" t="s">
        <v>11570</v>
      </c>
      <c r="N1598" t="s">
        <v>11571</v>
      </c>
      <c r="O1598" t="s">
        <v>11572</v>
      </c>
      <c r="P1598" t="s">
        <v>526</v>
      </c>
      <c r="Q1598" s="5">
        <v>34129</v>
      </c>
      <c r="R1598" t="e" vm="125">
        <v>#VALUE!</v>
      </c>
      <c r="S1598" t="s">
        <v>10491</v>
      </c>
      <c r="T1598" t="s">
        <v>10</v>
      </c>
      <c r="U1598" t="s">
        <v>32</v>
      </c>
    </row>
    <row r="1599" spans="1:21" x14ac:dyDescent="0.35">
      <c r="A1599" t="s">
        <v>10178</v>
      </c>
      <c r="B1599" t="s">
        <v>10179</v>
      </c>
      <c r="C1599" s="9" t="s">
        <v>45</v>
      </c>
      <c r="D1599" t="s">
        <v>24</v>
      </c>
      <c r="E1599" s="12">
        <v>61273.1</v>
      </c>
      <c r="F1599" s="12">
        <v>8524.56</v>
      </c>
      <c r="G1599" s="12">
        <v>69797.66</v>
      </c>
      <c r="H1599" s="3">
        <v>41459</v>
      </c>
      <c r="I1599" s="3">
        <f ca="1">TODAY()</f>
        <v>45819</v>
      </c>
      <c r="J1599" s="5">
        <f ca="1">IF(I1599="01/01/9999", INT((TODAY()-H1599)/365), INT((I1599-H1599)/365))</f>
        <v>11</v>
      </c>
      <c r="K1599" t="s">
        <v>121</v>
      </c>
      <c r="L1599" t="str">
        <f>IF(OR(
   AND(ISNUMBER(VALUE(SUBSTITUTE(SUBSTITUTE(SUBSTITUTE(SUBSTITUTE(SUBSTITUTE(M1599,"(",""),")",""),"-",""),".","")," ",""))), LEN(SUBSTITUTE(SUBSTITUTE(SUBSTITUTE(SUBSTITUTE(SUBSTITUTE(M1599,"(",""),")",""),"-",""),".","")," ",""))=10),
   ISNUMBER(SEARCH("x",M1599)),
   ISNUMBER(SEARCH("+",M1599)),
   ISNUMBER(SEARCH("001",M1599))
), "Valid", "Invalid")</f>
        <v>Valid</v>
      </c>
      <c r="M1599" s="15" t="s">
        <v>10180</v>
      </c>
      <c r="N1599" t="s">
        <v>10181</v>
      </c>
      <c r="O1599" t="s">
        <v>10182</v>
      </c>
      <c r="P1599" t="s">
        <v>109</v>
      </c>
      <c r="Q1599" s="5">
        <v>7795</v>
      </c>
      <c r="R1599" t="e" vm="217">
        <v>#VALUE!</v>
      </c>
      <c r="S1599" t="s">
        <v>10183</v>
      </c>
      <c r="T1599" t="s">
        <v>21</v>
      </c>
      <c r="U1599" t="s">
        <v>42</v>
      </c>
    </row>
    <row r="1600" spans="1:21" x14ac:dyDescent="0.35">
      <c r="A1600" t="s">
        <v>8177</v>
      </c>
      <c r="B1600" t="s">
        <v>8178</v>
      </c>
      <c r="C1600" s="9" t="s">
        <v>61</v>
      </c>
      <c r="D1600" t="s">
        <v>104</v>
      </c>
      <c r="E1600" s="12">
        <v>65938.2</v>
      </c>
      <c r="F1600" s="12">
        <v>3836.19</v>
      </c>
      <c r="G1600" s="12">
        <v>69774.39</v>
      </c>
      <c r="H1600" s="3">
        <v>40377</v>
      </c>
      <c r="I1600" s="3">
        <f ca="1">TODAY()</f>
        <v>45819</v>
      </c>
      <c r="J1600" s="5">
        <f ca="1">IF(I1600="01/01/9999", INT((TODAY()-H1600)/365), INT((I1600-H1600)/365))</f>
        <v>14</v>
      </c>
      <c r="K1600" t="s">
        <v>8179</v>
      </c>
      <c r="L1600" t="str">
        <f>IF(OR(
   AND(ISNUMBER(VALUE(SUBSTITUTE(SUBSTITUTE(SUBSTITUTE(SUBSTITUTE(SUBSTITUTE(M1600,"(",""),")",""),"-",""),".","")," ",""))), LEN(SUBSTITUTE(SUBSTITUTE(SUBSTITUTE(SUBSTITUTE(SUBSTITUTE(M1600,"(",""),")",""),"-",""),".","")," ",""))=10),
   ISNUMBER(SEARCH("x",M1600)),
   ISNUMBER(SEARCH("+",M1600)),
   ISNUMBER(SEARCH("001",M1600))
), "Valid", "Invalid")</f>
        <v>Valid</v>
      </c>
      <c r="M1600" s="15" t="s">
        <v>8180</v>
      </c>
      <c r="N1600" t="s">
        <v>8181</v>
      </c>
      <c r="O1600" t="s">
        <v>8182</v>
      </c>
      <c r="P1600" t="s">
        <v>125</v>
      </c>
      <c r="Q1600" s="5">
        <v>72319</v>
      </c>
      <c r="R1600" t="e" vm="96">
        <v>#VALUE!</v>
      </c>
      <c r="S1600" t="s">
        <v>8183</v>
      </c>
      <c r="T1600" t="s">
        <v>10</v>
      </c>
      <c r="U1600" t="s">
        <v>11</v>
      </c>
    </row>
    <row r="1601" spans="1:21" x14ac:dyDescent="0.35">
      <c r="A1601" t="s">
        <v>9713</v>
      </c>
      <c r="B1601" t="s">
        <v>9714</v>
      </c>
      <c r="C1601" s="9" t="s">
        <v>78</v>
      </c>
      <c r="D1601" t="s">
        <v>54</v>
      </c>
      <c r="E1601" s="12">
        <v>51467.48</v>
      </c>
      <c r="F1601" s="12">
        <v>18241.75</v>
      </c>
      <c r="G1601" s="12">
        <v>69709.23000000001</v>
      </c>
      <c r="H1601" s="3">
        <v>43223</v>
      </c>
      <c r="I1601" s="3">
        <f ca="1">TODAY()</f>
        <v>45819</v>
      </c>
      <c r="J1601" s="5">
        <f ca="1">IF(I1601="01/01/9999", INT((TODAY()-H1601)/365), INT((I1601-H1601)/365))</f>
        <v>7</v>
      </c>
      <c r="K1601" t="s">
        <v>121</v>
      </c>
      <c r="L1601" t="str">
        <f>IF(OR(
   AND(ISNUMBER(VALUE(SUBSTITUTE(SUBSTITUTE(SUBSTITUTE(SUBSTITUTE(SUBSTITUTE(M1601,"(",""),")",""),"-",""),".","")," ",""))), LEN(SUBSTITUTE(SUBSTITUTE(SUBSTITUTE(SUBSTITUTE(SUBSTITUTE(M1601,"(",""),")",""),"-",""),".","")," ",""))=10),
   ISNUMBER(SEARCH("x",M1601)),
   ISNUMBER(SEARCH("+",M1601)),
   ISNUMBER(SEARCH("001",M1601))
), "Valid", "Invalid")</f>
        <v>Valid</v>
      </c>
      <c r="M1601" s="15" t="s">
        <v>9715</v>
      </c>
      <c r="N1601" t="s">
        <v>9716</v>
      </c>
      <c r="O1601" t="s">
        <v>9717</v>
      </c>
      <c r="P1601" t="s">
        <v>109</v>
      </c>
      <c r="Q1601" s="5">
        <v>14527</v>
      </c>
      <c r="R1601" t="e" vm="216">
        <v>#VALUE!</v>
      </c>
      <c r="S1601" t="s">
        <v>9718</v>
      </c>
      <c r="T1601" t="s">
        <v>10</v>
      </c>
      <c r="U1601" t="s">
        <v>11</v>
      </c>
    </row>
    <row r="1602" spans="1:21" x14ac:dyDescent="0.35">
      <c r="A1602" t="s">
        <v>2228</v>
      </c>
      <c r="B1602" t="s">
        <v>2229</v>
      </c>
      <c r="C1602" s="9" t="s">
        <v>198</v>
      </c>
      <c r="D1602" t="s">
        <v>24</v>
      </c>
      <c r="E1602" s="12">
        <v>54773.64</v>
      </c>
      <c r="F1602" s="12">
        <v>14926.48</v>
      </c>
      <c r="G1602" s="12">
        <v>69700.12</v>
      </c>
      <c r="H1602" s="3">
        <v>43821</v>
      </c>
      <c r="I1602" s="3">
        <f ca="1">TODAY()</f>
        <v>45819</v>
      </c>
      <c r="J1602" s="5">
        <f ca="1">IF(I1602="01/01/9999", INT((TODAY()-H1602)/365), INT((I1602-H1602)/365))</f>
        <v>5</v>
      </c>
      <c r="K1602" t="s">
        <v>2230</v>
      </c>
      <c r="L1602" t="str">
        <f>IF(OR(
   AND(ISNUMBER(VALUE(SUBSTITUTE(SUBSTITUTE(SUBSTITUTE(SUBSTITUTE(SUBSTITUTE(M1602,"(",""),")",""),"-",""),".","")," ",""))), LEN(SUBSTITUTE(SUBSTITUTE(SUBSTITUTE(SUBSTITUTE(SUBSTITUTE(M1602,"(",""),")",""),"-",""),".","")," ",""))=10),
   ISNUMBER(SEARCH("x",M1602)),
   ISNUMBER(SEARCH("+",M1602)),
   ISNUMBER(SEARCH("001",M1602))
), "Valid", "Invalid")</f>
        <v>Valid</v>
      </c>
      <c r="M1602" s="15" t="s">
        <v>2231</v>
      </c>
      <c r="N1602" t="s">
        <v>2232</v>
      </c>
      <c r="O1602" t="s">
        <v>2233</v>
      </c>
      <c r="P1602" t="s">
        <v>19</v>
      </c>
      <c r="Q1602" s="5">
        <v>50499</v>
      </c>
      <c r="R1602" t="e" vm="1">
        <v>#VALUE!</v>
      </c>
      <c r="S1602" t="s">
        <v>2234</v>
      </c>
      <c r="T1602" t="s">
        <v>21</v>
      </c>
      <c r="U1602" t="s">
        <v>32</v>
      </c>
    </row>
    <row r="1603" spans="1:21" x14ac:dyDescent="0.35">
      <c r="A1603" t="s">
        <v>7927</v>
      </c>
      <c r="B1603" t="s">
        <v>7928</v>
      </c>
      <c r="C1603" s="9" t="s">
        <v>78</v>
      </c>
      <c r="D1603" t="s">
        <v>24</v>
      </c>
      <c r="E1603" s="12">
        <v>53172.83</v>
      </c>
      <c r="F1603" s="12">
        <v>16405.759999999998</v>
      </c>
      <c r="G1603" s="12">
        <v>69578.59</v>
      </c>
      <c r="H1603" s="3">
        <v>41145</v>
      </c>
      <c r="I1603" s="3">
        <f ca="1">TODAY()</f>
        <v>45819</v>
      </c>
      <c r="J1603" s="5">
        <f ca="1">IF(I1603="01/01/9999", INT((TODAY()-H1603)/365), INT((I1603-H1603)/365))</f>
        <v>12</v>
      </c>
      <c r="K1603" t="s">
        <v>7929</v>
      </c>
      <c r="L1603" t="str">
        <f>IF(OR(
   AND(ISNUMBER(VALUE(SUBSTITUTE(SUBSTITUTE(SUBSTITUTE(SUBSTITUTE(SUBSTITUTE(M1603,"(",""),")",""),"-",""),".","")," ",""))), LEN(SUBSTITUTE(SUBSTITUTE(SUBSTITUTE(SUBSTITUTE(SUBSTITUTE(M1603,"(",""),")",""),"-",""),".","")," ",""))=10),
   ISNUMBER(SEARCH("x",M1603)),
   ISNUMBER(SEARCH("+",M1603)),
   ISNUMBER(SEARCH("001",M1603))
), "Valid", "Invalid")</f>
        <v>Valid</v>
      </c>
      <c r="M1603" s="15" t="s">
        <v>7930</v>
      </c>
      <c r="N1603" t="s">
        <v>7931</v>
      </c>
      <c r="O1603" t="s">
        <v>7932</v>
      </c>
      <c r="P1603" t="s">
        <v>495</v>
      </c>
      <c r="Q1603" s="5">
        <v>72838</v>
      </c>
      <c r="R1603" t="e" vm="164">
        <v>#VALUE!</v>
      </c>
      <c r="S1603" t="s">
        <v>7933</v>
      </c>
      <c r="T1603" t="s">
        <v>10</v>
      </c>
      <c r="U1603" t="s">
        <v>32</v>
      </c>
    </row>
    <row r="1604" spans="1:21" x14ac:dyDescent="0.35">
      <c r="A1604" t="s">
        <v>3688</v>
      </c>
      <c r="B1604" t="s">
        <v>3689</v>
      </c>
      <c r="C1604" s="9" t="s">
        <v>78</v>
      </c>
      <c r="D1604" t="s">
        <v>104</v>
      </c>
      <c r="E1604" s="12">
        <v>64693.23</v>
      </c>
      <c r="F1604" s="12">
        <v>4859.76</v>
      </c>
      <c r="G1604" s="12">
        <v>69552.990000000005</v>
      </c>
      <c r="H1604" s="3">
        <v>42258</v>
      </c>
      <c r="I1604" s="3">
        <f ca="1">TODAY()</f>
        <v>45819</v>
      </c>
      <c r="J1604" s="5">
        <f ca="1">IF(I1604="01/01/9999", INT((TODAY()-H1604)/365), INT((I1604-H1604)/365))</f>
        <v>9</v>
      </c>
      <c r="K1604" t="s">
        <v>3690</v>
      </c>
      <c r="L1604" t="str">
        <f>IF(OR(
   AND(ISNUMBER(VALUE(SUBSTITUTE(SUBSTITUTE(SUBSTITUTE(SUBSTITUTE(SUBSTITUTE(M1604,"(",""),")",""),"-",""),".","")," ",""))), LEN(SUBSTITUTE(SUBSTITUTE(SUBSTITUTE(SUBSTITUTE(SUBSTITUTE(M1604,"(",""),")",""),"-",""),".","")," ",""))=10),
   ISNUMBER(SEARCH("x",M1604)),
   ISNUMBER(SEARCH("+",M1604)),
   ISNUMBER(SEARCH("001",M1604))
), "Valid", "Invalid")</f>
        <v>Valid</v>
      </c>
      <c r="M1604" s="15" t="s">
        <v>3691</v>
      </c>
      <c r="N1604" t="s">
        <v>3692</v>
      </c>
      <c r="O1604" t="s">
        <v>3693</v>
      </c>
      <c r="P1604" t="s">
        <v>210</v>
      </c>
      <c r="Q1604" s="5">
        <v>52403</v>
      </c>
      <c r="R1604" t="e" vm="129">
        <v>#VALUE!</v>
      </c>
      <c r="S1604" t="s">
        <v>3694</v>
      </c>
      <c r="T1604" t="s">
        <v>10</v>
      </c>
      <c r="U1604" t="s">
        <v>32</v>
      </c>
    </row>
    <row r="1605" spans="1:21" x14ac:dyDescent="0.35">
      <c r="A1605" t="s">
        <v>6928</v>
      </c>
      <c r="B1605" t="s">
        <v>6929</v>
      </c>
      <c r="C1605" s="9" t="s">
        <v>61</v>
      </c>
      <c r="D1605" t="s">
        <v>3</v>
      </c>
      <c r="E1605" s="12">
        <v>57152.19</v>
      </c>
      <c r="F1605" s="12">
        <v>12376.28</v>
      </c>
      <c r="G1605" s="12">
        <v>69528.47</v>
      </c>
      <c r="H1605" s="3">
        <v>45409</v>
      </c>
      <c r="I1605" s="3">
        <f ca="1">TODAY()</f>
        <v>45819</v>
      </c>
      <c r="J1605" s="5">
        <f ca="1">IF(I1605="01/01/9999", INT((TODAY()-H1605)/365), INT((I1605-H1605)/365))</f>
        <v>1</v>
      </c>
      <c r="K1605" t="s">
        <v>6930</v>
      </c>
      <c r="L1605" t="str">
        <f>IF(OR(
   AND(ISNUMBER(VALUE(SUBSTITUTE(SUBSTITUTE(SUBSTITUTE(SUBSTITUTE(SUBSTITUTE(M1605,"(",""),")",""),"-",""),".","")," ",""))), LEN(SUBSTITUTE(SUBSTITUTE(SUBSTITUTE(SUBSTITUTE(SUBSTITUTE(M1605,"(",""),")",""),"-",""),".","")," ",""))=10),
   ISNUMBER(SEARCH("x",M1605)),
   ISNUMBER(SEARCH("+",M1605)),
   ISNUMBER(SEARCH("001",M1605))
), "Valid", "Invalid")</f>
        <v>Valid</v>
      </c>
      <c r="M1605" s="15" t="s">
        <v>6931</v>
      </c>
      <c r="N1605" t="s">
        <v>6932</v>
      </c>
      <c r="O1605" t="s">
        <v>6933</v>
      </c>
      <c r="P1605" t="s">
        <v>100</v>
      </c>
      <c r="Q1605" s="5">
        <v>39224</v>
      </c>
      <c r="R1605" t="e" vm="112">
        <v>#VALUE!</v>
      </c>
      <c r="S1605" t="s">
        <v>6934</v>
      </c>
      <c r="T1605" t="s">
        <v>10</v>
      </c>
      <c r="U1605" t="s">
        <v>68</v>
      </c>
    </row>
    <row r="1606" spans="1:21" x14ac:dyDescent="0.35">
      <c r="A1606" t="s">
        <v>4912</v>
      </c>
      <c r="B1606" t="s">
        <v>4913</v>
      </c>
      <c r="C1606" s="9" t="s">
        <v>198</v>
      </c>
      <c r="D1606" t="s">
        <v>259</v>
      </c>
      <c r="E1606" s="12">
        <v>68158.59</v>
      </c>
      <c r="F1606" s="12">
        <v>1297.1300000000001</v>
      </c>
      <c r="G1606" s="12">
        <v>69455.72</v>
      </c>
      <c r="H1606" s="3">
        <v>44027</v>
      </c>
      <c r="I1606" s="3">
        <f ca="1">TODAY()</f>
        <v>45819</v>
      </c>
      <c r="J1606" s="5">
        <f ca="1">IF(I1606="01/01/9999", INT((TODAY()-H1606)/365), INT((I1606-H1606)/365))</f>
        <v>4</v>
      </c>
      <c r="K1606" t="s">
        <v>4914</v>
      </c>
      <c r="L1606" t="str">
        <f>IF(OR(
   AND(ISNUMBER(VALUE(SUBSTITUTE(SUBSTITUTE(SUBSTITUTE(SUBSTITUTE(SUBSTITUTE(M1606,"(",""),")",""),"-",""),".","")," ",""))), LEN(SUBSTITUTE(SUBSTITUTE(SUBSTITUTE(SUBSTITUTE(SUBSTITUTE(M1606,"(",""),")",""),"-",""),".","")," ",""))=10),
   ISNUMBER(SEARCH("x",M1606)),
   ISNUMBER(SEARCH("+",M1606)),
   ISNUMBER(SEARCH("001",M1606))
), "Valid", "Invalid")</f>
        <v>Valid</v>
      </c>
      <c r="M1606" s="15" t="s">
        <v>4915</v>
      </c>
      <c r="N1606" t="s">
        <v>4916</v>
      </c>
      <c r="O1606" t="s">
        <v>4917</v>
      </c>
      <c r="P1606" t="s">
        <v>988</v>
      </c>
      <c r="Q1606" s="5">
        <v>17448</v>
      </c>
      <c r="R1606" t="e" vm="86">
        <v>#VALUE!</v>
      </c>
      <c r="S1606" t="s">
        <v>4918</v>
      </c>
      <c r="T1606" t="s">
        <v>10</v>
      </c>
      <c r="U1606" t="s">
        <v>11</v>
      </c>
    </row>
    <row r="1607" spans="1:21" x14ac:dyDescent="0.35">
      <c r="A1607" t="s">
        <v>11186</v>
      </c>
      <c r="B1607" t="s">
        <v>11187</v>
      </c>
      <c r="C1607" s="9" t="s">
        <v>45</v>
      </c>
      <c r="D1607" t="s">
        <v>259</v>
      </c>
      <c r="E1607" s="12">
        <v>59889.26</v>
      </c>
      <c r="F1607" s="12">
        <v>9480.43</v>
      </c>
      <c r="G1607" s="12">
        <v>69369.69</v>
      </c>
      <c r="H1607" s="3">
        <v>42229</v>
      </c>
      <c r="I1607" s="3">
        <f ca="1">TODAY()</f>
        <v>45819</v>
      </c>
      <c r="J1607" s="5">
        <f ca="1">IF(I1607="01/01/9999", INT((TODAY()-H1607)/365), INT((I1607-H1607)/365))</f>
        <v>9</v>
      </c>
      <c r="K1607" t="s">
        <v>11188</v>
      </c>
      <c r="L1607" t="str">
        <f>IF(OR(
   AND(ISNUMBER(VALUE(SUBSTITUTE(SUBSTITUTE(SUBSTITUTE(SUBSTITUTE(SUBSTITUTE(M1607,"(",""),")",""),"-",""),".","")," ",""))), LEN(SUBSTITUTE(SUBSTITUTE(SUBSTITUTE(SUBSTITUTE(SUBSTITUTE(M1607,"(",""),")",""),"-",""),".","")," ",""))=10),
   ISNUMBER(SEARCH("x",M1607)),
   ISNUMBER(SEARCH("+",M1607)),
   ISNUMBER(SEARCH("001",M1607))
), "Valid", "Invalid")</f>
        <v>Valid</v>
      </c>
      <c r="M1607" s="15" t="s">
        <v>11189</v>
      </c>
      <c r="N1607" t="s">
        <v>11190</v>
      </c>
      <c r="O1607" t="s">
        <v>2057</v>
      </c>
      <c r="P1607" t="s">
        <v>351</v>
      </c>
      <c r="Q1607" s="5">
        <v>16194</v>
      </c>
      <c r="R1607" t="e" vm="78">
        <v>#VALUE!</v>
      </c>
      <c r="S1607" t="s">
        <v>11191</v>
      </c>
      <c r="T1607" t="s">
        <v>10</v>
      </c>
      <c r="U1607" t="s">
        <v>32</v>
      </c>
    </row>
    <row r="1608" spans="1:21" x14ac:dyDescent="0.35">
      <c r="A1608" t="s">
        <v>9902</v>
      </c>
      <c r="B1608" t="s">
        <v>9903</v>
      </c>
      <c r="C1608" s="9" t="s">
        <v>14</v>
      </c>
      <c r="D1608" t="s">
        <v>24</v>
      </c>
      <c r="E1608" s="12">
        <v>55108.85</v>
      </c>
      <c r="F1608" s="12">
        <v>14222.96</v>
      </c>
      <c r="G1608" s="12">
        <v>69331.81</v>
      </c>
      <c r="H1608" s="3">
        <v>40603</v>
      </c>
      <c r="I1608" s="3">
        <f ca="1">TODAY()</f>
        <v>45819</v>
      </c>
      <c r="J1608" s="5">
        <f ca="1">IF(I1608="01/01/9999", INT((TODAY()-H1608)/365), INT((I1608-H1608)/365))</f>
        <v>14</v>
      </c>
      <c r="K1608" t="s">
        <v>9904</v>
      </c>
      <c r="L1608" t="str">
        <f>IF(OR(
   AND(ISNUMBER(VALUE(SUBSTITUTE(SUBSTITUTE(SUBSTITUTE(SUBSTITUTE(SUBSTITUTE(M1608,"(",""),")",""),"-",""),".","")," ",""))), LEN(SUBSTITUTE(SUBSTITUTE(SUBSTITUTE(SUBSTITUTE(SUBSTITUTE(M1608,"(",""),")",""),"-",""),".","")," ",""))=10),
   ISNUMBER(SEARCH("x",M1608)),
   ISNUMBER(SEARCH("+",M1608)),
   ISNUMBER(SEARCH("001",M1608))
), "Valid", "Invalid")</f>
        <v>Valid</v>
      </c>
      <c r="M1608" s="15" t="s">
        <v>9905</v>
      </c>
      <c r="N1608" t="s">
        <v>9906</v>
      </c>
      <c r="O1608" t="s">
        <v>9299</v>
      </c>
      <c r="P1608" t="s">
        <v>495</v>
      </c>
      <c r="Q1608" s="5">
        <v>63456</v>
      </c>
      <c r="R1608" t="e" vm="227">
        <v>#VALUE!</v>
      </c>
      <c r="S1608" t="s">
        <v>9907</v>
      </c>
      <c r="T1608" t="s">
        <v>10</v>
      </c>
      <c r="U1608" t="s">
        <v>32</v>
      </c>
    </row>
    <row r="1609" spans="1:21" x14ac:dyDescent="0.35">
      <c r="A1609" t="s">
        <v>9687</v>
      </c>
      <c r="B1609" t="s">
        <v>9688</v>
      </c>
      <c r="C1609" s="9" t="s">
        <v>45</v>
      </c>
      <c r="D1609" t="s">
        <v>153</v>
      </c>
      <c r="E1609" s="12">
        <v>62948.39</v>
      </c>
      <c r="F1609" s="12">
        <v>6326.79</v>
      </c>
      <c r="G1609" s="12">
        <v>69275.179999999993</v>
      </c>
      <c r="H1609" s="3">
        <v>42910</v>
      </c>
      <c r="I1609" s="3">
        <f ca="1">TODAY()</f>
        <v>45819</v>
      </c>
      <c r="J1609" s="5">
        <f ca="1">IF(I1609="01/01/9999", INT((TODAY()-H1609)/365), INT((I1609-H1609)/365))</f>
        <v>7</v>
      </c>
      <c r="K1609" t="s">
        <v>9689</v>
      </c>
      <c r="L1609" t="str">
        <f>IF(OR(
   AND(ISNUMBER(VALUE(SUBSTITUTE(SUBSTITUTE(SUBSTITUTE(SUBSTITUTE(SUBSTITUTE(M1609,"(",""),")",""),"-",""),".","")," ",""))), LEN(SUBSTITUTE(SUBSTITUTE(SUBSTITUTE(SUBSTITUTE(SUBSTITUTE(M1609,"(",""),")",""),"-",""),".","")," ",""))=10),
   ISNUMBER(SEARCH("x",M1609)),
   ISNUMBER(SEARCH("+",M1609)),
   ISNUMBER(SEARCH("001",M1609))
), "Valid", "Invalid")</f>
        <v>Valid</v>
      </c>
      <c r="M1609" s="15" t="s">
        <v>9690</v>
      </c>
      <c r="N1609" t="s">
        <v>9691</v>
      </c>
      <c r="O1609" t="s">
        <v>1066</v>
      </c>
      <c r="P1609" t="s">
        <v>1738</v>
      </c>
      <c r="Q1609" s="5">
        <v>59669</v>
      </c>
      <c r="R1609" t="e" vm="56">
        <v>#VALUE!</v>
      </c>
      <c r="S1609" t="s">
        <v>9692</v>
      </c>
      <c r="T1609" t="s">
        <v>10</v>
      </c>
      <c r="U1609" t="s">
        <v>11</v>
      </c>
    </row>
    <row r="1610" spans="1:21" x14ac:dyDescent="0.35">
      <c r="A1610" t="s">
        <v>528</v>
      </c>
      <c r="B1610" t="s">
        <v>529</v>
      </c>
      <c r="C1610" s="9" t="s">
        <v>45</v>
      </c>
      <c r="D1610" t="s">
        <v>129</v>
      </c>
      <c r="E1610" s="12">
        <v>50968.29</v>
      </c>
      <c r="F1610" s="12">
        <v>18298.39</v>
      </c>
      <c r="G1610" s="12">
        <v>69266.679999999993</v>
      </c>
      <c r="H1610" s="3">
        <v>41480</v>
      </c>
      <c r="I1610" s="3">
        <f ca="1">TODAY()</f>
        <v>45819</v>
      </c>
      <c r="J1610" s="5">
        <f ca="1">IF(I1610="01/01/9999", INT((TODAY()-H1610)/365), INT((I1610-H1610)/365))</f>
        <v>11</v>
      </c>
      <c r="K1610" t="s">
        <v>530</v>
      </c>
      <c r="L1610" t="str">
        <f>IF(OR(
   AND(ISNUMBER(VALUE(SUBSTITUTE(SUBSTITUTE(SUBSTITUTE(SUBSTITUTE(SUBSTITUTE(M1610,"(",""),")",""),"-",""),".","")," ",""))), LEN(SUBSTITUTE(SUBSTITUTE(SUBSTITUTE(SUBSTITUTE(SUBSTITUTE(M1610,"(",""),")",""),"-",""),".","")," ",""))=10),
   ISNUMBER(SEARCH("x",M1610)),
   ISNUMBER(SEARCH("+",M1610)),
   ISNUMBER(SEARCH("001",M1610))
), "Valid", "Invalid")</f>
        <v>Valid</v>
      </c>
      <c r="M1610" s="15" t="s">
        <v>531</v>
      </c>
      <c r="N1610" t="s">
        <v>532</v>
      </c>
      <c r="O1610" t="s">
        <v>533</v>
      </c>
      <c r="P1610" t="s">
        <v>92</v>
      </c>
      <c r="Q1610" s="5">
        <v>95818</v>
      </c>
      <c r="R1610" t="e" vm="236">
        <v>#VALUE!</v>
      </c>
      <c r="S1610" t="s">
        <v>534</v>
      </c>
      <c r="T1610" t="s">
        <v>31</v>
      </c>
      <c r="U1610" t="s">
        <v>11</v>
      </c>
    </row>
    <row r="1611" spans="1:21" x14ac:dyDescent="0.35">
      <c r="A1611" t="s">
        <v>12439</v>
      </c>
      <c r="B1611" t="s">
        <v>12440</v>
      </c>
      <c r="C1611" s="9" t="s">
        <v>78</v>
      </c>
      <c r="D1611" t="s">
        <v>54</v>
      </c>
      <c r="E1611" s="12">
        <v>64029.59</v>
      </c>
      <c r="F1611" s="12">
        <v>5192.8</v>
      </c>
      <c r="G1611" s="12">
        <v>69222.39</v>
      </c>
      <c r="H1611" s="3">
        <v>45009</v>
      </c>
      <c r="I1611" s="3">
        <f ca="1">TODAY()</f>
        <v>45819</v>
      </c>
      <c r="J1611" s="5">
        <f ca="1">IF(I1611="01/01/9999", INT((TODAY()-H1611)/365), INT((I1611-H1611)/365))</f>
        <v>2</v>
      </c>
      <c r="K1611" t="s">
        <v>12441</v>
      </c>
      <c r="L1611" t="str">
        <f>IF(OR(
   AND(ISNUMBER(VALUE(SUBSTITUTE(SUBSTITUTE(SUBSTITUTE(SUBSTITUTE(SUBSTITUTE(M1611,"(",""),")",""),"-",""),".","")," ",""))), LEN(SUBSTITUTE(SUBSTITUTE(SUBSTITUTE(SUBSTITUTE(SUBSTITUTE(M1611,"(",""),")",""),"-",""),".","")," ",""))=10),
   ISNUMBER(SEARCH("x",M1611)),
   ISNUMBER(SEARCH("+",M1611)),
   ISNUMBER(SEARCH("001",M1611))
), "Valid", "Invalid")</f>
        <v>Valid</v>
      </c>
      <c r="M1611" s="15" t="s">
        <v>12442</v>
      </c>
      <c r="N1611" t="s">
        <v>12443</v>
      </c>
      <c r="O1611" t="s">
        <v>12444</v>
      </c>
      <c r="P1611" t="s">
        <v>117</v>
      </c>
      <c r="Q1611" s="5">
        <v>47363</v>
      </c>
      <c r="R1611" t="e" vm="36">
        <v>#VALUE!</v>
      </c>
      <c r="S1611" t="s">
        <v>12445</v>
      </c>
      <c r="T1611" t="s">
        <v>31</v>
      </c>
      <c r="U1611" t="s">
        <v>85</v>
      </c>
    </row>
    <row r="1612" spans="1:21" x14ac:dyDescent="0.35">
      <c r="A1612" t="s">
        <v>11865</v>
      </c>
      <c r="B1612" t="s">
        <v>11866</v>
      </c>
      <c r="C1612" s="9" t="s">
        <v>61</v>
      </c>
      <c r="D1612" t="s">
        <v>24</v>
      </c>
      <c r="E1612" s="12">
        <v>58641.23</v>
      </c>
      <c r="F1612" s="12">
        <v>10565.04</v>
      </c>
      <c r="G1612" s="12">
        <v>69206.27</v>
      </c>
      <c r="H1612" s="3">
        <v>41665</v>
      </c>
      <c r="I1612" s="3">
        <f ca="1">TODAY()</f>
        <v>45819</v>
      </c>
      <c r="J1612" s="5">
        <f ca="1">IF(I1612="01/01/9999", INT((TODAY()-H1612)/365), INT((I1612-H1612)/365))</f>
        <v>11</v>
      </c>
      <c r="K1612" t="s">
        <v>11867</v>
      </c>
      <c r="L1612" t="str">
        <f>IF(OR(
   AND(ISNUMBER(VALUE(SUBSTITUTE(SUBSTITUTE(SUBSTITUTE(SUBSTITUTE(SUBSTITUTE(M1612,"(",""),")",""),"-",""),".","")," ",""))), LEN(SUBSTITUTE(SUBSTITUTE(SUBSTITUTE(SUBSTITUTE(SUBSTITUTE(M1612,"(",""),")",""),"-",""),".","")," ",""))=10),
   ISNUMBER(SEARCH("x",M1612)),
   ISNUMBER(SEARCH("+",M1612)),
   ISNUMBER(SEARCH("001",M1612))
), "Valid", "Invalid")</f>
        <v>Valid</v>
      </c>
      <c r="M1612" s="15" t="s">
        <v>11868</v>
      </c>
      <c r="N1612" t="s">
        <v>11869</v>
      </c>
      <c r="O1612" t="s">
        <v>11870</v>
      </c>
      <c r="P1612" t="s">
        <v>688</v>
      </c>
      <c r="Q1612" s="5">
        <v>77006</v>
      </c>
      <c r="R1612" t="e" vm="42">
        <v>#VALUE!</v>
      </c>
      <c r="S1612" t="s">
        <v>11871</v>
      </c>
      <c r="T1612" t="s">
        <v>31</v>
      </c>
      <c r="U1612" t="s">
        <v>32</v>
      </c>
    </row>
    <row r="1613" spans="1:21" x14ac:dyDescent="0.35">
      <c r="A1613" t="s">
        <v>10828</v>
      </c>
      <c r="B1613" t="s">
        <v>10829</v>
      </c>
      <c r="C1613" s="9" t="s">
        <v>61</v>
      </c>
      <c r="D1613" t="s">
        <v>153</v>
      </c>
      <c r="E1613" s="12">
        <v>49138.16</v>
      </c>
      <c r="F1613" s="12">
        <v>19984.29</v>
      </c>
      <c r="G1613" s="12">
        <v>69122.450000000012</v>
      </c>
      <c r="H1613" s="3">
        <v>41748</v>
      </c>
      <c r="I1613" s="3">
        <f ca="1">TODAY()</f>
        <v>45819</v>
      </c>
      <c r="J1613" s="5">
        <f ca="1">IF(I1613="01/01/9999", INT((TODAY()-H1613)/365), INT((I1613-H1613)/365))</f>
        <v>11</v>
      </c>
      <c r="K1613" t="s">
        <v>10830</v>
      </c>
      <c r="L1613" t="str">
        <f>IF(OR(
   AND(ISNUMBER(VALUE(SUBSTITUTE(SUBSTITUTE(SUBSTITUTE(SUBSTITUTE(SUBSTITUTE(M1613,"(",""),")",""),"-",""),".","")," ",""))), LEN(SUBSTITUTE(SUBSTITUTE(SUBSTITUTE(SUBSTITUTE(SUBSTITUTE(M1613,"(",""),")",""),"-",""),".","")," ",""))=10),
   ISNUMBER(SEARCH("x",M1613)),
   ISNUMBER(SEARCH("+",M1613)),
   ISNUMBER(SEARCH("001",M1613))
), "Valid", "Invalid")</f>
        <v>Valid</v>
      </c>
      <c r="M1613" s="15" t="s">
        <v>10831</v>
      </c>
      <c r="N1613" t="s">
        <v>10832</v>
      </c>
      <c r="O1613" t="s">
        <v>10833</v>
      </c>
      <c r="P1613" t="s">
        <v>134</v>
      </c>
      <c r="Q1613" s="5">
        <v>42645</v>
      </c>
      <c r="R1613" t="e" vm="33">
        <v>#VALUE!</v>
      </c>
      <c r="S1613" t="s">
        <v>10834</v>
      </c>
      <c r="T1613" t="s">
        <v>31</v>
      </c>
      <c r="U1613" t="s">
        <v>42</v>
      </c>
    </row>
    <row r="1614" spans="1:21" x14ac:dyDescent="0.35">
      <c r="A1614" t="s">
        <v>6805</v>
      </c>
      <c r="B1614" t="s">
        <v>6806</v>
      </c>
      <c r="C1614" s="9" t="s">
        <v>198</v>
      </c>
      <c r="D1614" t="s">
        <v>259</v>
      </c>
      <c r="E1614" s="12">
        <v>50628.35</v>
      </c>
      <c r="F1614" s="12">
        <v>18432.11</v>
      </c>
      <c r="G1614" s="12">
        <v>69060.459999999992</v>
      </c>
      <c r="H1614" s="3">
        <v>44850</v>
      </c>
      <c r="I1614" s="3">
        <f ca="1">TODAY()</f>
        <v>45819</v>
      </c>
      <c r="J1614" s="5">
        <f ca="1">IF(I1614="01/01/9999", INT((TODAY()-H1614)/365), INT((I1614-H1614)/365))</f>
        <v>2</v>
      </c>
      <c r="K1614" t="s">
        <v>6807</v>
      </c>
      <c r="L1614" t="str">
        <f>IF(OR(
   AND(ISNUMBER(VALUE(SUBSTITUTE(SUBSTITUTE(SUBSTITUTE(SUBSTITUTE(SUBSTITUTE(M1614,"(",""),")",""),"-",""),".","")," ",""))), LEN(SUBSTITUTE(SUBSTITUTE(SUBSTITUTE(SUBSTITUTE(SUBSTITUTE(M1614,"(",""),")",""),"-",""),".","")," ",""))=10),
   ISNUMBER(SEARCH("x",M1614)),
   ISNUMBER(SEARCH("+",M1614)),
   ISNUMBER(SEARCH("001",M1614))
), "Valid", "Invalid")</f>
        <v>Valid</v>
      </c>
      <c r="M1614" s="15" t="s">
        <v>6808</v>
      </c>
      <c r="N1614" t="s">
        <v>6809</v>
      </c>
      <c r="O1614" t="s">
        <v>6810</v>
      </c>
      <c r="P1614" t="s">
        <v>526</v>
      </c>
      <c r="Q1614" s="5">
        <v>44333</v>
      </c>
      <c r="R1614" t="e" vm="143">
        <v>#VALUE!</v>
      </c>
      <c r="S1614" t="s">
        <v>6811</v>
      </c>
      <c r="T1614" t="s">
        <v>31</v>
      </c>
      <c r="U1614" t="s">
        <v>68</v>
      </c>
    </row>
    <row r="1615" spans="1:21" x14ac:dyDescent="0.35">
      <c r="A1615" t="s">
        <v>12119</v>
      </c>
      <c r="B1615" t="s">
        <v>12120</v>
      </c>
      <c r="C1615" s="9" t="s">
        <v>78</v>
      </c>
      <c r="D1615" t="s">
        <v>129</v>
      </c>
      <c r="E1615" s="12">
        <v>65973.820000000007</v>
      </c>
      <c r="F1615" s="12">
        <v>2929.66</v>
      </c>
      <c r="G1615" s="12">
        <v>68903.48000000001</v>
      </c>
      <c r="H1615" s="3">
        <v>42934</v>
      </c>
      <c r="I1615" s="3">
        <f ca="1">TODAY()</f>
        <v>45819</v>
      </c>
      <c r="J1615" s="5">
        <f ca="1">IF(I1615="01/01/9999", INT((TODAY()-H1615)/365), INT((I1615-H1615)/365))</f>
        <v>7</v>
      </c>
      <c r="K1615" t="s">
        <v>12121</v>
      </c>
      <c r="L1615" t="str">
        <f>IF(OR(
   AND(ISNUMBER(VALUE(SUBSTITUTE(SUBSTITUTE(SUBSTITUTE(SUBSTITUTE(SUBSTITUTE(M1615,"(",""),")",""),"-",""),".","")," ",""))), LEN(SUBSTITUTE(SUBSTITUTE(SUBSTITUTE(SUBSTITUTE(SUBSTITUTE(M1615,"(",""),")",""),"-",""),".","")," ",""))=10),
   ISNUMBER(SEARCH("x",M1615)),
   ISNUMBER(SEARCH("+",M1615)),
   ISNUMBER(SEARCH("001",M1615))
), "Valid", "Invalid")</f>
        <v>Valid</v>
      </c>
      <c r="M1615" s="15" t="s">
        <v>12122</v>
      </c>
      <c r="N1615" t="s">
        <v>12123</v>
      </c>
      <c r="O1615" t="s">
        <v>12124</v>
      </c>
      <c r="P1615" t="s">
        <v>966</v>
      </c>
      <c r="Q1615" s="5">
        <v>67700</v>
      </c>
      <c r="R1615" t="e" vm="13">
        <v>#VALUE!</v>
      </c>
      <c r="S1615" t="s">
        <v>2668</v>
      </c>
      <c r="T1615" t="s">
        <v>31</v>
      </c>
      <c r="U1615" t="s">
        <v>11</v>
      </c>
    </row>
    <row r="1616" spans="1:21" x14ac:dyDescent="0.35">
      <c r="A1616" t="s">
        <v>8292</v>
      </c>
      <c r="B1616" t="s">
        <v>8293</v>
      </c>
      <c r="C1616" s="9" t="s">
        <v>61</v>
      </c>
      <c r="D1616" t="s">
        <v>104</v>
      </c>
      <c r="E1616" s="12">
        <v>50144.72</v>
      </c>
      <c r="F1616" s="12">
        <v>18741.78</v>
      </c>
      <c r="G1616" s="12">
        <v>68886.5</v>
      </c>
      <c r="H1616" s="3">
        <v>42691</v>
      </c>
      <c r="I1616" s="3">
        <f ca="1">TODAY()</f>
        <v>45819</v>
      </c>
      <c r="J1616" s="5">
        <f ca="1">IF(I1616="01/01/9999", INT((TODAY()-H1616)/365), INT((I1616-H1616)/365))</f>
        <v>8</v>
      </c>
      <c r="K1616" t="s">
        <v>8294</v>
      </c>
      <c r="L1616" t="str">
        <f>IF(OR(
   AND(ISNUMBER(VALUE(SUBSTITUTE(SUBSTITUTE(SUBSTITUTE(SUBSTITUTE(SUBSTITUTE(M1616,"(",""),")",""),"-",""),".","")," ",""))), LEN(SUBSTITUTE(SUBSTITUTE(SUBSTITUTE(SUBSTITUTE(SUBSTITUTE(M1616,"(",""),")",""),"-",""),".","")," ",""))=10),
   ISNUMBER(SEARCH("x",M1616)),
   ISNUMBER(SEARCH("+",M1616)),
   ISNUMBER(SEARCH("001",M1616))
), "Valid", "Invalid")</f>
        <v>Valid</v>
      </c>
      <c r="M1616" s="15" t="s">
        <v>8295</v>
      </c>
      <c r="N1616" t="s">
        <v>8296</v>
      </c>
      <c r="O1616" t="s">
        <v>8297</v>
      </c>
      <c r="P1616" t="s">
        <v>172</v>
      </c>
      <c r="Q1616" s="5">
        <v>57223</v>
      </c>
      <c r="R1616" t="e" vm="155">
        <v>#VALUE!</v>
      </c>
      <c r="S1616" t="s">
        <v>8298</v>
      </c>
      <c r="T1616" t="s">
        <v>10</v>
      </c>
      <c r="U1616" t="s">
        <v>68</v>
      </c>
    </row>
    <row r="1617" spans="1:21" x14ac:dyDescent="0.35">
      <c r="A1617" t="s">
        <v>12088</v>
      </c>
      <c r="B1617" t="s">
        <v>12089</v>
      </c>
      <c r="C1617" s="9" t="s">
        <v>61</v>
      </c>
      <c r="D1617" t="s">
        <v>104</v>
      </c>
      <c r="E1617" s="12">
        <v>56603.14</v>
      </c>
      <c r="F1617" s="12">
        <v>12279.88</v>
      </c>
      <c r="G1617" s="12">
        <v>68883.02</v>
      </c>
      <c r="H1617" s="3">
        <v>40664</v>
      </c>
      <c r="I1617" s="3">
        <f ca="1">TODAY()</f>
        <v>45819</v>
      </c>
      <c r="J1617" s="5">
        <f ca="1">IF(I1617="01/01/9999", INT((TODAY()-H1617)/365), INT((I1617-H1617)/365))</f>
        <v>14</v>
      </c>
      <c r="K1617" t="s">
        <v>12090</v>
      </c>
      <c r="L1617" t="str">
        <f>IF(OR(
   AND(ISNUMBER(VALUE(SUBSTITUTE(SUBSTITUTE(SUBSTITUTE(SUBSTITUTE(SUBSTITUTE(M1617,"(",""),")",""),"-",""),".","")," ",""))), LEN(SUBSTITUTE(SUBSTITUTE(SUBSTITUTE(SUBSTITUTE(SUBSTITUTE(M1617,"(",""),")",""),"-",""),".","")," ",""))=10),
   ISNUMBER(SEARCH("x",M1617)),
   ISNUMBER(SEARCH("+",M1617)),
   ISNUMBER(SEARCH("001",M1617))
), "Valid", "Invalid")</f>
        <v>Valid</v>
      </c>
      <c r="M1617" s="15" t="s">
        <v>12091</v>
      </c>
      <c r="N1617" t="s">
        <v>12092</v>
      </c>
      <c r="O1617" t="s">
        <v>7323</v>
      </c>
      <c r="P1617" t="s">
        <v>100</v>
      </c>
      <c r="Q1617" s="5">
        <v>94862</v>
      </c>
      <c r="R1617" t="e" vm="215">
        <v>#VALUE!</v>
      </c>
      <c r="S1617" t="s">
        <v>12093</v>
      </c>
      <c r="T1617" t="s">
        <v>10</v>
      </c>
      <c r="U1617" t="s">
        <v>68</v>
      </c>
    </row>
    <row r="1618" spans="1:21" x14ac:dyDescent="0.35">
      <c r="A1618" t="s">
        <v>9396</v>
      </c>
      <c r="B1618" t="s">
        <v>9397</v>
      </c>
      <c r="C1618" s="9" t="s">
        <v>14</v>
      </c>
      <c r="D1618" t="s">
        <v>153</v>
      </c>
      <c r="E1618" s="12">
        <v>64395.69</v>
      </c>
      <c r="F1618" s="12">
        <v>4480.34</v>
      </c>
      <c r="G1618" s="12">
        <v>68876.03</v>
      </c>
      <c r="H1618" s="3">
        <v>41200</v>
      </c>
      <c r="I1618" s="3">
        <f ca="1">TODAY()</f>
        <v>45819</v>
      </c>
      <c r="J1618" s="5">
        <f ca="1">IF(I1618="01/01/9999", INT((TODAY()-H1618)/365), INT((I1618-H1618)/365))</f>
        <v>12</v>
      </c>
      <c r="K1618" t="s">
        <v>9398</v>
      </c>
      <c r="L1618" t="str">
        <f>IF(OR(
   AND(ISNUMBER(VALUE(SUBSTITUTE(SUBSTITUTE(SUBSTITUTE(SUBSTITUTE(SUBSTITUTE(M1618,"(",""),")",""),"-",""),".","")," ",""))), LEN(SUBSTITUTE(SUBSTITUTE(SUBSTITUTE(SUBSTITUTE(SUBSTITUTE(M1618,"(",""),")",""),"-",""),".","")," ",""))=10),
   ISNUMBER(SEARCH("x",M1618)),
   ISNUMBER(SEARCH("+",M1618)),
   ISNUMBER(SEARCH("001",M1618))
), "Valid", "Invalid")</f>
        <v>Valid</v>
      </c>
      <c r="M1618" s="15" t="s">
        <v>9399</v>
      </c>
      <c r="N1618" t="s">
        <v>9400</v>
      </c>
      <c r="O1618" t="s">
        <v>9401</v>
      </c>
      <c r="P1618" t="s">
        <v>8</v>
      </c>
      <c r="Q1618" s="5">
        <v>76328</v>
      </c>
      <c r="R1618" t="e" vm="207">
        <v>#VALUE!</v>
      </c>
      <c r="S1618" t="s">
        <v>9402</v>
      </c>
      <c r="T1618" t="s">
        <v>10</v>
      </c>
      <c r="U1618" t="s">
        <v>85</v>
      </c>
    </row>
    <row r="1619" spans="1:21" x14ac:dyDescent="0.35">
      <c r="A1619" t="s">
        <v>212</v>
      </c>
      <c r="B1619" t="s">
        <v>213</v>
      </c>
      <c r="C1619" s="9" t="s">
        <v>45</v>
      </c>
      <c r="D1619" t="s">
        <v>24</v>
      </c>
      <c r="E1619" s="12">
        <v>63108.42</v>
      </c>
      <c r="F1619" s="12">
        <v>5741.07</v>
      </c>
      <c r="G1619" s="12">
        <v>68849.489999999991</v>
      </c>
      <c r="H1619" s="3">
        <v>44712</v>
      </c>
      <c r="I1619" s="3">
        <f ca="1">TODAY()</f>
        <v>45819</v>
      </c>
      <c r="J1619" s="5">
        <f ca="1">IF(I1619="01/01/9999", INT((TODAY()-H1619)/365), INT((I1619-H1619)/365))</f>
        <v>3</v>
      </c>
      <c r="K1619" t="s">
        <v>214</v>
      </c>
      <c r="L1619" t="str">
        <f>IF(OR(
   AND(ISNUMBER(VALUE(SUBSTITUTE(SUBSTITUTE(SUBSTITUTE(SUBSTITUTE(SUBSTITUTE(M1619,"(",""),")",""),"-",""),".","")," ",""))), LEN(SUBSTITUTE(SUBSTITUTE(SUBSTITUTE(SUBSTITUTE(SUBSTITUTE(M1619,"(",""),")",""),"-",""),".","")," ",""))=10),
   ISNUMBER(SEARCH("x",M1619)),
   ISNUMBER(SEARCH("+",M1619)),
   ISNUMBER(SEARCH("001",M1619))
), "Valid", "Invalid")</f>
        <v>Valid</v>
      </c>
      <c r="M1619" s="15" t="s">
        <v>215</v>
      </c>
      <c r="N1619" t="s">
        <v>216</v>
      </c>
      <c r="O1619" t="s">
        <v>217</v>
      </c>
      <c r="P1619" t="s">
        <v>8</v>
      </c>
      <c r="Q1619" s="5">
        <v>872</v>
      </c>
      <c r="R1619" t="e" vm="84">
        <v>#VALUE!</v>
      </c>
      <c r="S1619" t="s">
        <v>218</v>
      </c>
      <c r="T1619" t="s">
        <v>21</v>
      </c>
      <c r="U1619" t="s">
        <v>68</v>
      </c>
    </row>
    <row r="1620" spans="1:21" x14ac:dyDescent="0.35">
      <c r="A1620" t="s">
        <v>12433</v>
      </c>
      <c r="B1620" t="s">
        <v>12434</v>
      </c>
      <c r="C1620" s="9" t="s">
        <v>45</v>
      </c>
      <c r="D1620" t="s">
        <v>104</v>
      </c>
      <c r="E1620" s="12">
        <v>59967.43</v>
      </c>
      <c r="F1620" s="12">
        <v>8858.6200000000008</v>
      </c>
      <c r="G1620" s="12">
        <v>68826.05</v>
      </c>
      <c r="H1620" s="3">
        <v>42934</v>
      </c>
      <c r="I1620" s="3">
        <f ca="1">TODAY()</f>
        <v>45819</v>
      </c>
      <c r="J1620" s="5">
        <f ca="1">IF(I1620="01/01/9999", INT((TODAY()-H1620)/365), INT((I1620-H1620)/365))</f>
        <v>7</v>
      </c>
      <c r="K1620" t="s">
        <v>12435</v>
      </c>
      <c r="L1620" t="str">
        <f>IF(OR(
   AND(ISNUMBER(VALUE(SUBSTITUTE(SUBSTITUTE(SUBSTITUTE(SUBSTITUTE(SUBSTITUTE(M1620,"(",""),")",""),"-",""),".","")," ",""))), LEN(SUBSTITUTE(SUBSTITUTE(SUBSTITUTE(SUBSTITUTE(SUBSTITUTE(M1620,"(",""),")",""),"-",""),".","")," ",""))=10),
   ISNUMBER(SEARCH("x",M1620)),
   ISNUMBER(SEARCH("+",M1620)),
   ISNUMBER(SEARCH("001",M1620))
), "Valid", "Invalid")</f>
        <v>Valid</v>
      </c>
      <c r="M1620" s="15" t="s">
        <v>12436</v>
      </c>
      <c r="N1620" t="s">
        <v>12437</v>
      </c>
      <c r="O1620" t="s">
        <v>8833</v>
      </c>
      <c r="P1620" t="s">
        <v>966</v>
      </c>
      <c r="Q1620" s="5">
        <v>22901</v>
      </c>
      <c r="R1620" t="e" vm="180">
        <v>#VALUE!</v>
      </c>
      <c r="S1620" t="s">
        <v>12438</v>
      </c>
      <c r="T1620" t="s">
        <v>31</v>
      </c>
      <c r="U1620" t="s">
        <v>68</v>
      </c>
    </row>
    <row r="1621" spans="1:21" x14ac:dyDescent="0.35">
      <c r="A1621" t="s">
        <v>12094</v>
      </c>
      <c r="B1621" t="s">
        <v>3192</v>
      </c>
      <c r="C1621" s="9" t="s">
        <v>78</v>
      </c>
      <c r="D1621" t="s">
        <v>104</v>
      </c>
      <c r="E1621" s="12">
        <v>57015.49</v>
      </c>
      <c r="F1621" s="12">
        <v>11774.38</v>
      </c>
      <c r="G1621" s="12">
        <v>68789.87</v>
      </c>
      <c r="H1621" s="3">
        <v>43282</v>
      </c>
      <c r="I1621" s="3">
        <f ca="1">TODAY()</f>
        <v>45819</v>
      </c>
      <c r="J1621" s="5">
        <f ca="1">IF(I1621="01/01/9999", INT((TODAY()-H1621)/365), INT((I1621-H1621)/365))</f>
        <v>6</v>
      </c>
      <c r="K1621" t="s">
        <v>12095</v>
      </c>
      <c r="L1621" t="str">
        <f>IF(OR(
   AND(ISNUMBER(VALUE(SUBSTITUTE(SUBSTITUTE(SUBSTITUTE(SUBSTITUTE(SUBSTITUTE(M1621,"(",""),")",""),"-",""),".","")," ",""))), LEN(SUBSTITUTE(SUBSTITUTE(SUBSTITUTE(SUBSTITUTE(SUBSTITUTE(M1621,"(",""),")",""),"-",""),".","")," ",""))=10),
   ISNUMBER(SEARCH("x",M1621)),
   ISNUMBER(SEARCH("+",M1621)),
   ISNUMBER(SEARCH("001",M1621))
), "Valid", "Invalid")</f>
        <v>Valid</v>
      </c>
      <c r="M1621" s="15" t="s">
        <v>12096</v>
      </c>
      <c r="N1621" t="s">
        <v>12097</v>
      </c>
      <c r="O1621" t="s">
        <v>12098</v>
      </c>
      <c r="P1621" t="s">
        <v>988</v>
      </c>
      <c r="Q1621" s="5">
        <v>12970</v>
      </c>
      <c r="R1621" t="e" vm="119">
        <v>#VALUE!</v>
      </c>
      <c r="S1621" t="s">
        <v>12099</v>
      </c>
      <c r="T1621" t="s">
        <v>10</v>
      </c>
      <c r="U1621" t="s">
        <v>11</v>
      </c>
    </row>
    <row r="1622" spans="1:21" x14ac:dyDescent="0.35">
      <c r="A1622" t="s">
        <v>12903</v>
      </c>
      <c r="B1622" t="s">
        <v>12904</v>
      </c>
      <c r="C1622" s="9" t="s">
        <v>198</v>
      </c>
      <c r="D1622" t="s">
        <v>24</v>
      </c>
      <c r="E1622" s="12">
        <v>60855.040000000001</v>
      </c>
      <c r="F1622" s="12">
        <v>7774.2</v>
      </c>
      <c r="G1622" s="12">
        <v>68629.240000000005</v>
      </c>
      <c r="H1622" s="3">
        <v>45126</v>
      </c>
      <c r="I1622" s="3">
        <f ca="1">TODAY()</f>
        <v>45819</v>
      </c>
      <c r="J1622" s="5">
        <f ca="1">IF(I1622="01/01/9999", INT((TODAY()-H1622)/365), INT((I1622-H1622)/365))</f>
        <v>1</v>
      </c>
      <c r="K1622" t="s">
        <v>12905</v>
      </c>
      <c r="L1622" t="str">
        <f>IF(OR(
   AND(ISNUMBER(VALUE(SUBSTITUTE(SUBSTITUTE(SUBSTITUTE(SUBSTITUTE(SUBSTITUTE(M1622,"(",""),")",""),"-",""),".","")," ",""))), LEN(SUBSTITUTE(SUBSTITUTE(SUBSTITUTE(SUBSTITUTE(SUBSTITUTE(M1622,"(",""),")",""),"-",""),".","")," ",""))=10),
   ISNUMBER(SEARCH("x",M1622)),
   ISNUMBER(SEARCH("+",M1622)),
   ISNUMBER(SEARCH("001",M1622))
), "Valid", "Invalid")</f>
        <v>Valid</v>
      </c>
      <c r="M1622" s="16">
        <v>3979827698</v>
      </c>
      <c r="N1622" t="s">
        <v>12906</v>
      </c>
      <c r="O1622" t="s">
        <v>12907</v>
      </c>
      <c r="P1622" t="s">
        <v>210</v>
      </c>
      <c r="Q1622" s="5">
        <v>41862</v>
      </c>
      <c r="R1622" t="e" vm="190">
        <v>#VALUE!</v>
      </c>
      <c r="S1622" t="s">
        <v>12908</v>
      </c>
      <c r="T1622" t="s">
        <v>21</v>
      </c>
      <c r="U1622" t="s">
        <v>42</v>
      </c>
    </row>
    <row r="1623" spans="1:21" x14ac:dyDescent="0.35">
      <c r="A1623" t="s">
        <v>1806</v>
      </c>
      <c r="B1623" t="s">
        <v>1807</v>
      </c>
      <c r="C1623" s="9" t="s">
        <v>78</v>
      </c>
      <c r="D1623" t="s">
        <v>259</v>
      </c>
      <c r="E1623" s="12">
        <v>53231.01</v>
      </c>
      <c r="F1623" s="12">
        <v>15386.59</v>
      </c>
      <c r="G1623" s="12">
        <v>68617.600000000006</v>
      </c>
      <c r="H1623" s="3">
        <v>44830</v>
      </c>
      <c r="I1623" s="3">
        <f ca="1">TODAY()</f>
        <v>45819</v>
      </c>
      <c r="J1623" s="5">
        <f ca="1">IF(I1623="01/01/9999", INT((TODAY()-H1623)/365), INT((I1623-H1623)/365))</f>
        <v>2</v>
      </c>
      <c r="K1623" t="s">
        <v>1808</v>
      </c>
      <c r="L1623" t="str">
        <f>IF(OR(
   AND(ISNUMBER(VALUE(SUBSTITUTE(SUBSTITUTE(SUBSTITUTE(SUBSTITUTE(SUBSTITUTE(M1623,"(",""),")",""),"-",""),".","")," ",""))), LEN(SUBSTITUTE(SUBSTITUTE(SUBSTITUTE(SUBSTITUTE(SUBSTITUTE(M1623,"(",""),")",""),"-",""),".","")," ",""))=10),
   ISNUMBER(SEARCH("x",M1623)),
   ISNUMBER(SEARCH("+",M1623)),
   ISNUMBER(SEARCH("001",M1623))
), "Valid", "Invalid")</f>
        <v>Valid</v>
      </c>
      <c r="M1623" s="15" t="s">
        <v>1809</v>
      </c>
      <c r="N1623" t="s">
        <v>1810</v>
      </c>
      <c r="O1623" t="s">
        <v>1811</v>
      </c>
      <c r="P1623" t="s">
        <v>510</v>
      </c>
      <c r="Q1623" s="5">
        <v>30616</v>
      </c>
      <c r="R1623" t="e" vm="237">
        <v>#VALUE!</v>
      </c>
      <c r="S1623" t="s">
        <v>1812</v>
      </c>
      <c r="T1623" t="s">
        <v>31</v>
      </c>
      <c r="U1623" t="s">
        <v>42</v>
      </c>
    </row>
    <row r="1624" spans="1:21" x14ac:dyDescent="0.35">
      <c r="A1624" t="s">
        <v>10616</v>
      </c>
      <c r="B1624" t="s">
        <v>10617</v>
      </c>
      <c r="C1624" s="9" t="s">
        <v>61</v>
      </c>
      <c r="D1624" t="s">
        <v>104</v>
      </c>
      <c r="E1624" s="12">
        <v>51867.05</v>
      </c>
      <c r="F1624" s="12">
        <v>16740.310000000001</v>
      </c>
      <c r="G1624" s="12">
        <v>68607.360000000001</v>
      </c>
      <c r="H1624" s="3">
        <v>43352</v>
      </c>
      <c r="I1624" s="3">
        <f ca="1">TODAY()</f>
        <v>45819</v>
      </c>
      <c r="J1624" s="5">
        <f ca="1">IF(I1624="01/01/9999", INT((TODAY()-H1624)/365), INT((I1624-H1624)/365))</f>
        <v>6</v>
      </c>
      <c r="K1624" t="s">
        <v>10618</v>
      </c>
      <c r="L1624" t="str">
        <f>IF(OR(
   AND(ISNUMBER(VALUE(SUBSTITUTE(SUBSTITUTE(SUBSTITUTE(SUBSTITUTE(SUBSTITUTE(M1624,"(",""),")",""),"-",""),".","")," ",""))), LEN(SUBSTITUTE(SUBSTITUTE(SUBSTITUTE(SUBSTITUTE(SUBSTITUTE(M1624,"(",""),")",""),"-",""),".","")," ",""))=10),
   ISNUMBER(SEARCH("x",M1624)),
   ISNUMBER(SEARCH("+",M1624)),
   ISNUMBER(SEARCH("001",M1624))
), "Valid", "Invalid")</f>
        <v>Valid</v>
      </c>
      <c r="M1624" s="15" t="s">
        <v>10619</v>
      </c>
      <c r="N1624" t="s">
        <v>10620</v>
      </c>
      <c r="O1624" t="s">
        <v>10621</v>
      </c>
      <c r="P1624" t="s">
        <v>359</v>
      </c>
      <c r="Q1624" s="5">
        <v>3942</v>
      </c>
      <c r="R1624" t="e" vm="107">
        <v>#VALUE!</v>
      </c>
      <c r="S1624" t="s">
        <v>10622</v>
      </c>
      <c r="T1624" t="s">
        <v>21</v>
      </c>
      <c r="U1624" t="s">
        <v>11</v>
      </c>
    </row>
    <row r="1625" spans="1:21" x14ac:dyDescent="0.35">
      <c r="A1625" t="s">
        <v>6406</v>
      </c>
      <c r="B1625" t="s">
        <v>6135</v>
      </c>
      <c r="C1625" s="9" t="s">
        <v>198</v>
      </c>
      <c r="D1625" t="s">
        <v>3</v>
      </c>
      <c r="E1625" s="12">
        <v>62850.53</v>
      </c>
      <c r="F1625" s="12">
        <v>5634.87</v>
      </c>
      <c r="G1625" s="12">
        <v>68485.399999999994</v>
      </c>
      <c r="H1625" s="3">
        <v>40617</v>
      </c>
      <c r="I1625" s="3">
        <f ca="1">TODAY()</f>
        <v>45819</v>
      </c>
      <c r="J1625" s="5">
        <f ca="1">IF(I1625="01/01/9999", INT((TODAY()-H1625)/365), INT((I1625-H1625)/365))</f>
        <v>14</v>
      </c>
      <c r="K1625" t="s">
        <v>6407</v>
      </c>
      <c r="L1625" t="str">
        <f>IF(OR(
   AND(ISNUMBER(VALUE(SUBSTITUTE(SUBSTITUTE(SUBSTITUTE(SUBSTITUTE(SUBSTITUTE(M1625,"(",""),")",""),"-",""),".","")," ",""))), LEN(SUBSTITUTE(SUBSTITUTE(SUBSTITUTE(SUBSTITUTE(SUBSTITUTE(M1625,"(",""),")",""),"-",""),".","")," ",""))=10),
   ISNUMBER(SEARCH("x",M1625)),
   ISNUMBER(SEARCH("+",M1625)),
   ISNUMBER(SEARCH("001",M1625))
), "Valid", "Invalid")</f>
        <v>Valid</v>
      </c>
      <c r="M1625" s="15" t="s">
        <v>6408</v>
      </c>
      <c r="N1625" t="s">
        <v>6409</v>
      </c>
      <c r="O1625" t="s">
        <v>6410</v>
      </c>
      <c r="P1625" t="s">
        <v>286</v>
      </c>
      <c r="Q1625" s="5">
        <v>44337</v>
      </c>
      <c r="R1625" t="e" vm="204">
        <v>#VALUE!</v>
      </c>
      <c r="S1625" t="s">
        <v>6411</v>
      </c>
      <c r="T1625" t="s">
        <v>31</v>
      </c>
      <c r="U1625" t="s">
        <v>85</v>
      </c>
    </row>
    <row r="1626" spans="1:21" x14ac:dyDescent="0.35">
      <c r="A1626" t="s">
        <v>3843</v>
      </c>
      <c r="B1626" t="s">
        <v>3844</v>
      </c>
      <c r="C1626" s="9" t="s">
        <v>61</v>
      </c>
      <c r="D1626" t="s">
        <v>3</v>
      </c>
      <c r="E1626" s="12">
        <v>51292.99</v>
      </c>
      <c r="F1626" s="12">
        <v>17104.96</v>
      </c>
      <c r="G1626" s="12">
        <v>68397.95</v>
      </c>
      <c r="H1626" s="3">
        <v>42934</v>
      </c>
      <c r="I1626" s="3">
        <f ca="1">TODAY()</f>
        <v>45819</v>
      </c>
      <c r="J1626" s="5">
        <f ca="1">IF(I1626="01/01/9999", INT((TODAY()-H1626)/365), INT((I1626-H1626)/365))</f>
        <v>7</v>
      </c>
      <c r="K1626" t="s">
        <v>3845</v>
      </c>
      <c r="L1626" t="str">
        <f>IF(OR(
   AND(ISNUMBER(VALUE(SUBSTITUTE(SUBSTITUTE(SUBSTITUTE(SUBSTITUTE(SUBSTITUTE(M1626,"(",""),")",""),"-",""),".","")," ",""))), LEN(SUBSTITUTE(SUBSTITUTE(SUBSTITUTE(SUBSTITUTE(SUBSTITUTE(M1626,"(",""),")",""),"-",""),".","")," ",""))=10),
   ISNUMBER(SEARCH("x",M1626)),
   ISNUMBER(SEARCH("+",M1626)),
   ISNUMBER(SEARCH("001",M1626))
), "Valid", "Invalid")</f>
        <v>Valid</v>
      </c>
      <c r="M1626" s="15" t="s">
        <v>3846</v>
      </c>
      <c r="N1626" t="s">
        <v>3847</v>
      </c>
      <c r="O1626" t="s">
        <v>3848</v>
      </c>
      <c r="P1626" t="s">
        <v>50</v>
      </c>
      <c r="Q1626" s="5">
        <v>70606</v>
      </c>
      <c r="R1626" t="e" vm="132">
        <v>#VALUE!</v>
      </c>
      <c r="S1626" t="s">
        <v>3849</v>
      </c>
      <c r="T1626" t="s">
        <v>10</v>
      </c>
      <c r="U1626" t="s">
        <v>68</v>
      </c>
    </row>
    <row r="1627" spans="1:21" x14ac:dyDescent="0.35">
      <c r="A1627" t="s">
        <v>5622</v>
      </c>
      <c r="B1627" t="s">
        <v>5623</v>
      </c>
      <c r="C1627" s="9" t="s">
        <v>61</v>
      </c>
      <c r="D1627" t="s">
        <v>3</v>
      </c>
      <c r="E1627" s="12">
        <v>65917.89</v>
      </c>
      <c r="F1627" s="12">
        <v>2385.33</v>
      </c>
      <c r="G1627" s="12">
        <v>68303.22</v>
      </c>
      <c r="H1627" s="3">
        <v>40595</v>
      </c>
      <c r="I1627" s="3">
        <f ca="1">TODAY()</f>
        <v>45819</v>
      </c>
      <c r="J1627" s="5">
        <f ca="1">IF(I1627="01/01/9999", INT((TODAY()-H1627)/365), INT((I1627-H1627)/365))</f>
        <v>14</v>
      </c>
      <c r="K1627" t="s">
        <v>5624</v>
      </c>
      <c r="L1627" t="str">
        <f>IF(OR(
   AND(ISNUMBER(VALUE(SUBSTITUTE(SUBSTITUTE(SUBSTITUTE(SUBSTITUTE(SUBSTITUTE(M1627,"(",""),")",""),"-",""),".","")," ",""))), LEN(SUBSTITUTE(SUBSTITUTE(SUBSTITUTE(SUBSTITUTE(SUBSTITUTE(M1627,"(",""),")",""),"-",""),".","")," ",""))=10),
   ISNUMBER(SEARCH("x",M1627)),
   ISNUMBER(SEARCH("+",M1627)),
   ISNUMBER(SEARCH("001",M1627))
), "Valid", "Invalid")</f>
        <v>Valid</v>
      </c>
      <c r="M1627" s="15" t="s">
        <v>5625</v>
      </c>
      <c r="N1627" t="s">
        <v>5626</v>
      </c>
      <c r="O1627" t="s">
        <v>5627</v>
      </c>
      <c r="P1627" t="s">
        <v>351</v>
      </c>
      <c r="Q1627" s="5">
        <v>95394</v>
      </c>
      <c r="R1627" t="e" vm="154">
        <v>#VALUE!</v>
      </c>
      <c r="S1627" t="s">
        <v>5628</v>
      </c>
      <c r="T1627" t="s">
        <v>31</v>
      </c>
      <c r="U1627" t="s">
        <v>85</v>
      </c>
    </row>
    <row r="1628" spans="1:21" x14ac:dyDescent="0.35">
      <c r="A1628" t="s">
        <v>9994</v>
      </c>
      <c r="B1628" t="s">
        <v>9995</v>
      </c>
      <c r="C1628" s="9" t="s">
        <v>61</v>
      </c>
      <c r="D1628" t="s">
        <v>3</v>
      </c>
      <c r="E1628" s="12">
        <v>57068.23</v>
      </c>
      <c r="F1628" s="12">
        <v>11194.67</v>
      </c>
      <c r="G1628" s="12">
        <v>68262.900000000009</v>
      </c>
      <c r="H1628" s="3">
        <v>44974</v>
      </c>
      <c r="I1628" s="3">
        <f ca="1">TODAY()</f>
        <v>45819</v>
      </c>
      <c r="J1628" s="5">
        <f ca="1">IF(I1628="01/01/9999", INT((TODAY()-H1628)/365), INT((I1628-H1628)/365))</f>
        <v>2</v>
      </c>
      <c r="K1628" t="s">
        <v>9996</v>
      </c>
      <c r="L1628" t="str">
        <f>IF(OR(
   AND(ISNUMBER(VALUE(SUBSTITUTE(SUBSTITUTE(SUBSTITUTE(SUBSTITUTE(SUBSTITUTE(M1628,"(",""),")",""),"-",""),".","")," ",""))), LEN(SUBSTITUTE(SUBSTITUTE(SUBSTITUTE(SUBSTITUTE(SUBSTITUTE(M1628,"(",""),")",""),"-",""),".","")," ",""))=10),
   ISNUMBER(SEARCH("x",M1628)),
   ISNUMBER(SEARCH("+",M1628)),
   ISNUMBER(SEARCH("001",M1628))
), "Valid", "Invalid")</f>
        <v>Invalid</v>
      </c>
      <c r="M1628" s="15" t="s">
        <v>13458</v>
      </c>
      <c r="N1628" t="s">
        <v>9997</v>
      </c>
      <c r="O1628" t="s">
        <v>9998</v>
      </c>
      <c r="P1628" t="s">
        <v>495</v>
      </c>
      <c r="Q1628" s="5">
        <v>23882</v>
      </c>
      <c r="R1628" t="e" vm="51">
        <v>#VALUE!</v>
      </c>
      <c r="S1628" t="s">
        <v>9353</v>
      </c>
      <c r="T1628" t="s">
        <v>31</v>
      </c>
      <c r="U1628" t="s">
        <v>68</v>
      </c>
    </row>
    <row r="1629" spans="1:21" x14ac:dyDescent="0.35">
      <c r="A1629" t="s">
        <v>7654</v>
      </c>
      <c r="B1629" t="s">
        <v>6008</v>
      </c>
      <c r="C1629" s="9" t="s">
        <v>13458</v>
      </c>
      <c r="D1629" t="s">
        <v>259</v>
      </c>
      <c r="E1629" s="12">
        <v>67021.119999999995</v>
      </c>
      <c r="F1629" s="12">
        <v>1166.18</v>
      </c>
      <c r="G1629" s="12">
        <v>68187.299999999988</v>
      </c>
      <c r="H1629" s="3">
        <v>45025</v>
      </c>
      <c r="I1629" s="3">
        <f ca="1">TODAY()</f>
        <v>45819</v>
      </c>
      <c r="J1629" s="5">
        <f ca="1">IF(I1629="01/01/9999", INT((TODAY()-H1629)/365), INT((I1629-H1629)/365))</f>
        <v>2</v>
      </c>
      <c r="K1629" t="s">
        <v>7655</v>
      </c>
      <c r="L1629" t="str">
        <f>IF(OR(
   AND(ISNUMBER(VALUE(SUBSTITUTE(SUBSTITUTE(SUBSTITUTE(SUBSTITUTE(SUBSTITUTE(M1629,"(",""),")",""),"-",""),".","")," ",""))), LEN(SUBSTITUTE(SUBSTITUTE(SUBSTITUTE(SUBSTITUTE(SUBSTITUTE(M1629,"(",""),")",""),"-",""),".","")," ",""))=10),
   ISNUMBER(SEARCH("x",M1629)),
   ISNUMBER(SEARCH("+",M1629)),
   ISNUMBER(SEARCH("001",M1629))
), "Valid", "Invalid")</f>
        <v>Valid</v>
      </c>
      <c r="M1629" s="15" t="s">
        <v>7656</v>
      </c>
      <c r="N1629" t="s">
        <v>7657</v>
      </c>
      <c r="O1629" t="s">
        <v>7658</v>
      </c>
      <c r="P1629" t="s">
        <v>248</v>
      </c>
      <c r="Q1629" s="5">
        <v>63927</v>
      </c>
      <c r="R1629" t="e" vm="189">
        <v>#VALUE!</v>
      </c>
      <c r="S1629" t="s">
        <v>7659</v>
      </c>
      <c r="T1629" t="s">
        <v>31</v>
      </c>
      <c r="U1629" t="s">
        <v>68</v>
      </c>
    </row>
    <row r="1630" spans="1:21" x14ac:dyDescent="0.35">
      <c r="A1630" t="s">
        <v>6096</v>
      </c>
      <c r="B1630" t="s">
        <v>6097</v>
      </c>
      <c r="C1630" s="9" t="s">
        <v>45</v>
      </c>
      <c r="D1630" t="s">
        <v>129</v>
      </c>
      <c r="E1630" s="12">
        <v>49697.81</v>
      </c>
      <c r="F1630" s="12">
        <v>18442.21</v>
      </c>
      <c r="G1630" s="12">
        <v>68140.01999999999</v>
      </c>
      <c r="H1630" s="3">
        <v>40688</v>
      </c>
      <c r="I1630" s="3">
        <f ca="1">TODAY()</f>
        <v>45819</v>
      </c>
      <c r="J1630" s="5">
        <f ca="1">IF(I1630="01/01/9999", INT((TODAY()-H1630)/365), INT((I1630-H1630)/365))</f>
        <v>14</v>
      </c>
      <c r="K1630" t="s">
        <v>6098</v>
      </c>
      <c r="L1630" t="str">
        <f>IF(OR(
   AND(ISNUMBER(VALUE(SUBSTITUTE(SUBSTITUTE(SUBSTITUTE(SUBSTITUTE(SUBSTITUTE(M1630,"(",""),")",""),"-",""),".","")," ",""))), LEN(SUBSTITUTE(SUBSTITUTE(SUBSTITUTE(SUBSTITUTE(SUBSTITUTE(M1630,"(",""),")",""),"-",""),".","")," ",""))=10),
   ISNUMBER(SEARCH("x",M1630)),
   ISNUMBER(SEARCH("+",M1630)),
   ISNUMBER(SEARCH("001",M1630))
), "Valid", "Invalid")</f>
        <v>Valid</v>
      </c>
      <c r="M1630" s="15" t="s">
        <v>6099</v>
      </c>
      <c r="N1630" t="s">
        <v>6100</v>
      </c>
      <c r="O1630" t="s">
        <v>6101</v>
      </c>
      <c r="P1630" t="s">
        <v>50</v>
      </c>
      <c r="Q1630" s="5">
        <v>91496</v>
      </c>
      <c r="R1630" t="e" vm="171">
        <v>#VALUE!</v>
      </c>
      <c r="S1630" t="s">
        <v>6102</v>
      </c>
      <c r="T1630" t="s">
        <v>10</v>
      </c>
      <c r="U1630" t="s">
        <v>11</v>
      </c>
    </row>
    <row r="1631" spans="1:21" x14ac:dyDescent="0.35">
      <c r="A1631" t="s">
        <v>2484</v>
      </c>
      <c r="B1631" t="s">
        <v>2485</v>
      </c>
      <c r="C1631" s="9" t="s">
        <v>14</v>
      </c>
      <c r="D1631" t="s">
        <v>259</v>
      </c>
      <c r="E1631" s="12">
        <v>49274.239999999998</v>
      </c>
      <c r="F1631" s="12">
        <v>18700.2</v>
      </c>
      <c r="G1631" s="12">
        <v>67974.44</v>
      </c>
      <c r="H1631" s="3">
        <v>42934</v>
      </c>
      <c r="I1631" s="3">
        <f ca="1">TODAY()</f>
        <v>45819</v>
      </c>
      <c r="J1631" s="5">
        <f ca="1">IF(I1631="01/01/9999", INT((TODAY()-H1631)/365), INT((I1631-H1631)/365))</f>
        <v>7</v>
      </c>
      <c r="K1631" t="s">
        <v>2486</v>
      </c>
      <c r="L1631" t="str">
        <f>IF(OR(
   AND(ISNUMBER(VALUE(SUBSTITUTE(SUBSTITUTE(SUBSTITUTE(SUBSTITUTE(SUBSTITUTE(M1631,"(",""),")",""),"-",""),".","")," ",""))), LEN(SUBSTITUTE(SUBSTITUTE(SUBSTITUTE(SUBSTITUTE(SUBSTITUTE(M1631,"(",""),")",""),"-",""),".","")," ",""))=10),
   ISNUMBER(SEARCH("x",M1631)),
   ISNUMBER(SEARCH("+",M1631)),
   ISNUMBER(SEARCH("001",M1631))
), "Valid", "Invalid")</f>
        <v>Valid</v>
      </c>
      <c r="M1631" s="15" t="s">
        <v>2487</v>
      </c>
      <c r="N1631" t="s">
        <v>2488</v>
      </c>
      <c r="O1631" t="s">
        <v>2489</v>
      </c>
      <c r="P1631" t="s">
        <v>92</v>
      </c>
      <c r="Q1631" s="5">
        <v>60629</v>
      </c>
      <c r="R1631" t="e" vm="49">
        <v>#VALUE!</v>
      </c>
      <c r="S1631" t="s">
        <v>2490</v>
      </c>
      <c r="T1631" t="s">
        <v>21</v>
      </c>
      <c r="U1631" t="s">
        <v>42</v>
      </c>
    </row>
    <row r="1632" spans="1:21" x14ac:dyDescent="0.35">
      <c r="A1632" t="s">
        <v>12014</v>
      </c>
      <c r="B1632" t="s">
        <v>12015</v>
      </c>
      <c r="C1632" s="9" t="s">
        <v>45</v>
      </c>
      <c r="D1632" t="s">
        <v>129</v>
      </c>
      <c r="E1632" s="12">
        <v>61033.08</v>
      </c>
      <c r="F1632" s="12">
        <v>6931.4</v>
      </c>
      <c r="G1632" s="12">
        <v>67964.479999999996</v>
      </c>
      <c r="H1632" s="3">
        <v>40377</v>
      </c>
      <c r="I1632" s="3">
        <f ca="1">TODAY()</f>
        <v>45819</v>
      </c>
      <c r="J1632" s="5">
        <f ca="1">IF(I1632="01/01/9999", INT((TODAY()-H1632)/365), INT((I1632-H1632)/365))</f>
        <v>14</v>
      </c>
      <c r="K1632" t="s">
        <v>12016</v>
      </c>
      <c r="L1632" t="str">
        <f>IF(OR(
   AND(ISNUMBER(VALUE(SUBSTITUTE(SUBSTITUTE(SUBSTITUTE(SUBSTITUTE(SUBSTITUTE(M1632,"(",""),")",""),"-",""),".","")," ",""))), LEN(SUBSTITUTE(SUBSTITUTE(SUBSTITUTE(SUBSTITUTE(SUBSTITUTE(M1632,"(",""),")",""),"-",""),".","")," ",""))=10),
   ISNUMBER(SEARCH("x",M1632)),
   ISNUMBER(SEARCH("+",M1632)),
   ISNUMBER(SEARCH("001",M1632))
), "Valid", "Invalid")</f>
        <v>Valid</v>
      </c>
      <c r="M1632" s="15" t="s">
        <v>12017</v>
      </c>
      <c r="N1632" t="s">
        <v>12018</v>
      </c>
      <c r="O1632" t="s">
        <v>12019</v>
      </c>
      <c r="P1632" t="s">
        <v>134</v>
      </c>
      <c r="Q1632" s="5">
        <v>35742</v>
      </c>
      <c r="R1632" t="e" vm="134">
        <v>#VALUE!</v>
      </c>
      <c r="S1632" t="s">
        <v>12020</v>
      </c>
      <c r="T1632" t="s">
        <v>10</v>
      </c>
      <c r="U1632" t="s">
        <v>32</v>
      </c>
    </row>
    <row r="1633" spans="1:21" x14ac:dyDescent="0.35">
      <c r="A1633" t="s">
        <v>12398</v>
      </c>
      <c r="B1633" t="s">
        <v>12399</v>
      </c>
      <c r="C1633" s="9" t="s">
        <v>45</v>
      </c>
      <c r="D1633" t="s">
        <v>153</v>
      </c>
      <c r="E1633" s="12">
        <v>50579.97</v>
      </c>
      <c r="F1633" s="12">
        <v>17348.439999999999</v>
      </c>
      <c r="G1633" s="12">
        <v>67928.41</v>
      </c>
      <c r="H1633" s="3">
        <v>41537</v>
      </c>
      <c r="I1633" s="3">
        <f ca="1">TODAY()</f>
        <v>45819</v>
      </c>
      <c r="J1633" s="5">
        <f ca="1">IF(I1633="01/01/9999", INT((TODAY()-H1633)/365), INT((I1633-H1633)/365))</f>
        <v>11</v>
      </c>
      <c r="K1633" t="s">
        <v>12400</v>
      </c>
      <c r="L1633" t="str">
        <f>IF(OR(
   AND(ISNUMBER(VALUE(SUBSTITUTE(SUBSTITUTE(SUBSTITUTE(SUBSTITUTE(SUBSTITUTE(M1633,"(",""),")",""),"-",""),".","")," ",""))), LEN(SUBSTITUTE(SUBSTITUTE(SUBSTITUTE(SUBSTITUTE(SUBSTITUTE(M1633,"(",""),")",""),"-",""),".","")," ",""))=10),
   ISNUMBER(SEARCH("x",M1633)),
   ISNUMBER(SEARCH("+",M1633)),
   ISNUMBER(SEARCH("001",M1633))
), "Valid", "Invalid")</f>
        <v>Valid</v>
      </c>
      <c r="M1633" s="15" t="s">
        <v>12401</v>
      </c>
      <c r="N1633" t="s">
        <v>12402</v>
      </c>
      <c r="O1633" t="s">
        <v>12403</v>
      </c>
      <c r="P1633" t="s">
        <v>404</v>
      </c>
      <c r="Q1633" s="5">
        <v>54996</v>
      </c>
      <c r="R1633" t="e" vm="7">
        <v>#VALUE!</v>
      </c>
      <c r="S1633" t="s">
        <v>12404</v>
      </c>
      <c r="T1633" t="s">
        <v>10</v>
      </c>
      <c r="U1633" t="s">
        <v>42</v>
      </c>
    </row>
    <row r="1634" spans="1:21" x14ac:dyDescent="0.35">
      <c r="A1634" t="s">
        <v>1082</v>
      </c>
      <c r="B1634" t="s">
        <v>1083</v>
      </c>
      <c r="C1634" s="9" t="s">
        <v>198</v>
      </c>
      <c r="D1634" t="s">
        <v>79</v>
      </c>
      <c r="E1634" s="12">
        <v>55100.03</v>
      </c>
      <c r="F1634" s="12">
        <v>12697.86</v>
      </c>
      <c r="G1634" s="12">
        <v>67797.89</v>
      </c>
      <c r="H1634" s="3">
        <v>45014</v>
      </c>
      <c r="I1634" s="3">
        <f ca="1">TODAY()</f>
        <v>45819</v>
      </c>
      <c r="J1634" s="5">
        <f ca="1">IF(I1634="01/01/9999", INT((TODAY()-H1634)/365), INT((I1634-H1634)/365))</f>
        <v>2</v>
      </c>
      <c r="K1634" t="s">
        <v>1084</v>
      </c>
      <c r="L1634" t="str">
        <f>IF(OR(
   AND(ISNUMBER(VALUE(SUBSTITUTE(SUBSTITUTE(SUBSTITUTE(SUBSTITUTE(SUBSTITUTE(M1634,"(",""),")",""),"-",""),".","")," ",""))), LEN(SUBSTITUTE(SUBSTITUTE(SUBSTITUTE(SUBSTITUTE(SUBSTITUTE(M1634,"(",""),")",""),"-",""),".","")," ",""))=10),
   ISNUMBER(SEARCH("x",M1634)),
   ISNUMBER(SEARCH("+",M1634)),
   ISNUMBER(SEARCH("001",M1634))
), "Valid", "Invalid")</f>
        <v>Valid</v>
      </c>
      <c r="M1634" s="15" t="s">
        <v>1085</v>
      </c>
      <c r="N1634" t="s">
        <v>1086</v>
      </c>
      <c r="O1634" t="s">
        <v>1087</v>
      </c>
      <c r="P1634" t="s">
        <v>638</v>
      </c>
      <c r="Q1634" s="5">
        <v>32580</v>
      </c>
      <c r="R1634" t="e" vm="72">
        <v>#VALUE!</v>
      </c>
      <c r="S1634" t="s">
        <v>1088</v>
      </c>
      <c r="T1634" t="s">
        <v>10</v>
      </c>
      <c r="U1634" t="s">
        <v>42</v>
      </c>
    </row>
    <row r="1635" spans="1:21" x14ac:dyDescent="0.35">
      <c r="A1635" t="s">
        <v>3743</v>
      </c>
      <c r="B1635" t="s">
        <v>3744</v>
      </c>
      <c r="C1635" s="9" t="s">
        <v>45</v>
      </c>
      <c r="D1635" t="s">
        <v>24</v>
      </c>
      <c r="E1635" s="12">
        <v>50293.57</v>
      </c>
      <c r="F1635" s="12">
        <v>17495.29</v>
      </c>
      <c r="G1635" s="12">
        <v>67788.86</v>
      </c>
      <c r="H1635" s="3">
        <v>43002</v>
      </c>
      <c r="I1635" s="3">
        <f ca="1">TODAY()</f>
        <v>45819</v>
      </c>
      <c r="J1635" s="5">
        <f ca="1">IF(I1635="01/01/9999", INT((TODAY()-H1635)/365), INT((I1635-H1635)/365))</f>
        <v>7</v>
      </c>
      <c r="K1635" t="s">
        <v>3745</v>
      </c>
      <c r="L1635" t="str">
        <f>IF(OR(
   AND(ISNUMBER(VALUE(SUBSTITUTE(SUBSTITUTE(SUBSTITUTE(SUBSTITUTE(SUBSTITUTE(M1635,"(",""),")",""),"-",""),".","")," ",""))), LEN(SUBSTITUTE(SUBSTITUTE(SUBSTITUTE(SUBSTITUTE(SUBSTITUTE(M1635,"(",""),")",""),"-",""),".","")," ",""))=10),
   ISNUMBER(SEARCH("x",M1635)),
   ISNUMBER(SEARCH("+",M1635)),
   ISNUMBER(SEARCH("001",M1635))
), "Valid", "Invalid")</f>
        <v>Valid</v>
      </c>
      <c r="M1635" s="15" t="s">
        <v>3746</v>
      </c>
      <c r="N1635" t="s">
        <v>3747</v>
      </c>
      <c r="O1635" t="s">
        <v>3748</v>
      </c>
      <c r="P1635" t="s">
        <v>100</v>
      </c>
      <c r="Q1635" s="5">
        <v>3106</v>
      </c>
      <c r="R1635" t="e" vm="121">
        <v>#VALUE!</v>
      </c>
      <c r="S1635" t="s">
        <v>3749</v>
      </c>
      <c r="T1635" t="s">
        <v>21</v>
      </c>
      <c r="U1635" t="s">
        <v>68</v>
      </c>
    </row>
    <row r="1636" spans="1:21" x14ac:dyDescent="0.35">
      <c r="A1636" t="s">
        <v>5583</v>
      </c>
      <c r="B1636" t="s">
        <v>5584</v>
      </c>
      <c r="C1636" s="9" t="s">
        <v>78</v>
      </c>
      <c r="D1636" t="s">
        <v>153</v>
      </c>
      <c r="E1636" s="12">
        <v>54653.83</v>
      </c>
      <c r="F1636" s="12">
        <v>13110.52</v>
      </c>
      <c r="G1636" s="12">
        <v>67764.350000000006</v>
      </c>
      <c r="H1636" s="3">
        <v>41033</v>
      </c>
      <c r="I1636" s="3">
        <f ca="1">TODAY()</f>
        <v>45819</v>
      </c>
      <c r="J1636" s="5">
        <f ca="1">IF(I1636="01/01/9999", INT((TODAY()-H1636)/365), INT((I1636-H1636)/365))</f>
        <v>13</v>
      </c>
      <c r="K1636" t="s">
        <v>5585</v>
      </c>
      <c r="L1636" t="str">
        <f>IF(OR(
   AND(ISNUMBER(VALUE(SUBSTITUTE(SUBSTITUTE(SUBSTITUTE(SUBSTITUTE(SUBSTITUTE(M1636,"(",""),")",""),"-",""),".","")," ",""))), LEN(SUBSTITUTE(SUBSTITUTE(SUBSTITUTE(SUBSTITUTE(SUBSTITUTE(M1636,"(",""),")",""),"-",""),".","")," ",""))=10),
   ISNUMBER(SEARCH("x",M1636)),
   ISNUMBER(SEARCH("+",M1636)),
   ISNUMBER(SEARCH("001",M1636))
), "Valid", "Invalid")</f>
        <v>Valid</v>
      </c>
      <c r="M1636" s="15" t="s">
        <v>5586</v>
      </c>
      <c r="N1636" t="s">
        <v>5587</v>
      </c>
      <c r="O1636" t="s">
        <v>5588</v>
      </c>
      <c r="P1636" t="s">
        <v>8</v>
      </c>
      <c r="Q1636" s="5">
        <v>55319</v>
      </c>
      <c r="R1636" t="e" vm="218">
        <v>#VALUE!</v>
      </c>
      <c r="S1636" t="s">
        <v>5589</v>
      </c>
      <c r="T1636" t="s">
        <v>10</v>
      </c>
      <c r="U1636" t="s">
        <v>85</v>
      </c>
    </row>
    <row r="1637" spans="1:21" x14ac:dyDescent="0.35">
      <c r="A1637" t="s">
        <v>3850</v>
      </c>
      <c r="B1637" t="s">
        <v>3851</v>
      </c>
      <c r="C1637" s="9" t="s">
        <v>78</v>
      </c>
      <c r="D1637" t="s">
        <v>129</v>
      </c>
      <c r="E1637" s="12">
        <v>65509.64</v>
      </c>
      <c r="F1637" s="12">
        <v>2153.39</v>
      </c>
      <c r="G1637" s="12">
        <v>67663.03</v>
      </c>
      <c r="H1637" s="3">
        <v>40609</v>
      </c>
      <c r="I1637" s="3">
        <f ca="1">TODAY()</f>
        <v>45819</v>
      </c>
      <c r="J1637" s="5">
        <f ca="1">IF(I1637="01/01/9999", INT((TODAY()-H1637)/365), INT((I1637-H1637)/365))</f>
        <v>14</v>
      </c>
      <c r="K1637" t="s">
        <v>3852</v>
      </c>
      <c r="L1637" t="str">
        <f>IF(OR(
   AND(ISNUMBER(VALUE(SUBSTITUTE(SUBSTITUTE(SUBSTITUTE(SUBSTITUTE(SUBSTITUTE(M1637,"(",""),")",""),"-",""),".","")," ",""))), LEN(SUBSTITUTE(SUBSTITUTE(SUBSTITUTE(SUBSTITUTE(SUBSTITUTE(M1637,"(",""),")",""),"-",""),".","")," ",""))=10),
   ISNUMBER(SEARCH("x",M1637)),
   ISNUMBER(SEARCH("+",M1637)),
   ISNUMBER(SEARCH("001",M1637))
), "Valid", "Invalid")</f>
        <v>Valid</v>
      </c>
      <c r="M1637" s="15" t="s">
        <v>3853</v>
      </c>
      <c r="N1637" t="s">
        <v>3854</v>
      </c>
      <c r="O1637" t="s">
        <v>3855</v>
      </c>
      <c r="P1637" t="s">
        <v>336</v>
      </c>
      <c r="Q1637" s="5">
        <v>41793</v>
      </c>
      <c r="R1637" t="e" vm="7">
        <v>#VALUE!</v>
      </c>
      <c r="S1637" t="s">
        <v>3856</v>
      </c>
      <c r="T1637" t="s">
        <v>21</v>
      </c>
      <c r="U1637" t="s">
        <v>32</v>
      </c>
    </row>
    <row r="1638" spans="1:21" x14ac:dyDescent="0.35">
      <c r="A1638" t="s">
        <v>345</v>
      </c>
      <c r="B1638" t="s">
        <v>346</v>
      </c>
      <c r="C1638" s="9" t="s">
        <v>45</v>
      </c>
      <c r="D1638" t="s">
        <v>54</v>
      </c>
      <c r="E1638" s="12">
        <v>53884.31</v>
      </c>
      <c r="F1638" s="12">
        <v>13719.72</v>
      </c>
      <c r="G1638" s="12">
        <v>67604.03</v>
      </c>
      <c r="H1638" s="3">
        <v>43691</v>
      </c>
      <c r="I1638" s="3">
        <f ca="1">TODAY()</f>
        <v>45819</v>
      </c>
      <c r="J1638" s="5">
        <f ca="1">IF(I1638="01/01/9999", INT((TODAY()-H1638)/365), INT((I1638-H1638)/365))</f>
        <v>5</v>
      </c>
      <c r="K1638" t="s">
        <v>347</v>
      </c>
      <c r="L1638" t="str">
        <f>IF(OR(
   AND(ISNUMBER(VALUE(SUBSTITUTE(SUBSTITUTE(SUBSTITUTE(SUBSTITUTE(SUBSTITUTE(M1638,"(",""),")",""),"-",""),".","")," ",""))), LEN(SUBSTITUTE(SUBSTITUTE(SUBSTITUTE(SUBSTITUTE(SUBSTITUTE(M1638,"(",""),")",""),"-",""),".","")," ",""))=10),
   ISNUMBER(SEARCH("x",M1638)),
   ISNUMBER(SEARCH("+",M1638)),
   ISNUMBER(SEARCH("001",M1638))
), "Valid", "Invalid")</f>
        <v>Valid</v>
      </c>
      <c r="M1638" s="15" t="s">
        <v>348</v>
      </c>
      <c r="N1638" t="s">
        <v>349</v>
      </c>
      <c r="O1638" t="s">
        <v>350</v>
      </c>
      <c r="P1638" t="s">
        <v>351</v>
      </c>
      <c r="Q1638" s="5">
        <v>45370</v>
      </c>
      <c r="R1638" t="e" vm="147">
        <v>#VALUE!</v>
      </c>
      <c r="S1638" t="s">
        <v>352</v>
      </c>
      <c r="T1638" t="s">
        <v>21</v>
      </c>
      <c r="U1638" t="s">
        <v>42</v>
      </c>
    </row>
    <row r="1639" spans="1:21" x14ac:dyDescent="0.35">
      <c r="A1639" t="s">
        <v>2982</v>
      </c>
      <c r="B1639" t="s">
        <v>2983</v>
      </c>
      <c r="C1639" s="9" t="s">
        <v>45</v>
      </c>
      <c r="D1639" t="s">
        <v>104</v>
      </c>
      <c r="E1639" s="12">
        <v>63937.3</v>
      </c>
      <c r="F1639" s="12">
        <v>3639.42</v>
      </c>
      <c r="G1639" s="12">
        <v>67576.72</v>
      </c>
      <c r="H1639" s="3">
        <v>40632</v>
      </c>
      <c r="I1639" s="3">
        <f ca="1">TODAY()</f>
        <v>45819</v>
      </c>
      <c r="J1639" s="5">
        <f ca="1">IF(I1639="01/01/9999", INT((TODAY()-H1639)/365), INT((I1639-H1639)/365))</f>
        <v>14</v>
      </c>
      <c r="K1639" t="s">
        <v>2984</v>
      </c>
      <c r="L1639" t="str">
        <f>IF(OR(
   AND(ISNUMBER(VALUE(SUBSTITUTE(SUBSTITUTE(SUBSTITUTE(SUBSTITUTE(SUBSTITUTE(M1639,"(",""),")",""),"-",""),".","")," ",""))), LEN(SUBSTITUTE(SUBSTITUTE(SUBSTITUTE(SUBSTITUTE(SUBSTITUTE(M1639,"(",""),")",""),"-",""),".","")," ",""))=10),
   ISNUMBER(SEARCH("x",M1639)),
   ISNUMBER(SEARCH("+",M1639)),
   ISNUMBER(SEARCH("001",M1639))
), "Valid", "Invalid")</f>
        <v>Valid</v>
      </c>
      <c r="M1639" s="15" t="s">
        <v>2985</v>
      </c>
      <c r="N1639" t="s">
        <v>2986</v>
      </c>
      <c r="O1639" t="s">
        <v>2987</v>
      </c>
      <c r="P1639" t="s">
        <v>988</v>
      </c>
      <c r="Q1639" s="5">
        <v>35060</v>
      </c>
      <c r="R1639" t="e" vm="27">
        <v>#VALUE!</v>
      </c>
      <c r="S1639" t="s">
        <v>2988</v>
      </c>
      <c r="T1639" t="s">
        <v>31</v>
      </c>
      <c r="U1639" t="s">
        <v>42</v>
      </c>
    </row>
    <row r="1640" spans="1:21" x14ac:dyDescent="0.35">
      <c r="A1640" t="s">
        <v>13306</v>
      </c>
      <c r="B1640" t="s">
        <v>13307</v>
      </c>
      <c r="C1640" s="9" t="s">
        <v>45</v>
      </c>
      <c r="D1640" t="s">
        <v>129</v>
      </c>
      <c r="E1640" s="12">
        <v>63499.24</v>
      </c>
      <c r="F1640" s="12">
        <v>4072.75</v>
      </c>
      <c r="G1640" s="12">
        <v>67571.989999999991</v>
      </c>
      <c r="H1640" s="3">
        <v>42075</v>
      </c>
      <c r="I1640" s="3">
        <f ca="1">TODAY()</f>
        <v>45819</v>
      </c>
      <c r="J1640" s="5">
        <f ca="1">IF(I1640="01/01/9999", INT((TODAY()-H1640)/365), INT((I1640-H1640)/365))</f>
        <v>10</v>
      </c>
      <c r="K1640" t="s">
        <v>13308</v>
      </c>
      <c r="L1640" t="str">
        <f>IF(OR(
   AND(ISNUMBER(VALUE(SUBSTITUTE(SUBSTITUTE(SUBSTITUTE(SUBSTITUTE(SUBSTITUTE(M1640,"(",""),")",""),"-",""),".","")," ",""))), LEN(SUBSTITUTE(SUBSTITUTE(SUBSTITUTE(SUBSTITUTE(SUBSTITUTE(M1640,"(",""),")",""),"-",""),".","")," ",""))=10),
   ISNUMBER(SEARCH("x",M1640)),
   ISNUMBER(SEARCH("+",M1640)),
   ISNUMBER(SEARCH("001",M1640))
), "Valid", "Invalid")</f>
        <v>Valid</v>
      </c>
      <c r="M1640" s="16">
        <v>6884621649</v>
      </c>
      <c r="N1640" t="s">
        <v>13309</v>
      </c>
      <c r="O1640" t="s">
        <v>13310</v>
      </c>
      <c r="P1640" t="s">
        <v>404</v>
      </c>
      <c r="Q1640" s="5">
        <v>13920</v>
      </c>
      <c r="R1640" t="e" vm="177">
        <v>#VALUE!</v>
      </c>
      <c r="S1640" t="s">
        <v>13311</v>
      </c>
      <c r="T1640" t="s">
        <v>31</v>
      </c>
      <c r="U1640" t="s">
        <v>11</v>
      </c>
    </row>
    <row r="1641" spans="1:21" x14ac:dyDescent="0.35">
      <c r="A1641" t="s">
        <v>6129</v>
      </c>
      <c r="B1641" t="s">
        <v>6130</v>
      </c>
      <c r="C1641" s="9" t="s">
        <v>13458</v>
      </c>
      <c r="D1641" t="s">
        <v>129</v>
      </c>
      <c r="E1641" s="12">
        <v>55379.68</v>
      </c>
      <c r="F1641" s="12">
        <v>12149.59</v>
      </c>
      <c r="G1641" s="12">
        <v>67529.27</v>
      </c>
      <c r="H1641" s="3">
        <v>43826</v>
      </c>
      <c r="I1641" s="3">
        <f ca="1">TODAY()</f>
        <v>45819</v>
      </c>
      <c r="J1641" s="5">
        <f ca="1">IF(I1641="01/01/9999", INT((TODAY()-H1641)/365), INT((I1641-H1641)/365))</f>
        <v>5</v>
      </c>
      <c r="K1641" t="s">
        <v>6131</v>
      </c>
      <c r="L1641" t="str">
        <f>IF(OR(
   AND(ISNUMBER(VALUE(SUBSTITUTE(SUBSTITUTE(SUBSTITUTE(SUBSTITUTE(SUBSTITUTE(M1641,"(",""),")",""),"-",""),".","")," ",""))), LEN(SUBSTITUTE(SUBSTITUTE(SUBSTITUTE(SUBSTITUTE(SUBSTITUTE(M1641,"(",""),")",""),"-",""),".","")," ",""))=10),
   ISNUMBER(SEARCH("x",M1641)),
   ISNUMBER(SEARCH("+",M1641)),
   ISNUMBER(SEARCH("001",M1641))
), "Valid", "Invalid")</f>
        <v>Valid</v>
      </c>
      <c r="M1641" s="15" t="s">
        <v>6132</v>
      </c>
      <c r="N1641" t="s">
        <v>6133</v>
      </c>
      <c r="O1641" t="s">
        <v>6134</v>
      </c>
      <c r="P1641" t="s">
        <v>1174</v>
      </c>
      <c r="Q1641" s="5">
        <v>96954</v>
      </c>
      <c r="R1641" t="e" vm="86">
        <v>#VALUE!</v>
      </c>
      <c r="S1641" t="s">
        <v>6135</v>
      </c>
      <c r="T1641" t="s">
        <v>31</v>
      </c>
      <c r="U1641" t="s">
        <v>85</v>
      </c>
    </row>
    <row r="1642" spans="1:21" x14ac:dyDescent="0.35">
      <c r="A1642" t="s">
        <v>10164</v>
      </c>
      <c r="B1642" t="s">
        <v>10165</v>
      </c>
      <c r="C1642" s="9" t="s">
        <v>78</v>
      </c>
      <c r="D1642" t="s">
        <v>104</v>
      </c>
      <c r="E1642" s="12">
        <v>49905.24</v>
      </c>
      <c r="F1642" s="12">
        <v>17391.32</v>
      </c>
      <c r="G1642" s="12">
        <v>67296.56</v>
      </c>
      <c r="H1642" s="3">
        <v>42180</v>
      </c>
      <c r="I1642" s="3">
        <f ca="1">TODAY()</f>
        <v>45819</v>
      </c>
      <c r="J1642" s="5">
        <f ca="1">IF(I1642="01/01/9999", INT((TODAY()-H1642)/365), INT((I1642-H1642)/365))</f>
        <v>9</v>
      </c>
      <c r="K1642" t="s">
        <v>10166</v>
      </c>
      <c r="L1642" t="str">
        <f>IF(OR(
   AND(ISNUMBER(VALUE(SUBSTITUTE(SUBSTITUTE(SUBSTITUTE(SUBSTITUTE(SUBSTITUTE(M1642,"(",""),")",""),"-",""),".","")," ",""))), LEN(SUBSTITUTE(SUBSTITUTE(SUBSTITUTE(SUBSTITUTE(SUBSTITUTE(M1642,"(",""),")",""),"-",""),".","")," ",""))=10),
   ISNUMBER(SEARCH("x",M1642)),
   ISNUMBER(SEARCH("+",M1642)),
   ISNUMBER(SEARCH("001",M1642))
), "Valid", "Invalid")</f>
        <v>Valid</v>
      </c>
      <c r="M1642" s="15" t="s">
        <v>10167</v>
      </c>
      <c r="N1642" t="s">
        <v>10168</v>
      </c>
      <c r="O1642" t="s">
        <v>10169</v>
      </c>
      <c r="P1642" t="s">
        <v>279</v>
      </c>
      <c r="Q1642" s="5">
        <v>36840</v>
      </c>
      <c r="R1642" t="e" vm="21">
        <v>#VALUE!</v>
      </c>
      <c r="S1642" t="s">
        <v>10170</v>
      </c>
      <c r="T1642" t="s">
        <v>10</v>
      </c>
      <c r="U1642" t="s">
        <v>68</v>
      </c>
    </row>
    <row r="1643" spans="1:21" x14ac:dyDescent="0.35">
      <c r="A1643" t="s">
        <v>3612</v>
      </c>
      <c r="B1643" t="s">
        <v>3613</v>
      </c>
      <c r="C1643" s="9" t="s">
        <v>45</v>
      </c>
      <c r="D1643" t="s">
        <v>54</v>
      </c>
      <c r="E1643" s="12">
        <v>52312.56</v>
      </c>
      <c r="F1643" s="12">
        <v>14955.13</v>
      </c>
      <c r="G1643" s="12">
        <v>67267.69</v>
      </c>
      <c r="H1643" s="3">
        <v>44916</v>
      </c>
      <c r="I1643" s="3">
        <f ca="1">TODAY()</f>
        <v>45819</v>
      </c>
      <c r="J1643" s="5">
        <f ca="1">IF(I1643="01/01/9999", INT((TODAY()-H1643)/365), INT((I1643-H1643)/365))</f>
        <v>2</v>
      </c>
      <c r="K1643" t="s">
        <v>3614</v>
      </c>
      <c r="L1643" t="str">
        <f>IF(OR(
   AND(ISNUMBER(VALUE(SUBSTITUTE(SUBSTITUTE(SUBSTITUTE(SUBSTITUTE(SUBSTITUTE(M1643,"(",""),")",""),"-",""),".","")," ",""))), LEN(SUBSTITUTE(SUBSTITUTE(SUBSTITUTE(SUBSTITUTE(SUBSTITUTE(M1643,"(",""),")",""),"-",""),".","")," ",""))=10),
   ISNUMBER(SEARCH("x",M1643)),
   ISNUMBER(SEARCH("+",M1643)),
   ISNUMBER(SEARCH("001",M1643))
), "Valid", "Invalid")</f>
        <v>Valid</v>
      </c>
      <c r="M1643" s="15" t="s">
        <v>3615</v>
      </c>
      <c r="N1643" t="s">
        <v>3616</v>
      </c>
      <c r="O1643" t="s">
        <v>3617</v>
      </c>
      <c r="P1643" t="s">
        <v>1059</v>
      </c>
      <c r="Q1643" s="5">
        <v>42627</v>
      </c>
      <c r="R1643" t="e" vm="102">
        <v>#VALUE!</v>
      </c>
      <c r="S1643" t="s">
        <v>3618</v>
      </c>
      <c r="T1643" t="s">
        <v>10</v>
      </c>
      <c r="U1643" t="s">
        <v>85</v>
      </c>
    </row>
    <row r="1644" spans="1:21" x14ac:dyDescent="0.35">
      <c r="A1644" t="s">
        <v>2283</v>
      </c>
      <c r="B1644" t="s">
        <v>2284</v>
      </c>
      <c r="C1644" s="9" t="s">
        <v>78</v>
      </c>
      <c r="D1644" t="s">
        <v>129</v>
      </c>
      <c r="E1644" s="12">
        <v>63177.43</v>
      </c>
      <c r="F1644" s="12">
        <v>4063.68</v>
      </c>
      <c r="G1644" s="12">
        <v>67241.11</v>
      </c>
      <c r="H1644" s="3">
        <v>42934</v>
      </c>
      <c r="I1644" s="3">
        <f ca="1">TODAY()</f>
        <v>45819</v>
      </c>
      <c r="J1644" s="5">
        <f ca="1">IF(I1644="01/01/9999", INT((TODAY()-H1644)/365), INT((I1644-H1644)/365))</f>
        <v>7</v>
      </c>
      <c r="K1644" t="s">
        <v>121</v>
      </c>
      <c r="L1644" t="str">
        <f>IF(OR(
   AND(ISNUMBER(VALUE(SUBSTITUTE(SUBSTITUTE(SUBSTITUTE(SUBSTITUTE(SUBSTITUTE(M1644,"(",""),")",""),"-",""),".","")," ",""))), LEN(SUBSTITUTE(SUBSTITUTE(SUBSTITUTE(SUBSTITUTE(SUBSTITUTE(M1644,"(",""),")",""),"-",""),".","")," ",""))=10),
   ISNUMBER(SEARCH("x",M1644)),
   ISNUMBER(SEARCH("+",M1644)),
   ISNUMBER(SEARCH("001",M1644))
), "Valid", "Invalid")</f>
        <v>Invalid</v>
      </c>
      <c r="M1644" s="15" t="s">
        <v>13458</v>
      </c>
      <c r="N1644" t="s">
        <v>2285</v>
      </c>
      <c r="O1644" t="s">
        <v>2286</v>
      </c>
      <c r="P1644" t="s">
        <v>50</v>
      </c>
      <c r="Q1644" s="5">
        <v>8795</v>
      </c>
      <c r="R1644" t="e" vm="192">
        <v>#VALUE!</v>
      </c>
      <c r="S1644" t="s">
        <v>2287</v>
      </c>
      <c r="T1644" t="s">
        <v>10</v>
      </c>
      <c r="U1644" t="s">
        <v>68</v>
      </c>
    </row>
    <row r="1645" spans="1:21" x14ac:dyDescent="0.35">
      <c r="A1645" t="s">
        <v>4770</v>
      </c>
      <c r="B1645" t="s">
        <v>4771</v>
      </c>
      <c r="C1645" s="9" t="s">
        <v>78</v>
      </c>
      <c r="D1645" t="s">
        <v>54</v>
      </c>
      <c r="E1645" s="12">
        <v>59229.56</v>
      </c>
      <c r="F1645" s="12">
        <v>7973.97</v>
      </c>
      <c r="G1645" s="12">
        <v>67203.53</v>
      </c>
      <c r="H1645" s="3">
        <v>42701</v>
      </c>
      <c r="I1645" s="3">
        <f ca="1">TODAY()</f>
        <v>45819</v>
      </c>
      <c r="J1645" s="5">
        <f ca="1">IF(I1645="01/01/9999", INT((TODAY()-H1645)/365), INT((I1645-H1645)/365))</f>
        <v>8</v>
      </c>
      <c r="K1645" t="s">
        <v>4772</v>
      </c>
      <c r="L1645" t="str">
        <f>IF(OR(
   AND(ISNUMBER(VALUE(SUBSTITUTE(SUBSTITUTE(SUBSTITUTE(SUBSTITUTE(SUBSTITUTE(M1645,"(",""),")",""),"-",""),".","")," ",""))), LEN(SUBSTITUTE(SUBSTITUTE(SUBSTITUTE(SUBSTITUTE(SUBSTITUTE(M1645,"(",""),")",""),"-",""),".","")," ",""))=10),
   ISNUMBER(SEARCH("x",M1645)),
   ISNUMBER(SEARCH("+",M1645)),
   ISNUMBER(SEARCH("001",M1645))
), "Valid", "Invalid")</f>
        <v>Valid</v>
      </c>
      <c r="M1645" s="15" t="s">
        <v>4773</v>
      </c>
      <c r="N1645" t="s">
        <v>4774</v>
      </c>
      <c r="O1645" t="s">
        <v>4775</v>
      </c>
      <c r="P1645" t="s">
        <v>638</v>
      </c>
      <c r="Q1645" s="5">
        <v>82606</v>
      </c>
      <c r="R1645" t="e" vm="158">
        <v>#VALUE!</v>
      </c>
      <c r="S1645" t="s">
        <v>4776</v>
      </c>
      <c r="T1645" t="s">
        <v>21</v>
      </c>
      <c r="U1645" t="s">
        <v>32</v>
      </c>
    </row>
    <row r="1646" spans="1:21" x14ac:dyDescent="0.35">
      <c r="A1646" t="s">
        <v>11600</v>
      </c>
      <c r="B1646" t="s">
        <v>11601</v>
      </c>
      <c r="C1646" s="9" t="s">
        <v>45</v>
      </c>
      <c r="D1646" t="s">
        <v>24</v>
      </c>
      <c r="E1646" s="12">
        <v>64809.22</v>
      </c>
      <c r="F1646" s="12">
        <v>2378.31</v>
      </c>
      <c r="G1646" s="12">
        <v>67187.53</v>
      </c>
      <c r="H1646" s="3">
        <v>43031</v>
      </c>
      <c r="I1646" s="3">
        <f ca="1">TODAY()</f>
        <v>45819</v>
      </c>
      <c r="J1646" s="5">
        <f ca="1">IF(I1646="01/01/9999", INT((TODAY()-H1646)/365), INT((I1646-H1646)/365))</f>
        <v>7</v>
      </c>
      <c r="K1646" t="s">
        <v>11602</v>
      </c>
      <c r="L1646" t="str">
        <f>IF(OR(
   AND(ISNUMBER(VALUE(SUBSTITUTE(SUBSTITUTE(SUBSTITUTE(SUBSTITUTE(SUBSTITUTE(M1646,"(",""),")",""),"-",""),".","")," ",""))), LEN(SUBSTITUTE(SUBSTITUTE(SUBSTITUTE(SUBSTITUTE(SUBSTITUTE(M1646,"(",""),")",""),"-",""),".","")," ",""))=10),
   ISNUMBER(SEARCH("x",M1646)),
   ISNUMBER(SEARCH("+",M1646)),
   ISNUMBER(SEARCH("001",M1646))
), "Valid", "Invalid")</f>
        <v>Valid</v>
      </c>
      <c r="M1646" s="15" t="s">
        <v>11603</v>
      </c>
      <c r="N1646" t="s">
        <v>11604</v>
      </c>
      <c r="O1646" t="s">
        <v>11605</v>
      </c>
      <c r="P1646" t="s">
        <v>74</v>
      </c>
      <c r="Q1646" s="5">
        <v>39815</v>
      </c>
      <c r="R1646" t="e" vm="92">
        <v>#VALUE!</v>
      </c>
      <c r="S1646" t="s">
        <v>11606</v>
      </c>
      <c r="T1646" t="s">
        <v>21</v>
      </c>
      <c r="U1646" t="s">
        <v>11</v>
      </c>
    </row>
    <row r="1647" spans="1:21" x14ac:dyDescent="0.35">
      <c r="A1647" t="s">
        <v>549</v>
      </c>
      <c r="B1647" t="s">
        <v>550</v>
      </c>
      <c r="C1647" s="9" t="s">
        <v>61</v>
      </c>
      <c r="D1647" t="s">
        <v>153</v>
      </c>
      <c r="E1647" s="12">
        <v>56012.68</v>
      </c>
      <c r="F1647" s="12">
        <v>11092.16</v>
      </c>
      <c r="G1647" s="12">
        <v>67104.84</v>
      </c>
      <c r="H1647" s="3">
        <v>44474</v>
      </c>
      <c r="I1647" s="3">
        <f ca="1">TODAY()</f>
        <v>45819</v>
      </c>
      <c r="J1647" s="5">
        <f ca="1">IF(I1647="01/01/9999", INT((TODAY()-H1647)/365), INT((I1647-H1647)/365))</f>
        <v>3</v>
      </c>
      <c r="K1647" t="s">
        <v>551</v>
      </c>
      <c r="L1647" t="str">
        <f>IF(OR(
   AND(ISNUMBER(VALUE(SUBSTITUTE(SUBSTITUTE(SUBSTITUTE(SUBSTITUTE(SUBSTITUTE(M1647,"(",""),")",""),"-",""),".","")," ",""))), LEN(SUBSTITUTE(SUBSTITUTE(SUBSTITUTE(SUBSTITUTE(SUBSTITUTE(M1647,"(",""),")",""),"-",""),".","")," ",""))=10),
   ISNUMBER(SEARCH("x",M1647)),
   ISNUMBER(SEARCH("+",M1647)),
   ISNUMBER(SEARCH("001",M1647))
), "Valid", "Invalid")</f>
        <v>Valid</v>
      </c>
      <c r="M1647" s="15" t="s">
        <v>552</v>
      </c>
      <c r="N1647" t="s">
        <v>553</v>
      </c>
      <c r="O1647" t="s">
        <v>554</v>
      </c>
      <c r="P1647" t="s">
        <v>388</v>
      </c>
      <c r="Q1647" s="5">
        <v>84734</v>
      </c>
      <c r="R1647" t="e" vm="150">
        <v>#VALUE!</v>
      </c>
      <c r="S1647" t="s">
        <v>555</v>
      </c>
      <c r="T1647" t="s">
        <v>31</v>
      </c>
      <c r="U1647" t="s">
        <v>68</v>
      </c>
    </row>
    <row r="1648" spans="1:21" x14ac:dyDescent="0.35">
      <c r="A1648" t="s">
        <v>4249</v>
      </c>
      <c r="B1648" t="s">
        <v>4250</v>
      </c>
      <c r="C1648" s="9" t="s">
        <v>13458</v>
      </c>
      <c r="D1648" t="s">
        <v>24</v>
      </c>
      <c r="E1648" s="12">
        <v>65319.53</v>
      </c>
      <c r="F1648" s="12">
        <v>1781.72</v>
      </c>
      <c r="G1648" s="12">
        <v>67101.25</v>
      </c>
      <c r="H1648" s="3">
        <v>43509</v>
      </c>
      <c r="I1648" s="3">
        <f ca="1">TODAY()</f>
        <v>45819</v>
      </c>
      <c r="J1648" s="5">
        <f ca="1">IF(I1648="01/01/9999", INT((TODAY()-H1648)/365), INT((I1648-H1648)/365))</f>
        <v>6</v>
      </c>
      <c r="K1648" t="s">
        <v>4251</v>
      </c>
      <c r="L1648" t="str">
        <f>IF(OR(
   AND(ISNUMBER(VALUE(SUBSTITUTE(SUBSTITUTE(SUBSTITUTE(SUBSTITUTE(SUBSTITUTE(M1648,"(",""),")",""),"-",""),".","")," ",""))), LEN(SUBSTITUTE(SUBSTITUTE(SUBSTITUTE(SUBSTITUTE(SUBSTITUTE(M1648,"(",""),")",""),"-",""),".","")," ",""))=10),
   ISNUMBER(SEARCH("x",M1648)),
   ISNUMBER(SEARCH("+",M1648)),
   ISNUMBER(SEARCH("001",M1648))
), "Valid", "Invalid")</f>
        <v>Valid</v>
      </c>
      <c r="M1648" s="15" t="s">
        <v>4252</v>
      </c>
      <c r="N1648" t="s">
        <v>4253</v>
      </c>
      <c r="O1648" t="s">
        <v>4254</v>
      </c>
      <c r="P1648" t="s">
        <v>8</v>
      </c>
      <c r="Q1648" s="5">
        <v>23211</v>
      </c>
      <c r="R1648" t="e" vm="75">
        <v>#VALUE!</v>
      </c>
      <c r="S1648" t="s">
        <v>4255</v>
      </c>
      <c r="T1648" t="s">
        <v>21</v>
      </c>
      <c r="U1648" t="s">
        <v>32</v>
      </c>
    </row>
    <row r="1649" spans="1:21" x14ac:dyDescent="0.35">
      <c r="A1649" t="s">
        <v>1740</v>
      </c>
      <c r="B1649" t="s">
        <v>1741</v>
      </c>
      <c r="C1649" s="9" t="s">
        <v>14</v>
      </c>
      <c r="D1649" t="s">
        <v>3</v>
      </c>
      <c r="E1649" s="12">
        <v>60028.99</v>
      </c>
      <c r="F1649" s="12">
        <v>7046.12</v>
      </c>
      <c r="G1649" s="12">
        <v>67075.11</v>
      </c>
      <c r="H1649" s="3">
        <v>43218</v>
      </c>
      <c r="I1649" s="3">
        <f ca="1">TODAY()</f>
        <v>45819</v>
      </c>
      <c r="J1649" s="5">
        <f ca="1">IF(I1649="01/01/9999", INT((TODAY()-H1649)/365), INT((I1649-H1649)/365))</f>
        <v>7</v>
      </c>
      <c r="K1649" t="s">
        <v>1742</v>
      </c>
      <c r="L1649" t="str">
        <f>IF(OR(
   AND(ISNUMBER(VALUE(SUBSTITUTE(SUBSTITUTE(SUBSTITUTE(SUBSTITUTE(SUBSTITUTE(M1649,"(",""),")",""),"-",""),".","")," ",""))), LEN(SUBSTITUTE(SUBSTITUTE(SUBSTITUTE(SUBSTITUTE(SUBSTITUTE(M1649,"(",""),")",""),"-",""),".","")," ",""))=10),
   ISNUMBER(SEARCH("x",M1649)),
   ISNUMBER(SEARCH("+",M1649)),
   ISNUMBER(SEARCH("001",M1649))
), "Valid", "Invalid")</f>
        <v>Valid</v>
      </c>
      <c r="M1649" s="15" t="s">
        <v>1743</v>
      </c>
      <c r="N1649" t="s">
        <v>1744</v>
      </c>
      <c r="O1649" t="s">
        <v>1745</v>
      </c>
      <c r="P1649" t="s">
        <v>19</v>
      </c>
      <c r="Q1649" s="5">
        <v>30848</v>
      </c>
      <c r="R1649" t="e" vm="218">
        <v>#VALUE!</v>
      </c>
      <c r="S1649" t="s">
        <v>1746</v>
      </c>
      <c r="T1649" t="s">
        <v>31</v>
      </c>
      <c r="U1649" t="s">
        <v>32</v>
      </c>
    </row>
    <row r="1650" spans="1:21" x14ac:dyDescent="0.35">
      <c r="A1650" t="s">
        <v>11528</v>
      </c>
      <c r="B1650" t="s">
        <v>11529</v>
      </c>
      <c r="C1650" s="9" t="s">
        <v>61</v>
      </c>
      <c r="D1650" t="s">
        <v>259</v>
      </c>
      <c r="E1650" s="12">
        <v>58236.41</v>
      </c>
      <c r="F1650" s="12">
        <v>8803.85</v>
      </c>
      <c r="G1650" s="12">
        <v>67040.260000000009</v>
      </c>
      <c r="H1650" s="3">
        <v>43076</v>
      </c>
      <c r="I1650" s="3">
        <f ca="1">TODAY()</f>
        <v>45819</v>
      </c>
      <c r="J1650" s="5">
        <f ca="1">IF(I1650="01/01/9999", INT((TODAY()-H1650)/365), INT((I1650-H1650)/365))</f>
        <v>7</v>
      </c>
      <c r="K1650" t="s">
        <v>121</v>
      </c>
      <c r="L1650" t="str">
        <f>IF(OR(
   AND(ISNUMBER(VALUE(SUBSTITUTE(SUBSTITUTE(SUBSTITUTE(SUBSTITUTE(SUBSTITUTE(M1650,"(",""),")",""),"-",""),".","")," ",""))), LEN(SUBSTITUTE(SUBSTITUTE(SUBSTITUTE(SUBSTITUTE(SUBSTITUTE(M1650,"(",""),")",""),"-",""),".","")," ",""))=10),
   ISNUMBER(SEARCH("x",M1650)),
   ISNUMBER(SEARCH("+",M1650)),
   ISNUMBER(SEARCH("001",M1650))
), "Valid", "Invalid")</f>
        <v>Valid</v>
      </c>
      <c r="M1650" s="15" t="s">
        <v>11530</v>
      </c>
      <c r="N1650" t="s">
        <v>11531</v>
      </c>
      <c r="O1650" t="s">
        <v>11532</v>
      </c>
      <c r="P1650" t="s">
        <v>688</v>
      </c>
      <c r="Q1650" s="5">
        <v>42076</v>
      </c>
      <c r="R1650" t="e" vm="113">
        <v>#VALUE!</v>
      </c>
      <c r="S1650" t="s">
        <v>11533</v>
      </c>
      <c r="T1650" t="s">
        <v>31</v>
      </c>
      <c r="U1650" t="s">
        <v>32</v>
      </c>
    </row>
    <row r="1651" spans="1:21" x14ac:dyDescent="0.35">
      <c r="A1651" t="s">
        <v>1985</v>
      </c>
      <c r="B1651" t="s">
        <v>1986</v>
      </c>
      <c r="C1651" s="9" t="s">
        <v>78</v>
      </c>
      <c r="D1651" t="s">
        <v>24</v>
      </c>
      <c r="E1651" s="12">
        <v>65795.58</v>
      </c>
      <c r="F1651" s="12">
        <v>1242.24</v>
      </c>
      <c r="G1651" s="12">
        <v>67037.820000000007</v>
      </c>
      <c r="H1651" s="3">
        <v>41085</v>
      </c>
      <c r="I1651" s="3">
        <f ca="1">TODAY()</f>
        <v>45819</v>
      </c>
      <c r="J1651" s="5">
        <f ca="1">IF(I1651="01/01/9999", INT((TODAY()-H1651)/365), INT((I1651-H1651)/365))</f>
        <v>12</v>
      </c>
      <c r="K1651" t="s">
        <v>1987</v>
      </c>
      <c r="L1651" t="str">
        <f>IF(OR(
   AND(ISNUMBER(VALUE(SUBSTITUTE(SUBSTITUTE(SUBSTITUTE(SUBSTITUTE(SUBSTITUTE(M1651,"(",""),")",""),"-",""),".","")," ",""))), LEN(SUBSTITUTE(SUBSTITUTE(SUBSTITUTE(SUBSTITUTE(SUBSTITUTE(M1651,"(",""),")",""),"-",""),".","")," ",""))=10),
   ISNUMBER(SEARCH("x",M1651)),
   ISNUMBER(SEARCH("+",M1651)),
   ISNUMBER(SEARCH("001",M1651))
), "Valid", "Invalid")</f>
        <v>Valid</v>
      </c>
      <c r="M1651" s="15" t="s">
        <v>1988</v>
      </c>
      <c r="N1651" t="s">
        <v>1989</v>
      </c>
      <c r="O1651" t="s">
        <v>1990</v>
      </c>
      <c r="P1651" t="s">
        <v>680</v>
      </c>
      <c r="Q1651" s="5">
        <v>21250</v>
      </c>
      <c r="R1651" t="e" vm="237">
        <v>#VALUE!</v>
      </c>
      <c r="S1651" t="s">
        <v>1991</v>
      </c>
      <c r="T1651" t="s">
        <v>21</v>
      </c>
      <c r="U1651" t="s">
        <v>42</v>
      </c>
    </row>
    <row r="1652" spans="1:21" x14ac:dyDescent="0.35">
      <c r="A1652" t="s">
        <v>10026</v>
      </c>
      <c r="B1652" t="s">
        <v>10027</v>
      </c>
      <c r="C1652" s="9" t="s">
        <v>198</v>
      </c>
      <c r="D1652" t="s">
        <v>129</v>
      </c>
      <c r="E1652" s="12">
        <v>47491.15</v>
      </c>
      <c r="F1652" s="12">
        <v>19471.900000000001</v>
      </c>
      <c r="G1652" s="12">
        <v>66963.05</v>
      </c>
      <c r="H1652" s="3">
        <v>44788</v>
      </c>
      <c r="I1652" s="3">
        <f ca="1">TODAY()</f>
        <v>45819</v>
      </c>
      <c r="J1652" s="5">
        <f ca="1">IF(I1652="01/01/9999", INT((TODAY()-H1652)/365), INT((I1652-H1652)/365))</f>
        <v>2</v>
      </c>
      <c r="K1652" t="s">
        <v>5273</v>
      </c>
      <c r="L1652" t="str">
        <f>IF(OR(
   AND(ISNUMBER(VALUE(SUBSTITUTE(SUBSTITUTE(SUBSTITUTE(SUBSTITUTE(SUBSTITUTE(M1652,"(",""),")",""),"-",""),".","")," ",""))), LEN(SUBSTITUTE(SUBSTITUTE(SUBSTITUTE(SUBSTITUTE(SUBSTITUTE(M1652,"(",""),")",""),"-",""),".","")," ",""))=10),
   ISNUMBER(SEARCH("x",M1652)),
   ISNUMBER(SEARCH("+",M1652)),
   ISNUMBER(SEARCH("001",M1652))
), "Valid", "Invalid")</f>
        <v>Valid</v>
      </c>
      <c r="M1652" s="15" t="s">
        <v>10028</v>
      </c>
      <c r="N1652" t="s">
        <v>10029</v>
      </c>
      <c r="O1652" t="s">
        <v>10030</v>
      </c>
      <c r="P1652" t="s">
        <v>1174</v>
      </c>
      <c r="Q1652" s="5">
        <v>97901</v>
      </c>
      <c r="R1652" t="e" vm="120">
        <v>#VALUE!</v>
      </c>
      <c r="S1652" t="s">
        <v>10031</v>
      </c>
      <c r="T1652" t="s">
        <v>31</v>
      </c>
      <c r="U1652" t="s">
        <v>11</v>
      </c>
    </row>
    <row r="1653" spans="1:21" x14ac:dyDescent="0.35">
      <c r="A1653" t="s">
        <v>5377</v>
      </c>
      <c r="B1653" t="s">
        <v>5378</v>
      </c>
      <c r="C1653" s="9" t="s">
        <v>198</v>
      </c>
      <c r="D1653" t="s">
        <v>153</v>
      </c>
      <c r="E1653" s="12">
        <v>60674.879999999997</v>
      </c>
      <c r="F1653" s="12">
        <v>6278.93</v>
      </c>
      <c r="G1653" s="12">
        <v>66953.81</v>
      </c>
      <c r="H1653" s="3">
        <v>43216</v>
      </c>
      <c r="I1653" s="3">
        <f ca="1">TODAY()</f>
        <v>45819</v>
      </c>
      <c r="J1653" s="5">
        <f ca="1">IF(I1653="01/01/9999", INT((TODAY()-H1653)/365), INT((I1653-H1653)/365))</f>
        <v>7</v>
      </c>
      <c r="K1653" t="s">
        <v>5379</v>
      </c>
      <c r="L1653" t="str">
        <f>IF(OR(
   AND(ISNUMBER(VALUE(SUBSTITUTE(SUBSTITUTE(SUBSTITUTE(SUBSTITUTE(SUBSTITUTE(M1653,"(",""),")",""),"-",""),".","")," ",""))), LEN(SUBSTITUTE(SUBSTITUTE(SUBSTITUTE(SUBSTITUTE(SUBSTITUTE(M1653,"(",""),")",""),"-",""),".","")," ",""))=10),
   ISNUMBER(SEARCH("x",M1653)),
   ISNUMBER(SEARCH("+",M1653)),
   ISNUMBER(SEARCH("001",M1653))
), "Valid", "Invalid")</f>
        <v>Valid</v>
      </c>
      <c r="M1653" s="15" t="s">
        <v>5380</v>
      </c>
      <c r="N1653" t="s">
        <v>5381</v>
      </c>
      <c r="O1653" t="s">
        <v>5382</v>
      </c>
      <c r="P1653" t="s">
        <v>988</v>
      </c>
      <c r="Q1653" s="5">
        <v>87525</v>
      </c>
      <c r="R1653" t="e" vm="177">
        <v>#VALUE!</v>
      </c>
      <c r="S1653" t="s">
        <v>5383</v>
      </c>
      <c r="T1653" t="s">
        <v>10</v>
      </c>
      <c r="U1653" t="s">
        <v>11</v>
      </c>
    </row>
    <row r="1654" spans="1:21" x14ac:dyDescent="0.35">
      <c r="A1654" t="s">
        <v>1603</v>
      </c>
      <c r="B1654" t="s">
        <v>1604</v>
      </c>
      <c r="C1654" s="9" t="s">
        <v>45</v>
      </c>
      <c r="D1654" t="s">
        <v>24</v>
      </c>
      <c r="E1654" s="12">
        <v>53134.1</v>
      </c>
      <c r="F1654" s="12">
        <v>13793.19</v>
      </c>
      <c r="G1654" s="12">
        <v>66927.289999999994</v>
      </c>
      <c r="H1654" s="3">
        <v>40896</v>
      </c>
      <c r="I1654" s="3">
        <f ca="1">TODAY()</f>
        <v>45819</v>
      </c>
      <c r="J1654" s="5">
        <f ca="1">IF(I1654="01/01/9999", INT((TODAY()-H1654)/365), INT((I1654-H1654)/365))</f>
        <v>13</v>
      </c>
      <c r="K1654" t="s">
        <v>1605</v>
      </c>
      <c r="L1654" t="str">
        <f>IF(OR(
   AND(ISNUMBER(VALUE(SUBSTITUTE(SUBSTITUTE(SUBSTITUTE(SUBSTITUTE(SUBSTITUTE(M1654,"(",""),")",""),"-",""),".","")," ",""))), LEN(SUBSTITUTE(SUBSTITUTE(SUBSTITUTE(SUBSTITUTE(SUBSTITUTE(M1654,"(",""),")",""),"-",""),".","")," ",""))=10),
   ISNUMBER(SEARCH("x",M1654)),
   ISNUMBER(SEARCH("+",M1654)),
   ISNUMBER(SEARCH("001",M1654))
), "Valid", "Invalid")</f>
        <v>Valid</v>
      </c>
      <c r="M1654" s="15" t="s">
        <v>1606</v>
      </c>
      <c r="N1654" t="s">
        <v>1607</v>
      </c>
      <c r="O1654" t="s">
        <v>1608</v>
      </c>
      <c r="P1654" t="s">
        <v>404</v>
      </c>
      <c r="Q1654" s="5">
        <v>7589</v>
      </c>
      <c r="R1654" t="e" vm="70">
        <v>#VALUE!</v>
      </c>
      <c r="S1654" t="s">
        <v>1609</v>
      </c>
      <c r="T1654" t="s">
        <v>31</v>
      </c>
      <c r="U1654" t="s">
        <v>32</v>
      </c>
    </row>
    <row r="1655" spans="1:21" x14ac:dyDescent="0.35">
      <c r="A1655" t="s">
        <v>11463</v>
      </c>
      <c r="B1655" t="s">
        <v>11464</v>
      </c>
      <c r="C1655" s="9" t="s">
        <v>13458</v>
      </c>
      <c r="D1655" t="s">
        <v>129</v>
      </c>
      <c r="E1655" s="12">
        <v>56203.57</v>
      </c>
      <c r="F1655" s="12">
        <v>10645.2</v>
      </c>
      <c r="G1655" s="12">
        <v>66848.77</v>
      </c>
      <c r="H1655" s="3">
        <v>40931</v>
      </c>
      <c r="I1655" s="3">
        <f ca="1">TODAY()</f>
        <v>45819</v>
      </c>
      <c r="J1655" s="5">
        <f ca="1">IF(I1655="01/01/9999", INT((TODAY()-H1655)/365), INT((I1655-H1655)/365))</f>
        <v>13</v>
      </c>
      <c r="K1655" t="s">
        <v>11465</v>
      </c>
      <c r="L1655" t="str">
        <f>IF(OR(
   AND(ISNUMBER(VALUE(SUBSTITUTE(SUBSTITUTE(SUBSTITUTE(SUBSTITUTE(SUBSTITUTE(M1655,"(",""),")",""),"-",""),".","")," ",""))), LEN(SUBSTITUTE(SUBSTITUTE(SUBSTITUTE(SUBSTITUTE(SUBSTITUTE(M1655,"(",""),")",""),"-",""),".","")," ",""))=10),
   ISNUMBER(SEARCH("x",M1655)),
   ISNUMBER(SEARCH("+",M1655)),
   ISNUMBER(SEARCH("001",M1655))
), "Valid", "Invalid")</f>
        <v>Valid</v>
      </c>
      <c r="M1655" s="15" t="s">
        <v>11466</v>
      </c>
      <c r="N1655" t="s">
        <v>11467</v>
      </c>
      <c r="O1655" t="s">
        <v>11468</v>
      </c>
      <c r="P1655" t="s">
        <v>19</v>
      </c>
      <c r="Q1655" s="5">
        <v>28637</v>
      </c>
      <c r="R1655" t="e" vm="141">
        <v>#VALUE!</v>
      </c>
      <c r="S1655" t="s">
        <v>11469</v>
      </c>
      <c r="T1655" t="s">
        <v>10</v>
      </c>
      <c r="U1655" t="s">
        <v>32</v>
      </c>
    </row>
    <row r="1656" spans="1:21" x14ac:dyDescent="0.35">
      <c r="A1656" t="s">
        <v>9969</v>
      </c>
      <c r="B1656" t="s">
        <v>9970</v>
      </c>
      <c r="C1656" s="9" t="s">
        <v>61</v>
      </c>
      <c r="D1656" t="s">
        <v>153</v>
      </c>
      <c r="E1656" s="12">
        <v>64341.599999999999</v>
      </c>
      <c r="F1656" s="12">
        <v>2377.1</v>
      </c>
      <c r="G1656" s="12">
        <v>66718.7</v>
      </c>
      <c r="H1656" s="3">
        <v>41188</v>
      </c>
      <c r="I1656" s="3">
        <f ca="1">TODAY()</f>
        <v>45819</v>
      </c>
      <c r="J1656" s="5">
        <f ca="1">IF(I1656="01/01/9999", INT((TODAY()-H1656)/365), INT((I1656-H1656)/365))</f>
        <v>12</v>
      </c>
      <c r="K1656" t="s">
        <v>9971</v>
      </c>
      <c r="L1656" t="str">
        <f>IF(OR(
   AND(ISNUMBER(VALUE(SUBSTITUTE(SUBSTITUTE(SUBSTITUTE(SUBSTITUTE(SUBSTITUTE(M1656,"(",""),")",""),"-",""),".","")," ",""))), LEN(SUBSTITUTE(SUBSTITUTE(SUBSTITUTE(SUBSTITUTE(SUBSTITUTE(M1656,"(",""),")",""),"-",""),".","")," ",""))=10),
   ISNUMBER(SEARCH("x",M1656)),
   ISNUMBER(SEARCH("+",M1656)),
   ISNUMBER(SEARCH("001",M1656))
), "Valid", "Invalid")</f>
        <v>Invalid</v>
      </c>
      <c r="M1656" s="15" t="s">
        <v>13458</v>
      </c>
      <c r="N1656" t="s">
        <v>9972</v>
      </c>
      <c r="O1656" t="s">
        <v>9973</v>
      </c>
      <c r="P1656" t="s">
        <v>351</v>
      </c>
      <c r="Q1656" s="5">
        <v>60094</v>
      </c>
      <c r="R1656" t="e" vm="55">
        <v>#VALUE!</v>
      </c>
      <c r="S1656" t="s">
        <v>529</v>
      </c>
      <c r="T1656" t="s">
        <v>31</v>
      </c>
      <c r="U1656" t="s">
        <v>85</v>
      </c>
    </row>
    <row r="1657" spans="1:21" x14ac:dyDescent="0.35">
      <c r="A1657" t="s">
        <v>11291</v>
      </c>
      <c r="B1657" t="s">
        <v>11292</v>
      </c>
      <c r="C1657" s="9" t="s">
        <v>198</v>
      </c>
      <c r="D1657" t="s">
        <v>153</v>
      </c>
      <c r="E1657" s="12">
        <v>49914.49</v>
      </c>
      <c r="F1657" s="12">
        <v>16697.080000000002</v>
      </c>
      <c r="G1657" s="12">
        <v>66611.570000000007</v>
      </c>
      <c r="H1657" s="3">
        <v>41578</v>
      </c>
      <c r="I1657" s="3">
        <f ca="1">TODAY()</f>
        <v>45819</v>
      </c>
      <c r="J1657" s="5">
        <f ca="1">IF(I1657="01/01/9999", INT((TODAY()-H1657)/365), INT((I1657-H1657)/365))</f>
        <v>11</v>
      </c>
      <c r="K1657" t="s">
        <v>11293</v>
      </c>
      <c r="L1657" t="str">
        <f>IF(OR(
   AND(ISNUMBER(VALUE(SUBSTITUTE(SUBSTITUTE(SUBSTITUTE(SUBSTITUTE(SUBSTITUTE(M1657,"(",""),")",""),"-",""),".","")," ",""))), LEN(SUBSTITUTE(SUBSTITUTE(SUBSTITUTE(SUBSTITUTE(SUBSTITUTE(M1657,"(",""),")",""),"-",""),".","")," ",""))=10),
   ISNUMBER(SEARCH("x",M1657)),
   ISNUMBER(SEARCH("+",M1657)),
   ISNUMBER(SEARCH("001",M1657))
), "Valid", "Invalid")</f>
        <v>Valid</v>
      </c>
      <c r="M1657" s="16">
        <v>5118803361</v>
      </c>
      <c r="N1657" t="s">
        <v>11294</v>
      </c>
      <c r="O1657" t="s">
        <v>11295</v>
      </c>
      <c r="P1657" t="s">
        <v>328</v>
      </c>
      <c r="Q1657" s="5">
        <v>31474</v>
      </c>
      <c r="R1657" t="e" vm="95">
        <v>#VALUE!</v>
      </c>
      <c r="S1657" t="s">
        <v>11296</v>
      </c>
      <c r="T1657" t="s">
        <v>31</v>
      </c>
      <c r="U1657" t="s">
        <v>42</v>
      </c>
    </row>
    <row r="1658" spans="1:21" x14ac:dyDescent="0.35">
      <c r="A1658" t="s">
        <v>8001</v>
      </c>
      <c r="B1658" t="s">
        <v>8002</v>
      </c>
      <c r="C1658" s="9" t="s">
        <v>45</v>
      </c>
      <c r="D1658" t="s">
        <v>24</v>
      </c>
      <c r="E1658" s="12">
        <v>62696.68</v>
      </c>
      <c r="F1658" s="12">
        <v>3743.29</v>
      </c>
      <c r="G1658" s="12">
        <v>66439.97</v>
      </c>
      <c r="H1658" s="3">
        <v>40898</v>
      </c>
      <c r="I1658" s="3">
        <f ca="1">TODAY()</f>
        <v>45819</v>
      </c>
      <c r="J1658" s="5">
        <f ca="1">IF(I1658="01/01/9999", INT((TODAY()-H1658)/365), INT((I1658-H1658)/365))</f>
        <v>13</v>
      </c>
      <c r="K1658" t="s">
        <v>8003</v>
      </c>
      <c r="L1658" t="str">
        <f>IF(OR(
   AND(ISNUMBER(VALUE(SUBSTITUTE(SUBSTITUTE(SUBSTITUTE(SUBSTITUTE(SUBSTITUTE(M1658,"(",""),")",""),"-",""),".","")," ",""))), LEN(SUBSTITUTE(SUBSTITUTE(SUBSTITUTE(SUBSTITUTE(SUBSTITUTE(M1658,"(",""),")",""),"-",""),".","")," ",""))=10),
   ISNUMBER(SEARCH("x",M1658)),
   ISNUMBER(SEARCH("+",M1658)),
   ISNUMBER(SEARCH("001",M1658))
), "Valid", "Invalid")</f>
        <v>Valid</v>
      </c>
      <c r="M1658" s="15" t="s">
        <v>8004</v>
      </c>
      <c r="N1658" t="s">
        <v>8005</v>
      </c>
      <c r="O1658" t="s">
        <v>2952</v>
      </c>
      <c r="P1658" t="s">
        <v>134</v>
      </c>
      <c r="Q1658" s="5">
        <v>26103</v>
      </c>
      <c r="R1658" t="e" vm="59">
        <v>#VALUE!</v>
      </c>
      <c r="S1658" t="s">
        <v>8006</v>
      </c>
      <c r="T1658" t="s">
        <v>21</v>
      </c>
      <c r="U1658" t="s">
        <v>32</v>
      </c>
    </row>
    <row r="1659" spans="1:21" x14ac:dyDescent="0.35">
      <c r="A1659" t="s">
        <v>8463</v>
      </c>
      <c r="B1659" t="s">
        <v>8464</v>
      </c>
      <c r="C1659" s="9" t="s">
        <v>45</v>
      </c>
      <c r="D1659" t="s">
        <v>54</v>
      </c>
      <c r="E1659" s="12">
        <v>64007.91</v>
      </c>
      <c r="F1659" s="12">
        <v>2412.38</v>
      </c>
      <c r="G1659" s="12">
        <v>66420.290000000008</v>
      </c>
      <c r="H1659" s="3">
        <v>43882</v>
      </c>
      <c r="I1659" s="3">
        <f ca="1">TODAY()</f>
        <v>45819</v>
      </c>
      <c r="J1659" s="5">
        <f ca="1">IF(I1659="01/01/9999", INT((TODAY()-H1659)/365), INT((I1659-H1659)/365))</f>
        <v>5</v>
      </c>
      <c r="K1659" t="s">
        <v>8465</v>
      </c>
      <c r="L1659" t="str">
        <f>IF(OR(
   AND(ISNUMBER(VALUE(SUBSTITUTE(SUBSTITUTE(SUBSTITUTE(SUBSTITUTE(SUBSTITUTE(M1659,"(",""),")",""),"-",""),".","")," ",""))), LEN(SUBSTITUTE(SUBSTITUTE(SUBSTITUTE(SUBSTITUTE(SUBSTITUTE(M1659,"(",""),")",""),"-",""),".","")," ",""))=10),
   ISNUMBER(SEARCH("x",M1659)),
   ISNUMBER(SEARCH("+",M1659)),
   ISNUMBER(SEARCH("001",M1659))
), "Valid", "Invalid")</f>
        <v>Valid</v>
      </c>
      <c r="M1659" s="15" t="s">
        <v>8466</v>
      </c>
      <c r="N1659" t="s">
        <v>8467</v>
      </c>
      <c r="O1659" t="s">
        <v>8468</v>
      </c>
      <c r="P1659" t="s">
        <v>988</v>
      </c>
      <c r="Q1659" s="5">
        <v>21965</v>
      </c>
      <c r="R1659" t="e" vm="188">
        <v>#VALUE!</v>
      </c>
      <c r="S1659" t="s">
        <v>8469</v>
      </c>
      <c r="T1659" t="s">
        <v>31</v>
      </c>
      <c r="U1659" t="s">
        <v>42</v>
      </c>
    </row>
    <row r="1660" spans="1:21" x14ac:dyDescent="0.35">
      <c r="A1660" t="s">
        <v>7190</v>
      </c>
      <c r="B1660" t="s">
        <v>7191</v>
      </c>
      <c r="C1660" s="9" t="s">
        <v>14</v>
      </c>
      <c r="D1660" t="s">
        <v>79</v>
      </c>
      <c r="E1660" s="12">
        <v>55562.559999999998</v>
      </c>
      <c r="F1660" s="12">
        <v>10856.49</v>
      </c>
      <c r="G1660" s="12">
        <v>66419.05</v>
      </c>
      <c r="H1660" s="3">
        <v>42011</v>
      </c>
      <c r="I1660" s="3">
        <f ca="1">TODAY()</f>
        <v>45819</v>
      </c>
      <c r="J1660" s="5">
        <f ca="1">IF(I1660="01/01/9999", INT((TODAY()-H1660)/365), INT((I1660-H1660)/365))</f>
        <v>10</v>
      </c>
      <c r="K1660" t="s">
        <v>7192</v>
      </c>
      <c r="L1660" t="str">
        <f>IF(OR(
   AND(ISNUMBER(VALUE(SUBSTITUTE(SUBSTITUTE(SUBSTITUTE(SUBSTITUTE(SUBSTITUTE(M1660,"(",""),")",""),"-",""),".","")," ",""))), LEN(SUBSTITUTE(SUBSTITUTE(SUBSTITUTE(SUBSTITUTE(SUBSTITUTE(M1660,"(",""),")",""),"-",""),".","")," ",""))=10),
   ISNUMBER(SEARCH("x",M1660)),
   ISNUMBER(SEARCH("+",M1660)),
   ISNUMBER(SEARCH("001",M1660))
), "Valid", "Invalid")</f>
        <v>Valid</v>
      </c>
      <c r="M1660" s="15" t="s">
        <v>7193</v>
      </c>
      <c r="N1660" t="s">
        <v>7194</v>
      </c>
      <c r="O1660" t="s">
        <v>7195</v>
      </c>
      <c r="P1660" t="s">
        <v>117</v>
      </c>
      <c r="Q1660" s="5">
        <v>47989</v>
      </c>
      <c r="R1660" t="e" vm="134">
        <v>#VALUE!</v>
      </c>
      <c r="S1660" t="s">
        <v>7196</v>
      </c>
      <c r="T1660" t="s">
        <v>21</v>
      </c>
      <c r="U1660" t="s">
        <v>42</v>
      </c>
    </row>
    <row r="1661" spans="1:21" x14ac:dyDescent="0.35">
      <c r="A1661" t="s">
        <v>7338</v>
      </c>
      <c r="B1661" t="s">
        <v>7339</v>
      </c>
      <c r="C1661" s="9" t="s">
        <v>78</v>
      </c>
      <c r="D1661" t="s">
        <v>54</v>
      </c>
      <c r="E1661" s="12">
        <v>53235.75</v>
      </c>
      <c r="F1661" s="12">
        <v>13097.49</v>
      </c>
      <c r="G1661" s="12">
        <v>66333.240000000005</v>
      </c>
      <c r="H1661" s="3">
        <v>41056</v>
      </c>
      <c r="I1661" s="3">
        <f ca="1">TODAY()</f>
        <v>45819</v>
      </c>
      <c r="J1661" s="5">
        <f ca="1">IF(I1661="01/01/9999", INT((TODAY()-H1661)/365), INT((I1661-H1661)/365))</f>
        <v>13</v>
      </c>
      <c r="K1661" t="s">
        <v>7340</v>
      </c>
      <c r="L1661" t="str">
        <f>IF(OR(
   AND(ISNUMBER(VALUE(SUBSTITUTE(SUBSTITUTE(SUBSTITUTE(SUBSTITUTE(SUBSTITUTE(M1661,"(",""),")",""),"-",""),".","")," ",""))), LEN(SUBSTITUTE(SUBSTITUTE(SUBSTITUTE(SUBSTITUTE(SUBSTITUTE(M1661,"(",""),")",""),"-",""),".","")," ",""))=10),
   ISNUMBER(SEARCH("x",M1661)),
   ISNUMBER(SEARCH("+",M1661)),
   ISNUMBER(SEARCH("001",M1661))
), "Valid", "Invalid")</f>
        <v>Valid</v>
      </c>
      <c r="M1661" s="15" t="s">
        <v>7341</v>
      </c>
      <c r="N1661" t="s">
        <v>7342</v>
      </c>
      <c r="O1661" t="s">
        <v>7316</v>
      </c>
      <c r="P1661" t="s">
        <v>426</v>
      </c>
      <c r="Q1661" s="5">
        <v>97183</v>
      </c>
      <c r="R1661" t="e" vm="186">
        <v>#VALUE!</v>
      </c>
      <c r="S1661" t="s">
        <v>7343</v>
      </c>
      <c r="T1661" t="s">
        <v>21</v>
      </c>
      <c r="U1661" t="s">
        <v>42</v>
      </c>
    </row>
    <row r="1662" spans="1:21" x14ac:dyDescent="0.35">
      <c r="A1662" t="s">
        <v>7749</v>
      </c>
      <c r="B1662" t="s">
        <v>7750</v>
      </c>
      <c r="C1662" s="9" t="s">
        <v>198</v>
      </c>
      <c r="D1662" t="s">
        <v>54</v>
      </c>
      <c r="E1662" s="12">
        <v>64881.88</v>
      </c>
      <c r="F1662" s="12">
        <v>1422.28</v>
      </c>
      <c r="G1662" s="12">
        <v>66304.160000000003</v>
      </c>
      <c r="H1662" s="3">
        <v>43739</v>
      </c>
      <c r="I1662" s="3">
        <f ca="1">TODAY()</f>
        <v>45819</v>
      </c>
      <c r="J1662" s="5">
        <f ca="1">IF(I1662="01/01/9999", INT((TODAY()-H1662)/365), INT((I1662-H1662)/365))</f>
        <v>5</v>
      </c>
      <c r="K1662" t="s">
        <v>7751</v>
      </c>
      <c r="L1662" t="str">
        <f>IF(OR(
   AND(ISNUMBER(VALUE(SUBSTITUTE(SUBSTITUTE(SUBSTITUTE(SUBSTITUTE(SUBSTITUTE(M1662,"(",""),")",""),"-",""),".","")," ",""))), LEN(SUBSTITUTE(SUBSTITUTE(SUBSTITUTE(SUBSTITUTE(SUBSTITUTE(M1662,"(",""),")",""),"-",""),".","")," ",""))=10),
   ISNUMBER(SEARCH("x",M1662)),
   ISNUMBER(SEARCH("+",M1662)),
   ISNUMBER(SEARCH("001",M1662))
), "Valid", "Invalid")</f>
        <v>Valid</v>
      </c>
      <c r="M1662" s="15" t="s">
        <v>7752</v>
      </c>
      <c r="N1662" t="s">
        <v>7753</v>
      </c>
      <c r="O1662" t="s">
        <v>7754</v>
      </c>
      <c r="P1662" t="s">
        <v>125</v>
      </c>
      <c r="Q1662" s="5">
        <v>79894</v>
      </c>
      <c r="R1662" t="e" vm="221">
        <v>#VALUE!</v>
      </c>
      <c r="S1662" t="s">
        <v>7755</v>
      </c>
      <c r="T1662" t="s">
        <v>21</v>
      </c>
      <c r="U1662" t="s">
        <v>32</v>
      </c>
    </row>
    <row r="1663" spans="1:21" x14ac:dyDescent="0.35">
      <c r="A1663" t="s">
        <v>6544</v>
      </c>
      <c r="B1663" t="s">
        <v>6545</v>
      </c>
      <c r="C1663" s="9" t="s">
        <v>198</v>
      </c>
      <c r="D1663" t="s">
        <v>54</v>
      </c>
      <c r="E1663" s="12">
        <v>62187.16</v>
      </c>
      <c r="F1663" s="12">
        <v>4102.49</v>
      </c>
      <c r="G1663" s="12">
        <v>66289.650000000009</v>
      </c>
      <c r="H1663" s="3">
        <v>41983</v>
      </c>
      <c r="I1663" s="3">
        <f ca="1">TODAY()</f>
        <v>45819</v>
      </c>
      <c r="J1663" s="5">
        <f ca="1">IF(I1663="01/01/9999", INT((TODAY()-H1663)/365), INT((I1663-H1663)/365))</f>
        <v>10</v>
      </c>
      <c r="K1663" t="s">
        <v>6546</v>
      </c>
      <c r="L1663" t="str">
        <f>IF(OR(
   AND(ISNUMBER(VALUE(SUBSTITUTE(SUBSTITUTE(SUBSTITUTE(SUBSTITUTE(SUBSTITUTE(M1663,"(",""),")",""),"-",""),".","")," ",""))), LEN(SUBSTITUTE(SUBSTITUTE(SUBSTITUTE(SUBSTITUTE(SUBSTITUTE(M1663,"(",""),")",""),"-",""),".","")," ",""))=10),
   ISNUMBER(SEARCH("x",M1663)),
   ISNUMBER(SEARCH("+",M1663)),
   ISNUMBER(SEARCH("001",M1663))
), "Valid", "Invalid")</f>
        <v>Valid</v>
      </c>
      <c r="M1663" s="15" t="s">
        <v>6547</v>
      </c>
      <c r="N1663" t="s">
        <v>6548</v>
      </c>
      <c r="O1663" t="s">
        <v>2023</v>
      </c>
      <c r="P1663" t="s">
        <v>165</v>
      </c>
      <c r="Q1663" s="5">
        <v>85519</v>
      </c>
      <c r="R1663" t="e" vm="170">
        <v>#VALUE!</v>
      </c>
      <c r="S1663" t="s">
        <v>6549</v>
      </c>
      <c r="T1663" t="s">
        <v>21</v>
      </c>
      <c r="U1663" t="s">
        <v>11</v>
      </c>
    </row>
    <row r="1664" spans="1:21" x14ac:dyDescent="0.35">
      <c r="A1664" t="s">
        <v>8835</v>
      </c>
      <c r="B1664" t="s">
        <v>8836</v>
      </c>
      <c r="C1664" s="9" t="s">
        <v>45</v>
      </c>
      <c r="D1664" t="s">
        <v>153</v>
      </c>
      <c r="E1664" s="12">
        <v>53542.41</v>
      </c>
      <c r="F1664" s="12">
        <v>12670.77</v>
      </c>
      <c r="G1664" s="12">
        <v>66213.180000000008</v>
      </c>
      <c r="H1664" s="3">
        <v>41796</v>
      </c>
      <c r="I1664" s="3">
        <f ca="1">TODAY()</f>
        <v>45819</v>
      </c>
      <c r="J1664" s="5">
        <f ca="1">IF(I1664="01/01/9999", INT((TODAY()-H1664)/365), INT((I1664-H1664)/365))</f>
        <v>11</v>
      </c>
      <c r="K1664" t="s">
        <v>8837</v>
      </c>
      <c r="L1664" t="str">
        <f>IF(OR(
   AND(ISNUMBER(VALUE(SUBSTITUTE(SUBSTITUTE(SUBSTITUTE(SUBSTITUTE(SUBSTITUTE(M1664,"(",""),")",""),"-",""),".","")," ",""))), LEN(SUBSTITUTE(SUBSTITUTE(SUBSTITUTE(SUBSTITUTE(SUBSTITUTE(M1664,"(",""),")",""),"-",""),".","")," ",""))=10),
   ISNUMBER(SEARCH("x",M1664)),
   ISNUMBER(SEARCH("+",M1664)),
   ISNUMBER(SEARCH("001",M1664))
), "Valid", "Invalid")</f>
        <v>Valid</v>
      </c>
      <c r="M1664" s="15" t="s">
        <v>8838</v>
      </c>
      <c r="N1664" t="s">
        <v>8839</v>
      </c>
      <c r="O1664" t="s">
        <v>8840</v>
      </c>
      <c r="P1664" t="s">
        <v>8</v>
      </c>
      <c r="Q1664" s="5">
        <v>58545</v>
      </c>
      <c r="R1664" t="e" vm="15">
        <v>#VALUE!</v>
      </c>
      <c r="S1664" t="s">
        <v>8841</v>
      </c>
      <c r="T1664" t="s">
        <v>31</v>
      </c>
      <c r="U1664" t="s">
        <v>68</v>
      </c>
    </row>
    <row r="1665" spans="1:21" x14ac:dyDescent="0.35">
      <c r="A1665" t="s">
        <v>4167</v>
      </c>
      <c r="B1665" t="s">
        <v>4168</v>
      </c>
      <c r="C1665" s="9" t="s">
        <v>45</v>
      </c>
      <c r="D1665" t="s">
        <v>3</v>
      </c>
      <c r="E1665" s="12">
        <v>54044.88</v>
      </c>
      <c r="F1665" s="12">
        <v>12105.92</v>
      </c>
      <c r="G1665" s="12">
        <v>66150.8</v>
      </c>
      <c r="H1665" s="3">
        <v>42599</v>
      </c>
      <c r="I1665" s="3">
        <f ca="1">TODAY()</f>
        <v>45819</v>
      </c>
      <c r="J1665" s="5">
        <f ca="1">IF(I1665="01/01/9999", INT((TODAY()-H1665)/365), INT((I1665-H1665)/365))</f>
        <v>8</v>
      </c>
      <c r="K1665" t="s">
        <v>4169</v>
      </c>
      <c r="L1665" t="str">
        <f>IF(OR(
   AND(ISNUMBER(VALUE(SUBSTITUTE(SUBSTITUTE(SUBSTITUTE(SUBSTITUTE(SUBSTITUTE(M1665,"(",""),")",""),"-",""),".","")," ",""))), LEN(SUBSTITUTE(SUBSTITUTE(SUBSTITUTE(SUBSTITUTE(SUBSTITUTE(M1665,"(",""),")",""),"-",""),".","")," ",""))=10),
   ISNUMBER(SEARCH("x",M1665)),
   ISNUMBER(SEARCH("+",M1665)),
   ISNUMBER(SEARCH("001",M1665))
), "Valid", "Invalid")</f>
        <v>Valid</v>
      </c>
      <c r="M1665" s="15" t="s">
        <v>4170</v>
      </c>
      <c r="N1665" t="s">
        <v>4171</v>
      </c>
      <c r="O1665" t="s">
        <v>4172</v>
      </c>
      <c r="P1665" t="s">
        <v>396</v>
      </c>
      <c r="Q1665" s="5">
        <v>45880</v>
      </c>
      <c r="R1665" t="e" vm="56">
        <v>#VALUE!</v>
      </c>
      <c r="S1665" t="s">
        <v>4173</v>
      </c>
      <c r="T1665" t="s">
        <v>10</v>
      </c>
      <c r="U1665" t="s">
        <v>68</v>
      </c>
    </row>
    <row r="1666" spans="1:21" x14ac:dyDescent="0.35">
      <c r="A1666" t="s">
        <v>8789</v>
      </c>
      <c r="B1666" t="s">
        <v>8790</v>
      </c>
      <c r="C1666" s="9" t="s">
        <v>45</v>
      </c>
      <c r="D1666" t="s">
        <v>104</v>
      </c>
      <c r="E1666" s="12">
        <v>62797.02</v>
      </c>
      <c r="F1666" s="12">
        <v>3243.51</v>
      </c>
      <c r="G1666" s="12">
        <v>66040.53</v>
      </c>
      <c r="H1666" s="3">
        <v>42505</v>
      </c>
      <c r="I1666" s="3">
        <f ca="1">TODAY()</f>
        <v>45819</v>
      </c>
      <c r="J1666" s="5">
        <f ca="1">IF(I1666="01/01/9999", INT((TODAY()-H1666)/365), INT((I1666-H1666)/365))</f>
        <v>9</v>
      </c>
      <c r="K1666" t="s">
        <v>8791</v>
      </c>
      <c r="L1666" t="str">
        <f>IF(OR(
   AND(ISNUMBER(VALUE(SUBSTITUTE(SUBSTITUTE(SUBSTITUTE(SUBSTITUTE(SUBSTITUTE(M1666,"(",""),")",""),"-",""),".","")," ",""))), LEN(SUBSTITUTE(SUBSTITUTE(SUBSTITUTE(SUBSTITUTE(SUBSTITUTE(M1666,"(",""),")",""),"-",""),".","")," ",""))=10),
   ISNUMBER(SEARCH("x",M1666)),
   ISNUMBER(SEARCH("+",M1666)),
   ISNUMBER(SEARCH("001",M1666))
), "Valid", "Invalid")</f>
        <v>Valid</v>
      </c>
      <c r="M1666" s="15" t="s">
        <v>8792</v>
      </c>
      <c r="N1666" t="s">
        <v>8793</v>
      </c>
      <c r="O1666" t="s">
        <v>8794</v>
      </c>
      <c r="P1666" t="s">
        <v>134</v>
      </c>
      <c r="Q1666" s="5">
        <v>87644</v>
      </c>
      <c r="R1666" t="e" vm="71">
        <v>#VALUE!</v>
      </c>
      <c r="S1666" t="s">
        <v>8795</v>
      </c>
      <c r="T1666" t="s">
        <v>21</v>
      </c>
      <c r="U1666" t="s">
        <v>42</v>
      </c>
    </row>
    <row r="1667" spans="1:21" x14ac:dyDescent="0.35">
      <c r="A1667" t="s">
        <v>13259</v>
      </c>
      <c r="B1667" t="s">
        <v>13260</v>
      </c>
      <c r="C1667" s="9" t="s">
        <v>14</v>
      </c>
      <c r="D1667" t="s">
        <v>54</v>
      </c>
      <c r="E1667" s="12">
        <v>49221.99</v>
      </c>
      <c r="F1667" s="12">
        <v>16812.900000000001</v>
      </c>
      <c r="G1667" s="12">
        <v>66034.89</v>
      </c>
      <c r="H1667" s="3">
        <v>44072</v>
      </c>
      <c r="I1667" s="3">
        <f ca="1">TODAY()</f>
        <v>45819</v>
      </c>
      <c r="J1667" s="5">
        <f ca="1">IF(I1667="01/01/9999", INT((TODAY()-H1667)/365), INT((I1667-H1667)/365))</f>
        <v>4</v>
      </c>
      <c r="K1667" t="s">
        <v>13261</v>
      </c>
      <c r="L1667" t="str">
        <f>IF(OR(
   AND(ISNUMBER(VALUE(SUBSTITUTE(SUBSTITUTE(SUBSTITUTE(SUBSTITUTE(SUBSTITUTE(M1667,"(",""),")",""),"-",""),".","")," ",""))), LEN(SUBSTITUTE(SUBSTITUTE(SUBSTITUTE(SUBSTITUTE(SUBSTITUTE(M1667,"(",""),")",""),"-",""),".","")," ",""))=10),
   ISNUMBER(SEARCH("x",M1667)),
   ISNUMBER(SEARCH("+",M1667)),
   ISNUMBER(SEARCH("001",M1667))
), "Valid", "Invalid")</f>
        <v>Valid</v>
      </c>
      <c r="M1667" s="15" t="s">
        <v>13262</v>
      </c>
      <c r="N1667" t="s">
        <v>13263</v>
      </c>
      <c r="O1667" t="s">
        <v>13264</v>
      </c>
      <c r="P1667" t="s">
        <v>117</v>
      </c>
      <c r="Q1667" s="5">
        <v>79860</v>
      </c>
      <c r="R1667" t="e" vm="184">
        <v>#VALUE!</v>
      </c>
      <c r="S1667" t="s">
        <v>13265</v>
      </c>
      <c r="T1667" t="s">
        <v>10</v>
      </c>
      <c r="U1667" t="s">
        <v>68</v>
      </c>
    </row>
    <row r="1668" spans="1:21" x14ac:dyDescent="0.35">
      <c r="A1668" t="s">
        <v>5597</v>
      </c>
      <c r="B1668" t="s">
        <v>5598</v>
      </c>
      <c r="C1668" s="9" t="s">
        <v>78</v>
      </c>
      <c r="D1668" t="s">
        <v>129</v>
      </c>
      <c r="E1668" s="12">
        <v>60915.06</v>
      </c>
      <c r="F1668" s="12">
        <v>4942.0200000000004</v>
      </c>
      <c r="G1668" s="12">
        <v>65857.08</v>
      </c>
      <c r="H1668" s="3">
        <v>45440</v>
      </c>
      <c r="I1668" s="3">
        <f ca="1">TODAY()</f>
        <v>45819</v>
      </c>
      <c r="J1668" s="5">
        <f ca="1">IF(I1668="01/01/9999", INT((TODAY()-H1668)/365), INT((I1668-H1668)/365))</f>
        <v>1</v>
      </c>
      <c r="K1668" t="s">
        <v>5599</v>
      </c>
      <c r="L1668" t="str">
        <f>IF(OR(
   AND(ISNUMBER(VALUE(SUBSTITUTE(SUBSTITUTE(SUBSTITUTE(SUBSTITUTE(SUBSTITUTE(M1668,"(",""),")",""),"-",""),".","")," ",""))), LEN(SUBSTITUTE(SUBSTITUTE(SUBSTITUTE(SUBSTITUTE(SUBSTITUTE(M1668,"(",""),")",""),"-",""),".","")," ",""))=10),
   ISNUMBER(SEARCH("x",M1668)),
   ISNUMBER(SEARCH("+",M1668)),
   ISNUMBER(SEARCH("001",M1668))
), "Valid", "Invalid")</f>
        <v>Valid</v>
      </c>
      <c r="M1668" s="16">
        <v>9093072208</v>
      </c>
      <c r="N1668" t="s">
        <v>5600</v>
      </c>
      <c r="O1668" t="s">
        <v>1790</v>
      </c>
      <c r="P1668" t="s">
        <v>1738</v>
      </c>
      <c r="Q1668" s="5">
        <v>31247</v>
      </c>
      <c r="R1668" t="e" vm="178">
        <v>#VALUE!</v>
      </c>
      <c r="S1668" t="s">
        <v>5601</v>
      </c>
      <c r="T1668" t="s">
        <v>10</v>
      </c>
      <c r="U1668" t="s">
        <v>42</v>
      </c>
    </row>
    <row r="1669" spans="1:21" x14ac:dyDescent="0.35">
      <c r="A1669" t="s">
        <v>12265</v>
      </c>
      <c r="B1669" t="s">
        <v>12266</v>
      </c>
      <c r="C1669" s="9" t="s">
        <v>198</v>
      </c>
      <c r="D1669" t="s">
        <v>54</v>
      </c>
      <c r="E1669" s="12">
        <v>47271.519999999997</v>
      </c>
      <c r="F1669" s="12">
        <v>18577.88</v>
      </c>
      <c r="G1669" s="12">
        <v>65849.399999999994</v>
      </c>
      <c r="H1669" s="3">
        <v>43804</v>
      </c>
      <c r="I1669" s="3">
        <f ca="1">TODAY()</f>
        <v>45819</v>
      </c>
      <c r="J1669" s="5">
        <f ca="1">IF(I1669="01/01/9999", INT((TODAY()-H1669)/365), INT((I1669-H1669)/365))</f>
        <v>5</v>
      </c>
      <c r="K1669" t="s">
        <v>12267</v>
      </c>
      <c r="L1669" t="str">
        <f>IF(OR(
   AND(ISNUMBER(VALUE(SUBSTITUTE(SUBSTITUTE(SUBSTITUTE(SUBSTITUTE(SUBSTITUTE(M1669,"(",""),")",""),"-",""),".","")," ",""))), LEN(SUBSTITUTE(SUBSTITUTE(SUBSTITUTE(SUBSTITUTE(SUBSTITUTE(M1669,"(",""),")",""),"-",""),".","")," ",""))=10),
   ISNUMBER(SEARCH("x",M1669)),
   ISNUMBER(SEARCH("+",M1669)),
   ISNUMBER(SEARCH("001",M1669))
), "Valid", "Invalid")</f>
        <v>Valid</v>
      </c>
      <c r="M1669" s="16">
        <v>6733218951</v>
      </c>
      <c r="N1669" t="s">
        <v>12268</v>
      </c>
      <c r="O1669" t="s">
        <v>12269</v>
      </c>
      <c r="P1669" t="s">
        <v>1059</v>
      </c>
      <c r="Q1669" s="5">
        <v>84028</v>
      </c>
      <c r="R1669" t="e" vm="133">
        <v>#VALUE!</v>
      </c>
      <c r="S1669" t="s">
        <v>12270</v>
      </c>
      <c r="T1669" t="s">
        <v>21</v>
      </c>
      <c r="U1669" t="s">
        <v>32</v>
      </c>
    </row>
    <row r="1670" spans="1:21" x14ac:dyDescent="0.35">
      <c r="A1670" t="s">
        <v>13333</v>
      </c>
      <c r="B1670" t="s">
        <v>13334</v>
      </c>
      <c r="C1670" s="9" t="s">
        <v>61</v>
      </c>
      <c r="D1670" t="s">
        <v>3</v>
      </c>
      <c r="E1670" s="12">
        <v>58711.11</v>
      </c>
      <c r="F1670" s="12">
        <v>7007.96</v>
      </c>
      <c r="G1670" s="12">
        <v>65719.070000000007</v>
      </c>
      <c r="H1670" s="3">
        <v>45340</v>
      </c>
      <c r="I1670" s="3">
        <f ca="1">TODAY()</f>
        <v>45819</v>
      </c>
      <c r="J1670" s="5">
        <f ca="1">IF(I1670="01/01/9999", INT((TODAY()-H1670)/365), INT((I1670-H1670)/365))</f>
        <v>1</v>
      </c>
      <c r="K1670" t="s">
        <v>13335</v>
      </c>
      <c r="L1670" t="str">
        <f>IF(OR(
   AND(ISNUMBER(VALUE(SUBSTITUTE(SUBSTITUTE(SUBSTITUTE(SUBSTITUTE(SUBSTITUTE(M1670,"(",""),")",""),"-",""),".","")," ",""))), LEN(SUBSTITUTE(SUBSTITUTE(SUBSTITUTE(SUBSTITUTE(SUBSTITUTE(M1670,"(",""),")",""),"-",""),".","")," ",""))=10),
   ISNUMBER(SEARCH("x",M1670)),
   ISNUMBER(SEARCH("+",M1670)),
   ISNUMBER(SEARCH("001",M1670))
), "Valid", "Invalid")</f>
        <v>Invalid</v>
      </c>
      <c r="M1670" s="15" t="s">
        <v>13458</v>
      </c>
      <c r="N1670" t="s">
        <v>13336</v>
      </c>
      <c r="O1670" t="s">
        <v>13337</v>
      </c>
      <c r="P1670" t="s">
        <v>388</v>
      </c>
      <c r="Q1670" s="5">
        <v>55011</v>
      </c>
      <c r="R1670" t="e" vm="72">
        <v>#VALUE!</v>
      </c>
      <c r="S1670" t="s">
        <v>13338</v>
      </c>
      <c r="T1670" t="s">
        <v>10</v>
      </c>
      <c r="U1670" t="s">
        <v>11</v>
      </c>
    </row>
    <row r="1671" spans="1:21" x14ac:dyDescent="0.35">
      <c r="A1671" t="s">
        <v>4687</v>
      </c>
      <c r="B1671" t="s">
        <v>4688</v>
      </c>
      <c r="C1671" s="9" t="s">
        <v>13458</v>
      </c>
      <c r="D1671" t="s">
        <v>129</v>
      </c>
      <c r="E1671" s="12">
        <v>55384.06</v>
      </c>
      <c r="F1671" s="12">
        <v>10318.41</v>
      </c>
      <c r="G1671" s="12">
        <v>65702.47</v>
      </c>
      <c r="H1671" s="3">
        <v>45008</v>
      </c>
      <c r="I1671" s="3">
        <f ca="1">TODAY()</f>
        <v>45819</v>
      </c>
      <c r="J1671" s="5">
        <f ca="1">IF(I1671="01/01/9999", INT((TODAY()-H1671)/365), INT((I1671-H1671)/365))</f>
        <v>2</v>
      </c>
      <c r="K1671" t="s">
        <v>4689</v>
      </c>
      <c r="L1671" t="str">
        <f>IF(OR(
   AND(ISNUMBER(VALUE(SUBSTITUTE(SUBSTITUTE(SUBSTITUTE(SUBSTITUTE(SUBSTITUTE(M1671,"(",""),")",""),"-",""),".","")," ",""))), LEN(SUBSTITUTE(SUBSTITUTE(SUBSTITUTE(SUBSTITUTE(SUBSTITUTE(M1671,"(",""),")",""),"-",""),".","")," ",""))=10),
   ISNUMBER(SEARCH("x",M1671)),
   ISNUMBER(SEARCH("+",M1671)),
   ISNUMBER(SEARCH("001",M1671))
), "Valid", "Invalid")</f>
        <v>Valid</v>
      </c>
      <c r="M1671" s="15" t="s">
        <v>4690</v>
      </c>
      <c r="N1671" t="s">
        <v>4691</v>
      </c>
      <c r="O1671" t="s">
        <v>4692</v>
      </c>
      <c r="P1671" t="s">
        <v>233</v>
      </c>
      <c r="Q1671" s="5">
        <v>52619</v>
      </c>
      <c r="R1671" t="e" vm="97">
        <v>#VALUE!</v>
      </c>
      <c r="S1671" t="s">
        <v>4693</v>
      </c>
      <c r="T1671" t="s">
        <v>10</v>
      </c>
      <c r="U1671" t="s">
        <v>68</v>
      </c>
    </row>
    <row r="1672" spans="1:21" x14ac:dyDescent="0.35">
      <c r="A1672" t="s">
        <v>4229</v>
      </c>
      <c r="B1672" t="s">
        <v>4230</v>
      </c>
      <c r="C1672" s="9" t="s">
        <v>14</v>
      </c>
      <c r="D1672" t="s">
        <v>129</v>
      </c>
      <c r="E1672" s="12">
        <v>63016.13</v>
      </c>
      <c r="F1672" s="12">
        <v>2546.75</v>
      </c>
      <c r="G1672" s="12">
        <v>65562.880000000005</v>
      </c>
      <c r="H1672" s="3">
        <v>44899</v>
      </c>
      <c r="I1672" s="3">
        <f ca="1">TODAY()</f>
        <v>45819</v>
      </c>
      <c r="J1672" s="5">
        <f ca="1">IF(I1672="01/01/9999", INT((TODAY()-H1672)/365), INT((I1672-H1672)/365))</f>
        <v>2</v>
      </c>
      <c r="K1672" t="s">
        <v>4231</v>
      </c>
      <c r="L1672" t="str">
        <f>IF(OR(
   AND(ISNUMBER(VALUE(SUBSTITUTE(SUBSTITUTE(SUBSTITUTE(SUBSTITUTE(SUBSTITUTE(M1672,"(",""),")",""),"-",""),".","")," ",""))), LEN(SUBSTITUTE(SUBSTITUTE(SUBSTITUTE(SUBSTITUTE(SUBSTITUTE(M1672,"(",""),")",""),"-",""),".","")," ",""))=10),
   ISNUMBER(SEARCH("x",M1672)),
   ISNUMBER(SEARCH("+",M1672)),
   ISNUMBER(SEARCH("001",M1672))
), "Valid", "Invalid")</f>
        <v>Valid</v>
      </c>
      <c r="M1672" s="15" t="s">
        <v>4232</v>
      </c>
      <c r="N1672" t="s">
        <v>4233</v>
      </c>
      <c r="O1672" t="s">
        <v>4234</v>
      </c>
      <c r="P1672" t="s">
        <v>117</v>
      </c>
      <c r="Q1672" s="5">
        <v>42226</v>
      </c>
      <c r="R1672" t="e" vm="28">
        <v>#VALUE!</v>
      </c>
      <c r="S1672" t="s">
        <v>4235</v>
      </c>
      <c r="T1672" t="s">
        <v>10</v>
      </c>
      <c r="U1672" t="s">
        <v>32</v>
      </c>
    </row>
    <row r="1673" spans="1:21" x14ac:dyDescent="0.35">
      <c r="A1673" t="s">
        <v>143</v>
      </c>
      <c r="B1673" t="s">
        <v>144</v>
      </c>
      <c r="C1673" s="9" t="s">
        <v>78</v>
      </c>
      <c r="D1673" t="s">
        <v>104</v>
      </c>
      <c r="E1673" s="12">
        <v>45564.72</v>
      </c>
      <c r="F1673" s="12">
        <v>19986.37</v>
      </c>
      <c r="G1673" s="12">
        <v>65551.09</v>
      </c>
      <c r="H1673" s="3">
        <v>42848</v>
      </c>
      <c r="I1673" s="3">
        <f ca="1">TODAY()</f>
        <v>45819</v>
      </c>
      <c r="J1673" s="5">
        <f ca="1">IF(I1673="01/01/9999", INT((TODAY()-H1673)/365), INT((I1673-H1673)/365))</f>
        <v>8</v>
      </c>
      <c r="K1673" t="s">
        <v>145</v>
      </c>
      <c r="L1673" t="str">
        <f>IF(OR(
   AND(ISNUMBER(VALUE(SUBSTITUTE(SUBSTITUTE(SUBSTITUTE(SUBSTITUTE(SUBSTITUTE(M1673,"(",""),")",""),"-",""),".","")," ",""))), LEN(SUBSTITUTE(SUBSTITUTE(SUBSTITUTE(SUBSTITUTE(SUBSTITUTE(M1673,"(",""),")",""),"-",""),".","")," ",""))=10),
   ISNUMBER(SEARCH("x",M1673)),
   ISNUMBER(SEARCH("+",M1673)),
   ISNUMBER(SEARCH("001",M1673))
), "Valid", "Invalid")</f>
        <v>Valid</v>
      </c>
      <c r="M1673" s="15" t="s">
        <v>146</v>
      </c>
      <c r="N1673" t="s">
        <v>147</v>
      </c>
      <c r="O1673" t="s">
        <v>148</v>
      </c>
      <c r="P1673" t="s">
        <v>149</v>
      </c>
      <c r="Q1673" s="5">
        <v>56708</v>
      </c>
      <c r="R1673" t="e" vm="236">
        <v>#VALUE!</v>
      </c>
      <c r="S1673" t="s">
        <v>150</v>
      </c>
      <c r="T1673" t="s">
        <v>31</v>
      </c>
      <c r="U1673" t="s">
        <v>42</v>
      </c>
    </row>
    <row r="1674" spans="1:21" x14ac:dyDescent="0.35">
      <c r="A1674" t="s">
        <v>5904</v>
      </c>
      <c r="B1674" t="s">
        <v>5905</v>
      </c>
      <c r="C1674" s="9" t="s">
        <v>45</v>
      </c>
      <c r="D1674" t="s">
        <v>24</v>
      </c>
      <c r="E1674" s="12">
        <v>54213.69</v>
      </c>
      <c r="F1674" s="12">
        <v>11255.58</v>
      </c>
      <c r="G1674" s="12">
        <v>65469.270000000004</v>
      </c>
      <c r="H1674" s="3">
        <v>41367</v>
      </c>
      <c r="I1674" s="3">
        <f ca="1">TODAY()</f>
        <v>45819</v>
      </c>
      <c r="J1674" s="5">
        <f ca="1">IF(I1674="01/01/9999", INT((TODAY()-H1674)/365), INT((I1674-H1674)/365))</f>
        <v>12</v>
      </c>
      <c r="K1674" t="s">
        <v>121</v>
      </c>
      <c r="L1674" t="str">
        <f>IF(OR(
   AND(ISNUMBER(VALUE(SUBSTITUTE(SUBSTITUTE(SUBSTITUTE(SUBSTITUTE(SUBSTITUTE(M1674,"(",""),")",""),"-",""),".","")," ",""))), LEN(SUBSTITUTE(SUBSTITUTE(SUBSTITUTE(SUBSTITUTE(SUBSTITUTE(M1674,"(",""),")",""),"-",""),".","")," ",""))=10),
   ISNUMBER(SEARCH("x",M1674)),
   ISNUMBER(SEARCH("+",M1674)),
   ISNUMBER(SEARCH("001",M1674))
), "Valid", "Invalid")</f>
        <v>Valid</v>
      </c>
      <c r="M1674" s="15" t="s">
        <v>5906</v>
      </c>
      <c r="N1674" t="s">
        <v>5907</v>
      </c>
      <c r="O1674" t="s">
        <v>5908</v>
      </c>
      <c r="P1674" t="s">
        <v>510</v>
      </c>
      <c r="Q1674" s="5">
        <v>73859</v>
      </c>
      <c r="R1674" t="e" vm="31">
        <v>#VALUE!</v>
      </c>
      <c r="S1674" t="s">
        <v>5909</v>
      </c>
      <c r="T1674" t="s">
        <v>10</v>
      </c>
      <c r="U1674" t="s">
        <v>85</v>
      </c>
    </row>
    <row r="1675" spans="1:21" x14ac:dyDescent="0.35">
      <c r="A1675" t="s">
        <v>11940</v>
      </c>
      <c r="B1675" t="s">
        <v>11941</v>
      </c>
      <c r="C1675" s="9" t="s">
        <v>45</v>
      </c>
      <c r="D1675" t="s">
        <v>129</v>
      </c>
      <c r="E1675" s="12">
        <v>56958.18</v>
      </c>
      <c r="F1675" s="12">
        <v>8504.4599999999991</v>
      </c>
      <c r="G1675" s="12">
        <v>65462.64</v>
      </c>
      <c r="H1675" s="3">
        <v>42934</v>
      </c>
      <c r="I1675" s="3">
        <f ca="1">TODAY()</f>
        <v>45819</v>
      </c>
      <c r="J1675" s="5">
        <f ca="1">IF(I1675="01/01/9999", INT((TODAY()-H1675)/365), INT((I1675-H1675)/365))</f>
        <v>7</v>
      </c>
      <c r="K1675" t="s">
        <v>11942</v>
      </c>
      <c r="L1675" t="str">
        <f>IF(OR(
   AND(ISNUMBER(VALUE(SUBSTITUTE(SUBSTITUTE(SUBSTITUTE(SUBSTITUTE(SUBSTITUTE(M1675,"(",""),")",""),"-",""),".","")," ",""))), LEN(SUBSTITUTE(SUBSTITUTE(SUBSTITUTE(SUBSTITUTE(SUBSTITUTE(M1675,"(",""),")",""),"-",""),".","")," ",""))=10),
   ISNUMBER(SEARCH("x",M1675)),
   ISNUMBER(SEARCH("+",M1675)),
   ISNUMBER(SEARCH("001",M1675))
), "Valid", "Invalid")</f>
        <v>Valid</v>
      </c>
      <c r="M1675" s="15" t="s">
        <v>11943</v>
      </c>
      <c r="N1675" t="s">
        <v>11944</v>
      </c>
      <c r="O1675" t="s">
        <v>11945</v>
      </c>
      <c r="P1675" t="s">
        <v>8</v>
      </c>
      <c r="Q1675" s="5">
        <v>97161</v>
      </c>
      <c r="R1675" t="e" vm="27">
        <v>#VALUE!</v>
      </c>
      <c r="S1675" t="s">
        <v>11946</v>
      </c>
      <c r="T1675" t="s">
        <v>31</v>
      </c>
      <c r="U1675" t="s">
        <v>32</v>
      </c>
    </row>
    <row r="1676" spans="1:21" x14ac:dyDescent="0.35">
      <c r="A1676" t="s">
        <v>10971</v>
      </c>
      <c r="B1676" t="s">
        <v>10972</v>
      </c>
      <c r="C1676" s="9" t="s">
        <v>78</v>
      </c>
      <c r="D1676" t="s">
        <v>104</v>
      </c>
      <c r="E1676" s="12">
        <v>64242.97</v>
      </c>
      <c r="F1676" s="12">
        <v>1194.1600000000001</v>
      </c>
      <c r="G1676" s="12">
        <v>65437.130000000005</v>
      </c>
      <c r="H1676" s="3">
        <v>45035</v>
      </c>
      <c r="I1676" s="3">
        <f ca="1">TODAY()</f>
        <v>45819</v>
      </c>
      <c r="J1676" s="5">
        <f ca="1">IF(I1676="01/01/9999", INT((TODAY()-H1676)/365), INT((I1676-H1676)/365))</f>
        <v>2</v>
      </c>
      <c r="K1676" t="s">
        <v>10973</v>
      </c>
      <c r="L1676" t="str">
        <f>IF(OR(
   AND(ISNUMBER(VALUE(SUBSTITUTE(SUBSTITUTE(SUBSTITUTE(SUBSTITUTE(SUBSTITUTE(M1676,"(",""),")",""),"-",""),".","")," ",""))), LEN(SUBSTITUTE(SUBSTITUTE(SUBSTITUTE(SUBSTITUTE(SUBSTITUTE(M1676,"(",""),")",""),"-",""),".","")," ",""))=10),
   ISNUMBER(SEARCH("x",M1676)),
   ISNUMBER(SEARCH("+",M1676)),
   ISNUMBER(SEARCH("001",M1676))
), "Valid", "Invalid")</f>
        <v>Valid</v>
      </c>
      <c r="M1676" s="15" t="s">
        <v>10974</v>
      </c>
      <c r="N1676" t="s">
        <v>10975</v>
      </c>
      <c r="O1676" t="s">
        <v>10976</v>
      </c>
      <c r="P1676" t="s">
        <v>336</v>
      </c>
      <c r="Q1676" s="5">
        <v>61592</v>
      </c>
      <c r="R1676" t="e" vm="217">
        <v>#VALUE!</v>
      </c>
      <c r="S1676" t="s">
        <v>10977</v>
      </c>
      <c r="T1676" t="s">
        <v>31</v>
      </c>
      <c r="U1676" t="s">
        <v>11</v>
      </c>
    </row>
    <row r="1677" spans="1:21" x14ac:dyDescent="0.35">
      <c r="A1677" t="s">
        <v>12021</v>
      </c>
      <c r="B1677" t="s">
        <v>12022</v>
      </c>
      <c r="C1677" s="9" t="s">
        <v>45</v>
      </c>
      <c r="D1677" t="s">
        <v>79</v>
      </c>
      <c r="E1677" s="12">
        <v>47336.31</v>
      </c>
      <c r="F1677" s="12">
        <v>18087.73</v>
      </c>
      <c r="G1677" s="12">
        <v>65424.039999999994</v>
      </c>
      <c r="H1677" s="3">
        <v>42360</v>
      </c>
      <c r="I1677" s="3">
        <f ca="1">TODAY()</f>
        <v>45819</v>
      </c>
      <c r="J1677" s="5">
        <f ca="1">IF(I1677="01/01/9999", INT((TODAY()-H1677)/365), INT((I1677-H1677)/365))</f>
        <v>9</v>
      </c>
      <c r="K1677" t="s">
        <v>12023</v>
      </c>
      <c r="L1677" t="str">
        <f>IF(OR(
   AND(ISNUMBER(VALUE(SUBSTITUTE(SUBSTITUTE(SUBSTITUTE(SUBSTITUTE(SUBSTITUTE(M1677,"(",""),")",""),"-",""),".","")," ",""))), LEN(SUBSTITUTE(SUBSTITUTE(SUBSTITUTE(SUBSTITUTE(SUBSTITUTE(M1677,"(",""),")",""),"-",""),".","")," ",""))=10),
   ISNUMBER(SEARCH("x",M1677)),
   ISNUMBER(SEARCH("+",M1677)),
   ISNUMBER(SEARCH("001",M1677))
), "Valid", "Invalid")</f>
        <v>Valid</v>
      </c>
      <c r="M1677" s="15" t="s">
        <v>12024</v>
      </c>
      <c r="N1677" t="s">
        <v>12025</v>
      </c>
      <c r="O1677" t="s">
        <v>12026</v>
      </c>
      <c r="P1677" t="s">
        <v>92</v>
      </c>
      <c r="Q1677" s="5">
        <v>1608</v>
      </c>
      <c r="R1677" t="e" vm="229">
        <v>#VALUE!</v>
      </c>
      <c r="S1677" t="s">
        <v>12027</v>
      </c>
      <c r="T1677" t="s">
        <v>10</v>
      </c>
      <c r="U1677" t="s">
        <v>42</v>
      </c>
    </row>
    <row r="1678" spans="1:21" x14ac:dyDescent="0.35">
      <c r="A1678" t="s">
        <v>9999</v>
      </c>
      <c r="B1678" t="s">
        <v>10000</v>
      </c>
      <c r="C1678" s="9" t="s">
        <v>61</v>
      </c>
      <c r="D1678" t="s">
        <v>259</v>
      </c>
      <c r="E1678" s="12">
        <v>61886.74</v>
      </c>
      <c r="F1678" s="12">
        <v>3536.05</v>
      </c>
      <c r="G1678" s="12">
        <v>65422.79</v>
      </c>
      <c r="H1678" s="3">
        <v>45178</v>
      </c>
      <c r="I1678" s="3">
        <f ca="1">TODAY()</f>
        <v>45819</v>
      </c>
      <c r="J1678" s="5">
        <f ca="1">IF(I1678="01/01/9999", INT((TODAY()-H1678)/365), INT((I1678-H1678)/365))</f>
        <v>1</v>
      </c>
      <c r="K1678" t="s">
        <v>10001</v>
      </c>
      <c r="L1678" t="str">
        <f>IF(OR(
   AND(ISNUMBER(VALUE(SUBSTITUTE(SUBSTITUTE(SUBSTITUTE(SUBSTITUTE(SUBSTITUTE(M1678,"(",""),")",""),"-",""),".","")," ",""))), LEN(SUBSTITUTE(SUBSTITUTE(SUBSTITUTE(SUBSTITUTE(SUBSTITUTE(M1678,"(",""),")",""),"-",""),".","")," ",""))=10),
   ISNUMBER(SEARCH("x",M1678)),
   ISNUMBER(SEARCH("+",M1678)),
   ISNUMBER(SEARCH("001",M1678))
), "Valid", "Invalid")</f>
        <v>Valid</v>
      </c>
      <c r="M1678" s="15" t="s">
        <v>10002</v>
      </c>
      <c r="N1678" t="s">
        <v>10003</v>
      </c>
      <c r="O1678" t="s">
        <v>10004</v>
      </c>
      <c r="P1678" t="s">
        <v>510</v>
      </c>
      <c r="Q1678" s="5">
        <v>89254</v>
      </c>
      <c r="R1678" t="e" vm="49">
        <v>#VALUE!</v>
      </c>
      <c r="S1678" t="s">
        <v>10005</v>
      </c>
      <c r="T1678" t="s">
        <v>31</v>
      </c>
      <c r="U1678" t="s">
        <v>11</v>
      </c>
    </row>
    <row r="1679" spans="1:21" x14ac:dyDescent="0.35">
      <c r="A1679" t="s">
        <v>9848</v>
      </c>
      <c r="B1679" t="s">
        <v>9849</v>
      </c>
      <c r="C1679" s="9" t="s">
        <v>45</v>
      </c>
      <c r="D1679" t="s">
        <v>129</v>
      </c>
      <c r="E1679" s="12">
        <v>50570.34</v>
      </c>
      <c r="F1679" s="12">
        <v>14850.32</v>
      </c>
      <c r="G1679" s="12">
        <v>65420.659999999996</v>
      </c>
      <c r="H1679" s="3">
        <v>41846</v>
      </c>
      <c r="I1679" s="3">
        <f ca="1">TODAY()</f>
        <v>45819</v>
      </c>
      <c r="J1679" s="5">
        <f ca="1">IF(I1679="01/01/9999", INT((TODAY()-H1679)/365), INT((I1679-H1679)/365))</f>
        <v>10</v>
      </c>
      <c r="K1679" t="s">
        <v>9850</v>
      </c>
      <c r="L1679" t="str">
        <f>IF(OR(
   AND(ISNUMBER(VALUE(SUBSTITUTE(SUBSTITUTE(SUBSTITUTE(SUBSTITUTE(SUBSTITUTE(M1679,"(",""),")",""),"-",""),".","")," ",""))), LEN(SUBSTITUTE(SUBSTITUTE(SUBSTITUTE(SUBSTITUTE(SUBSTITUTE(M1679,"(",""),")",""),"-",""),".","")," ",""))=10),
   ISNUMBER(SEARCH("x",M1679)),
   ISNUMBER(SEARCH("+",M1679)),
   ISNUMBER(SEARCH("001",M1679))
), "Valid", "Invalid")</f>
        <v>Valid</v>
      </c>
      <c r="M1679" s="15" t="s">
        <v>9851</v>
      </c>
      <c r="N1679" t="s">
        <v>9852</v>
      </c>
      <c r="O1679" t="s">
        <v>9853</v>
      </c>
      <c r="P1679" t="s">
        <v>688</v>
      </c>
      <c r="Q1679" s="5">
        <v>23680</v>
      </c>
      <c r="R1679" t="e" vm="122">
        <v>#VALUE!</v>
      </c>
      <c r="S1679" t="s">
        <v>9854</v>
      </c>
      <c r="T1679" t="s">
        <v>10</v>
      </c>
      <c r="U1679" t="s">
        <v>42</v>
      </c>
    </row>
    <row r="1680" spans="1:21" x14ac:dyDescent="0.35">
      <c r="A1680" t="s">
        <v>5441</v>
      </c>
      <c r="B1680" t="s">
        <v>5442</v>
      </c>
      <c r="C1680" s="9" t="s">
        <v>61</v>
      </c>
      <c r="D1680" t="s">
        <v>24</v>
      </c>
      <c r="E1680" s="12">
        <v>62693.83</v>
      </c>
      <c r="F1680" s="12">
        <v>2696.21</v>
      </c>
      <c r="G1680" s="12">
        <v>65390.04</v>
      </c>
      <c r="H1680" s="3">
        <v>40402</v>
      </c>
      <c r="I1680" s="3">
        <f ca="1">TODAY()</f>
        <v>45819</v>
      </c>
      <c r="J1680" s="5">
        <f ca="1">IF(I1680="01/01/9999", INT((TODAY()-H1680)/365), INT((I1680-H1680)/365))</f>
        <v>14</v>
      </c>
      <c r="K1680" t="s">
        <v>5443</v>
      </c>
      <c r="L1680" t="str">
        <f>IF(OR(
   AND(ISNUMBER(VALUE(SUBSTITUTE(SUBSTITUTE(SUBSTITUTE(SUBSTITUTE(SUBSTITUTE(M1680,"(",""),")",""),"-",""),".","")," ",""))), LEN(SUBSTITUTE(SUBSTITUTE(SUBSTITUTE(SUBSTITUTE(SUBSTITUTE(M1680,"(",""),")",""),"-",""),".","")," ",""))=10),
   ISNUMBER(SEARCH("x",M1680)),
   ISNUMBER(SEARCH("+",M1680)),
   ISNUMBER(SEARCH("001",M1680))
), "Valid", "Invalid")</f>
        <v>Valid</v>
      </c>
      <c r="M1680" s="15" t="s">
        <v>5444</v>
      </c>
      <c r="N1680" t="s">
        <v>5445</v>
      </c>
      <c r="O1680" t="s">
        <v>5446</v>
      </c>
      <c r="P1680" t="s">
        <v>29</v>
      </c>
      <c r="Q1680" s="5">
        <v>37757</v>
      </c>
      <c r="R1680" t="e" vm="85">
        <v>#VALUE!</v>
      </c>
      <c r="S1680" t="s">
        <v>5447</v>
      </c>
      <c r="T1680" t="s">
        <v>21</v>
      </c>
      <c r="U1680" t="s">
        <v>68</v>
      </c>
    </row>
    <row r="1681" spans="1:21" x14ac:dyDescent="0.35">
      <c r="A1681" t="s">
        <v>6577</v>
      </c>
      <c r="B1681" t="s">
        <v>921</v>
      </c>
      <c r="C1681" s="9" t="s">
        <v>78</v>
      </c>
      <c r="D1681" t="s">
        <v>259</v>
      </c>
      <c r="E1681" s="12">
        <v>55424.24</v>
      </c>
      <c r="F1681" s="12">
        <v>9926.44</v>
      </c>
      <c r="G1681" s="12">
        <v>65350.68</v>
      </c>
      <c r="H1681" s="3">
        <v>43404</v>
      </c>
      <c r="I1681" s="3">
        <f ca="1">TODAY()</f>
        <v>45819</v>
      </c>
      <c r="J1681" s="5">
        <f ca="1">IF(I1681="01/01/9999", INT((TODAY()-H1681)/365), INT((I1681-H1681)/365))</f>
        <v>6</v>
      </c>
      <c r="K1681" t="s">
        <v>6578</v>
      </c>
      <c r="L1681" t="str">
        <f>IF(OR(
   AND(ISNUMBER(VALUE(SUBSTITUTE(SUBSTITUTE(SUBSTITUTE(SUBSTITUTE(SUBSTITUTE(M1681,"(",""),")",""),"-",""),".","")," ",""))), LEN(SUBSTITUTE(SUBSTITUTE(SUBSTITUTE(SUBSTITUTE(SUBSTITUTE(M1681,"(",""),")",""),"-",""),".","")," ",""))=10),
   ISNUMBER(SEARCH("x",M1681)),
   ISNUMBER(SEARCH("+",M1681)),
   ISNUMBER(SEARCH("001",M1681))
), "Valid", "Invalid")</f>
        <v>Valid</v>
      </c>
      <c r="M1681" s="15" t="s">
        <v>6579</v>
      </c>
      <c r="N1681" t="s">
        <v>6580</v>
      </c>
      <c r="O1681" t="s">
        <v>6581</v>
      </c>
      <c r="P1681" t="s">
        <v>426</v>
      </c>
      <c r="Q1681" s="5">
        <v>69956</v>
      </c>
      <c r="R1681" t="e" vm="205">
        <v>#VALUE!</v>
      </c>
      <c r="S1681" t="s">
        <v>6582</v>
      </c>
      <c r="T1681" t="s">
        <v>10</v>
      </c>
      <c r="U1681" t="s">
        <v>85</v>
      </c>
    </row>
    <row r="1682" spans="1:21" x14ac:dyDescent="0.35">
      <c r="A1682" t="s">
        <v>12498</v>
      </c>
      <c r="B1682" t="s">
        <v>12499</v>
      </c>
      <c r="C1682" s="9" t="s">
        <v>198</v>
      </c>
      <c r="D1682" t="s">
        <v>24</v>
      </c>
      <c r="E1682" s="12">
        <v>55038.92</v>
      </c>
      <c r="F1682" s="12">
        <v>10207</v>
      </c>
      <c r="G1682" s="12">
        <v>65245.919999999998</v>
      </c>
      <c r="H1682" s="3">
        <v>44293</v>
      </c>
      <c r="I1682" s="3">
        <f ca="1">TODAY()</f>
        <v>45819</v>
      </c>
      <c r="J1682" s="5">
        <f ca="1">IF(I1682="01/01/9999", INT((TODAY()-H1682)/365), INT((I1682-H1682)/365))</f>
        <v>4</v>
      </c>
      <c r="K1682" t="s">
        <v>12500</v>
      </c>
      <c r="L1682" t="str">
        <f>IF(OR(
   AND(ISNUMBER(VALUE(SUBSTITUTE(SUBSTITUTE(SUBSTITUTE(SUBSTITUTE(SUBSTITUTE(M1682,"(",""),")",""),"-",""),".","")," ",""))), LEN(SUBSTITUTE(SUBSTITUTE(SUBSTITUTE(SUBSTITUTE(SUBSTITUTE(M1682,"(",""),")",""),"-",""),".","")," ",""))=10),
   ISNUMBER(SEARCH("x",M1682)),
   ISNUMBER(SEARCH("+",M1682)),
   ISNUMBER(SEARCH("001",M1682))
), "Valid", "Invalid")</f>
        <v>Valid</v>
      </c>
      <c r="M1682" s="15" t="s">
        <v>12501</v>
      </c>
      <c r="N1682" t="s">
        <v>12502</v>
      </c>
      <c r="O1682" t="s">
        <v>12503</v>
      </c>
      <c r="P1682" t="s">
        <v>39</v>
      </c>
      <c r="Q1682" s="5">
        <v>96659</v>
      </c>
      <c r="R1682" t="e" vm="25">
        <v>#VALUE!</v>
      </c>
      <c r="S1682" t="s">
        <v>12504</v>
      </c>
      <c r="T1682" t="s">
        <v>21</v>
      </c>
      <c r="U1682" t="s">
        <v>32</v>
      </c>
    </row>
    <row r="1683" spans="1:21" x14ac:dyDescent="0.35">
      <c r="A1683" t="s">
        <v>12832</v>
      </c>
      <c r="B1683" t="s">
        <v>12833</v>
      </c>
      <c r="C1683" s="9" t="s">
        <v>78</v>
      </c>
      <c r="D1683" t="s">
        <v>153</v>
      </c>
      <c r="E1683" s="12">
        <v>62050.74</v>
      </c>
      <c r="F1683" s="12">
        <v>3143.65</v>
      </c>
      <c r="G1683" s="12">
        <v>65194.39</v>
      </c>
      <c r="H1683" s="3">
        <v>41904</v>
      </c>
      <c r="I1683" s="3">
        <f ca="1">TODAY()</f>
        <v>45819</v>
      </c>
      <c r="J1683" s="5">
        <f ca="1">IF(I1683="01/01/9999", INT((TODAY()-H1683)/365), INT((I1683-H1683)/365))</f>
        <v>10</v>
      </c>
      <c r="K1683" t="s">
        <v>12834</v>
      </c>
      <c r="L1683" t="str">
        <f>IF(OR(
   AND(ISNUMBER(VALUE(SUBSTITUTE(SUBSTITUTE(SUBSTITUTE(SUBSTITUTE(SUBSTITUTE(M1683,"(",""),")",""),"-",""),".","")," ",""))), LEN(SUBSTITUTE(SUBSTITUTE(SUBSTITUTE(SUBSTITUTE(SUBSTITUTE(M1683,"(",""),")",""),"-",""),".","")," ",""))=10),
   ISNUMBER(SEARCH("x",M1683)),
   ISNUMBER(SEARCH("+",M1683)),
   ISNUMBER(SEARCH("001",M1683))
), "Valid", "Invalid")</f>
        <v>Valid</v>
      </c>
      <c r="M1683" s="15" t="s">
        <v>12835</v>
      </c>
      <c r="N1683" t="s">
        <v>12836</v>
      </c>
      <c r="O1683" t="s">
        <v>12837</v>
      </c>
      <c r="P1683" t="s">
        <v>463</v>
      </c>
      <c r="Q1683" s="5">
        <v>62012</v>
      </c>
      <c r="R1683" t="e" vm="232">
        <v>#VALUE!</v>
      </c>
      <c r="S1683" t="s">
        <v>12838</v>
      </c>
      <c r="T1683" t="s">
        <v>31</v>
      </c>
      <c r="U1683" t="s">
        <v>11</v>
      </c>
    </row>
    <row r="1684" spans="1:21" x14ac:dyDescent="0.35">
      <c r="A1684" t="s">
        <v>7177</v>
      </c>
      <c r="B1684" t="s">
        <v>7178</v>
      </c>
      <c r="C1684" s="9" t="s">
        <v>45</v>
      </c>
      <c r="D1684" t="s">
        <v>259</v>
      </c>
      <c r="E1684" s="12">
        <v>63869.32</v>
      </c>
      <c r="F1684" s="12">
        <v>1311.4</v>
      </c>
      <c r="G1684" s="12">
        <v>65180.72</v>
      </c>
      <c r="H1684" s="3">
        <v>42889</v>
      </c>
      <c r="I1684" s="3">
        <f ca="1">TODAY()</f>
        <v>45819</v>
      </c>
      <c r="J1684" s="5">
        <f ca="1">IF(I1684="01/01/9999", INT((TODAY()-H1684)/365), INT((I1684-H1684)/365))</f>
        <v>8</v>
      </c>
      <c r="K1684" t="s">
        <v>7179</v>
      </c>
      <c r="L1684" t="str">
        <f>IF(OR(
   AND(ISNUMBER(VALUE(SUBSTITUTE(SUBSTITUTE(SUBSTITUTE(SUBSTITUTE(SUBSTITUTE(M1684,"(",""),")",""),"-",""),".","")," ",""))), LEN(SUBSTITUTE(SUBSTITUTE(SUBSTITUTE(SUBSTITUTE(SUBSTITUTE(M1684,"(",""),")",""),"-",""),".","")," ",""))=10),
   ISNUMBER(SEARCH("x",M1684)),
   ISNUMBER(SEARCH("+",M1684)),
   ISNUMBER(SEARCH("001",M1684))
), "Valid", "Invalid")</f>
        <v>Valid</v>
      </c>
      <c r="M1684" s="15" t="s">
        <v>7180</v>
      </c>
      <c r="N1684" t="s">
        <v>7181</v>
      </c>
      <c r="O1684" t="s">
        <v>7182</v>
      </c>
      <c r="P1684" t="s">
        <v>336</v>
      </c>
      <c r="Q1684" s="5">
        <v>55633</v>
      </c>
      <c r="R1684" t="e" vm="106">
        <v>#VALUE!</v>
      </c>
      <c r="S1684" t="s">
        <v>529</v>
      </c>
      <c r="T1684" t="s">
        <v>21</v>
      </c>
      <c r="U1684" t="s">
        <v>32</v>
      </c>
    </row>
    <row r="1685" spans="1:21" x14ac:dyDescent="0.35">
      <c r="A1685" t="s">
        <v>7879</v>
      </c>
      <c r="B1685" t="s">
        <v>7880</v>
      </c>
      <c r="C1685" s="9" t="s">
        <v>45</v>
      </c>
      <c r="D1685" t="s">
        <v>79</v>
      </c>
      <c r="E1685" s="12">
        <v>58592.49</v>
      </c>
      <c r="F1685" s="12">
        <v>6554.02</v>
      </c>
      <c r="G1685" s="12">
        <v>65146.509999999995</v>
      </c>
      <c r="H1685" s="3">
        <v>44507</v>
      </c>
      <c r="I1685" s="3">
        <f ca="1">TODAY()</f>
        <v>45819</v>
      </c>
      <c r="J1685" s="5">
        <f ca="1">IF(I1685="01/01/9999", INT((TODAY()-H1685)/365), INT((I1685-H1685)/365))</f>
        <v>3</v>
      </c>
      <c r="K1685" t="s">
        <v>7881</v>
      </c>
      <c r="L1685" t="str">
        <f>IF(OR(
   AND(ISNUMBER(VALUE(SUBSTITUTE(SUBSTITUTE(SUBSTITUTE(SUBSTITUTE(SUBSTITUTE(M1685,"(",""),")",""),"-",""),".","")," ",""))), LEN(SUBSTITUTE(SUBSTITUTE(SUBSTITUTE(SUBSTITUTE(SUBSTITUTE(M1685,"(",""),")",""),"-",""),".","")," ",""))=10),
   ISNUMBER(SEARCH("x",M1685)),
   ISNUMBER(SEARCH("+",M1685)),
   ISNUMBER(SEARCH("001",M1685))
), "Valid", "Invalid")</f>
        <v>Valid</v>
      </c>
      <c r="M1685" s="15" t="s">
        <v>7882</v>
      </c>
      <c r="N1685" t="s">
        <v>7883</v>
      </c>
      <c r="O1685" t="s">
        <v>7884</v>
      </c>
      <c r="P1685" t="s">
        <v>336</v>
      </c>
      <c r="Q1685" s="5">
        <v>70606</v>
      </c>
      <c r="R1685" t="e" vm="157">
        <v>#VALUE!</v>
      </c>
      <c r="S1685" t="s">
        <v>7885</v>
      </c>
      <c r="T1685" t="s">
        <v>10</v>
      </c>
      <c r="U1685" t="s">
        <v>42</v>
      </c>
    </row>
    <row r="1686" spans="1:21" x14ac:dyDescent="0.35">
      <c r="A1686" t="s">
        <v>13213</v>
      </c>
      <c r="B1686" t="s">
        <v>13214</v>
      </c>
      <c r="C1686" s="9" t="s">
        <v>198</v>
      </c>
      <c r="D1686" t="s">
        <v>104</v>
      </c>
      <c r="E1686" s="12">
        <v>55319.61</v>
      </c>
      <c r="F1686" s="12">
        <v>9815.91</v>
      </c>
      <c r="G1686" s="12">
        <v>65135.520000000004</v>
      </c>
      <c r="H1686" s="3">
        <v>41249</v>
      </c>
      <c r="I1686" s="3">
        <f ca="1">TODAY()</f>
        <v>45819</v>
      </c>
      <c r="J1686" s="5">
        <f ca="1">IF(I1686="01/01/9999", INT((TODAY()-H1686)/365), INT((I1686-H1686)/365))</f>
        <v>12</v>
      </c>
      <c r="K1686" t="s">
        <v>13215</v>
      </c>
      <c r="L1686" t="str">
        <f>IF(OR(
   AND(ISNUMBER(VALUE(SUBSTITUTE(SUBSTITUTE(SUBSTITUTE(SUBSTITUTE(SUBSTITUTE(M1686,"(",""),")",""),"-",""),".","")," ",""))), LEN(SUBSTITUTE(SUBSTITUTE(SUBSTITUTE(SUBSTITUTE(SUBSTITUTE(M1686,"(",""),")",""),"-",""),".","")," ",""))=10),
   ISNUMBER(SEARCH("x",M1686)),
   ISNUMBER(SEARCH("+",M1686)),
   ISNUMBER(SEARCH("001",M1686))
), "Valid", "Invalid")</f>
        <v>Valid</v>
      </c>
      <c r="M1686" s="15" t="s">
        <v>13216</v>
      </c>
      <c r="N1686" t="s">
        <v>13217</v>
      </c>
      <c r="O1686" t="s">
        <v>13218</v>
      </c>
      <c r="P1686" t="s">
        <v>1174</v>
      </c>
      <c r="Q1686" s="5">
        <v>21748</v>
      </c>
      <c r="R1686" t="e" vm="217">
        <v>#VALUE!</v>
      </c>
      <c r="S1686" t="s">
        <v>13219</v>
      </c>
      <c r="T1686" t="s">
        <v>31</v>
      </c>
      <c r="U1686" t="s">
        <v>42</v>
      </c>
    </row>
    <row r="1687" spans="1:21" x14ac:dyDescent="0.35">
      <c r="A1687" t="s">
        <v>5609</v>
      </c>
      <c r="B1687" t="s">
        <v>5610</v>
      </c>
      <c r="C1687" s="9" t="s">
        <v>61</v>
      </c>
      <c r="D1687" t="s">
        <v>24</v>
      </c>
      <c r="E1687" s="12">
        <v>47474.81</v>
      </c>
      <c r="F1687" s="12">
        <v>17557.990000000002</v>
      </c>
      <c r="G1687" s="12">
        <v>65032.800000000003</v>
      </c>
      <c r="H1687" s="3">
        <v>40872</v>
      </c>
      <c r="I1687" s="3">
        <f ca="1">TODAY()</f>
        <v>45819</v>
      </c>
      <c r="J1687" s="5">
        <f ca="1">IF(I1687="01/01/9999", INT((TODAY()-H1687)/365), INT((I1687-H1687)/365))</f>
        <v>13</v>
      </c>
      <c r="K1687" t="s">
        <v>5611</v>
      </c>
      <c r="L1687" t="str">
        <f>IF(OR(
   AND(ISNUMBER(VALUE(SUBSTITUTE(SUBSTITUTE(SUBSTITUTE(SUBSTITUTE(SUBSTITUTE(M1687,"(",""),")",""),"-",""),".","")," ",""))), LEN(SUBSTITUTE(SUBSTITUTE(SUBSTITUTE(SUBSTITUTE(SUBSTITUTE(M1687,"(",""),")",""),"-",""),".","")," ",""))=10),
   ISNUMBER(SEARCH("x",M1687)),
   ISNUMBER(SEARCH("+",M1687)),
   ISNUMBER(SEARCH("001",M1687))
), "Valid", "Invalid")</f>
        <v>Valid</v>
      </c>
      <c r="M1687" s="15" t="s">
        <v>5612</v>
      </c>
      <c r="N1687" t="s">
        <v>5613</v>
      </c>
      <c r="O1687" t="s">
        <v>5614</v>
      </c>
      <c r="P1687" t="s">
        <v>66</v>
      </c>
      <c r="Q1687" s="5">
        <v>91592</v>
      </c>
      <c r="R1687" t="e" vm="3">
        <v>#VALUE!</v>
      </c>
      <c r="S1687" t="s">
        <v>5615</v>
      </c>
      <c r="T1687" t="s">
        <v>10</v>
      </c>
      <c r="U1687" t="s">
        <v>68</v>
      </c>
    </row>
    <row r="1688" spans="1:21" x14ac:dyDescent="0.35">
      <c r="A1688" t="s">
        <v>2996</v>
      </c>
      <c r="B1688" t="s">
        <v>2997</v>
      </c>
      <c r="C1688" s="9" t="s">
        <v>45</v>
      </c>
      <c r="D1688" t="s">
        <v>79</v>
      </c>
      <c r="E1688" s="12">
        <v>46865.16</v>
      </c>
      <c r="F1688" s="12">
        <v>18120.439999999999</v>
      </c>
      <c r="G1688" s="12">
        <v>64985.600000000006</v>
      </c>
      <c r="H1688" s="3">
        <v>42095</v>
      </c>
      <c r="I1688" s="3">
        <f ca="1">TODAY()</f>
        <v>45819</v>
      </c>
      <c r="J1688" s="5">
        <f ca="1">IF(I1688="01/01/9999", INT((TODAY()-H1688)/365), INT((I1688-H1688)/365))</f>
        <v>10</v>
      </c>
      <c r="K1688" t="s">
        <v>121</v>
      </c>
      <c r="L1688" t="str">
        <f>IF(OR(
   AND(ISNUMBER(VALUE(SUBSTITUTE(SUBSTITUTE(SUBSTITUTE(SUBSTITUTE(SUBSTITUTE(M1688,"(",""),")",""),"-",""),".","")," ",""))), LEN(SUBSTITUTE(SUBSTITUTE(SUBSTITUTE(SUBSTITUTE(SUBSTITUTE(M1688,"(",""),")",""),"-",""),".","")," ",""))=10),
   ISNUMBER(SEARCH("x",M1688)),
   ISNUMBER(SEARCH("+",M1688)),
   ISNUMBER(SEARCH("001",M1688))
), "Valid", "Invalid")</f>
        <v>Valid</v>
      </c>
      <c r="M1688" s="15" t="s">
        <v>2998</v>
      </c>
      <c r="N1688" t="s">
        <v>2999</v>
      </c>
      <c r="O1688" t="s">
        <v>3000</v>
      </c>
      <c r="P1688" t="s">
        <v>233</v>
      </c>
      <c r="Q1688" s="5">
        <v>37428</v>
      </c>
      <c r="R1688" t="e" vm="65">
        <v>#VALUE!</v>
      </c>
      <c r="S1688" t="s">
        <v>3001</v>
      </c>
      <c r="T1688" t="s">
        <v>21</v>
      </c>
      <c r="U1688" t="s">
        <v>11</v>
      </c>
    </row>
    <row r="1689" spans="1:21" x14ac:dyDescent="0.35">
      <c r="A1689" t="s">
        <v>997</v>
      </c>
      <c r="B1689" t="s">
        <v>998</v>
      </c>
      <c r="C1689" s="9" t="s">
        <v>61</v>
      </c>
      <c r="D1689" t="s">
        <v>24</v>
      </c>
      <c r="E1689" s="12">
        <v>60881.75</v>
      </c>
      <c r="F1689" s="12">
        <v>4027.51</v>
      </c>
      <c r="G1689" s="12">
        <v>64909.26</v>
      </c>
      <c r="H1689" s="3">
        <v>45108</v>
      </c>
      <c r="I1689" s="3">
        <f ca="1">TODAY()</f>
        <v>45819</v>
      </c>
      <c r="J1689" s="5">
        <f ca="1">IF(I1689="01/01/9999", INT((TODAY()-H1689)/365), INT((I1689-H1689)/365))</f>
        <v>1</v>
      </c>
      <c r="K1689" t="s">
        <v>999</v>
      </c>
      <c r="L1689" t="str">
        <f>IF(OR(
   AND(ISNUMBER(VALUE(SUBSTITUTE(SUBSTITUTE(SUBSTITUTE(SUBSTITUTE(SUBSTITUTE(M1689,"(",""),")",""),"-",""),".","")," ",""))), LEN(SUBSTITUTE(SUBSTITUTE(SUBSTITUTE(SUBSTITUTE(SUBSTITUTE(M1689,"(",""),")",""),"-",""),".","")," ",""))=10),
   ISNUMBER(SEARCH("x",M1689)),
   ISNUMBER(SEARCH("+",M1689)),
   ISNUMBER(SEARCH("001",M1689))
), "Valid", "Invalid")</f>
        <v>Valid</v>
      </c>
      <c r="M1689" s="15" t="s">
        <v>1000</v>
      </c>
      <c r="N1689" t="s">
        <v>1001</v>
      </c>
      <c r="O1689" t="s">
        <v>1002</v>
      </c>
      <c r="P1689" t="s">
        <v>526</v>
      </c>
      <c r="Q1689" s="5">
        <v>87104</v>
      </c>
      <c r="R1689" t="e" vm="110">
        <v>#VALUE!</v>
      </c>
      <c r="S1689" t="s">
        <v>1003</v>
      </c>
      <c r="T1689" t="s">
        <v>21</v>
      </c>
      <c r="U1689" t="s">
        <v>11</v>
      </c>
    </row>
    <row r="1690" spans="1:21" x14ac:dyDescent="0.35">
      <c r="A1690" t="s">
        <v>12762</v>
      </c>
      <c r="B1690" t="s">
        <v>12763</v>
      </c>
      <c r="C1690" s="9" t="s">
        <v>78</v>
      </c>
      <c r="D1690" t="s">
        <v>79</v>
      </c>
      <c r="E1690" s="12">
        <v>51360.97</v>
      </c>
      <c r="F1690" s="12">
        <v>13523.11</v>
      </c>
      <c r="G1690" s="12">
        <v>64884.08</v>
      </c>
      <c r="H1690" s="3">
        <v>44992</v>
      </c>
      <c r="I1690" s="3">
        <f ca="1">TODAY()</f>
        <v>45819</v>
      </c>
      <c r="J1690" s="5">
        <f ca="1">IF(I1690="01/01/9999", INT((TODAY()-H1690)/365), INT((I1690-H1690)/365))</f>
        <v>2</v>
      </c>
      <c r="K1690" t="s">
        <v>12764</v>
      </c>
      <c r="L1690" t="str">
        <f>IF(OR(
   AND(ISNUMBER(VALUE(SUBSTITUTE(SUBSTITUTE(SUBSTITUTE(SUBSTITUTE(SUBSTITUTE(M1690,"(",""),")",""),"-",""),".","")," ",""))), LEN(SUBSTITUTE(SUBSTITUTE(SUBSTITUTE(SUBSTITUTE(SUBSTITUTE(M1690,"(",""),")",""),"-",""),".","")," ",""))=10),
   ISNUMBER(SEARCH("x",M1690)),
   ISNUMBER(SEARCH("+",M1690)),
   ISNUMBER(SEARCH("001",M1690))
), "Valid", "Invalid")</f>
        <v>Valid</v>
      </c>
      <c r="M1690" s="15" t="s">
        <v>12765</v>
      </c>
      <c r="N1690" t="s">
        <v>12766</v>
      </c>
      <c r="O1690" t="s">
        <v>12767</v>
      </c>
      <c r="P1690" t="s">
        <v>463</v>
      </c>
      <c r="Q1690" s="5">
        <v>7033</v>
      </c>
      <c r="R1690" t="e" vm="110">
        <v>#VALUE!</v>
      </c>
      <c r="S1690" t="s">
        <v>12768</v>
      </c>
      <c r="T1690" t="s">
        <v>10</v>
      </c>
      <c r="U1690" t="s">
        <v>11</v>
      </c>
    </row>
    <row r="1691" spans="1:21" x14ac:dyDescent="0.35">
      <c r="A1691" t="s">
        <v>8744</v>
      </c>
      <c r="B1691" t="s">
        <v>8745</v>
      </c>
      <c r="C1691" s="9" t="s">
        <v>78</v>
      </c>
      <c r="D1691" t="s">
        <v>3</v>
      </c>
      <c r="E1691" s="12">
        <v>60547.42</v>
      </c>
      <c r="F1691" s="12">
        <v>4312.28</v>
      </c>
      <c r="G1691" s="12">
        <v>64859.7</v>
      </c>
      <c r="H1691" s="3">
        <v>44957</v>
      </c>
      <c r="I1691" s="3">
        <f ca="1">TODAY()</f>
        <v>45819</v>
      </c>
      <c r="J1691" s="5">
        <f ca="1">IF(I1691="01/01/9999", INT((TODAY()-H1691)/365), INT((I1691-H1691)/365))</f>
        <v>2</v>
      </c>
      <c r="K1691" t="s">
        <v>8746</v>
      </c>
      <c r="L1691" t="str">
        <f>IF(OR(
   AND(ISNUMBER(VALUE(SUBSTITUTE(SUBSTITUTE(SUBSTITUTE(SUBSTITUTE(SUBSTITUTE(M1691,"(",""),")",""),"-",""),".","")," ",""))), LEN(SUBSTITUTE(SUBSTITUTE(SUBSTITUTE(SUBSTITUTE(SUBSTITUTE(M1691,"(",""),")",""),"-",""),".","")," ",""))=10),
   ISNUMBER(SEARCH("x",M1691)),
   ISNUMBER(SEARCH("+",M1691)),
   ISNUMBER(SEARCH("001",M1691))
), "Valid", "Invalid")</f>
        <v>Valid</v>
      </c>
      <c r="M1691" s="16">
        <v>6764667524</v>
      </c>
      <c r="N1691" t="s">
        <v>8747</v>
      </c>
      <c r="O1691" t="s">
        <v>8748</v>
      </c>
      <c r="P1691" t="s">
        <v>272</v>
      </c>
      <c r="Q1691" s="5">
        <v>99736</v>
      </c>
      <c r="R1691" t="e" vm="24">
        <v>#VALUE!</v>
      </c>
      <c r="S1691" t="s">
        <v>8749</v>
      </c>
      <c r="T1691" t="s">
        <v>10</v>
      </c>
      <c r="U1691" t="s">
        <v>32</v>
      </c>
    </row>
    <row r="1692" spans="1:21" x14ac:dyDescent="0.35">
      <c r="A1692" t="s">
        <v>5602</v>
      </c>
      <c r="B1692" t="s">
        <v>5603</v>
      </c>
      <c r="C1692" s="9" t="s">
        <v>14</v>
      </c>
      <c r="D1692" t="s">
        <v>104</v>
      </c>
      <c r="E1692" s="12">
        <v>53991.16</v>
      </c>
      <c r="F1692" s="12">
        <v>10827.69</v>
      </c>
      <c r="G1692" s="12">
        <v>64818.850000000006</v>
      </c>
      <c r="H1692" s="3">
        <v>44400</v>
      </c>
      <c r="I1692" s="3">
        <f ca="1">TODAY()</f>
        <v>45819</v>
      </c>
      <c r="J1692" s="5">
        <f ca="1">IF(I1692="01/01/9999", INT((TODAY()-H1692)/365), INT((I1692-H1692)/365))</f>
        <v>3</v>
      </c>
      <c r="K1692" t="s">
        <v>5604</v>
      </c>
      <c r="L1692" t="str">
        <f>IF(OR(
   AND(ISNUMBER(VALUE(SUBSTITUTE(SUBSTITUTE(SUBSTITUTE(SUBSTITUTE(SUBSTITUTE(M1692,"(",""),")",""),"-",""),".","")," ",""))), LEN(SUBSTITUTE(SUBSTITUTE(SUBSTITUTE(SUBSTITUTE(SUBSTITUTE(M1692,"(",""),")",""),"-",""),".","")," ",""))=10),
   ISNUMBER(SEARCH("x",M1692)),
   ISNUMBER(SEARCH("+",M1692)),
   ISNUMBER(SEARCH("001",M1692))
), "Valid", "Invalid")</f>
        <v>Valid</v>
      </c>
      <c r="M1692" s="15" t="s">
        <v>5605</v>
      </c>
      <c r="N1692" t="s">
        <v>5606</v>
      </c>
      <c r="O1692" t="s">
        <v>5607</v>
      </c>
      <c r="P1692" t="s">
        <v>248</v>
      </c>
      <c r="Q1692" s="5">
        <v>33020</v>
      </c>
      <c r="R1692" t="e" vm="79">
        <v>#VALUE!</v>
      </c>
      <c r="S1692" t="s">
        <v>5608</v>
      </c>
      <c r="T1692" t="s">
        <v>10</v>
      </c>
      <c r="U1692" t="s">
        <v>85</v>
      </c>
    </row>
    <row r="1693" spans="1:21" x14ac:dyDescent="0.35">
      <c r="A1693" t="s">
        <v>7776</v>
      </c>
      <c r="B1693" t="s">
        <v>7777</v>
      </c>
      <c r="C1693" s="9" t="s">
        <v>45</v>
      </c>
      <c r="D1693" t="s">
        <v>24</v>
      </c>
      <c r="E1693" s="12">
        <v>57511.12</v>
      </c>
      <c r="F1693" s="12">
        <v>7215.72</v>
      </c>
      <c r="G1693" s="12">
        <v>64726.840000000004</v>
      </c>
      <c r="H1693" s="3">
        <v>43463</v>
      </c>
      <c r="I1693" s="3">
        <f ca="1">TODAY()</f>
        <v>45819</v>
      </c>
      <c r="J1693" s="5">
        <f ca="1">IF(I1693="01/01/9999", INT((TODAY()-H1693)/365), INT((I1693-H1693)/365))</f>
        <v>6</v>
      </c>
      <c r="K1693" t="s">
        <v>7778</v>
      </c>
      <c r="L1693" t="str">
        <f>IF(OR(
   AND(ISNUMBER(VALUE(SUBSTITUTE(SUBSTITUTE(SUBSTITUTE(SUBSTITUTE(SUBSTITUTE(M1693,"(",""),")",""),"-",""),".","")," ",""))), LEN(SUBSTITUTE(SUBSTITUTE(SUBSTITUTE(SUBSTITUTE(SUBSTITUTE(M1693,"(",""),")",""),"-",""),".","")," ",""))=10),
   ISNUMBER(SEARCH("x",M1693)),
   ISNUMBER(SEARCH("+",M1693)),
   ISNUMBER(SEARCH("001",M1693))
), "Valid", "Invalid")</f>
        <v>Valid</v>
      </c>
      <c r="M1693" s="15" t="s">
        <v>7779</v>
      </c>
      <c r="N1693" t="s">
        <v>7780</v>
      </c>
      <c r="O1693" t="s">
        <v>7781</v>
      </c>
      <c r="P1693" t="s">
        <v>966</v>
      </c>
      <c r="Q1693" s="5">
        <v>39632</v>
      </c>
      <c r="R1693" t="e" vm="177">
        <v>#VALUE!</v>
      </c>
      <c r="S1693" t="s">
        <v>7782</v>
      </c>
      <c r="T1693" t="s">
        <v>10</v>
      </c>
      <c r="U1693" t="s">
        <v>11</v>
      </c>
    </row>
    <row r="1694" spans="1:21" x14ac:dyDescent="0.35">
      <c r="A1694" t="s">
        <v>11443</v>
      </c>
      <c r="B1694" t="s">
        <v>11444</v>
      </c>
      <c r="C1694" s="9" t="s">
        <v>13458</v>
      </c>
      <c r="D1694" t="s">
        <v>3</v>
      </c>
      <c r="E1694" s="12">
        <v>51325.18</v>
      </c>
      <c r="F1694" s="12">
        <v>13359.34</v>
      </c>
      <c r="G1694" s="12">
        <v>64684.520000000004</v>
      </c>
      <c r="H1694" s="3">
        <v>40498</v>
      </c>
      <c r="I1694" s="3">
        <f ca="1">TODAY()</f>
        <v>45819</v>
      </c>
      <c r="J1694" s="5">
        <f ca="1">IF(I1694="01/01/9999", INT((TODAY()-H1694)/365), INT((I1694-H1694)/365))</f>
        <v>14</v>
      </c>
      <c r="K1694" t="s">
        <v>11445</v>
      </c>
      <c r="L1694" t="str">
        <f>IF(OR(
   AND(ISNUMBER(VALUE(SUBSTITUTE(SUBSTITUTE(SUBSTITUTE(SUBSTITUTE(SUBSTITUTE(M1694,"(",""),")",""),"-",""),".","")," ",""))), LEN(SUBSTITUTE(SUBSTITUTE(SUBSTITUTE(SUBSTITUTE(SUBSTITUTE(M1694,"(",""),")",""),"-",""),".","")," ",""))=10),
   ISNUMBER(SEARCH("x",M1694)),
   ISNUMBER(SEARCH("+",M1694)),
   ISNUMBER(SEARCH("001",M1694))
), "Valid", "Invalid")</f>
        <v>Valid</v>
      </c>
      <c r="M1694" s="15" t="s">
        <v>11446</v>
      </c>
      <c r="N1694" t="s">
        <v>11447</v>
      </c>
      <c r="O1694" t="s">
        <v>11448</v>
      </c>
      <c r="P1694" t="s">
        <v>351</v>
      </c>
      <c r="Q1694" s="5">
        <v>14320</v>
      </c>
      <c r="R1694" t="e" vm="78">
        <v>#VALUE!</v>
      </c>
      <c r="S1694" t="s">
        <v>3604</v>
      </c>
      <c r="T1694" t="s">
        <v>10</v>
      </c>
      <c r="U1694" t="s">
        <v>42</v>
      </c>
    </row>
    <row r="1695" spans="1:21" x14ac:dyDescent="0.35">
      <c r="A1695" t="s">
        <v>11899</v>
      </c>
      <c r="B1695" t="s">
        <v>11900</v>
      </c>
      <c r="C1695" s="9" t="s">
        <v>198</v>
      </c>
      <c r="D1695" t="s">
        <v>54</v>
      </c>
      <c r="E1695" s="12">
        <v>55721.47</v>
      </c>
      <c r="F1695" s="12">
        <v>8921.9699999999993</v>
      </c>
      <c r="G1695" s="12">
        <v>64643.44</v>
      </c>
      <c r="H1695" s="3">
        <v>43297</v>
      </c>
      <c r="I1695" s="3">
        <f ca="1">TODAY()</f>
        <v>45819</v>
      </c>
      <c r="J1695" s="5">
        <f ca="1">IF(I1695="01/01/9999", INT((TODAY()-H1695)/365), INT((I1695-H1695)/365))</f>
        <v>6</v>
      </c>
      <c r="K1695" t="s">
        <v>11901</v>
      </c>
      <c r="L1695" t="str">
        <f>IF(OR(
   AND(ISNUMBER(VALUE(SUBSTITUTE(SUBSTITUTE(SUBSTITUTE(SUBSTITUTE(SUBSTITUTE(M1695,"(",""),")",""),"-",""),".","")," ",""))), LEN(SUBSTITUTE(SUBSTITUTE(SUBSTITUTE(SUBSTITUTE(SUBSTITUTE(M1695,"(",""),")",""),"-",""),".","")," ",""))=10),
   ISNUMBER(SEARCH("x",M1695)),
   ISNUMBER(SEARCH("+",M1695)),
   ISNUMBER(SEARCH("001",M1695))
), "Valid", "Invalid")</f>
        <v>Valid</v>
      </c>
      <c r="M1695" s="15" t="s">
        <v>11902</v>
      </c>
      <c r="N1695" t="s">
        <v>11903</v>
      </c>
      <c r="O1695" t="s">
        <v>11904</v>
      </c>
      <c r="P1695" t="s">
        <v>180</v>
      </c>
      <c r="Q1695" s="5">
        <v>56549</v>
      </c>
      <c r="R1695" t="e" vm="89">
        <v>#VALUE!</v>
      </c>
      <c r="S1695" t="s">
        <v>11905</v>
      </c>
      <c r="T1695" t="s">
        <v>10</v>
      </c>
      <c r="U1695" t="s">
        <v>42</v>
      </c>
    </row>
    <row r="1696" spans="1:21" x14ac:dyDescent="0.35">
      <c r="A1696" t="s">
        <v>1339</v>
      </c>
      <c r="B1696" t="s">
        <v>1340</v>
      </c>
      <c r="C1696" s="9" t="s">
        <v>45</v>
      </c>
      <c r="D1696" t="s">
        <v>104</v>
      </c>
      <c r="E1696" s="12">
        <v>58392.81</v>
      </c>
      <c r="F1696" s="12">
        <v>6243.28</v>
      </c>
      <c r="G1696" s="12">
        <v>64636.09</v>
      </c>
      <c r="H1696" s="3">
        <v>42868</v>
      </c>
      <c r="I1696" s="3">
        <f ca="1">TODAY()</f>
        <v>45819</v>
      </c>
      <c r="J1696" s="5">
        <f ca="1">IF(I1696="01/01/9999", INT((TODAY()-H1696)/365), INT((I1696-H1696)/365))</f>
        <v>8</v>
      </c>
      <c r="K1696" t="s">
        <v>1341</v>
      </c>
      <c r="L1696" t="str">
        <f>IF(OR(
   AND(ISNUMBER(VALUE(SUBSTITUTE(SUBSTITUTE(SUBSTITUTE(SUBSTITUTE(SUBSTITUTE(M1696,"(",""),")",""),"-",""),".","")," ",""))), LEN(SUBSTITUTE(SUBSTITUTE(SUBSTITUTE(SUBSTITUTE(SUBSTITUTE(M1696,"(",""),")",""),"-",""),".","")," ",""))=10),
   ISNUMBER(SEARCH("x",M1696)),
   ISNUMBER(SEARCH("+",M1696)),
   ISNUMBER(SEARCH("001",M1696))
), "Valid", "Invalid")</f>
        <v>Valid</v>
      </c>
      <c r="M1696" s="15" t="s">
        <v>1342</v>
      </c>
      <c r="N1696" t="s">
        <v>1343</v>
      </c>
      <c r="O1696" t="s">
        <v>1344</v>
      </c>
      <c r="P1696" t="s">
        <v>659</v>
      </c>
      <c r="Q1696" s="5">
        <v>54103</v>
      </c>
      <c r="R1696" t="e" vm="169">
        <v>#VALUE!</v>
      </c>
      <c r="S1696" t="s">
        <v>1345</v>
      </c>
      <c r="T1696" t="s">
        <v>31</v>
      </c>
      <c r="U1696" t="s">
        <v>32</v>
      </c>
    </row>
    <row r="1697" spans="1:21" x14ac:dyDescent="0.35">
      <c r="A1697" t="s">
        <v>6611</v>
      </c>
      <c r="B1697" t="s">
        <v>6612</v>
      </c>
      <c r="C1697" s="9" t="s">
        <v>14</v>
      </c>
      <c r="D1697" t="s">
        <v>54</v>
      </c>
      <c r="E1697" s="12">
        <v>53841.63</v>
      </c>
      <c r="F1697" s="12">
        <v>10779.95</v>
      </c>
      <c r="G1697" s="12">
        <v>64621.58</v>
      </c>
      <c r="H1697" s="3">
        <v>40914</v>
      </c>
      <c r="I1697" s="3">
        <f ca="1">TODAY()</f>
        <v>45819</v>
      </c>
      <c r="J1697" s="5">
        <f ca="1">IF(I1697="01/01/9999", INT((TODAY()-H1697)/365), INT((I1697-H1697)/365))</f>
        <v>13</v>
      </c>
      <c r="K1697" t="s">
        <v>6613</v>
      </c>
      <c r="L1697" t="str">
        <f>IF(OR(
   AND(ISNUMBER(VALUE(SUBSTITUTE(SUBSTITUTE(SUBSTITUTE(SUBSTITUTE(SUBSTITUTE(M1697,"(",""),")",""),"-",""),".","")," ",""))), LEN(SUBSTITUTE(SUBSTITUTE(SUBSTITUTE(SUBSTITUTE(SUBSTITUTE(M1697,"(",""),")",""),"-",""),".","")," ",""))=10),
   ISNUMBER(SEARCH("x",M1697)),
   ISNUMBER(SEARCH("+",M1697)),
   ISNUMBER(SEARCH("001",M1697))
), "Valid", "Invalid")</f>
        <v>Valid</v>
      </c>
      <c r="M1697" s="15" t="s">
        <v>6614</v>
      </c>
      <c r="N1697" t="s">
        <v>6615</v>
      </c>
      <c r="O1697" t="s">
        <v>6616</v>
      </c>
      <c r="P1697" t="s">
        <v>149</v>
      </c>
      <c r="Q1697" s="5">
        <v>35032</v>
      </c>
      <c r="R1697" t="e" vm="138">
        <v>#VALUE!</v>
      </c>
      <c r="S1697" t="s">
        <v>6617</v>
      </c>
      <c r="T1697" t="s">
        <v>10</v>
      </c>
      <c r="U1697" t="s">
        <v>11</v>
      </c>
    </row>
    <row r="1698" spans="1:21" x14ac:dyDescent="0.35">
      <c r="A1698" t="s">
        <v>6537</v>
      </c>
      <c r="B1698" t="s">
        <v>6538</v>
      </c>
      <c r="C1698" s="9" t="s">
        <v>61</v>
      </c>
      <c r="D1698" t="s">
        <v>259</v>
      </c>
      <c r="E1698" s="12">
        <v>60773.21</v>
      </c>
      <c r="F1698" s="12">
        <v>3817.39</v>
      </c>
      <c r="G1698" s="12">
        <v>64590.6</v>
      </c>
      <c r="H1698" s="3">
        <v>44756</v>
      </c>
      <c r="I1698" s="3">
        <f ca="1">TODAY()</f>
        <v>45819</v>
      </c>
      <c r="J1698" s="5">
        <f ca="1">IF(I1698="01/01/9999", INT((TODAY()-H1698)/365), INT((I1698-H1698)/365))</f>
        <v>2</v>
      </c>
      <c r="K1698" t="s">
        <v>6539</v>
      </c>
      <c r="L1698" t="str">
        <f>IF(OR(
   AND(ISNUMBER(VALUE(SUBSTITUTE(SUBSTITUTE(SUBSTITUTE(SUBSTITUTE(SUBSTITUTE(M1698,"(",""),")",""),"-",""),".","")," ",""))), LEN(SUBSTITUTE(SUBSTITUTE(SUBSTITUTE(SUBSTITUTE(SUBSTITUTE(M1698,"(",""),")",""),"-",""),".","")," ",""))=10),
   ISNUMBER(SEARCH("x",M1698)),
   ISNUMBER(SEARCH("+",M1698)),
   ISNUMBER(SEARCH("001",M1698))
), "Valid", "Invalid")</f>
        <v>Valid</v>
      </c>
      <c r="M1698" s="15" t="s">
        <v>6540</v>
      </c>
      <c r="N1698" t="s">
        <v>6541</v>
      </c>
      <c r="O1698" t="s">
        <v>6542</v>
      </c>
      <c r="P1698" t="s">
        <v>688</v>
      </c>
      <c r="Q1698" s="5">
        <v>97684</v>
      </c>
      <c r="R1698" t="e" vm="12">
        <v>#VALUE!</v>
      </c>
      <c r="S1698" t="s">
        <v>6543</v>
      </c>
      <c r="T1698" t="s">
        <v>31</v>
      </c>
      <c r="U1698" t="s">
        <v>42</v>
      </c>
    </row>
    <row r="1699" spans="1:21" x14ac:dyDescent="0.35">
      <c r="A1699" t="s">
        <v>4878</v>
      </c>
      <c r="B1699" t="s">
        <v>4879</v>
      </c>
      <c r="C1699" s="9" t="s">
        <v>61</v>
      </c>
      <c r="D1699" t="s">
        <v>3</v>
      </c>
      <c r="E1699" s="12">
        <v>58362.86</v>
      </c>
      <c r="F1699" s="12">
        <v>6208.82</v>
      </c>
      <c r="G1699" s="12">
        <v>64571.68</v>
      </c>
      <c r="H1699" s="3">
        <v>43537</v>
      </c>
      <c r="I1699" s="3">
        <f ca="1">TODAY()</f>
        <v>45819</v>
      </c>
      <c r="J1699" s="5">
        <f ca="1">IF(I1699="01/01/9999", INT((TODAY()-H1699)/365), INT((I1699-H1699)/365))</f>
        <v>6</v>
      </c>
      <c r="K1699" t="s">
        <v>4880</v>
      </c>
      <c r="L1699" t="str">
        <f>IF(OR(
   AND(ISNUMBER(VALUE(SUBSTITUTE(SUBSTITUTE(SUBSTITUTE(SUBSTITUTE(SUBSTITUTE(M1699,"(",""),")",""),"-",""),".","")," ",""))), LEN(SUBSTITUTE(SUBSTITUTE(SUBSTITUTE(SUBSTITUTE(SUBSTITUTE(M1699,"(",""),")",""),"-",""),".","")," ",""))=10),
   ISNUMBER(SEARCH("x",M1699)),
   ISNUMBER(SEARCH("+",M1699)),
   ISNUMBER(SEARCH("001",M1699))
), "Valid", "Invalid")</f>
        <v>Valid</v>
      </c>
      <c r="M1699" s="15" t="s">
        <v>4881</v>
      </c>
      <c r="N1699" t="s">
        <v>4882</v>
      </c>
      <c r="O1699" t="s">
        <v>4883</v>
      </c>
      <c r="P1699" t="s">
        <v>66</v>
      </c>
      <c r="Q1699" s="5">
        <v>68953</v>
      </c>
      <c r="R1699" t="e" vm="109">
        <v>#VALUE!</v>
      </c>
      <c r="S1699" t="s">
        <v>4884</v>
      </c>
      <c r="T1699" t="s">
        <v>31</v>
      </c>
      <c r="U1699" t="s">
        <v>42</v>
      </c>
    </row>
    <row r="1700" spans="1:21" x14ac:dyDescent="0.35">
      <c r="A1700" t="s">
        <v>1699</v>
      </c>
      <c r="B1700" t="s">
        <v>1700</v>
      </c>
      <c r="C1700" s="9" t="s">
        <v>198</v>
      </c>
      <c r="D1700" t="s">
        <v>259</v>
      </c>
      <c r="E1700" s="12">
        <v>51014.78</v>
      </c>
      <c r="F1700" s="12">
        <v>13480.42</v>
      </c>
      <c r="G1700" s="12">
        <v>64495.199999999997</v>
      </c>
      <c r="H1700" s="3">
        <v>45399</v>
      </c>
      <c r="I1700" s="3">
        <f ca="1">TODAY()</f>
        <v>45819</v>
      </c>
      <c r="J1700" s="5">
        <f ca="1">IF(I1700="01/01/9999", INT((TODAY()-H1700)/365), INT((I1700-H1700)/365))</f>
        <v>1</v>
      </c>
      <c r="K1700" t="s">
        <v>1701</v>
      </c>
      <c r="L1700" t="str">
        <f>IF(OR(
   AND(ISNUMBER(VALUE(SUBSTITUTE(SUBSTITUTE(SUBSTITUTE(SUBSTITUTE(SUBSTITUTE(M1700,"(",""),")",""),"-",""),".","")," ",""))), LEN(SUBSTITUTE(SUBSTITUTE(SUBSTITUTE(SUBSTITUTE(SUBSTITUTE(M1700,"(",""),")",""),"-",""),".","")," ",""))=10),
   ISNUMBER(SEARCH("x",M1700)),
   ISNUMBER(SEARCH("+",M1700)),
   ISNUMBER(SEARCH("001",M1700))
), "Valid", "Invalid")</f>
        <v>Valid</v>
      </c>
      <c r="M1700" s="16">
        <v>2544589714</v>
      </c>
      <c r="N1700" t="s">
        <v>1702</v>
      </c>
      <c r="O1700" t="s">
        <v>1703</v>
      </c>
      <c r="P1700" t="s">
        <v>100</v>
      </c>
      <c r="Q1700" s="5">
        <v>69563</v>
      </c>
      <c r="R1700" t="e" vm="91">
        <v>#VALUE!</v>
      </c>
      <c r="S1700" t="s">
        <v>1704</v>
      </c>
      <c r="T1700" t="s">
        <v>31</v>
      </c>
      <c r="U1700" t="s">
        <v>42</v>
      </c>
    </row>
    <row r="1701" spans="1:21" x14ac:dyDescent="0.35">
      <c r="A1701" t="s">
        <v>2811</v>
      </c>
      <c r="B1701" t="s">
        <v>2812</v>
      </c>
      <c r="C1701" s="9" t="s">
        <v>13458</v>
      </c>
      <c r="D1701" t="s">
        <v>104</v>
      </c>
      <c r="E1701" s="12">
        <v>50031.040000000001</v>
      </c>
      <c r="F1701" s="12">
        <v>14418.31</v>
      </c>
      <c r="G1701" s="12">
        <v>64449.35</v>
      </c>
      <c r="H1701" s="3">
        <v>44325</v>
      </c>
      <c r="I1701" s="3">
        <f ca="1">TODAY()</f>
        <v>45819</v>
      </c>
      <c r="J1701" s="5">
        <f ca="1">IF(I1701="01/01/9999", INT((TODAY()-H1701)/365), INT((I1701-H1701)/365))</f>
        <v>4</v>
      </c>
      <c r="K1701" t="s">
        <v>2813</v>
      </c>
      <c r="L1701" t="str">
        <f>IF(OR(
   AND(ISNUMBER(VALUE(SUBSTITUTE(SUBSTITUTE(SUBSTITUTE(SUBSTITUTE(SUBSTITUTE(M1701,"(",""),")",""),"-",""),".","")," ",""))), LEN(SUBSTITUTE(SUBSTITUTE(SUBSTITUTE(SUBSTITUTE(SUBSTITUTE(M1701,"(",""),")",""),"-",""),".","")," ",""))=10),
   ISNUMBER(SEARCH("x",M1701)),
   ISNUMBER(SEARCH("+",M1701)),
   ISNUMBER(SEARCH("001",M1701))
), "Valid", "Invalid")</f>
        <v>Valid</v>
      </c>
      <c r="M1701" s="15" t="s">
        <v>2814</v>
      </c>
      <c r="N1701" t="s">
        <v>2815</v>
      </c>
      <c r="O1701" t="s">
        <v>2816</v>
      </c>
      <c r="P1701" t="s">
        <v>264</v>
      </c>
      <c r="Q1701" s="5">
        <v>13201</v>
      </c>
      <c r="R1701" t="e" vm="96">
        <v>#VALUE!</v>
      </c>
      <c r="S1701" t="s">
        <v>2817</v>
      </c>
      <c r="T1701" t="s">
        <v>10</v>
      </c>
      <c r="U1701" t="s">
        <v>68</v>
      </c>
    </row>
    <row r="1702" spans="1:21" x14ac:dyDescent="0.35">
      <c r="A1702" t="s">
        <v>11114</v>
      </c>
      <c r="B1702" t="s">
        <v>1521</v>
      </c>
      <c r="C1702" s="9" t="s">
        <v>78</v>
      </c>
      <c r="D1702" t="s">
        <v>24</v>
      </c>
      <c r="E1702" s="12">
        <v>51959.83</v>
      </c>
      <c r="F1702" s="12">
        <v>12468.84</v>
      </c>
      <c r="G1702" s="12">
        <v>64428.67</v>
      </c>
      <c r="H1702" s="3">
        <v>45085</v>
      </c>
      <c r="I1702" s="3">
        <f ca="1">TODAY()</f>
        <v>45819</v>
      </c>
      <c r="J1702" s="5">
        <f ca="1">IF(I1702="01/01/9999", INT((TODAY()-H1702)/365), INT((I1702-H1702)/365))</f>
        <v>2</v>
      </c>
      <c r="K1702" t="s">
        <v>11115</v>
      </c>
      <c r="L1702" t="str">
        <f>IF(OR(
   AND(ISNUMBER(VALUE(SUBSTITUTE(SUBSTITUTE(SUBSTITUTE(SUBSTITUTE(SUBSTITUTE(M1702,"(",""),")",""),"-",""),".","")," ",""))), LEN(SUBSTITUTE(SUBSTITUTE(SUBSTITUTE(SUBSTITUTE(SUBSTITUTE(M1702,"(",""),")",""),"-",""),".","")," ",""))=10),
   ISNUMBER(SEARCH("x",M1702)),
   ISNUMBER(SEARCH("+",M1702)),
   ISNUMBER(SEARCH("001",M1702))
), "Valid", "Invalid")</f>
        <v>Valid</v>
      </c>
      <c r="M1702" s="15" t="s">
        <v>11116</v>
      </c>
      <c r="N1702" t="s">
        <v>11117</v>
      </c>
      <c r="O1702" t="s">
        <v>11118</v>
      </c>
      <c r="P1702" t="s">
        <v>272</v>
      </c>
      <c r="Q1702" s="5">
        <v>75684</v>
      </c>
      <c r="R1702" t="e" vm="121">
        <v>#VALUE!</v>
      </c>
      <c r="S1702" t="s">
        <v>11119</v>
      </c>
      <c r="T1702" t="s">
        <v>31</v>
      </c>
      <c r="U1702" t="s">
        <v>32</v>
      </c>
    </row>
    <row r="1703" spans="1:21" x14ac:dyDescent="0.35">
      <c r="A1703" t="s">
        <v>11548</v>
      </c>
      <c r="B1703" t="s">
        <v>11549</v>
      </c>
      <c r="C1703" s="9" t="s">
        <v>78</v>
      </c>
      <c r="D1703" t="s">
        <v>259</v>
      </c>
      <c r="E1703" s="12">
        <v>45374.13</v>
      </c>
      <c r="F1703" s="12">
        <v>19003.02</v>
      </c>
      <c r="G1703" s="12">
        <v>64377.149999999994</v>
      </c>
      <c r="H1703" s="3">
        <v>44581</v>
      </c>
      <c r="I1703" s="3">
        <f ca="1">TODAY()</f>
        <v>45819</v>
      </c>
      <c r="J1703" s="5">
        <f ca="1">IF(I1703="01/01/9999", INT((TODAY()-H1703)/365), INT((I1703-H1703)/365))</f>
        <v>3</v>
      </c>
      <c r="K1703" t="s">
        <v>11550</v>
      </c>
      <c r="L1703" t="str">
        <f>IF(OR(
   AND(ISNUMBER(VALUE(SUBSTITUTE(SUBSTITUTE(SUBSTITUTE(SUBSTITUTE(SUBSTITUTE(M1703,"(",""),")",""),"-",""),".","")," ",""))), LEN(SUBSTITUTE(SUBSTITUTE(SUBSTITUTE(SUBSTITUTE(SUBSTITUTE(M1703,"(",""),")",""),"-",""),".","")," ",""))=10),
   ISNUMBER(SEARCH("x",M1703)),
   ISNUMBER(SEARCH("+",M1703)),
   ISNUMBER(SEARCH("001",M1703))
), "Valid", "Invalid")</f>
        <v>Valid</v>
      </c>
      <c r="M1703" s="15" t="s">
        <v>11551</v>
      </c>
      <c r="N1703" t="s">
        <v>11552</v>
      </c>
      <c r="O1703" t="s">
        <v>11553</v>
      </c>
      <c r="P1703" t="s">
        <v>404</v>
      </c>
      <c r="Q1703" s="5">
        <v>47629</v>
      </c>
      <c r="R1703" t="e" vm="38">
        <v>#VALUE!</v>
      </c>
      <c r="S1703" t="s">
        <v>11554</v>
      </c>
      <c r="T1703" t="s">
        <v>31</v>
      </c>
      <c r="U1703" t="s">
        <v>85</v>
      </c>
    </row>
    <row r="1704" spans="1:21" x14ac:dyDescent="0.35">
      <c r="A1704" t="s">
        <v>2066</v>
      </c>
      <c r="B1704" t="s">
        <v>2067</v>
      </c>
      <c r="C1704" s="9" t="s">
        <v>45</v>
      </c>
      <c r="D1704" t="s">
        <v>153</v>
      </c>
      <c r="E1704" s="12">
        <v>51765.77</v>
      </c>
      <c r="F1704" s="12">
        <v>12606.18</v>
      </c>
      <c r="G1704" s="12">
        <v>64371.95</v>
      </c>
      <c r="H1704" s="3">
        <v>43710</v>
      </c>
      <c r="I1704" s="3">
        <f ca="1">TODAY()</f>
        <v>45819</v>
      </c>
      <c r="J1704" s="5">
        <f ca="1">IF(I1704="01/01/9999", INT((TODAY()-H1704)/365), INT((I1704-H1704)/365))</f>
        <v>5</v>
      </c>
      <c r="K1704" t="s">
        <v>2068</v>
      </c>
      <c r="L1704" t="str">
        <f>IF(OR(
   AND(ISNUMBER(VALUE(SUBSTITUTE(SUBSTITUTE(SUBSTITUTE(SUBSTITUTE(SUBSTITUTE(M1704,"(",""),")",""),"-",""),".","")," ",""))), LEN(SUBSTITUTE(SUBSTITUTE(SUBSTITUTE(SUBSTITUTE(SUBSTITUTE(M1704,"(",""),")",""),"-",""),".","")," ",""))=10),
   ISNUMBER(SEARCH("x",M1704)),
   ISNUMBER(SEARCH("+",M1704)),
   ISNUMBER(SEARCH("001",M1704))
), "Valid", "Invalid")</f>
        <v>Valid</v>
      </c>
      <c r="M1704" s="15" t="s">
        <v>2069</v>
      </c>
      <c r="N1704" t="s">
        <v>2070</v>
      </c>
      <c r="O1704" t="s">
        <v>2071</v>
      </c>
      <c r="P1704" t="s">
        <v>729</v>
      </c>
      <c r="Q1704" s="5">
        <v>53671</v>
      </c>
      <c r="R1704" t="e" vm="107">
        <v>#VALUE!</v>
      </c>
      <c r="S1704" t="s">
        <v>2072</v>
      </c>
      <c r="T1704" t="s">
        <v>21</v>
      </c>
      <c r="U1704" t="s">
        <v>42</v>
      </c>
    </row>
    <row r="1705" spans="1:21" x14ac:dyDescent="0.35">
      <c r="A1705" t="s">
        <v>10160</v>
      </c>
      <c r="B1705" t="s">
        <v>10161</v>
      </c>
      <c r="C1705" s="9" t="s">
        <v>61</v>
      </c>
      <c r="D1705" t="s">
        <v>259</v>
      </c>
      <c r="E1705" s="12">
        <v>59695.02</v>
      </c>
      <c r="F1705" s="12">
        <v>4672.8500000000004</v>
      </c>
      <c r="G1705" s="12">
        <v>64367.869999999995</v>
      </c>
      <c r="H1705" s="3">
        <v>41427</v>
      </c>
      <c r="I1705" s="3">
        <f ca="1">TODAY()</f>
        <v>45819</v>
      </c>
      <c r="J1705" s="5">
        <f ca="1">IF(I1705="01/01/9999", INT((TODAY()-H1705)/365), INT((I1705-H1705)/365))</f>
        <v>12</v>
      </c>
      <c r="K1705" t="s">
        <v>10162</v>
      </c>
      <c r="L1705" t="str">
        <f>IF(OR(
   AND(ISNUMBER(VALUE(SUBSTITUTE(SUBSTITUTE(SUBSTITUTE(SUBSTITUTE(SUBSTITUTE(M1705,"(",""),")",""),"-",""),".","")," ",""))), LEN(SUBSTITUTE(SUBSTITUTE(SUBSTITUTE(SUBSTITUTE(SUBSTITUTE(M1705,"(",""),")",""),"-",""),".","")," ",""))=10),
   ISNUMBER(SEARCH("x",M1705)),
   ISNUMBER(SEARCH("+",M1705)),
   ISNUMBER(SEARCH("001",M1705))
), "Valid", "Invalid")</f>
        <v>Invalid</v>
      </c>
      <c r="M1705" s="15" t="s">
        <v>13458</v>
      </c>
      <c r="N1705" t="s">
        <v>10163</v>
      </c>
      <c r="O1705" t="s">
        <v>3095</v>
      </c>
      <c r="P1705" t="s">
        <v>589</v>
      </c>
      <c r="Q1705" s="5">
        <v>83001</v>
      </c>
      <c r="R1705" t="e" vm="155">
        <v>#VALUE!</v>
      </c>
      <c r="S1705" t="s">
        <v>7151</v>
      </c>
      <c r="T1705" t="s">
        <v>31</v>
      </c>
      <c r="U1705" t="s">
        <v>68</v>
      </c>
    </row>
    <row r="1706" spans="1:21" x14ac:dyDescent="0.35">
      <c r="A1706" t="s">
        <v>3910</v>
      </c>
      <c r="B1706" t="s">
        <v>3911</v>
      </c>
      <c r="C1706" s="9" t="s">
        <v>61</v>
      </c>
      <c r="D1706" t="s">
        <v>54</v>
      </c>
      <c r="E1706" s="12">
        <v>55179.38</v>
      </c>
      <c r="F1706" s="12">
        <v>9147.6299999999992</v>
      </c>
      <c r="G1706" s="12">
        <v>64327.009999999995</v>
      </c>
      <c r="H1706" s="3">
        <v>40722</v>
      </c>
      <c r="I1706" s="3">
        <f ca="1">TODAY()</f>
        <v>45819</v>
      </c>
      <c r="J1706" s="5">
        <f ca="1">IF(I1706="01/01/9999", INT((TODAY()-H1706)/365), INT((I1706-H1706)/365))</f>
        <v>13</v>
      </c>
      <c r="K1706" t="s">
        <v>3912</v>
      </c>
      <c r="L1706" t="str">
        <f>IF(OR(
   AND(ISNUMBER(VALUE(SUBSTITUTE(SUBSTITUTE(SUBSTITUTE(SUBSTITUTE(SUBSTITUTE(M1706,"(",""),")",""),"-",""),".","")," ",""))), LEN(SUBSTITUTE(SUBSTITUTE(SUBSTITUTE(SUBSTITUTE(SUBSTITUTE(M1706,"(",""),")",""),"-",""),".","")," ",""))=10),
   ISNUMBER(SEARCH("x",M1706)),
   ISNUMBER(SEARCH("+",M1706)),
   ISNUMBER(SEARCH("001",M1706))
), "Valid", "Invalid")</f>
        <v>Valid</v>
      </c>
      <c r="M1706" s="15" t="s">
        <v>3913</v>
      </c>
      <c r="N1706" t="s">
        <v>3914</v>
      </c>
      <c r="O1706" t="s">
        <v>637</v>
      </c>
      <c r="P1706" t="s">
        <v>495</v>
      </c>
      <c r="Q1706" s="5">
        <v>10480</v>
      </c>
      <c r="R1706" t="e" vm="93">
        <v>#VALUE!</v>
      </c>
      <c r="S1706" t="s">
        <v>3915</v>
      </c>
      <c r="T1706" t="s">
        <v>10</v>
      </c>
      <c r="U1706" t="s">
        <v>85</v>
      </c>
    </row>
    <row r="1707" spans="1:21" x14ac:dyDescent="0.35">
      <c r="A1707" t="s">
        <v>7152</v>
      </c>
      <c r="B1707" t="s">
        <v>7153</v>
      </c>
      <c r="C1707" s="9" t="s">
        <v>45</v>
      </c>
      <c r="D1707" t="s">
        <v>153</v>
      </c>
      <c r="E1707" s="12">
        <v>48794.68</v>
      </c>
      <c r="F1707" s="12">
        <v>15524.24</v>
      </c>
      <c r="G1707" s="12">
        <v>64318.92</v>
      </c>
      <c r="H1707" s="3">
        <v>42558</v>
      </c>
      <c r="I1707" s="3">
        <f ca="1">TODAY()</f>
        <v>45819</v>
      </c>
      <c r="J1707" s="5">
        <f ca="1">IF(I1707="01/01/9999", INT((TODAY()-H1707)/365), INT((I1707-H1707)/365))</f>
        <v>8</v>
      </c>
      <c r="K1707" t="s">
        <v>121</v>
      </c>
      <c r="L1707" t="str">
        <f>IF(OR(
   AND(ISNUMBER(VALUE(SUBSTITUTE(SUBSTITUTE(SUBSTITUTE(SUBSTITUTE(SUBSTITUTE(M1707,"(",""),")",""),"-",""),".","")," ",""))), LEN(SUBSTITUTE(SUBSTITUTE(SUBSTITUTE(SUBSTITUTE(SUBSTITUTE(M1707,"(",""),")",""),"-",""),".","")," ",""))=10),
   ISNUMBER(SEARCH("x",M1707)),
   ISNUMBER(SEARCH("+",M1707)),
   ISNUMBER(SEARCH("001",M1707))
), "Valid", "Invalid")</f>
        <v>Valid</v>
      </c>
      <c r="M1707" s="15" t="s">
        <v>7154</v>
      </c>
      <c r="N1707" t="s">
        <v>7155</v>
      </c>
      <c r="O1707" t="s">
        <v>7156</v>
      </c>
      <c r="P1707" t="s">
        <v>351</v>
      </c>
      <c r="Q1707" s="5">
        <v>91120</v>
      </c>
      <c r="R1707" t="e" vm="40">
        <v>#VALUE!</v>
      </c>
      <c r="S1707" t="s">
        <v>7157</v>
      </c>
      <c r="T1707" t="s">
        <v>31</v>
      </c>
      <c r="U1707" t="s">
        <v>85</v>
      </c>
    </row>
    <row r="1708" spans="1:21" x14ac:dyDescent="0.35">
      <c r="A1708" t="s">
        <v>2059</v>
      </c>
      <c r="B1708" t="s">
        <v>2060</v>
      </c>
      <c r="C1708" s="9" t="s">
        <v>78</v>
      </c>
      <c r="D1708" t="s">
        <v>104</v>
      </c>
      <c r="E1708" s="12">
        <v>50718.07</v>
      </c>
      <c r="F1708" s="12">
        <v>13519.29</v>
      </c>
      <c r="G1708" s="12">
        <v>64237.36</v>
      </c>
      <c r="H1708" s="3">
        <v>42934</v>
      </c>
      <c r="I1708" s="3">
        <f ca="1">TODAY()</f>
        <v>45819</v>
      </c>
      <c r="J1708" s="5">
        <f ca="1">IF(I1708="01/01/9999", INT((TODAY()-H1708)/365), INT((I1708-H1708)/365))</f>
        <v>7</v>
      </c>
      <c r="K1708" t="s">
        <v>2061</v>
      </c>
      <c r="L1708" t="str">
        <f>IF(OR(
   AND(ISNUMBER(VALUE(SUBSTITUTE(SUBSTITUTE(SUBSTITUTE(SUBSTITUTE(SUBSTITUTE(M1708,"(",""),")",""),"-",""),".","")," ",""))), LEN(SUBSTITUTE(SUBSTITUTE(SUBSTITUTE(SUBSTITUTE(SUBSTITUTE(M1708,"(",""),")",""),"-",""),".","")," ",""))=10),
   ISNUMBER(SEARCH("x",M1708)),
   ISNUMBER(SEARCH("+",M1708)),
   ISNUMBER(SEARCH("001",M1708))
), "Valid", "Invalid")</f>
        <v>Valid</v>
      </c>
      <c r="M1708" s="15" t="s">
        <v>2062</v>
      </c>
      <c r="N1708" t="s">
        <v>2063</v>
      </c>
      <c r="O1708" t="s">
        <v>2064</v>
      </c>
      <c r="P1708" t="s">
        <v>50</v>
      </c>
      <c r="Q1708" s="5">
        <v>65093</v>
      </c>
      <c r="R1708" t="e" vm="156">
        <v>#VALUE!</v>
      </c>
      <c r="S1708" t="s">
        <v>2065</v>
      </c>
      <c r="T1708" t="s">
        <v>21</v>
      </c>
      <c r="U1708" t="s">
        <v>68</v>
      </c>
    </row>
    <row r="1709" spans="1:21" x14ac:dyDescent="0.35">
      <c r="A1709" t="s">
        <v>10880</v>
      </c>
      <c r="B1709" t="s">
        <v>10881</v>
      </c>
      <c r="C1709" s="9" t="s">
        <v>45</v>
      </c>
      <c r="D1709" t="s">
        <v>3</v>
      </c>
      <c r="E1709" s="12">
        <v>59991.93</v>
      </c>
      <c r="F1709" s="12">
        <v>4058.96</v>
      </c>
      <c r="G1709" s="12">
        <v>64050.89</v>
      </c>
      <c r="H1709" s="3">
        <v>43932</v>
      </c>
      <c r="I1709" s="3">
        <f ca="1">TODAY()</f>
        <v>45819</v>
      </c>
      <c r="J1709" s="5">
        <f ca="1">IF(I1709="01/01/9999", INT((TODAY()-H1709)/365), INT((I1709-H1709)/365))</f>
        <v>5</v>
      </c>
      <c r="K1709" t="s">
        <v>10882</v>
      </c>
      <c r="L1709" t="str">
        <f>IF(OR(
   AND(ISNUMBER(VALUE(SUBSTITUTE(SUBSTITUTE(SUBSTITUTE(SUBSTITUTE(SUBSTITUTE(M1709,"(",""),")",""),"-",""),".","")," ",""))), LEN(SUBSTITUTE(SUBSTITUTE(SUBSTITUTE(SUBSTITUTE(SUBSTITUTE(M1709,"(",""),")",""),"-",""),".","")," ",""))=10),
   ISNUMBER(SEARCH("x",M1709)),
   ISNUMBER(SEARCH("+",M1709)),
   ISNUMBER(SEARCH("001",M1709))
), "Valid", "Invalid")</f>
        <v>Valid</v>
      </c>
      <c r="M1709" s="15" t="s">
        <v>10883</v>
      </c>
      <c r="N1709" t="s">
        <v>10884</v>
      </c>
      <c r="O1709" t="s">
        <v>5667</v>
      </c>
      <c r="P1709" t="s">
        <v>518</v>
      </c>
      <c r="Q1709" s="5">
        <v>76025</v>
      </c>
      <c r="R1709" t="e" vm="72">
        <v>#VALUE!</v>
      </c>
      <c r="S1709" t="s">
        <v>10885</v>
      </c>
      <c r="T1709" t="s">
        <v>21</v>
      </c>
      <c r="U1709" t="s">
        <v>11</v>
      </c>
    </row>
    <row r="1710" spans="1:21" x14ac:dyDescent="0.35">
      <c r="A1710" t="s">
        <v>9140</v>
      </c>
      <c r="B1710" t="s">
        <v>9141</v>
      </c>
      <c r="C1710" s="9" t="s">
        <v>78</v>
      </c>
      <c r="D1710" t="s">
        <v>259</v>
      </c>
      <c r="E1710" s="12">
        <v>61547.22</v>
      </c>
      <c r="F1710" s="12">
        <v>2503.5100000000002</v>
      </c>
      <c r="G1710" s="12">
        <v>64050.73</v>
      </c>
      <c r="H1710" s="3">
        <v>43225</v>
      </c>
      <c r="I1710" s="3">
        <f ca="1">TODAY()</f>
        <v>45819</v>
      </c>
      <c r="J1710" s="5">
        <f ca="1">IF(I1710="01/01/9999", INT((TODAY()-H1710)/365), INT((I1710-H1710)/365))</f>
        <v>7</v>
      </c>
      <c r="K1710" t="s">
        <v>9142</v>
      </c>
      <c r="L1710" t="str">
        <f>IF(OR(
   AND(ISNUMBER(VALUE(SUBSTITUTE(SUBSTITUTE(SUBSTITUTE(SUBSTITUTE(SUBSTITUTE(M1710,"(",""),")",""),"-",""),".","")," ",""))), LEN(SUBSTITUTE(SUBSTITUTE(SUBSTITUTE(SUBSTITUTE(SUBSTITUTE(M1710,"(",""),")",""),"-",""),".","")," ",""))=10),
   ISNUMBER(SEARCH("x",M1710)),
   ISNUMBER(SEARCH("+",M1710)),
   ISNUMBER(SEARCH("001",M1710))
), "Valid", "Invalid")</f>
        <v>Valid</v>
      </c>
      <c r="M1710" s="15" t="s">
        <v>9143</v>
      </c>
      <c r="N1710" t="s">
        <v>9144</v>
      </c>
      <c r="O1710" t="s">
        <v>9145</v>
      </c>
      <c r="P1710" t="s">
        <v>225</v>
      </c>
      <c r="Q1710" s="5">
        <v>6752</v>
      </c>
      <c r="R1710" t="e" vm="239">
        <v>#VALUE!</v>
      </c>
      <c r="S1710" t="s">
        <v>9146</v>
      </c>
      <c r="T1710" t="s">
        <v>31</v>
      </c>
      <c r="U1710" t="s">
        <v>85</v>
      </c>
    </row>
    <row r="1711" spans="1:21" x14ac:dyDescent="0.35">
      <c r="A1711" t="s">
        <v>8716</v>
      </c>
      <c r="B1711" t="s">
        <v>8717</v>
      </c>
      <c r="C1711" s="9" t="s">
        <v>45</v>
      </c>
      <c r="D1711" t="s">
        <v>24</v>
      </c>
      <c r="E1711" s="12">
        <v>59996.82</v>
      </c>
      <c r="F1711" s="12">
        <v>3948.64</v>
      </c>
      <c r="G1711" s="12">
        <v>63945.46</v>
      </c>
      <c r="H1711" s="3">
        <v>41541</v>
      </c>
      <c r="I1711" s="3">
        <f ca="1">TODAY()</f>
        <v>45819</v>
      </c>
      <c r="J1711" s="5">
        <f ca="1">IF(I1711="01/01/9999", INT((TODAY()-H1711)/365), INT((I1711-H1711)/365))</f>
        <v>11</v>
      </c>
      <c r="K1711" t="s">
        <v>8718</v>
      </c>
      <c r="L1711" t="str">
        <f>IF(OR(
   AND(ISNUMBER(VALUE(SUBSTITUTE(SUBSTITUTE(SUBSTITUTE(SUBSTITUTE(SUBSTITUTE(M1711,"(",""),")",""),"-",""),".","")," ",""))), LEN(SUBSTITUTE(SUBSTITUTE(SUBSTITUTE(SUBSTITUTE(SUBSTITUTE(M1711,"(",""),")",""),"-",""),".","")," ",""))=10),
   ISNUMBER(SEARCH("x",M1711)),
   ISNUMBER(SEARCH("+",M1711)),
   ISNUMBER(SEARCH("001",M1711))
), "Valid", "Invalid")</f>
        <v>Valid</v>
      </c>
      <c r="M1711" s="15" t="s">
        <v>8719</v>
      </c>
      <c r="N1711" t="s">
        <v>8720</v>
      </c>
      <c r="O1711" t="s">
        <v>8721</v>
      </c>
      <c r="P1711" t="s">
        <v>157</v>
      </c>
      <c r="Q1711" s="5">
        <v>81374</v>
      </c>
      <c r="R1711" t="e" vm="96">
        <v>#VALUE!</v>
      </c>
      <c r="S1711" t="s">
        <v>8722</v>
      </c>
      <c r="T1711" t="s">
        <v>21</v>
      </c>
      <c r="U1711" t="s">
        <v>42</v>
      </c>
    </row>
    <row r="1712" spans="1:21" x14ac:dyDescent="0.35">
      <c r="A1712" t="s">
        <v>7559</v>
      </c>
      <c r="B1712" t="s">
        <v>7560</v>
      </c>
      <c r="C1712" s="9" t="s">
        <v>61</v>
      </c>
      <c r="D1712" t="s">
        <v>3</v>
      </c>
      <c r="E1712" s="12">
        <v>47320.1</v>
      </c>
      <c r="F1712" s="12">
        <v>16427.830000000002</v>
      </c>
      <c r="G1712" s="12">
        <v>63747.93</v>
      </c>
      <c r="H1712" s="3">
        <v>40907</v>
      </c>
      <c r="I1712" s="3">
        <f ca="1">TODAY()</f>
        <v>45819</v>
      </c>
      <c r="J1712" s="5">
        <f ca="1">IF(I1712="01/01/9999", INT((TODAY()-H1712)/365), INT((I1712-H1712)/365))</f>
        <v>13</v>
      </c>
      <c r="K1712" t="s">
        <v>7561</v>
      </c>
      <c r="L1712" t="str">
        <f>IF(OR(
   AND(ISNUMBER(VALUE(SUBSTITUTE(SUBSTITUTE(SUBSTITUTE(SUBSTITUTE(SUBSTITUTE(M1712,"(",""),")",""),"-",""),".","")," ",""))), LEN(SUBSTITUTE(SUBSTITUTE(SUBSTITUTE(SUBSTITUTE(SUBSTITUTE(M1712,"(",""),")",""),"-",""),".","")," ",""))=10),
   ISNUMBER(SEARCH("x",M1712)),
   ISNUMBER(SEARCH("+",M1712)),
   ISNUMBER(SEARCH("001",M1712))
), "Valid", "Invalid")</f>
        <v>Valid</v>
      </c>
      <c r="M1712" s="15" t="s">
        <v>7562</v>
      </c>
      <c r="N1712" t="s">
        <v>7563</v>
      </c>
      <c r="O1712" t="s">
        <v>7564</v>
      </c>
      <c r="P1712" t="s">
        <v>172</v>
      </c>
      <c r="Q1712" s="5">
        <v>89353</v>
      </c>
      <c r="R1712" t="e" vm="52">
        <v>#VALUE!</v>
      </c>
      <c r="S1712" t="s">
        <v>7565</v>
      </c>
      <c r="T1712" t="s">
        <v>10</v>
      </c>
      <c r="U1712" t="s">
        <v>68</v>
      </c>
    </row>
    <row r="1713" spans="1:21" x14ac:dyDescent="0.35">
      <c r="A1713" t="s">
        <v>10171</v>
      </c>
      <c r="B1713" t="s">
        <v>10172</v>
      </c>
      <c r="C1713" s="9" t="s">
        <v>45</v>
      </c>
      <c r="D1713" t="s">
        <v>54</v>
      </c>
      <c r="E1713" s="12">
        <v>52198.3</v>
      </c>
      <c r="F1713" s="12">
        <v>11441.5</v>
      </c>
      <c r="G1713" s="12">
        <v>63639.8</v>
      </c>
      <c r="H1713" s="3">
        <v>42981</v>
      </c>
      <c r="I1713" s="3">
        <f ca="1">TODAY()</f>
        <v>45819</v>
      </c>
      <c r="J1713" s="5">
        <f ca="1">IF(I1713="01/01/9999", INT((TODAY()-H1713)/365), INT((I1713-H1713)/365))</f>
        <v>7</v>
      </c>
      <c r="K1713" t="s">
        <v>10173</v>
      </c>
      <c r="L1713" t="str">
        <f>IF(OR(
   AND(ISNUMBER(VALUE(SUBSTITUTE(SUBSTITUTE(SUBSTITUTE(SUBSTITUTE(SUBSTITUTE(M1713,"(",""),")",""),"-",""),".","")," ",""))), LEN(SUBSTITUTE(SUBSTITUTE(SUBSTITUTE(SUBSTITUTE(SUBSTITUTE(M1713,"(",""),")",""),"-",""),".","")," ",""))=10),
   ISNUMBER(SEARCH("x",M1713)),
   ISNUMBER(SEARCH("+",M1713)),
   ISNUMBER(SEARCH("001",M1713))
), "Valid", "Invalid")</f>
        <v>Valid</v>
      </c>
      <c r="M1713" s="15" t="s">
        <v>10174</v>
      </c>
      <c r="N1713" t="s">
        <v>10175</v>
      </c>
      <c r="O1713" t="s">
        <v>10176</v>
      </c>
      <c r="P1713" t="s">
        <v>233</v>
      </c>
      <c r="Q1713" s="5">
        <v>42670</v>
      </c>
      <c r="R1713" t="e" vm="99">
        <v>#VALUE!</v>
      </c>
      <c r="S1713" t="s">
        <v>10177</v>
      </c>
      <c r="T1713" t="s">
        <v>31</v>
      </c>
      <c r="U1713" t="s">
        <v>42</v>
      </c>
    </row>
    <row r="1714" spans="1:21" x14ac:dyDescent="0.35">
      <c r="A1714" t="s">
        <v>9368</v>
      </c>
      <c r="B1714" t="s">
        <v>9369</v>
      </c>
      <c r="C1714" s="9" t="s">
        <v>14</v>
      </c>
      <c r="D1714" t="s">
        <v>259</v>
      </c>
      <c r="E1714" s="12">
        <v>61957.05</v>
      </c>
      <c r="F1714" s="12">
        <v>1623.73</v>
      </c>
      <c r="G1714" s="12">
        <v>63580.780000000006</v>
      </c>
      <c r="H1714" s="3">
        <v>44980</v>
      </c>
      <c r="I1714" s="3">
        <f ca="1">TODAY()</f>
        <v>45819</v>
      </c>
      <c r="J1714" s="5">
        <f ca="1">IF(I1714="01/01/9999", INT((TODAY()-H1714)/365), INT((I1714-H1714)/365))</f>
        <v>2</v>
      </c>
      <c r="K1714" t="s">
        <v>9370</v>
      </c>
      <c r="L1714" t="str">
        <f>IF(OR(
   AND(ISNUMBER(VALUE(SUBSTITUTE(SUBSTITUTE(SUBSTITUTE(SUBSTITUTE(SUBSTITUTE(M1714,"(",""),")",""),"-",""),".","")," ",""))), LEN(SUBSTITUTE(SUBSTITUTE(SUBSTITUTE(SUBSTITUTE(SUBSTITUTE(M1714,"(",""),")",""),"-",""),".","")," ",""))=10),
   ISNUMBER(SEARCH("x",M1714)),
   ISNUMBER(SEARCH("+",M1714)),
   ISNUMBER(SEARCH("001",M1714))
), "Valid", "Invalid")</f>
        <v>Valid</v>
      </c>
      <c r="M1714" s="15" t="s">
        <v>9371</v>
      </c>
      <c r="N1714" t="s">
        <v>9372</v>
      </c>
      <c r="O1714" t="s">
        <v>9373</v>
      </c>
      <c r="P1714" t="s">
        <v>638</v>
      </c>
      <c r="Q1714" s="5">
        <v>37550</v>
      </c>
      <c r="R1714" t="e" vm="71">
        <v>#VALUE!</v>
      </c>
      <c r="S1714" t="s">
        <v>9374</v>
      </c>
      <c r="T1714" t="s">
        <v>31</v>
      </c>
      <c r="U1714" t="s">
        <v>11</v>
      </c>
    </row>
    <row r="1715" spans="1:21" x14ac:dyDescent="0.35">
      <c r="A1715" t="s">
        <v>10848</v>
      </c>
      <c r="B1715" t="s">
        <v>10849</v>
      </c>
      <c r="C1715" s="9" t="s">
        <v>61</v>
      </c>
      <c r="D1715" t="s">
        <v>3</v>
      </c>
      <c r="E1715" s="12">
        <v>44014.94</v>
      </c>
      <c r="F1715" s="12">
        <v>19524.38</v>
      </c>
      <c r="G1715" s="12">
        <v>63539.320000000007</v>
      </c>
      <c r="H1715" s="3">
        <v>43058</v>
      </c>
      <c r="I1715" s="3">
        <f ca="1">TODAY()</f>
        <v>45819</v>
      </c>
      <c r="J1715" s="5">
        <f ca="1">IF(I1715="01/01/9999", INT((TODAY()-H1715)/365), INT((I1715-H1715)/365))</f>
        <v>7</v>
      </c>
      <c r="K1715" t="s">
        <v>10850</v>
      </c>
      <c r="L1715" t="str">
        <f>IF(OR(
   AND(ISNUMBER(VALUE(SUBSTITUTE(SUBSTITUTE(SUBSTITUTE(SUBSTITUTE(SUBSTITUTE(M1715,"(",""),")",""),"-",""),".","")," ",""))), LEN(SUBSTITUTE(SUBSTITUTE(SUBSTITUTE(SUBSTITUTE(SUBSTITUTE(M1715,"(",""),")",""),"-",""),".","")," ",""))=10),
   ISNUMBER(SEARCH("x",M1715)),
   ISNUMBER(SEARCH("+",M1715)),
   ISNUMBER(SEARCH("001",M1715))
), "Valid", "Invalid")</f>
        <v>Valid</v>
      </c>
      <c r="M1715" s="16">
        <v>6033724709</v>
      </c>
      <c r="N1715" t="s">
        <v>10851</v>
      </c>
      <c r="O1715" t="s">
        <v>10852</v>
      </c>
      <c r="P1715" t="s">
        <v>272</v>
      </c>
      <c r="Q1715" s="5">
        <v>63176</v>
      </c>
      <c r="R1715" t="e" vm="54">
        <v>#VALUE!</v>
      </c>
      <c r="S1715" t="s">
        <v>10853</v>
      </c>
      <c r="T1715" t="s">
        <v>21</v>
      </c>
      <c r="U1715" t="s">
        <v>85</v>
      </c>
    </row>
    <row r="1716" spans="1:21" x14ac:dyDescent="0.35">
      <c r="A1716" t="s">
        <v>10139</v>
      </c>
      <c r="B1716" t="s">
        <v>10140</v>
      </c>
      <c r="C1716" s="9" t="s">
        <v>198</v>
      </c>
      <c r="D1716" t="s">
        <v>3</v>
      </c>
      <c r="E1716" s="12">
        <v>51437.93</v>
      </c>
      <c r="F1716" s="12">
        <v>12074.13</v>
      </c>
      <c r="G1716" s="12">
        <v>63512.06</v>
      </c>
      <c r="H1716" s="3">
        <v>43598</v>
      </c>
      <c r="I1716" s="3">
        <f ca="1">TODAY()</f>
        <v>45819</v>
      </c>
      <c r="J1716" s="5">
        <f ca="1">IF(I1716="01/01/9999", INT((TODAY()-H1716)/365), INT((I1716-H1716)/365))</f>
        <v>6</v>
      </c>
      <c r="K1716" t="s">
        <v>10141</v>
      </c>
      <c r="L1716" t="str">
        <f>IF(OR(
   AND(ISNUMBER(VALUE(SUBSTITUTE(SUBSTITUTE(SUBSTITUTE(SUBSTITUTE(SUBSTITUTE(M1716,"(",""),")",""),"-",""),".","")," ",""))), LEN(SUBSTITUTE(SUBSTITUTE(SUBSTITUTE(SUBSTITUTE(SUBSTITUTE(M1716,"(",""),")",""),"-",""),".","")," ",""))=10),
   ISNUMBER(SEARCH("x",M1716)),
   ISNUMBER(SEARCH("+",M1716)),
   ISNUMBER(SEARCH("001",M1716))
), "Valid", "Invalid")</f>
        <v>Valid</v>
      </c>
      <c r="M1716" s="15" t="s">
        <v>10142</v>
      </c>
      <c r="N1716" t="s">
        <v>10143</v>
      </c>
      <c r="O1716" t="s">
        <v>10144</v>
      </c>
      <c r="P1716" t="s">
        <v>510</v>
      </c>
      <c r="Q1716" s="5">
        <v>51262</v>
      </c>
      <c r="R1716" t="e" vm="156">
        <v>#VALUE!</v>
      </c>
      <c r="S1716" t="s">
        <v>10145</v>
      </c>
      <c r="T1716" t="s">
        <v>21</v>
      </c>
      <c r="U1716" t="s">
        <v>85</v>
      </c>
    </row>
    <row r="1717" spans="1:21" x14ac:dyDescent="0.35">
      <c r="A1717" t="s">
        <v>5140</v>
      </c>
      <c r="B1717" t="s">
        <v>5141</v>
      </c>
      <c r="C1717" s="9" t="s">
        <v>78</v>
      </c>
      <c r="D1717" t="s">
        <v>54</v>
      </c>
      <c r="E1717" s="12">
        <v>45948.53</v>
      </c>
      <c r="F1717" s="12">
        <v>17492.39</v>
      </c>
      <c r="G1717" s="12">
        <v>63440.92</v>
      </c>
      <c r="H1717" s="3">
        <v>41719</v>
      </c>
      <c r="I1717" s="3">
        <f ca="1">TODAY()</f>
        <v>45819</v>
      </c>
      <c r="J1717" s="5">
        <f ca="1">IF(I1717="01/01/9999", INT((TODAY()-H1717)/365), INT((I1717-H1717)/365))</f>
        <v>11</v>
      </c>
      <c r="K1717" t="s">
        <v>5142</v>
      </c>
      <c r="L1717" t="str">
        <f>IF(OR(
   AND(ISNUMBER(VALUE(SUBSTITUTE(SUBSTITUTE(SUBSTITUTE(SUBSTITUTE(SUBSTITUTE(M1717,"(",""),")",""),"-",""),".","")," ",""))), LEN(SUBSTITUTE(SUBSTITUTE(SUBSTITUTE(SUBSTITUTE(SUBSTITUTE(M1717,"(",""),")",""),"-",""),".","")," ",""))=10),
   ISNUMBER(SEARCH("x",M1717)),
   ISNUMBER(SEARCH("+",M1717)),
   ISNUMBER(SEARCH("001",M1717))
), "Valid", "Invalid")</f>
        <v>Valid</v>
      </c>
      <c r="M1717" s="15" t="s">
        <v>5143</v>
      </c>
      <c r="N1717" t="s">
        <v>5144</v>
      </c>
      <c r="O1717" t="s">
        <v>5145</v>
      </c>
      <c r="P1717" t="s">
        <v>225</v>
      </c>
      <c r="Q1717" s="5">
        <v>40989</v>
      </c>
      <c r="R1717" t="e" vm="26">
        <v>#VALUE!</v>
      </c>
      <c r="S1717" t="s">
        <v>5146</v>
      </c>
      <c r="T1717" t="s">
        <v>10</v>
      </c>
      <c r="U1717" t="s">
        <v>42</v>
      </c>
    </row>
    <row r="1718" spans="1:21" x14ac:dyDescent="0.35">
      <c r="A1718" t="s">
        <v>10094</v>
      </c>
      <c r="B1718" t="s">
        <v>10095</v>
      </c>
      <c r="C1718" s="9" t="s">
        <v>61</v>
      </c>
      <c r="D1718" t="s">
        <v>24</v>
      </c>
      <c r="E1718" s="12">
        <v>47850.86</v>
      </c>
      <c r="F1718" s="12">
        <v>15555.69</v>
      </c>
      <c r="G1718" s="12">
        <v>63406.55</v>
      </c>
      <c r="H1718" s="3">
        <v>42363</v>
      </c>
      <c r="I1718" s="3">
        <f ca="1">TODAY()</f>
        <v>45819</v>
      </c>
      <c r="J1718" s="5">
        <f ca="1">IF(I1718="01/01/9999", INT((TODAY()-H1718)/365), INT((I1718-H1718)/365))</f>
        <v>9</v>
      </c>
      <c r="K1718" t="s">
        <v>10096</v>
      </c>
      <c r="L1718" t="str">
        <f>IF(OR(
   AND(ISNUMBER(VALUE(SUBSTITUTE(SUBSTITUTE(SUBSTITUTE(SUBSTITUTE(SUBSTITUTE(M1718,"(",""),")",""),"-",""),".","")," ",""))), LEN(SUBSTITUTE(SUBSTITUTE(SUBSTITUTE(SUBSTITUTE(SUBSTITUTE(M1718,"(",""),")",""),"-",""),".","")," ",""))=10),
   ISNUMBER(SEARCH("x",M1718)),
   ISNUMBER(SEARCH("+",M1718)),
   ISNUMBER(SEARCH("001",M1718))
), "Valid", "Invalid")</f>
        <v>Valid</v>
      </c>
      <c r="M1718" s="15" t="s">
        <v>10097</v>
      </c>
      <c r="N1718" t="s">
        <v>10098</v>
      </c>
      <c r="O1718" t="s">
        <v>10099</v>
      </c>
      <c r="P1718" t="s">
        <v>336</v>
      </c>
      <c r="Q1718" s="5">
        <v>42347</v>
      </c>
      <c r="R1718" t="e" vm="44">
        <v>#VALUE!</v>
      </c>
      <c r="S1718" t="s">
        <v>1472</v>
      </c>
      <c r="T1718" t="s">
        <v>21</v>
      </c>
      <c r="U1718" t="s">
        <v>68</v>
      </c>
    </row>
    <row r="1719" spans="1:21" x14ac:dyDescent="0.35">
      <c r="A1719" t="s">
        <v>10366</v>
      </c>
      <c r="B1719" t="s">
        <v>10367</v>
      </c>
      <c r="C1719" s="9" t="s">
        <v>45</v>
      </c>
      <c r="D1719" t="s">
        <v>153</v>
      </c>
      <c r="E1719" s="12">
        <v>52722.18</v>
      </c>
      <c r="F1719" s="12">
        <v>10544.78</v>
      </c>
      <c r="G1719" s="12">
        <v>63266.96</v>
      </c>
      <c r="H1719" s="3">
        <v>44527</v>
      </c>
      <c r="I1719" s="3">
        <f ca="1">TODAY()</f>
        <v>45819</v>
      </c>
      <c r="J1719" s="5">
        <f ca="1">IF(I1719="01/01/9999", INT((TODAY()-H1719)/365), INT((I1719-H1719)/365))</f>
        <v>3</v>
      </c>
      <c r="K1719" t="s">
        <v>10368</v>
      </c>
      <c r="L1719" t="str">
        <f>IF(OR(
   AND(ISNUMBER(VALUE(SUBSTITUTE(SUBSTITUTE(SUBSTITUTE(SUBSTITUTE(SUBSTITUTE(M1719,"(",""),")",""),"-",""),".","")," ",""))), LEN(SUBSTITUTE(SUBSTITUTE(SUBSTITUTE(SUBSTITUTE(SUBSTITUTE(M1719,"(",""),")",""),"-",""),".","")," ",""))=10),
   ISNUMBER(SEARCH("x",M1719)),
   ISNUMBER(SEARCH("+",M1719)),
   ISNUMBER(SEARCH("001",M1719))
), "Valid", "Invalid")</f>
        <v>Valid</v>
      </c>
      <c r="M1719" s="16">
        <v>8622509466</v>
      </c>
      <c r="N1719" t="s">
        <v>10369</v>
      </c>
      <c r="O1719" t="s">
        <v>10370</v>
      </c>
      <c r="P1719" t="s">
        <v>117</v>
      </c>
      <c r="Q1719" s="5">
        <v>3850</v>
      </c>
      <c r="R1719" t="e" vm="201">
        <v>#VALUE!</v>
      </c>
      <c r="S1719" t="s">
        <v>10371</v>
      </c>
      <c r="T1719" t="s">
        <v>31</v>
      </c>
      <c r="U1719" t="s">
        <v>85</v>
      </c>
    </row>
    <row r="1720" spans="1:21" x14ac:dyDescent="0.35">
      <c r="A1720" t="s">
        <v>9147</v>
      </c>
      <c r="B1720" t="s">
        <v>9148</v>
      </c>
      <c r="C1720" s="9" t="s">
        <v>45</v>
      </c>
      <c r="D1720" t="s">
        <v>153</v>
      </c>
      <c r="E1720" s="12">
        <v>48375.37</v>
      </c>
      <c r="F1720" s="12">
        <v>14878.49</v>
      </c>
      <c r="G1720" s="12">
        <v>63253.86</v>
      </c>
      <c r="H1720" s="3">
        <v>45026</v>
      </c>
      <c r="I1720" s="3">
        <f ca="1">TODAY()</f>
        <v>45819</v>
      </c>
      <c r="J1720" s="5">
        <f ca="1">IF(I1720="01/01/9999", INT((TODAY()-H1720)/365), INT((I1720-H1720)/365))</f>
        <v>2</v>
      </c>
      <c r="K1720" t="s">
        <v>9149</v>
      </c>
      <c r="L1720" t="str">
        <f>IF(OR(
   AND(ISNUMBER(VALUE(SUBSTITUTE(SUBSTITUTE(SUBSTITUTE(SUBSTITUTE(SUBSTITUTE(M1720,"(",""),")",""),"-",""),".","")," ",""))), LEN(SUBSTITUTE(SUBSTITUTE(SUBSTITUTE(SUBSTITUTE(SUBSTITUTE(M1720,"(",""),")",""),"-",""),".","")," ",""))=10),
   ISNUMBER(SEARCH("x",M1720)),
   ISNUMBER(SEARCH("+",M1720)),
   ISNUMBER(SEARCH("001",M1720))
), "Valid", "Invalid")</f>
        <v>Valid</v>
      </c>
      <c r="M1720" s="15" t="s">
        <v>9150</v>
      </c>
      <c r="N1720" t="s">
        <v>9151</v>
      </c>
      <c r="O1720" t="s">
        <v>9152</v>
      </c>
      <c r="P1720" t="s">
        <v>134</v>
      </c>
      <c r="Q1720" s="5">
        <v>99005</v>
      </c>
      <c r="R1720" t="e" vm="96">
        <v>#VALUE!</v>
      </c>
      <c r="S1720" t="s">
        <v>9153</v>
      </c>
      <c r="T1720" t="s">
        <v>31</v>
      </c>
      <c r="U1720" t="s">
        <v>32</v>
      </c>
    </row>
    <row r="1721" spans="1:21" x14ac:dyDescent="0.35">
      <c r="A1721" t="s">
        <v>9776</v>
      </c>
      <c r="B1721" t="s">
        <v>6328</v>
      </c>
      <c r="C1721" s="9" t="s">
        <v>61</v>
      </c>
      <c r="D1721" t="s">
        <v>54</v>
      </c>
      <c r="E1721" s="12">
        <v>54212.29</v>
      </c>
      <c r="F1721" s="12">
        <v>9041.31</v>
      </c>
      <c r="G1721" s="12">
        <v>63253.599999999999</v>
      </c>
      <c r="H1721" s="3">
        <v>42284</v>
      </c>
      <c r="I1721" s="3">
        <f ca="1">TODAY()</f>
        <v>45819</v>
      </c>
      <c r="J1721" s="5">
        <f ca="1">IF(I1721="01/01/9999", INT((TODAY()-H1721)/365), INT((I1721-H1721)/365))</f>
        <v>9</v>
      </c>
      <c r="K1721" t="s">
        <v>9777</v>
      </c>
      <c r="L1721" t="str">
        <f>IF(OR(
   AND(ISNUMBER(VALUE(SUBSTITUTE(SUBSTITUTE(SUBSTITUTE(SUBSTITUTE(SUBSTITUTE(M1721,"(",""),")",""),"-",""),".","")," ",""))), LEN(SUBSTITUTE(SUBSTITUTE(SUBSTITUTE(SUBSTITUTE(SUBSTITUTE(M1721,"(",""),")",""),"-",""),".","")," ",""))=10),
   ISNUMBER(SEARCH("x",M1721)),
   ISNUMBER(SEARCH("+",M1721)),
   ISNUMBER(SEARCH("001",M1721))
), "Valid", "Invalid")</f>
        <v>Invalid</v>
      </c>
      <c r="M1721" s="15" t="s">
        <v>13458</v>
      </c>
      <c r="N1721" t="s">
        <v>9778</v>
      </c>
      <c r="O1721" t="s">
        <v>8880</v>
      </c>
      <c r="P1721" t="s">
        <v>518</v>
      </c>
      <c r="Q1721" s="5">
        <v>64656</v>
      </c>
      <c r="R1721" t="e" vm="24">
        <v>#VALUE!</v>
      </c>
      <c r="S1721" t="s">
        <v>9779</v>
      </c>
      <c r="T1721" t="s">
        <v>21</v>
      </c>
      <c r="U1721" t="s">
        <v>11</v>
      </c>
    </row>
    <row r="1722" spans="1:21" x14ac:dyDescent="0.35">
      <c r="A1722" t="s">
        <v>12883</v>
      </c>
      <c r="B1722" t="s">
        <v>12884</v>
      </c>
      <c r="C1722" s="9" t="s">
        <v>78</v>
      </c>
      <c r="D1722" t="s">
        <v>79</v>
      </c>
      <c r="E1722" s="12">
        <v>43970.09</v>
      </c>
      <c r="F1722" s="12">
        <v>19279.27</v>
      </c>
      <c r="G1722" s="12">
        <v>63249.36</v>
      </c>
      <c r="H1722" s="3">
        <v>43218</v>
      </c>
      <c r="I1722" s="3">
        <f ca="1">TODAY()</f>
        <v>45819</v>
      </c>
      <c r="J1722" s="5">
        <f ca="1">IF(I1722="01/01/9999", INT((TODAY()-H1722)/365), INT((I1722-H1722)/365))</f>
        <v>7</v>
      </c>
      <c r="K1722" t="s">
        <v>12885</v>
      </c>
      <c r="L1722" t="str">
        <f>IF(OR(
   AND(ISNUMBER(VALUE(SUBSTITUTE(SUBSTITUTE(SUBSTITUTE(SUBSTITUTE(SUBSTITUTE(M1722,"(",""),")",""),"-",""),".","")," ",""))), LEN(SUBSTITUTE(SUBSTITUTE(SUBSTITUTE(SUBSTITUTE(SUBSTITUTE(M1722,"(",""),")",""),"-",""),".","")," ",""))=10),
   ISNUMBER(SEARCH("x",M1722)),
   ISNUMBER(SEARCH("+",M1722)),
   ISNUMBER(SEARCH("001",M1722))
), "Valid", "Invalid")</f>
        <v>Valid</v>
      </c>
      <c r="M1722" s="15" t="s">
        <v>12886</v>
      </c>
      <c r="N1722" t="s">
        <v>12887</v>
      </c>
      <c r="O1722" t="s">
        <v>12888</v>
      </c>
      <c r="P1722" t="s">
        <v>66</v>
      </c>
      <c r="Q1722" s="5">
        <v>6032</v>
      </c>
      <c r="R1722" t="e" vm="132">
        <v>#VALUE!</v>
      </c>
      <c r="S1722" t="s">
        <v>12889</v>
      </c>
      <c r="T1722" t="s">
        <v>10</v>
      </c>
      <c r="U1722" t="s">
        <v>11</v>
      </c>
    </row>
    <row r="1723" spans="1:21" x14ac:dyDescent="0.35">
      <c r="A1723" t="s">
        <v>913</v>
      </c>
      <c r="B1723" t="s">
        <v>914</v>
      </c>
      <c r="C1723" s="9" t="s">
        <v>45</v>
      </c>
      <c r="D1723" t="s">
        <v>259</v>
      </c>
      <c r="E1723" s="12">
        <v>47395.67</v>
      </c>
      <c r="F1723" s="12">
        <v>15791.79</v>
      </c>
      <c r="G1723" s="12">
        <v>63187.46</v>
      </c>
      <c r="H1723" s="3">
        <v>41666</v>
      </c>
      <c r="I1723" s="3">
        <f ca="1">TODAY()</f>
        <v>45819</v>
      </c>
      <c r="J1723" s="5">
        <f ca="1">IF(I1723="01/01/9999", INT((TODAY()-H1723)/365), INT((I1723-H1723)/365))</f>
        <v>11</v>
      </c>
      <c r="K1723" t="s">
        <v>915</v>
      </c>
      <c r="L1723" t="str">
        <f>IF(OR(
   AND(ISNUMBER(VALUE(SUBSTITUTE(SUBSTITUTE(SUBSTITUTE(SUBSTITUTE(SUBSTITUTE(M1723,"(",""),")",""),"-",""),".","")," ",""))), LEN(SUBSTITUTE(SUBSTITUTE(SUBSTITUTE(SUBSTITUTE(SUBSTITUTE(M1723,"(",""),")",""),"-",""),".","")," ",""))=10),
   ISNUMBER(SEARCH("x",M1723)),
   ISNUMBER(SEARCH("+",M1723)),
   ISNUMBER(SEARCH("001",M1723))
), "Valid", "Invalid")</f>
        <v>Valid</v>
      </c>
      <c r="M1723" s="15" t="s">
        <v>916</v>
      </c>
      <c r="N1723" t="s">
        <v>917</v>
      </c>
      <c r="O1723" t="s">
        <v>918</v>
      </c>
      <c r="P1723" t="s">
        <v>19</v>
      </c>
      <c r="Q1723" s="5">
        <v>1304</v>
      </c>
      <c r="R1723" t="e" vm="188">
        <v>#VALUE!</v>
      </c>
      <c r="S1723" t="s">
        <v>919</v>
      </c>
      <c r="T1723" t="s">
        <v>10</v>
      </c>
      <c r="U1723" t="s">
        <v>42</v>
      </c>
    </row>
    <row r="1724" spans="1:21" x14ac:dyDescent="0.35">
      <c r="A1724" t="s">
        <v>6412</v>
      </c>
      <c r="B1724" t="s">
        <v>6413</v>
      </c>
      <c r="C1724" s="9" t="s">
        <v>78</v>
      </c>
      <c r="D1724" t="s">
        <v>54</v>
      </c>
      <c r="E1724" s="12">
        <v>50986.35</v>
      </c>
      <c r="F1724" s="12">
        <v>12198.14</v>
      </c>
      <c r="G1724" s="12">
        <v>63184.49</v>
      </c>
      <c r="H1724" s="3">
        <v>42451</v>
      </c>
      <c r="I1724" s="3">
        <f ca="1">TODAY()</f>
        <v>45819</v>
      </c>
      <c r="J1724" s="5">
        <f ca="1">IF(I1724="01/01/9999", INT((TODAY()-H1724)/365), INT((I1724-H1724)/365))</f>
        <v>9</v>
      </c>
      <c r="K1724" t="s">
        <v>6414</v>
      </c>
      <c r="L1724" t="str">
        <f>IF(OR(
   AND(ISNUMBER(VALUE(SUBSTITUTE(SUBSTITUTE(SUBSTITUTE(SUBSTITUTE(SUBSTITUTE(M1724,"(",""),")",""),"-",""),".","")," ",""))), LEN(SUBSTITUTE(SUBSTITUTE(SUBSTITUTE(SUBSTITUTE(SUBSTITUTE(M1724,"(",""),")",""),"-",""),".","")," ",""))=10),
   ISNUMBER(SEARCH("x",M1724)),
   ISNUMBER(SEARCH("+",M1724)),
   ISNUMBER(SEARCH("001",M1724))
), "Valid", "Invalid")</f>
        <v>Invalid</v>
      </c>
      <c r="M1724" s="15" t="s">
        <v>13458</v>
      </c>
      <c r="N1724" t="s">
        <v>6415</v>
      </c>
      <c r="O1724" t="s">
        <v>6416</v>
      </c>
      <c r="P1724" t="s">
        <v>264</v>
      </c>
      <c r="Q1724" s="5">
        <v>92844</v>
      </c>
      <c r="R1724" t="e" vm="6">
        <v>#VALUE!</v>
      </c>
      <c r="S1724" t="s">
        <v>6417</v>
      </c>
      <c r="T1724" t="s">
        <v>21</v>
      </c>
      <c r="U1724" t="s">
        <v>11</v>
      </c>
    </row>
    <row r="1725" spans="1:21" x14ac:dyDescent="0.35">
      <c r="A1725" t="s">
        <v>8682</v>
      </c>
      <c r="B1725" t="s">
        <v>8683</v>
      </c>
      <c r="C1725" s="9" t="s">
        <v>45</v>
      </c>
      <c r="D1725" t="s">
        <v>259</v>
      </c>
      <c r="E1725" s="12">
        <v>60946.61</v>
      </c>
      <c r="F1725" s="12">
        <v>2195.4</v>
      </c>
      <c r="G1725" s="12">
        <v>63142.01</v>
      </c>
      <c r="H1725" s="3">
        <v>43148</v>
      </c>
      <c r="I1725" s="3">
        <f ca="1">TODAY()</f>
        <v>45819</v>
      </c>
      <c r="J1725" s="5">
        <f ca="1">IF(I1725="01/01/9999", INT((TODAY()-H1725)/365), INT((I1725-H1725)/365))</f>
        <v>7</v>
      </c>
      <c r="K1725" t="s">
        <v>8684</v>
      </c>
      <c r="L1725" t="str">
        <f>IF(OR(
   AND(ISNUMBER(VALUE(SUBSTITUTE(SUBSTITUTE(SUBSTITUTE(SUBSTITUTE(SUBSTITUTE(M1725,"(",""),")",""),"-",""),".","")," ",""))), LEN(SUBSTITUTE(SUBSTITUTE(SUBSTITUTE(SUBSTITUTE(SUBSTITUTE(M1725,"(",""),")",""),"-",""),".","")," ",""))=10),
   ISNUMBER(SEARCH("x",M1725)),
   ISNUMBER(SEARCH("+",M1725)),
   ISNUMBER(SEARCH("001",M1725))
), "Valid", "Invalid")</f>
        <v>Valid</v>
      </c>
      <c r="M1725" s="15" t="s">
        <v>8685</v>
      </c>
      <c r="N1725" t="s">
        <v>8686</v>
      </c>
      <c r="O1725" t="s">
        <v>8687</v>
      </c>
      <c r="P1725" t="s">
        <v>1059</v>
      </c>
      <c r="Q1725" s="5">
        <v>76659</v>
      </c>
      <c r="R1725" t="e" vm="220">
        <v>#VALUE!</v>
      </c>
      <c r="S1725" t="s">
        <v>8688</v>
      </c>
      <c r="T1725" t="s">
        <v>31</v>
      </c>
      <c r="U1725" t="s">
        <v>85</v>
      </c>
    </row>
    <row r="1726" spans="1:21" x14ac:dyDescent="0.35">
      <c r="A1726" t="s">
        <v>12954</v>
      </c>
      <c r="B1726" t="s">
        <v>12955</v>
      </c>
      <c r="C1726" s="9" t="s">
        <v>78</v>
      </c>
      <c r="D1726" t="s">
        <v>129</v>
      </c>
      <c r="E1726" s="12">
        <v>50332.92</v>
      </c>
      <c r="F1726" s="12">
        <v>12761.83</v>
      </c>
      <c r="G1726" s="12">
        <v>63094.75</v>
      </c>
      <c r="H1726" s="3">
        <v>40708</v>
      </c>
      <c r="I1726" s="3">
        <f ca="1">TODAY()</f>
        <v>45819</v>
      </c>
      <c r="J1726" s="5">
        <f ca="1">IF(I1726="01/01/9999", INT((TODAY()-H1726)/365), INT((I1726-H1726)/365))</f>
        <v>14</v>
      </c>
      <c r="K1726" t="s">
        <v>12956</v>
      </c>
      <c r="L1726" t="str">
        <f>IF(OR(
   AND(ISNUMBER(VALUE(SUBSTITUTE(SUBSTITUTE(SUBSTITUTE(SUBSTITUTE(SUBSTITUTE(M1726,"(",""),")",""),"-",""),".","")," ",""))), LEN(SUBSTITUTE(SUBSTITUTE(SUBSTITUTE(SUBSTITUTE(SUBSTITUTE(M1726,"(",""),")",""),"-",""),".","")," ",""))=10),
   ISNUMBER(SEARCH("x",M1726)),
   ISNUMBER(SEARCH("+",M1726)),
   ISNUMBER(SEARCH("001",M1726))
), "Valid", "Invalid")</f>
        <v>Valid</v>
      </c>
      <c r="M1726" s="15" t="s">
        <v>12957</v>
      </c>
      <c r="N1726" t="s">
        <v>12958</v>
      </c>
      <c r="O1726" t="s">
        <v>12959</v>
      </c>
      <c r="P1726" t="s">
        <v>172</v>
      </c>
      <c r="Q1726" s="5">
        <v>31561</v>
      </c>
      <c r="R1726" t="e" vm="10">
        <v>#VALUE!</v>
      </c>
      <c r="S1726" t="s">
        <v>12960</v>
      </c>
      <c r="T1726" t="s">
        <v>31</v>
      </c>
      <c r="U1726" t="s">
        <v>68</v>
      </c>
    </row>
    <row r="1727" spans="1:21" x14ac:dyDescent="0.35">
      <c r="A1727" t="s">
        <v>7941</v>
      </c>
      <c r="B1727" t="s">
        <v>7942</v>
      </c>
      <c r="C1727" s="9" t="s">
        <v>198</v>
      </c>
      <c r="D1727" t="s">
        <v>24</v>
      </c>
      <c r="E1727" s="12">
        <v>60325.38</v>
      </c>
      <c r="F1727" s="12">
        <v>2768.45</v>
      </c>
      <c r="G1727" s="12">
        <v>63093.829999999994</v>
      </c>
      <c r="H1727" s="3">
        <v>44807</v>
      </c>
      <c r="I1727" s="3">
        <f ca="1">TODAY()</f>
        <v>45819</v>
      </c>
      <c r="J1727" s="5">
        <f ca="1">IF(I1727="01/01/9999", INT((TODAY()-H1727)/365), INT((I1727-H1727)/365))</f>
        <v>2</v>
      </c>
      <c r="K1727" t="s">
        <v>7943</v>
      </c>
      <c r="L1727" t="str">
        <f>IF(OR(
   AND(ISNUMBER(VALUE(SUBSTITUTE(SUBSTITUTE(SUBSTITUTE(SUBSTITUTE(SUBSTITUTE(M1727,"(",""),")",""),"-",""),".","")," ",""))), LEN(SUBSTITUTE(SUBSTITUTE(SUBSTITUTE(SUBSTITUTE(SUBSTITUTE(M1727,"(",""),")",""),"-",""),".","")," ",""))=10),
   ISNUMBER(SEARCH("x",M1727)),
   ISNUMBER(SEARCH("+",M1727)),
   ISNUMBER(SEARCH("001",M1727))
), "Valid", "Invalid")</f>
        <v>Valid</v>
      </c>
      <c r="M1727" s="15" t="s">
        <v>7944</v>
      </c>
      <c r="N1727" t="s">
        <v>7945</v>
      </c>
      <c r="O1727" t="s">
        <v>7946</v>
      </c>
      <c r="P1727" t="s">
        <v>1174</v>
      </c>
      <c r="Q1727" s="5">
        <v>24024</v>
      </c>
      <c r="R1727" t="e" vm="92">
        <v>#VALUE!</v>
      </c>
      <c r="S1727" t="s">
        <v>7947</v>
      </c>
      <c r="T1727" t="s">
        <v>31</v>
      </c>
      <c r="U1727" t="s">
        <v>85</v>
      </c>
    </row>
    <row r="1728" spans="1:21" x14ac:dyDescent="0.35">
      <c r="A1728" t="s">
        <v>8814</v>
      </c>
      <c r="B1728" t="s">
        <v>8815</v>
      </c>
      <c r="C1728" s="9" t="s">
        <v>61</v>
      </c>
      <c r="D1728" t="s">
        <v>259</v>
      </c>
      <c r="E1728" s="12">
        <v>56514.09</v>
      </c>
      <c r="F1728" s="12">
        <v>6447.55</v>
      </c>
      <c r="G1728" s="12">
        <v>62961.64</v>
      </c>
      <c r="H1728" s="3">
        <v>43201</v>
      </c>
      <c r="I1728" s="3">
        <f ca="1">TODAY()</f>
        <v>45819</v>
      </c>
      <c r="J1728" s="5">
        <f ca="1">IF(I1728="01/01/9999", INT((TODAY()-H1728)/365), INT((I1728-H1728)/365))</f>
        <v>7</v>
      </c>
      <c r="K1728" t="s">
        <v>8816</v>
      </c>
      <c r="L1728" t="str">
        <f>IF(OR(
   AND(ISNUMBER(VALUE(SUBSTITUTE(SUBSTITUTE(SUBSTITUTE(SUBSTITUTE(SUBSTITUTE(M1728,"(",""),")",""),"-",""),".","")," ",""))), LEN(SUBSTITUTE(SUBSTITUTE(SUBSTITUTE(SUBSTITUTE(SUBSTITUTE(M1728,"(",""),")",""),"-",""),".","")," ",""))=10),
   ISNUMBER(SEARCH("x",M1728)),
   ISNUMBER(SEARCH("+",M1728)),
   ISNUMBER(SEARCH("001",M1728))
), "Valid", "Invalid")</f>
        <v>Valid</v>
      </c>
      <c r="M1728" s="15" t="s">
        <v>8817</v>
      </c>
      <c r="N1728" t="s">
        <v>8818</v>
      </c>
      <c r="O1728" t="s">
        <v>8819</v>
      </c>
      <c r="P1728" t="s">
        <v>359</v>
      </c>
      <c r="Q1728" s="5">
        <v>26888</v>
      </c>
      <c r="R1728" t="e" vm="216">
        <v>#VALUE!</v>
      </c>
      <c r="S1728" t="s">
        <v>8820</v>
      </c>
      <c r="T1728" t="s">
        <v>10</v>
      </c>
      <c r="U1728" t="s">
        <v>85</v>
      </c>
    </row>
    <row r="1729" spans="1:21" x14ac:dyDescent="0.35">
      <c r="A1729" t="s">
        <v>5503</v>
      </c>
      <c r="B1729" t="s">
        <v>5504</v>
      </c>
      <c r="C1729" s="9" t="s">
        <v>45</v>
      </c>
      <c r="D1729" t="s">
        <v>79</v>
      </c>
      <c r="E1729" s="12">
        <v>45888.959999999999</v>
      </c>
      <c r="F1729" s="12">
        <v>17057.04</v>
      </c>
      <c r="G1729" s="12">
        <v>62946</v>
      </c>
      <c r="H1729" s="3">
        <v>41002</v>
      </c>
      <c r="I1729" s="3">
        <f ca="1">TODAY()</f>
        <v>45819</v>
      </c>
      <c r="J1729" s="5">
        <f ca="1">IF(I1729="01/01/9999", INT((TODAY()-H1729)/365), INT((I1729-H1729)/365))</f>
        <v>13</v>
      </c>
      <c r="K1729" t="s">
        <v>5505</v>
      </c>
      <c r="L1729" t="str">
        <f>IF(OR(
   AND(ISNUMBER(VALUE(SUBSTITUTE(SUBSTITUTE(SUBSTITUTE(SUBSTITUTE(SUBSTITUTE(M1729,"(",""),")",""),"-",""),".","")," ",""))), LEN(SUBSTITUTE(SUBSTITUTE(SUBSTITUTE(SUBSTITUTE(SUBSTITUTE(M1729,"(",""),")",""),"-",""),".","")," ",""))=10),
   ISNUMBER(SEARCH("x",M1729)),
   ISNUMBER(SEARCH("+",M1729)),
   ISNUMBER(SEARCH("001",M1729))
), "Valid", "Invalid")</f>
        <v>Valid</v>
      </c>
      <c r="M1729" s="16">
        <v>3465010413</v>
      </c>
      <c r="N1729" t="s">
        <v>5506</v>
      </c>
      <c r="O1729" t="s">
        <v>5507</v>
      </c>
      <c r="P1729" t="s">
        <v>1738</v>
      </c>
      <c r="Q1729" s="5">
        <v>86606</v>
      </c>
      <c r="R1729" t="e" vm="63">
        <v>#VALUE!</v>
      </c>
      <c r="S1729" t="s">
        <v>5508</v>
      </c>
      <c r="T1729" t="s">
        <v>10</v>
      </c>
      <c r="U1729" t="s">
        <v>32</v>
      </c>
    </row>
    <row r="1730" spans="1:21" x14ac:dyDescent="0.35">
      <c r="A1730" t="s">
        <v>5742</v>
      </c>
      <c r="B1730" t="s">
        <v>5743</v>
      </c>
      <c r="C1730" s="9" t="s">
        <v>61</v>
      </c>
      <c r="D1730" t="s">
        <v>79</v>
      </c>
      <c r="E1730" s="12">
        <v>55738.74</v>
      </c>
      <c r="F1730" s="12">
        <v>7204.27</v>
      </c>
      <c r="G1730" s="12">
        <v>62943.009999999995</v>
      </c>
      <c r="H1730" s="3">
        <v>42313</v>
      </c>
      <c r="I1730" s="3">
        <f ca="1">TODAY()</f>
        <v>45819</v>
      </c>
      <c r="J1730" s="5">
        <f ca="1">IF(I1730="01/01/9999", INT((TODAY()-H1730)/365), INT((I1730-H1730)/365))</f>
        <v>9</v>
      </c>
      <c r="K1730" t="s">
        <v>5744</v>
      </c>
      <c r="L1730" t="str">
        <f>IF(OR(
   AND(ISNUMBER(VALUE(SUBSTITUTE(SUBSTITUTE(SUBSTITUTE(SUBSTITUTE(SUBSTITUTE(M1730,"(",""),")",""),"-",""),".","")," ",""))), LEN(SUBSTITUTE(SUBSTITUTE(SUBSTITUTE(SUBSTITUTE(SUBSTITUTE(M1730,"(",""),")",""),"-",""),".","")," ",""))=10),
   ISNUMBER(SEARCH("x",M1730)),
   ISNUMBER(SEARCH("+",M1730)),
   ISNUMBER(SEARCH("001",M1730))
), "Valid", "Invalid")</f>
        <v>Valid</v>
      </c>
      <c r="M1730" s="15" t="s">
        <v>5745</v>
      </c>
      <c r="N1730" t="s">
        <v>5746</v>
      </c>
      <c r="O1730" t="s">
        <v>5747</v>
      </c>
      <c r="P1730" t="s">
        <v>29</v>
      </c>
      <c r="Q1730" s="5">
        <v>52279</v>
      </c>
      <c r="R1730" t="e" vm="88">
        <v>#VALUE!</v>
      </c>
      <c r="S1730" t="s">
        <v>5748</v>
      </c>
      <c r="T1730" t="s">
        <v>10</v>
      </c>
      <c r="U1730" t="s">
        <v>85</v>
      </c>
    </row>
    <row r="1731" spans="1:21" x14ac:dyDescent="0.35">
      <c r="A1731" t="s">
        <v>6557</v>
      </c>
      <c r="B1731" t="s">
        <v>6558</v>
      </c>
      <c r="C1731" s="9" t="s">
        <v>45</v>
      </c>
      <c r="D1731" t="s">
        <v>104</v>
      </c>
      <c r="E1731" s="12">
        <v>57917.13</v>
      </c>
      <c r="F1731" s="12">
        <v>4983.12</v>
      </c>
      <c r="G1731" s="12">
        <v>62900.25</v>
      </c>
      <c r="H1731" s="3">
        <v>42060</v>
      </c>
      <c r="I1731" s="3">
        <f ca="1">TODAY()</f>
        <v>45819</v>
      </c>
      <c r="J1731" s="5">
        <f ca="1">IF(I1731="01/01/9999", INT((TODAY()-H1731)/365), INT((I1731-H1731)/365))</f>
        <v>10</v>
      </c>
      <c r="K1731" t="s">
        <v>6559</v>
      </c>
      <c r="L1731" t="str">
        <f>IF(OR(
   AND(ISNUMBER(VALUE(SUBSTITUTE(SUBSTITUTE(SUBSTITUTE(SUBSTITUTE(SUBSTITUTE(M1731,"(",""),")",""),"-",""),".","")," ",""))), LEN(SUBSTITUTE(SUBSTITUTE(SUBSTITUTE(SUBSTITUTE(SUBSTITUTE(M1731,"(",""),")",""),"-",""),".","")," ",""))=10),
   ISNUMBER(SEARCH("x",M1731)),
   ISNUMBER(SEARCH("+",M1731)),
   ISNUMBER(SEARCH("001",M1731))
), "Valid", "Invalid")</f>
        <v>Valid</v>
      </c>
      <c r="M1731" s="15" t="s">
        <v>6560</v>
      </c>
      <c r="N1731" t="s">
        <v>6561</v>
      </c>
      <c r="O1731" t="s">
        <v>6562</v>
      </c>
      <c r="P1731" t="s">
        <v>92</v>
      </c>
      <c r="Q1731" s="5">
        <v>85057</v>
      </c>
      <c r="R1731" t="e" vm="144">
        <v>#VALUE!</v>
      </c>
      <c r="S1731" t="s">
        <v>6563</v>
      </c>
      <c r="T1731" t="s">
        <v>21</v>
      </c>
      <c r="U1731" t="s">
        <v>32</v>
      </c>
    </row>
    <row r="1732" spans="1:21" x14ac:dyDescent="0.35">
      <c r="A1732" t="s">
        <v>10406</v>
      </c>
      <c r="B1732" t="s">
        <v>10407</v>
      </c>
      <c r="C1732" s="9" t="s">
        <v>78</v>
      </c>
      <c r="D1732" t="s">
        <v>3</v>
      </c>
      <c r="E1732" s="12">
        <v>51167.99</v>
      </c>
      <c r="F1732" s="12">
        <v>11725.98</v>
      </c>
      <c r="G1732" s="12">
        <v>62893.97</v>
      </c>
      <c r="H1732" s="3">
        <v>41026</v>
      </c>
      <c r="I1732" s="3">
        <f ca="1">TODAY()</f>
        <v>45819</v>
      </c>
      <c r="J1732" s="5">
        <f ca="1">IF(I1732="01/01/9999", INT((TODAY()-H1732)/365), INT((I1732-H1732)/365))</f>
        <v>13</v>
      </c>
      <c r="K1732" t="s">
        <v>10408</v>
      </c>
      <c r="L1732" t="str">
        <f>IF(OR(
   AND(ISNUMBER(VALUE(SUBSTITUTE(SUBSTITUTE(SUBSTITUTE(SUBSTITUTE(SUBSTITUTE(M1732,"(",""),")",""),"-",""),".","")," ",""))), LEN(SUBSTITUTE(SUBSTITUTE(SUBSTITUTE(SUBSTITUTE(SUBSTITUTE(M1732,"(",""),")",""),"-",""),".","")," ",""))=10),
   ISNUMBER(SEARCH("x",M1732)),
   ISNUMBER(SEARCH("+",M1732)),
   ISNUMBER(SEARCH("001",M1732))
), "Valid", "Invalid")</f>
        <v>Valid</v>
      </c>
      <c r="M1732" s="15" t="s">
        <v>10409</v>
      </c>
      <c r="N1732" t="s">
        <v>10410</v>
      </c>
      <c r="O1732" t="s">
        <v>10411</v>
      </c>
      <c r="P1732" t="s">
        <v>589</v>
      </c>
      <c r="Q1732" s="5">
        <v>92614</v>
      </c>
      <c r="R1732" t="e" vm="203">
        <v>#VALUE!</v>
      </c>
      <c r="S1732" t="s">
        <v>10412</v>
      </c>
      <c r="T1732" t="s">
        <v>21</v>
      </c>
      <c r="U1732" t="s">
        <v>85</v>
      </c>
    </row>
    <row r="1733" spans="1:21" x14ac:dyDescent="0.35">
      <c r="A1733" t="s">
        <v>12736</v>
      </c>
      <c r="B1733" t="s">
        <v>1003</v>
      </c>
      <c r="C1733" s="9" t="s">
        <v>14</v>
      </c>
      <c r="D1733" t="s">
        <v>3</v>
      </c>
      <c r="E1733" s="12">
        <v>57146.76</v>
      </c>
      <c r="F1733" s="12">
        <v>5672.22</v>
      </c>
      <c r="G1733" s="12">
        <v>62818.98</v>
      </c>
      <c r="H1733" s="3">
        <v>45419</v>
      </c>
      <c r="I1733" s="3">
        <f ca="1">TODAY()</f>
        <v>45819</v>
      </c>
      <c r="J1733" s="5">
        <f ca="1">IF(I1733="01/01/9999", INT((TODAY()-H1733)/365), INT((I1733-H1733)/365))</f>
        <v>1</v>
      </c>
      <c r="K1733" t="s">
        <v>12737</v>
      </c>
      <c r="L1733" t="str">
        <f>IF(OR(
   AND(ISNUMBER(VALUE(SUBSTITUTE(SUBSTITUTE(SUBSTITUTE(SUBSTITUTE(SUBSTITUTE(M1733,"(",""),")",""),"-",""),".","")," ",""))), LEN(SUBSTITUTE(SUBSTITUTE(SUBSTITUTE(SUBSTITUTE(SUBSTITUTE(M1733,"(",""),")",""),"-",""),".","")," ",""))=10),
   ISNUMBER(SEARCH("x",M1733)),
   ISNUMBER(SEARCH("+",M1733)),
   ISNUMBER(SEARCH("001",M1733))
), "Valid", "Invalid")</f>
        <v>Valid</v>
      </c>
      <c r="M1733" s="15" t="s">
        <v>12738</v>
      </c>
      <c r="N1733" t="s">
        <v>12739</v>
      </c>
      <c r="O1733" t="s">
        <v>12740</v>
      </c>
      <c r="P1733" t="s">
        <v>404</v>
      </c>
      <c r="Q1733" s="5">
        <v>24914</v>
      </c>
      <c r="R1733" t="e" vm="109">
        <v>#VALUE!</v>
      </c>
      <c r="S1733" t="s">
        <v>12741</v>
      </c>
      <c r="T1733" t="s">
        <v>10</v>
      </c>
      <c r="U1733" t="s">
        <v>32</v>
      </c>
    </row>
    <row r="1734" spans="1:21" x14ac:dyDescent="0.35">
      <c r="A1734" t="s">
        <v>4803</v>
      </c>
      <c r="B1734" t="s">
        <v>4804</v>
      </c>
      <c r="C1734" s="9" t="s">
        <v>198</v>
      </c>
      <c r="D1734" t="s">
        <v>104</v>
      </c>
      <c r="E1734" s="12">
        <v>60852.38</v>
      </c>
      <c r="F1734" s="12">
        <v>1764.87</v>
      </c>
      <c r="G1734" s="12">
        <v>62617.25</v>
      </c>
      <c r="H1734" s="3">
        <v>41271</v>
      </c>
      <c r="I1734" s="3">
        <f ca="1">TODAY()</f>
        <v>45819</v>
      </c>
      <c r="J1734" s="5">
        <f ca="1">IF(I1734="01/01/9999", INT((TODAY()-H1734)/365), INT((I1734-H1734)/365))</f>
        <v>12</v>
      </c>
      <c r="K1734" t="s">
        <v>4805</v>
      </c>
      <c r="L1734" t="str">
        <f>IF(OR(
   AND(ISNUMBER(VALUE(SUBSTITUTE(SUBSTITUTE(SUBSTITUTE(SUBSTITUTE(SUBSTITUTE(M1734,"(",""),")",""),"-",""),".","")," ",""))), LEN(SUBSTITUTE(SUBSTITUTE(SUBSTITUTE(SUBSTITUTE(SUBSTITUTE(M1734,"(",""),")",""),"-",""),".","")," ",""))=10),
   ISNUMBER(SEARCH("x",M1734)),
   ISNUMBER(SEARCH("+",M1734)),
   ISNUMBER(SEARCH("001",M1734))
), "Valid", "Invalid")</f>
        <v>Valid</v>
      </c>
      <c r="M1734" s="15" t="s">
        <v>4806</v>
      </c>
      <c r="N1734" t="s">
        <v>4807</v>
      </c>
      <c r="O1734" t="s">
        <v>3883</v>
      </c>
      <c r="P1734" t="s">
        <v>92</v>
      </c>
      <c r="Q1734" s="5">
        <v>37165</v>
      </c>
      <c r="R1734" t="e" vm="223">
        <v>#VALUE!</v>
      </c>
      <c r="S1734" t="s">
        <v>4808</v>
      </c>
      <c r="T1734" t="s">
        <v>31</v>
      </c>
      <c r="U1734" t="s">
        <v>42</v>
      </c>
    </row>
    <row r="1735" spans="1:21" x14ac:dyDescent="0.35">
      <c r="A1735" t="s">
        <v>791</v>
      </c>
      <c r="B1735" t="s">
        <v>792</v>
      </c>
      <c r="C1735" s="9" t="s">
        <v>45</v>
      </c>
      <c r="D1735" t="s">
        <v>24</v>
      </c>
      <c r="E1735" s="12">
        <v>48965.22</v>
      </c>
      <c r="F1735" s="12">
        <v>13608.63</v>
      </c>
      <c r="G1735" s="12">
        <v>62573.85</v>
      </c>
      <c r="H1735" s="3">
        <v>44976</v>
      </c>
      <c r="I1735" s="3">
        <f ca="1">TODAY()</f>
        <v>45819</v>
      </c>
      <c r="J1735" s="5">
        <f ca="1">IF(I1735="01/01/9999", INT((TODAY()-H1735)/365), INT((I1735-H1735)/365))</f>
        <v>2</v>
      </c>
      <c r="K1735" t="s">
        <v>793</v>
      </c>
      <c r="L1735" t="str">
        <f>IF(OR(
   AND(ISNUMBER(VALUE(SUBSTITUTE(SUBSTITUTE(SUBSTITUTE(SUBSTITUTE(SUBSTITUTE(M1735,"(",""),")",""),"-",""),".","")," ",""))), LEN(SUBSTITUTE(SUBSTITUTE(SUBSTITUTE(SUBSTITUTE(SUBSTITUTE(M1735,"(",""),")",""),"-",""),".","")," ",""))=10),
   ISNUMBER(SEARCH("x",M1735)),
   ISNUMBER(SEARCH("+",M1735)),
   ISNUMBER(SEARCH("001",M1735))
), "Valid", "Invalid")</f>
        <v>Valid</v>
      </c>
      <c r="M1735" s="15" t="s">
        <v>794</v>
      </c>
      <c r="N1735" t="s">
        <v>795</v>
      </c>
      <c r="O1735" t="s">
        <v>796</v>
      </c>
      <c r="P1735" t="s">
        <v>688</v>
      </c>
      <c r="Q1735" s="5">
        <v>7556</v>
      </c>
      <c r="R1735" t="e" vm="166">
        <v>#VALUE!</v>
      </c>
      <c r="S1735" t="s">
        <v>797</v>
      </c>
      <c r="T1735" t="s">
        <v>10</v>
      </c>
      <c r="U1735" t="s">
        <v>32</v>
      </c>
    </row>
    <row r="1736" spans="1:21" x14ac:dyDescent="0.35">
      <c r="A1736" t="s">
        <v>4094</v>
      </c>
      <c r="B1736" t="s">
        <v>4095</v>
      </c>
      <c r="C1736" s="9" t="s">
        <v>61</v>
      </c>
      <c r="D1736" t="s">
        <v>54</v>
      </c>
      <c r="E1736" s="12">
        <v>49896.32</v>
      </c>
      <c r="F1736" s="12">
        <v>12655.41</v>
      </c>
      <c r="G1736" s="12">
        <v>62551.729999999996</v>
      </c>
      <c r="H1736" s="3">
        <v>42412</v>
      </c>
      <c r="I1736" s="3">
        <f ca="1">TODAY()</f>
        <v>45819</v>
      </c>
      <c r="J1736" s="5">
        <f ca="1">IF(I1736="01/01/9999", INT((TODAY()-H1736)/365), INT((I1736-H1736)/365))</f>
        <v>9</v>
      </c>
      <c r="K1736" t="s">
        <v>4096</v>
      </c>
      <c r="L1736" t="str">
        <f>IF(OR(
   AND(ISNUMBER(VALUE(SUBSTITUTE(SUBSTITUTE(SUBSTITUTE(SUBSTITUTE(SUBSTITUTE(M1736,"(",""),")",""),"-",""),".","")," ",""))), LEN(SUBSTITUTE(SUBSTITUTE(SUBSTITUTE(SUBSTITUTE(SUBSTITUTE(M1736,"(",""),")",""),"-",""),".","")," ",""))=10),
   ISNUMBER(SEARCH("x",M1736)),
   ISNUMBER(SEARCH("+",M1736)),
   ISNUMBER(SEARCH("001",M1736))
), "Valid", "Invalid")</f>
        <v>Valid</v>
      </c>
      <c r="M1736" s="15" t="s">
        <v>4097</v>
      </c>
      <c r="N1736" t="s">
        <v>4098</v>
      </c>
      <c r="O1736" t="s">
        <v>4099</v>
      </c>
      <c r="P1736" t="s">
        <v>100</v>
      </c>
      <c r="Q1736" s="5">
        <v>84856</v>
      </c>
      <c r="R1736" t="e" vm="71">
        <v>#VALUE!</v>
      </c>
      <c r="S1736" t="s">
        <v>4100</v>
      </c>
      <c r="T1736" t="s">
        <v>21</v>
      </c>
      <c r="U1736" t="s">
        <v>85</v>
      </c>
    </row>
    <row r="1737" spans="1:21" x14ac:dyDescent="0.35">
      <c r="A1737" t="s">
        <v>9507</v>
      </c>
      <c r="B1737" t="s">
        <v>9508</v>
      </c>
      <c r="C1737" s="9" t="s">
        <v>78</v>
      </c>
      <c r="D1737" t="s">
        <v>79</v>
      </c>
      <c r="E1737" s="12">
        <v>60214.73</v>
      </c>
      <c r="F1737" s="12">
        <v>2161.8200000000002</v>
      </c>
      <c r="G1737" s="12">
        <v>62376.55</v>
      </c>
      <c r="H1737" s="3">
        <v>44400</v>
      </c>
      <c r="I1737" s="3">
        <f ca="1">TODAY()</f>
        <v>45819</v>
      </c>
      <c r="J1737" s="5">
        <f ca="1">IF(I1737="01/01/9999", INT((TODAY()-H1737)/365), INT((I1737-H1737)/365))</f>
        <v>3</v>
      </c>
      <c r="K1737" t="s">
        <v>9509</v>
      </c>
      <c r="L1737" t="str">
        <f>IF(OR(
   AND(ISNUMBER(VALUE(SUBSTITUTE(SUBSTITUTE(SUBSTITUTE(SUBSTITUTE(SUBSTITUTE(M1737,"(",""),")",""),"-",""),".","")," ",""))), LEN(SUBSTITUTE(SUBSTITUTE(SUBSTITUTE(SUBSTITUTE(SUBSTITUTE(M1737,"(",""),")",""),"-",""),".","")," ",""))=10),
   ISNUMBER(SEARCH("x",M1737)),
   ISNUMBER(SEARCH("+",M1737)),
   ISNUMBER(SEARCH("001",M1737))
), "Valid", "Invalid")</f>
        <v>Valid</v>
      </c>
      <c r="M1737" s="15" t="s">
        <v>9510</v>
      </c>
      <c r="N1737" t="s">
        <v>9511</v>
      </c>
      <c r="O1737" t="s">
        <v>9512</v>
      </c>
      <c r="P1737" t="s">
        <v>510</v>
      </c>
      <c r="Q1737" s="5">
        <v>69304</v>
      </c>
      <c r="R1737" t="e" vm="10">
        <v>#VALUE!</v>
      </c>
      <c r="S1737" t="s">
        <v>9513</v>
      </c>
      <c r="T1737" t="s">
        <v>31</v>
      </c>
      <c r="U1737" t="s">
        <v>42</v>
      </c>
    </row>
    <row r="1738" spans="1:21" x14ac:dyDescent="0.35">
      <c r="A1738" t="s">
        <v>872</v>
      </c>
      <c r="B1738" t="s">
        <v>873</v>
      </c>
      <c r="C1738" s="9" t="s">
        <v>14</v>
      </c>
      <c r="D1738" t="s">
        <v>24</v>
      </c>
      <c r="E1738" s="12">
        <v>54675.05</v>
      </c>
      <c r="F1738" s="12">
        <v>7693.68</v>
      </c>
      <c r="G1738" s="12">
        <v>62368.73</v>
      </c>
      <c r="H1738" s="3">
        <v>41951</v>
      </c>
      <c r="I1738" s="3">
        <f ca="1">TODAY()</f>
        <v>45819</v>
      </c>
      <c r="J1738" s="5">
        <f ca="1">IF(I1738="01/01/9999", INT((TODAY()-H1738)/365), INT((I1738-H1738)/365))</f>
        <v>10</v>
      </c>
      <c r="K1738" t="s">
        <v>874</v>
      </c>
      <c r="L1738" t="str">
        <f>IF(OR(
   AND(ISNUMBER(VALUE(SUBSTITUTE(SUBSTITUTE(SUBSTITUTE(SUBSTITUTE(SUBSTITUTE(M1738,"(",""),")",""),"-",""),".","")," ",""))), LEN(SUBSTITUTE(SUBSTITUTE(SUBSTITUTE(SUBSTITUTE(SUBSTITUTE(M1738,"(",""),")",""),"-",""),".","")," ",""))=10),
   ISNUMBER(SEARCH("x",M1738)),
   ISNUMBER(SEARCH("+",M1738)),
   ISNUMBER(SEARCH("001",M1738))
), "Valid", "Invalid")</f>
        <v>Valid</v>
      </c>
      <c r="M1738" s="15" t="s">
        <v>875</v>
      </c>
      <c r="N1738" t="s">
        <v>876</v>
      </c>
      <c r="O1738" t="s">
        <v>877</v>
      </c>
      <c r="P1738" t="s">
        <v>264</v>
      </c>
      <c r="Q1738" s="5">
        <v>45299</v>
      </c>
      <c r="R1738" t="e" vm="23">
        <v>#VALUE!</v>
      </c>
      <c r="S1738" t="s">
        <v>878</v>
      </c>
      <c r="T1738" t="s">
        <v>10</v>
      </c>
      <c r="U1738" t="s">
        <v>32</v>
      </c>
    </row>
    <row r="1739" spans="1:21" x14ac:dyDescent="0.35">
      <c r="A1739" t="s">
        <v>12218</v>
      </c>
      <c r="B1739" t="s">
        <v>12219</v>
      </c>
      <c r="C1739" s="9" t="s">
        <v>45</v>
      </c>
      <c r="D1739" t="s">
        <v>3</v>
      </c>
      <c r="E1739" s="12">
        <v>55350.48</v>
      </c>
      <c r="F1739" s="12">
        <v>6955.5</v>
      </c>
      <c r="G1739" s="12">
        <v>62305.98</v>
      </c>
      <c r="H1739" s="3">
        <v>40680</v>
      </c>
      <c r="I1739" s="3">
        <f ca="1">TODAY()</f>
        <v>45819</v>
      </c>
      <c r="J1739" s="5">
        <f ca="1">IF(I1739="01/01/9999", INT((TODAY()-H1739)/365), INT((I1739-H1739)/365))</f>
        <v>14</v>
      </c>
      <c r="K1739" t="s">
        <v>12220</v>
      </c>
      <c r="L1739" t="str">
        <f>IF(OR(
   AND(ISNUMBER(VALUE(SUBSTITUTE(SUBSTITUTE(SUBSTITUTE(SUBSTITUTE(SUBSTITUTE(M1739,"(",""),")",""),"-",""),".","")," ",""))), LEN(SUBSTITUTE(SUBSTITUTE(SUBSTITUTE(SUBSTITUTE(SUBSTITUTE(M1739,"(",""),")",""),"-",""),".","")," ",""))=10),
   ISNUMBER(SEARCH("x",M1739)),
   ISNUMBER(SEARCH("+",M1739)),
   ISNUMBER(SEARCH("001",M1739))
), "Valid", "Invalid")</f>
        <v>Valid</v>
      </c>
      <c r="M1739" s="15" t="s">
        <v>12221</v>
      </c>
      <c r="N1739" t="s">
        <v>12222</v>
      </c>
      <c r="O1739" t="s">
        <v>12223</v>
      </c>
      <c r="P1739" t="s">
        <v>8</v>
      </c>
      <c r="Q1739" s="5">
        <v>41313</v>
      </c>
      <c r="R1739" t="e" vm="21">
        <v>#VALUE!</v>
      </c>
      <c r="S1739" t="s">
        <v>12224</v>
      </c>
      <c r="T1739" t="s">
        <v>31</v>
      </c>
      <c r="U1739" t="s">
        <v>42</v>
      </c>
    </row>
    <row r="1740" spans="1:21" x14ac:dyDescent="0.35">
      <c r="A1740" t="s">
        <v>182</v>
      </c>
      <c r="B1740" t="s">
        <v>183</v>
      </c>
      <c r="C1740" s="9" t="s">
        <v>198</v>
      </c>
      <c r="D1740" t="s">
        <v>79</v>
      </c>
      <c r="E1740" s="12">
        <v>54570.22</v>
      </c>
      <c r="F1740" s="12">
        <v>7631.17</v>
      </c>
      <c r="G1740" s="12">
        <v>62201.39</v>
      </c>
      <c r="H1740" s="3">
        <v>42070</v>
      </c>
      <c r="I1740" s="3">
        <f ca="1">TODAY()</f>
        <v>45819</v>
      </c>
      <c r="J1740" s="5">
        <f ca="1">IF(I1740="01/01/9999", INT((TODAY()-H1740)/365), INT((I1740-H1740)/365))</f>
        <v>10</v>
      </c>
      <c r="K1740" t="s">
        <v>184</v>
      </c>
      <c r="L1740" t="str">
        <f>IF(OR(
   AND(ISNUMBER(VALUE(SUBSTITUTE(SUBSTITUTE(SUBSTITUTE(SUBSTITUTE(SUBSTITUTE(M1740,"(",""),")",""),"-",""),".","")," ",""))), LEN(SUBSTITUTE(SUBSTITUTE(SUBSTITUTE(SUBSTITUTE(SUBSTITUTE(M1740,"(",""),")",""),"-",""),".","")," ",""))=10),
   ISNUMBER(SEARCH("x",M1740)),
   ISNUMBER(SEARCH("+",M1740)),
   ISNUMBER(SEARCH("001",M1740))
), "Valid", "Invalid")</f>
        <v>Valid</v>
      </c>
      <c r="M1740" s="15" t="s">
        <v>185</v>
      </c>
      <c r="N1740" t="s">
        <v>186</v>
      </c>
      <c r="O1740" t="s">
        <v>187</v>
      </c>
      <c r="P1740" t="s">
        <v>74</v>
      </c>
      <c r="Q1740" s="5">
        <v>70122</v>
      </c>
      <c r="R1740" t="e" vm="132">
        <v>#VALUE!</v>
      </c>
      <c r="S1740" t="s">
        <v>188</v>
      </c>
      <c r="T1740" t="s">
        <v>21</v>
      </c>
      <c r="U1740" t="s">
        <v>68</v>
      </c>
    </row>
    <row r="1741" spans="1:21" x14ac:dyDescent="0.35">
      <c r="A1741" t="s">
        <v>10264</v>
      </c>
      <c r="B1741" t="s">
        <v>10265</v>
      </c>
      <c r="C1741" s="9" t="s">
        <v>78</v>
      </c>
      <c r="D1741" t="s">
        <v>79</v>
      </c>
      <c r="E1741" s="12">
        <v>52379.9</v>
      </c>
      <c r="F1741" s="12">
        <v>9778.82</v>
      </c>
      <c r="G1741" s="12">
        <v>62158.720000000001</v>
      </c>
      <c r="H1741" s="3">
        <v>45211</v>
      </c>
      <c r="I1741" s="3">
        <f ca="1">TODAY()</f>
        <v>45819</v>
      </c>
      <c r="J1741" s="5">
        <f ca="1">IF(I1741="01/01/9999", INT((TODAY()-H1741)/365), INT((I1741-H1741)/365))</f>
        <v>1</v>
      </c>
      <c r="K1741" t="s">
        <v>10266</v>
      </c>
      <c r="L1741" t="str">
        <f>IF(OR(
   AND(ISNUMBER(VALUE(SUBSTITUTE(SUBSTITUTE(SUBSTITUTE(SUBSTITUTE(SUBSTITUTE(M1741,"(",""),")",""),"-",""),".","")," ",""))), LEN(SUBSTITUTE(SUBSTITUTE(SUBSTITUTE(SUBSTITUTE(SUBSTITUTE(M1741,"(",""),")",""),"-",""),".","")," ",""))=10),
   ISNUMBER(SEARCH("x",M1741)),
   ISNUMBER(SEARCH("+",M1741)),
   ISNUMBER(SEARCH("001",M1741))
), "Valid", "Invalid")</f>
        <v>Valid</v>
      </c>
      <c r="M1741" s="15" t="s">
        <v>10267</v>
      </c>
      <c r="N1741" t="s">
        <v>10268</v>
      </c>
      <c r="O1741" t="s">
        <v>10269</v>
      </c>
      <c r="P1741" t="s">
        <v>396</v>
      </c>
      <c r="Q1741" s="5">
        <v>38959</v>
      </c>
      <c r="R1741" t="e" vm="91">
        <v>#VALUE!</v>
      </c>
      <c r="S1741" t="s">
        <v>10270</v>
      </c>
      <c r="T1741" t="s">
        <v>21</v>
      </c>
      <c r="U1741" t="s">
        <v>42</v>
      </c>
    </row>
    <row r="1742" spans="1:21" x14ac:dyDescent="0.35">
      <c r="A1742" t="s">
        <v>7906</v>
      </c>
      <c r="B1742" t="s">
        <v>7907</v>
      </c>
      <c r="C1742" s="9" t="s">
        <v>61</v>
      </c>
      <c r="D1742" t="s">
        <v>153</v>
      </c>
      <c r="E1742" s="12">
        <v>51392.63</v>
      </c>
      <c r="F1742" s="12">
        <v>10735.98</v>
      </c>
      <c r="G1742" s="12">
        <v>62128.61</v>
      </c>
      <c r="H1742" s="3">
        <v>40967</v>
      </c>
      <c r="I1742" s="3">
        <f ca="1">TODAY()</f>
        <v>45819</v>
      </c>
      <c r="J1742" s="5">
        <f ca="1">IF(I1742="01/01/9999", INT((TODAY()-H1742)/365), INT((I1742-H1742)/365))</f>
        <v>13</v>
      </c>
      <c r="K1742" t="s">
        <v>7908</v>
      </c>
      <c r="L1742" t="str">
        <f>IF(OR(
   AND(ISNUMBER(VALUE(SUBSTITUTE(SUBSTITUTE(SUBSTITUTE(SUBSTITUTE(SUBSTITUTE(M1742,"(",""),")",""),"-",""),".","")," ",""))), LEN(SUBSTITUTE(SUBSTITUTE(SUBSTITUTE(SUBSTITUTE(SUBSTITUTE(M1742,"(",""),")",""),"-",""),".","")," ",""))=10),
   ISNUMBER(SEARCH("x",M1742)),
   ISNUMBER(SEARCH("+",M1742)),
   ISNUMBER(SEARCH("001",M1742))
), "Valid", "Invalid")</f>
        <v>Valid</v>
      </c>
      <c r="M1742" s="15" t="s">
        <v>7909</v>
      </c>
      <c r="N1742" t="s">
        <v>7910</v>
      </c>
      <c r="O1742" t="s">
        <v>7911</v>
      </c>
      <c r="P1742" t="s">
        <v>92</v>
      </c>
      <c r="Q1742" s="5">
        <v>48896</v>
      </c>
      <c r="R1742" t="e" vm="200">
        <v>#VALUE!</v>
      </c>
      <c r="S1742" t="s">
        <v>7912</v>
      </c>
      <c r="T1742" t="s">
        <v>10</v>
      </c>
      <c r="U1742" t="s">
        <v>32</v>
      </c>
    </row>
    <row r="1743" spans="1:21" x14ac:dyDescent="0.35">
      <c r="A1743" t="s">
        <v>3536</v>
      </c>
      <c r="B1743" t="s">
        <v>3537</v>
      </c>
      <c r="C1743" s="9" t="s">
        <v>14</v>
      </c>
      <c r="D1743" t="s">
        <v>3</v>
      </c>
      <c r="E1743" s="12">
        <v>54101.79</v>
      </c>
      <c r="F1743" s="12">
        <v>7961.79</v>
      </c>
      <c r="G1743" s="12">
        <v>62063.58</v>
      </c>
      <c r="H1743" s="3">
        <v>43204</v>
      </c>
      <c r="I1743" s="3">
        <f ca="1">TODAY()</f>
        <v>45819</v>
      </c>
      <c r="J1743" s="5">
        <f ca="1">IF(I1743="01/01/9999", INT((TODAY()-H1743)/365), INT((I1743-H1743)/365))</f>
        <v>7</v>
      </c>
      <c r="K1743" t="s">
        <v>3538</v>
      </c>
      <c r="L1743" t="str">
        <f>IF(OR(
   AND(ISNUMBER(VALUE(SUBSTITUTE(SUBSTITUTE(SUBSTITUTE(SUBSTITUTE(SUBSTITUTE(M1743,"(",""),")",""),"-",""),".","")," ",""))), LEN(SUBSTITUTE(SUBSTITUTE(SUBSTITUTE(SUBSTITUTE(SUBSTITUTE(M1743,"(",""),")",""),"-",""),".","")," ",""))=10),
   ISNUMBER(SEARCH("x",M1743)),
   ISNUMBER(SEARCH("+",M1743)),
   ISNUMBER(SEARCH("001",M1743))
), "Valid", "Invalid")</f>
        <v>Valid</v>
      </c>
      <c r="M1743" s="15" t="s">
        <v>3539</v>
      </c>
      <c r="N1743" t="s">
        <v>3540</v>
      </c>
      <c r="O1743" t="s">
        <v>3541</v>
      </c>
      <c r="P1743" t="s">
        <v>388</v>
      </c>
      <c r="Q1743" s="5">
        <v>68097</v>
      </c>
      <c r="R1743" t="e" vm="184">
        <v>#VALUE!</v>
      </c>
      <c r="S1743" t="s">
        <v>3542</v>
      </c>
      <c r="T1743" t="s">
        <v>10</v>
      </c>
      <c r="U1743" t="s">
        <v>85</v>
      </c>
    </row>
    <row r="1744" spans="1:21" x14ac:dyDescent="0.35">
      <c r="A1744" t="s">
        <v>1367</v>
      </c>
      <c r="B1744" t="s">
        <v>1368</v>
      </c>
      <c r="C1744" s="9" t="s">
        <v>61</v>
      </c>
      <c r="D1744" t="s">
        <v>129</v>
      </c>
      <c r="E1744" s="12">
        <v>55309.7</v>
      </c>
      <c r="F1744" s="12">
        <v>6753.82</v>
      </c>
      <c r="G1744" s="12">
        <v>62063.519999999997</v>
      </c>
      <c r="H1744" s="3">
        <v>43249</v>
      </c>
      <c r="I1744" s="3">
        <f ca="1">TODAY()</f>
        <v>45819</v>
      </c>
      <c r="J1744" s="5">
        <f ca="1">IF(I1744="01/01/9999", INT((TODAY()-H1744)/365), INT((I1744-H1744)/365))</f>
        <v>7</v>
      </c>
      <c r="K1744" t="s">
        <v>1369</v>
      </c>
      <c r="L1744" t="str">
        <f>IF(OR(
   AND(ISNUMBER(VALUE(SUBSTITUTE(SUBSTITUTE(SUBSTITUTE(SUBSTITUTE(SUBSTITUTE(M1744,"(",""),")",""),"-",""),".","")," ",""))), LEN(SUBSTITUTE(SUBSTITUTE(SUBSTITUTE(SUBSTITUTE(SUBSTITUTE(M1744,"(",""),")",""),"-",""),".","")," ",""))=10),
   ISNUMBER(SEARCH("x",M1744)),
   ISNUMBER(SEARCH("+",M1744)),
   ISNUMBER(SEARCH("001",M1744))
), "Valid", "Invalid")</f>
        <v>Valid</v>
      </c>
      <c r="M1744" s="15" t="s">
        <v>1370</v>
      </c>
      <c r="N1744" t="s">
        <v>1371</v>
      </c>
      <c r="O1744" t="s">
        <v>1372</v>
      </c>
      <c r="P1744" t="s">
        <v>109</v>
      </c>
      <c r="Q1744" s="5">
        <v>95729</v>
      </c>
      <c r="R1744" t="e" vm="2">
        <v>#VALUE!</v>
      </c>
      <c r="S1744" t="s">
        <v>1373</v>
      </c>
      <c r="T1744" t="s">
        <v>21</v>
      </c>
      <c r="U1744" t="s">
        <v>11</v>
      </c>
    </row>
    <row r="1745" spans="1:21" x14ac:dyDescent="0.35">
      <c r="A1745" t="s">
        <v>6075</v>
      </c>
      <c r="B1745" t="s">
        <v>6076</v>
      </c>
      <c r="C1745" s="9" t="s">
        <v>45</v>
      </c>
      <c r="D1745" t="s">
        <v>24</v>
      </c>
      <c r="E1745" s="12">
        <v>50722.3</v>
      </c>
      <c r="F1745" s="12">
        <v>11337.59</v>
      </c>
      <c r="G1745" s="12">
        <v>62059.89</v>
      </c>
      <c r="H1745" s="3">
        <v>40373</v>
      </c>
      <c r="I1745" s="3">
        <f ca="1">TODAY()</f>
        <v>45819</v>
      </c>
      <c r="J1745" s="5">
        <f ca="1">IF(I1745="01/01/9999", INT((TODAY()-H1745)/365), INT((I1745-H1745)/365))</f>
        <v>14</v>
      </c>
      <c r="K1745" t="s">
        <v>6077</v>
      </c>
      <c r="L1745" t="str">
        <f>IF(OR(
   AND(ISNUMBER(VALUE(SUBSTITUTE(SUBSTITUTE(SUBSTITUTE(SUBSTITUTE(SUBSTITUTE(M1745,"(",""),")",""),"-",""),".","")," ",""))), LEN(SUBSTITUTE(SUBSTITUTE(SUBSTITUTE(SUBSTITUTE(SUBSTITUTE(M1745,"(",""),")",""),"-",""),".","")," ",""))=10),
   ISNUMBER(SEARCH("x",M1745)),
   ISNUMBER(SEARCH("+",M1745)),
   ISNUMBER(SEARCH("001",M1745))
), "Valid", "Invalid")</f>
        <v>Valid</v>
      </c>
      <c r="M1745" s="15" t="s">
        <v>6078</v>
      </c>
      <c r="N1745" t="s">
        <v>6079</v>
      </c>
      <c r="O1745" t="s">
        <v>6080</v>
      </c>
      <c r="P1745" t="s">
        <v>510</v>
      </c>
      <c r="Q1745" s="5">
        <v>73985</v>
      </c>
      <c r="R1745" t="e" vm="35">
        <v>#VALUE!</v>
      </c>
      <c r="S1745" t="s">
        <v>6081</v>
      </c>
      <c r="T1745" t="s">
        <v>31</v>
      </c>
      <c r="U1745" t="s">
        <v>85</v>
      </c>
    </row>
    <row r="1746" spans="1:21" x14ac:dyDescent="0.35">
      <c r="A1746" t="s">
        <v>2526</v>
      </c>
      <c r="B1746" t="s">
        <v>2527</v>
      </c>
      <c r="C1746" s="9" t="s">
        <v>14</v>
      </c>
      <c r="D1746" t="s">
        <v>129</v>
      </c>
      <c r="E1746" s="12">
        <v>60656.84</v>
      </c>
      <c r="F1746" s="12">
        <v>1368.51</v>
      </c>
      <c r="G1746" s="12">
        <v>62025.35</v>
      </c>
      <c r="H1746" s="3">
        <v>43067</v>
      </c>
      <c r="I1746" s="3">
        <f ca="1">TODAY()</f>
        <v>45819</v>
      </c>
      <c r="J1746" s="5">
        <f ca="1">IF(I1746="01/01/9999", INT((TODAY()-H1746)/365), INT((I1746-H1746)/365))</f>
        <v>7</v>
      </c>
      <c r="K1746" t="s">
        <v>2528</v>
      </c>
      <c r="L1746" t="str">
        <f>IF(OR(
   AND(ISNUMBER(VALUE(SUBSTITUTE(SUBSTITUTE(SUBSTITUTE(SUBSTITUTE(SUBSTITUTE(M1746,"(",""),")",""),"-",""),".","")," ",""))), LEN(SUBSTITUTE(SUBSTITUTE(SUBSTITUTE(SUBSTITUTE(SUBSTITUTE(M1746,"(",""),")",""),"-",""),".","")," ",""))=10),
   ISNUMBER(SEARCH("x",M1746)),
   ISNUMBER(SEARCH("+",M1746)),
   ISNUMBER(SEARCH("001",M1746))
), "Valid", "Invalid")</f>
        <v>Valid</v>
      </c>
      <c r="M1746" s="15" t="s">
        <v>2529</v>
      </c>
      <c r="N1746" t="s">
        <v>2530</v>
      </c>
      <c r="O1746" t="s">
        <v>2531</v>
      </c>
      <c r="P1746" t="s">
        <v>404</v>
      </c>
      <c r="Q1746" s="5">
        <v>18813</v>
      </c>
      <c r="R1746" t="e" vm="242">
        <v>#VALUE!</v>
      </c>
      <c r="S1746" t="s">
        <v>2532</v>
      </c>
      <c r="T1746" t="s">
        <v>31</v>
      </c>
      <c r="U1746" t="s">
        <v>85</v>
      </c>
    </row>
    <row r="1747" spans="1:21" x14ac:dyDescent="0.35">
      <c r="A1747" t="s">
        <v>10609</v>
      </c>
      <c r="B1747" t="s">
        <v>10610</v>
      </c>
      <c r="C1747" s="9" t="s">
        <v>198</v>
      </c>
      <c r="D1747" t="s">
        <v>259</v>
      </c>
      <c r="E1747" s="12">
        <v>59520.17</v>
      </c>
      <c r="F1747" s="12">
        <v>2484.44</v>
      </c>
      <c r="G1747" s="12">
        <v>62004.61</v>
      </c>
      <c r="H1747" s="3">
        <v>41701</v>
      </c>
      <c r="I1747" s="3">
        <f ca="1">TODAY()</f>
        <v>45819</v>
      </c>
      <c r="J1747" s="5">
        <f ca="1">IF(I1747="01/01/9999", INT((TODAY()-H1747)/365), INT((I1747-H1747)/365))</f>
        <v>11</v>
      </c>
      <c r="K1747" t="s">
        <v>10611</v>
      </c>
      <c r="L1747" t="str">
        <f>IF(OR(
   AND(ISNUMBER(VALUE(SUBSTITUTE(SUBSTITUTE(SUBSTITUTE(SUBSTITUTE(SUBSTITUTE(M1747,"(",""),")",""),"-",""),".","")," ",""))), LEN(SUBSTITUTE(SUBSTITUTE(SUBSTITUTE(SUBSTITUTE(SUBSTITUTE(M1747,"(",""),")",""),"-",""),".","")," ",""))=10),
   ISNUMBER(SEARCH("x",M1747)),
   ISNUMBER(SEARCH("+",M1747)),
   ISNUMBER(SEARCH("001",M1747))
), "Valid", "Invalid")</f>
        <v>Valid</v>
      </c>
      <c r="M1747" s="15" t="s">
        <v>10612</v>
      </c>
      <c r="N1747" t="s">
        <v>10613</v>
      </c>
      <c r="O1747" t="s">
        <v>10614</v>
      </c>
      <c r="P1747" t="s">
        <v>1174</v>
      </c>
      <c r="Q1747" s="5">
        <v>72119</v>
      </c>
      <c r="R1747" t="e" vm="3">
        <v>#VALUE!</v>
      </c>
      <c r="S1747" t="s">
        <v>10615</v>
      </c>
      <c r="T1747" t="s">
        <v>21</v>
      </c>
      <c r="U1747" t="s">
        <v>11</v>
      </c>
    </row>
    <row r="1748" spans="1:21" x14ac:dyDescent="0.35">
      <c r="A1748" t="s">
        <v>6840</v>
      </c>
      <c r="B1748" t="s">
        <v>6841</v>
      </c>
      <c r="C1748" s="9" t="s">
        <v>45</v>
      </c>
      <c r="D1748" t="s">
        <v>259</v>
      </c>
      <c r="E1748" s="12">
        <v>43243.63</v>
      </c>
      <c r="F1748" s="12">
        <v>18647.7</v>
      </c>
      <c r="G1748" s="12">
        <v>61891.33</v>
      </c>
      <c r="H1748" s="3">
        <v>43604</v>
      </c>
      <c r="I1748" s="3">
        <f ca="1">TODAY()</f>
        <v>45819</v>
      </c>
      <c r="J1748" s="5">
        <f ca="1">IF(I1748="01/01/9999", INT((TODAY()-H1748)/365), INT((I1748-H1748)/365))</f>
        <v>6</v>
      </c>
      <c r="K1748" t="s">
        <v>6842</v>
      </c>
      <c r="L1748" t="str">
        <f>IF(OR(
   AND(ISNUMBER(VALUE(SUBSTITUTE(SUBSTITUTE(SUBSTITUTE(SUBSTITUTE(SUBSTITUTE(M1748,"(",""),")",""),"-",""),".","")," ",""))), LEN(SUBSTITUTE(SUBSTITUTE(SUBSTITUTE(SUBSTITUTE(SUBSTITUTE(M1748,"(",""),")",""),"-",""),".","")," ",""))=10),
   ISNUMBER(SEARCH("x",M1748)),
   ISNUMBER(SEARCH("+",M1748)),
   ISNUMBER(SEARCH("001",M1748))
), "Valid", "Invalid")</f>
        <v>Valid</v>
      </c>
      <c r="M1748" s="15" t="s">
        <v>6843</v>
      </c>
      <c r="N1748" t="s">
        <v>6844</v>
      </c>
      <c r="O1748" t="s">
        <v>6845</v>
      </c>
      <c r="P1748" t="s">
        <v>1174</v>
      </c>
      <c r="Q1748" s="5">
        <v>8197</v>
      </c>
      <c r="R1748" t="e" vm="122">
        <v>#VALUE!</v>
      </c>
      <c r="S1748" t="s">
        <v>6846</v>
      </c>
      <c r="T1748" t="s">
        <v>21</v>
      </c>
      <c r="U1748" t="s">
        <v>68</v>
      </c>
    </row>
    <row r="1749" spans="1:21" x14ac:dyDescent="0.35">
      <c r="A1749" t="s">
        <v>3191</v>
      </c>
      <c r="B1749" t="s">
        <v>3192</v>
      </c>
      <c r="C1749" s="9" t="s">
        <v>45</v>
      </c>
      <c r="D1749" t="s">
        <v>54</v>
      </c>
      <c r="E1749" s="12">
        <v>55739.66</v>
      </c>
      <c r="F1749" s="12">
        <v>6148.05</v>
      </c>
      <c r="G1749" s="12">
        <v>61887.710000000006</v>
      </c>
      <c r="H1749" s="3">
        <v>41212</v>
      </c>
      <c r="I1749" s="3">
        <f ca="1">TODAY()</f>
        <v>45819</v>
      </c>
      <c r="J1749" s="5">
        <f ca="1">IF(I1749="01/01/9999", INT((TODAY()-H1749)/365), INT((I1749-H1749)/365))</f>
        <v>12</v>
      </c>
      <c r="K1749" t="s">
        <v>3193</v>
      </c>
      <c r="L1749" t="str">
        <f>IF(OR(
   AND(ISNUMBER(VALUE(SUBSTITUTE(SUBSTITUTE(SUBSTITUTE(SUBSTITUTE(SUBSTITUTE(M1749,"(",""),")",""),"-",""),".","")," ",""))), LEN(SUBSTITUTE(SUBSTITUTE(SUBSTITUTE(SUBSTITUTE(SUBSTITUTE(M1749,"(",""),")",""),"-",""),".","")," ",""))=10),
   ISNUMBER(SEARCH("x",M1749)),
   ISNUMBER(SEARCH("+",M1749)),
   ISNUMBER(SEARCH("001",M1749))
), "Valid", "Invalid")</f>
        <v>Valid</v>
      </c>
      <c r="M1749" s="15" t="s">
        <v>3194</v>
      </c>
      <c r="N1749" t="s">
        <v>3195</v>
      </c>
      <c r="O1749" t="s">
        <v>3196</v>
      </c>
      <c r="P1749" t="s">
        <v>659</v>
      </c>
      <c r="Q1749" s="5">
        <v>77868</v>
      </c>
      <c r="R1749" t="e" vm="120">
        <v>#VALUE!</v>
      </c>
      <c r="S1749" t="s">
        <v>3197</v>
      </c>
      <c r="T1749" t="s">
        <v>10</v>
      </c>
      <c r="U1749" t="s">
        <v>11</v>
      </c>
    </row>
    <row r="1750" spans="1:21" x14ac:dyDescent="0.35">
      <c r="A1750" t="s">
        <v>7822</v>
      </c>
      <c r="B1750" t="s">
        <v>7823</v>
      </c>
      <c r="C1750" s="9" t="s">
        <v>45</v>
      </c>
      <c r="D1750" t="s">
        <v>24</v>
      </c>
      <c r="E1750" s="12">
        <v>57218.41</v>
      </c>
      <c r="F1750" s="12">
        <v>4638.28</v>
      </c>
      <c r="G1750" s="12">
        <v>61856.69</v>
      </c>
      <c r="H1750" s="3">
        <v>43892</v>
      </c>
      <c r="I1750" s="3">
        <f ca="1">TODAY()</f>
        <v>45819</v>
      </c>
      <c r="J1750" s="5">
        <f ca="1">IF(I1750="01/01/9999", INT((TODAY()-H1750)/365), INT((I1750-H1750)/365))</f>
        <v>5</v>
      </c>
      <c r="K1750" t="s">
        <v>121</v>
      </c>
      <c r="L1750" t="str">
        <f>IF(OR(
   AND(ISNUMBER(VALUE(SUBSTITUTE(SUBSTITUTE(SUBSTITUTE(SUBSTITUTE(SUBSTITUTE(M1750,"(",""),")",""),"-",""),".","")," ",""))), LEN(SUBSTITUTE(SUBSTITUTE(SUBSTITUTE(SUBSTITUTE(SUBSTITUTE(M1750,"(",""),")",""),"-",""),".","")," ",""))=10),
   ISNUMBER(SEARCH("x",M1750)),
   ISNUMBER(SEARCH("+",M1750)),
   ISNUMBER(SEARCH("001",M1750))
), "Valid", "Invalid")</f>
        <v>Valid</v>
      </c>
      <c r="M1750" s="15" t="s">
        <v>7824</v>
      </c>
      <c r="N1750" t="s">
        <v>7825</v>
      </c>
      <c r="O1750" t="s">
        <v>7826</v>
      </c>
      <c r="P1750" t="s">
        <v>100</v>
      </c>
      <c r="Q1750" s="5">
        <v>2133</v>
      </c>
      <c r="R1750" t="e" vm="115">
        <v>#VALUE!</v>
      </c>
      <c r="S1750" t="s">
        <v>7827</v>
      </c>
      <c r="T1750" t="s">
        <v>21</v>
      </c>
      <c r="U1750" t="s">
        <v>32</v>
      </c>
    </row>
    <row r="1751" spans="1:21" x14ac:dyDescent="0.35">
      <c r="A1751" t="s">
        <v>7828</v>
      </c>
      <c r="B1751" t="s">
        <v>7829</v>
      </c>
      <c r="C1751" s="9" t="s">
        <v>61</v>
      </c>
      <c r="D1751" t="s">
        <v>129</v>
      </c>
      <c r="E1751" s="12">
        <v>54619.360000000001</v>
      </c>
      <c r="F1751" s="12">
        <v>7211.26</v>
      </c>
      <c r="G1751" s="12">
        <v>61830.62</v>
      </c>
      <c r="H1751" s="3">
        <v>44151</v>
      </c>
      <c r="I1751" s="3">
        <f ca="1">TODAY()</f>
        <v>45819</v>
      </c>
      <c r="J1751" s="5">
        <f ca="1">IF(I1751="01/01/9999", INT((TODAY()-H1751)/365), INT((I1751-H1751)/365))</f>
        <v>4</v>
      </c>
      <c r="K1751" t="s">
        <v>7830</v>
      </c>
      <c r="L1751" t="str">
        <f>IF(OR(
   AND(ISNUMBER(VALUE(SUBSTITUTE(SUBSTITUTE(SUBSTITUTE(SUBSTITUTE(SUBSTITUTE(M1751,"(",""),")",""),"-",""),".","")," ",""))), LEN(SUBSTITUTE(SUBSTITUTE(SUBSTITUTE(SUBSTITUTE(SUBSTITUTE(M1751,"(",""),")",""),"-",""),".","")," ",""))=10),
   ISNUMBER(SEARCH("x",M1751)),
   ISNUMBER(SEARCH("+",M1751)),
   ISNUMBER(SEARCH("001",M1751))
), "Valid", "Invalid")</f>
        <v>Valid</v>
      </c>
      <c r="M1751" s="16">
        <v>4812322082</v>
      </c>
      <c r="N1751" t="s">
        <v>7831</v>
      </c>
      <c r="O1751" t="s">
        <v>7832</v>
      </c>
      <c r="P1751" t="s">
        <v>157</v>
      </c>
      <c r="Q1751" s="5">
        <v>19012</v>
      </c>
      <c r="R1751" t="e" vm="115">
        <v>#VALUE!</v>
      </c>
      <c r="S1751" t="s">
        <v>7833</v>
      </c>
      <c r="T1751" t="s">
        <v>10</v>
      </c>
      <c r="U1751" t="s">
        <v>42</v>
      </c>
    </row>
    <row r="1752" spans="1:21" x14ac:dyDescent="0.35">
      <c r="A1752" t="s">
        <v>7961</v>
      </c>
      <c r="B1752" t="s">
        <v>7962</v>
      </c>
      <c r="C1752" s="9" t="s">
        <v>45</v>
      </c>
      <c r="D1752" t="s">
        <v>3</v>
      </c>
      <c r="E1752" s="12">
        <v>51751.16</v>
      </c>
      <c r="F1752" s="12">
        <v>10062.56</v>
      </c>
      <c r="G1752" s="12">
        <v>61813.72</v>
      </c>
      <c r="H1752" s="3">
        <v>40500</v>
      </c>
      <c r="I1752" s="3">
        <f ca="1">TODAY()</f>
        <v>45819</v>
      </c>
      <c r="J1752" s="5">
        <f ca="1">IF(I1752="01/01/9999", INT((TODAY()-H1752)/365), INT((I1752-H1752)/365))</f>
        <v>14</v>
      </c>
      <c r="K1752" t="s">
        <v>7963</v>
      </c>
      <c r="L1752" t="str">
        <f>IF(OR(
   AND(ISNUMBER(VALUE(SUBSTITUTE(SUBSTITUTE(SUBSTITUTE(SUBSTITUTE(SUBSTITUTE(M1752,"(",""),")",""),"-",""),".","")," ",""))), LEN(SUBSTITUTE(SUBSTITUTE(SUBSTITUTE(SUBSTITUTE(SUBSTITUTE(M1752,"(",""),")",""),"-",""),".","")," ",""))=10),
   ISNUMBER(SEARCH("x",M1752)),
   ISNUMBER(SEARCH("+",M1752)),
   ISNUMBER(SEARCH("001",M1752))
), "Valid", "Invalid")</f>
        <v>Valid</v>
      </c>
      <c r="M1752" s="15" t="s">
        <v>7964</v>
      </c>
      <c r="N1752" t="s">
        <v>7965</v>
      </c>
      <c r="O1752" t="s">
        <v>7966</v>
      </c>
      <c r="P1752" t="s">
        <v>172</v>
      </c>
      <c r="Q1752" s="5">
        <v>98330</v>
      </c>
      <c r="R1752" t="e" vm="88">
        <v>#VALUE!</v>
      </c>
      <c r="S1752" t="s">
        <v>7967</v>
      </c>
      <c r="T1752" t="s">
        <v>21</v>
      </c>
      <c r="U1752" t="s">
        <v>42</v>
      </c>
    </row>
    <row r="1753" spans="1:21" x14ac:dyDescent="0.35">
      <c r="A1753" t="s">
        <v>12377</v>
      </c>
      <c r="B1753" t="s">
        <v>12378</v>
      </c>
      <c r="C1753" s="9" t="s">
        <v>61</v>
      </c>
      <c r="D1753" t="s">
        <v>54</v>
      </c>
      <c r="E1753" s="12">
        <v>56950.559999999998</v>
      </c>
      <c r="F1753" s="12">
        <v>4848.41</v>
      </c>
      <c r="G1753" s="12">
        <v>61798.97</v>
      </c>
      <c r="H1753" s="3">
        <v>41587</v>
      </c>
      <c r="I1753" s="3">
        <f ca="1">TODAY()</f>
        <v>45819</v>
      </c>
      <c r="J1753" s="5">
        <f ca="1">IF(I1753="01/01/9999", INT((TODAY()-H1753)/365), INT((I1753-H1753)/365))</f>
        <v>11</v>
      </c>
      <c r="K1753" t="s">
        <v>12379</v>
      </c>
      <c r="L1753" t="str">
        <f>IF(OR(
   AND(ISNUMBER(VALUE(SUBSTITUTE(SUBSTITUTE(SUBSTITUTE(SUBSTITUTE(SUBSTITUTE(M1753,"(",""),")",""),"-",""),".","")," ",""))), LEN(SUBSTITUTE(SUBSTITUTE(SUBSTITUTE(SUBSTITUTE(SUBSTITUTE(M1753,"(",""),")",""),"-",""),".","")," ",""))=10),
   ISNUMBER(SEARCH("x",M1753)),
   ISNUMBER(SEARCH("+",M1753)),
   ISNUMBER(SEARCH("001",M1753))
), "Valid", "Invalid")</f>
        <v>Valid</v>
      </c>
      <c r="M1753" s="15" t="s">
        <v>12380</v>
      </c>
      <c r="N1753" t="s">
        <v>12381</v>
      </c>
      <c r="O1753" t="s">
        <v>12382</v>
      </c>
      <c r="P1753" t="s">
        <v>286</v>
      </c>
      <c r="Q1753" s="5">
        <v>42012</v>
      </c>
      <c r="R1753" t="e" vm="3">
        <v>#VALUE!</v>
      </c>
      <c r="S1753" t="s">
        <v>12383</v>
      </c>
      <c r="T1753" t="s">
        <v>10</v>
      </c>
      <c r="U1753" t="s">
        <v>42</v>
      </c>
    </row>
    <row r="1754" spans="1:21" x14ac:dyDescent="0.35">
      <c r="A1754" t="s">
        <v>3702</v>
      </c>
      <c r="B1754" t="s">
        <v>3703</v>
      </c>
      <c r="C1754" s="9" t="s">
        <v>45</v>
      </c>
      <c r="D1754" t="s">
        <v>129</v>
      </c>
      <c r="E1754" s="12">
        <v>54652.54</v>
      </c>
      <c r="F1754" s="12">
        <v>7141.67</v>
      </c>
      <c r="G1754" s="12">
        <v>61794.21</v>
      </c>
      <c r="H1754" s="3">
        <v>44421</v>
      </c>
      <c r="I1754" s="3">
        <f ca="1">TODAY()</f>
        <v>45819</v>
      </c>
      <c r="J1754" s="5">
        <f ca="1">IF(I1754="01/01/9999", INT((TODAY()-H1754)/365), INT((I1754-H1754)/365))</f>
        <v>3</v>
      </c>
      <c r="K1754" t="s">
        <v>3704</v>
      </c>
      <c r="L1754" t="str">
        <f>IF(OR(
   AND(ISNUMBER(VALUE(SUBSTITUTE(SUBSTITUTE(SUBSTITUTE(SUBSTITUTE(SUBSTITUTE(M1754,"(",""),")",""),"-",""),".","")," ",""))), LEN(SUBSTITUTE(SUBSTITUTE(SUBSTITUTE(SUBSTITUTE(SUBSTITUTE(M1754,"(",""),")",""),"-",""),".","")," ",""))=10),
   ISNUMBER(SEARCH("x",M1754)),
   ISNUMBER(SEARCH("+",M1754)),
   ISNUMBER(SEARCH("001",M1754))
), "Valid", "Invalid")</f>
        <v>Valid</v>
      </c>
      <c r="M1754" s="15" t="s">
        <v>3705</v>
      </c>
      <c r="N1754" t="s">
        <v>3706</v>
      </c>
      <c r="O1754" t="s">
        <v>3707</v>
      </c>
      <c r="P1754" t="s">
        <v>66</v>
      </c>
      <c r="Q1754" s="5">
        <v>20781</v>
      </c>
      <c r="R1754" t="e" vm="6">
        <v>#VALUE!</v>
      </c>
      <c r="S1754" t="s">
        <v>3708</v>
      </c>
      <c r="T1754" t="s">
        <v>10</v>
      </c>
      <c r="U1754" t="s">
        <v>32</v>
      </c>
    </row>
    <row r="1755" spans="1:21" x14ac:dyDescent="0.35">
      <c r="A1755" t="s">
        <v>11688</v>
      </c>
      <c r="B1755" t="s">
        <v>11689</v>
      </c>
      <c r="C1755" s="9" t="s">
        <v>61</v>
      </c>
      <c r="D1755" t="s">
        <v>104</v>
      </c>
      <c r="E1755" s="12">
        <v>50587.34</v>
      </c>
      <c r="F1755" s="12">
        <v>11205.16</v>
      </c>
      <c r="G1755" s="12">
        <v>61792.5</v>
      </c>
      <c r="H1755" s="3">
        <v>43683</v>
      </c>
      <c r="I1755" s="3">
        <f ca="1">TODAY()</f>
        <v>45819</v>
      </c>
      <c r="J1755" s="5">
        <f ca="1">IF(I1755="01/01/9999", INT((TODAY()-H1755)/365), INT((I1755-H1755)/365))</f>
        <v>5</v>
      </c>
      <c r="K1755" t="s">
        <v>11690</v>
      </c>
      <c r="L1755" t="str">
        <f>IF(OR(
   AND(ISNUMBER(VALUE(SUBSTITUTE(SUBSTITUTE(SUBSTITUTE(SUBSTITUTE(SUBSTITUTE(M1755,"(",""),")",""),"-",""),".","")," ",""))), LEN(SUBSTITUTE(SUBSTITUTE(SUBSTITUTE(SUBSTITUTE(SUBSTITUTE(M1755,"(",""),")",""),"-",""),".","")," ",""))=10),
   ISNUMBER(SEARCH("x",M1755)),
   ISNUMBER(SEARCH("+",M1755)),
   ISNUMBER(SEARCH("001",M1755))
), "Valid", "Invalid")</f>
        <v>Valid</v>
      </c>
      <c r="M1755" s="15" t="s">
        <v>11691</v>
      </c>
      <c r="N1755" t="s">
        <v>11692</v>
      </c>
      <c r="O1755" t="s">
        <v>11468</v>
      </c>
      <c r="P1755" t="s">
        <v>272</v>
      </c>
      <c r="Q1755" s="5">
        <v>74930</v>
      </c>
      <c r="R1755" t="e" vm="103">
        <v>#VALUE!</v>
      </c>
      <c r="S1755" t="s">
        <v>374</v>
      </c>
      <c r="T1755" t="s">
        <v>21</v>
      </c>
      <c r="U1755" t="s">
        <v>42</v>
      </c>
    </row>
    <row r="1756" spans="1:21" x14ac:dyDescent="0.35">
      <c r="A1756" t="s">
        <v>9236</v>
      </c>
      <c r="B1756" t="s">
        <v>9237</v>
      </c>
      <c r="C1756" s="9" t="s">
        <v>14</v>
      </c>
      <c r="D1756" t="s">
        <v>54</v>
      </c>
      <c r="E1756" s="12">
        <v>58456.160000000003</v>
      </c>
      <c r="F1756" s="12">
        <v>3301.41</v>
      </c>
      <c r="G1756" s="12">
        <v>61757.570000000007</v>
      </c>
      <c r="H1756" s="3">
        <v>45033</v>
      </c>
      <c r="I1756" s="3">
        <f ca="1">TODAY()</f>
        <v>45819</v>
      </c>
      <c r="J1756" s="5">
        <f ca="1">IF(I1756="01/01/9999", INT((TODAY()-H1756)/365), INT((I1756-H1756)/365))</f>
        <v>2</v>
      </c>
      <c r="K1756" t="s">
        <v>121</v>
      </c>
      <c r="L1756" t="str">
        <f>IF(OR(
   AND(ISNUMBER(VALUE(SUBSTITUTE(SUBSTITUTE(SUBSTITUTE(SUBSTITUTE(SUBSTITUTE(M1756,"(",""),")",""),"-",""),".","")," ",""))), LEN(SUBSTITUTE(SUBSTITUTE(SUBSTITUTE(SUBSTITUTE(SUBSTITUTE(M1756,"(",""),")",""),"-",""),".","")," ",""))=10),
   ISNUMBER(SEARCH("x",M1756)),
   ISNUMBER(SEARCH("+",M1756)),
   ISNUMBER(SEARCH("001",M1756))
), "Valid", "Invalid")</f>
        <v>Valid</v>
      </c>
      <c r="M1756" s="15" t="s">
        <v>9238</v>
      </c>
      <c r="N1756" t="s">
        <v>9239</v>
      </c>
      <c r="O1756" t="s">
        <v>9240</v>
      </c>
      <c r="P1756" t="s">
        <v>388</v>
      </c>
      <c r="Q1756" s="5">
        <v>31723</v>
      </c>
      <c r="R1756" t="e" vm="70">
        <v>#VALUE!</v>
      </c>
      <c r="S1756" t="s">
        <v>9241</v>
      </c>
      <c r="T1756" t="s">
        <v>31</v>
      </c>
      <c r="U1756" t="s">
        <v>11</v>
      </c>
    </row>
    <row r="1757" spans="1:21" x14ac:dyDescent="0.35">
      <c r="A1757" t="s">
        <v>3633</v>
      </c>
      <c r="B1757" t="s">
        <v>3634</v>
      </c>
      <c r="C1757" s="9" t="s">
        <v>61</v>
      </c>
      <c r="D1757" t="s">
        <v>79</v>
      </c>
      <c r="E1757" s="12">
        <v>42318.16</v>
      </c>
      <c r="F1757" s="12">
        <v>19369.3</v>
      </c>
      <c r="G1757" s="12">
        <v>61687.460000000006</v>
      </c>
      <c r="H1757" s="3">
        <v>41926</v>
      </c>
      <c r="I1757" s="3">
        <f ca="1">TODAY()</f>
        <v>45819</v>
      </c>
      <c r="J1757" s="5">
        <f ca="1">IF(I1757="01/01/9999", INT((TODAY()-H1757)/365), INT((I1757-H1757)/365))</f>
        <v>10</v>
      </c>
      <c r="K1757" t="s">
        <v>3635</v>
      </c>
      <c r="L1757" t="str">
        <f>IF(OR(
   AND(ISNUMBER(VALUE(SUBSTITUTE(SUBSTITUTE(SUBSTITUTE(SUBSTITUTE(SUBSTITUTE(M1757,"(",""),")",""),"-",""),".","")," ",""))), LEN(SUBSTITUTE(SUBSTITUTE(SUBSTITUTE(SUBSTITUTE(SUBSTITUTE(M1757,"(",""),")",""),"-",""),".","")," ",""))=10),
   ISNUMBER(SEARCH("x",M1757)),
   ISNUMBER(SEARCH("+",M1757)),
   ISNUMBER(SEARCH("001",M1757))
), "Valid", "Invalid")</f>
        <v>Valid</v>
      </c>
      <c r="M1757" s="15" t="s">
        <v>3636</v>
      </c>
      <c r="N1757" t="s">
        <v>3637</v>
      </c>
      <c r="O1757" t="s">
        <v>3638</v>
      </c>
      <c r="P1757" t="s">
        <v>351</v>
      </c>
      <c r="Q1757" s="5">
        <v>78238</v>
      </c>
      <c r="R1757" t="e" vm="179">
        <v>#VALUE!</v>
      </c>
      <c r="S1757" t="s">
        <v>3639</v>
      </c>
      <c r="T1757" t="s">
        <v>31</v>
      </c>
      <c r="U1757" t="s">
        <v>42</v>
      </c>
    </row>
    <row r="1758" spans="1:21" x14ac:dyDescent="0.35">
      <c r="A1758" t="s">
        <v>6156</v>
      </c>
      <c r="B1758" t="s">
        <v>6157</v>
      </c>
      <c r="C1758" s="9" t="s">
        <v>198</v>
      </c>
      <c r="D1758" t="s">
        <v>259</v>
      </c>
      <c r="E1758" s="12">
        <v>54287.99</v>
      </c>
      <c r="F1758" s="12">
        <v>7329.8</v>
      </c>
      <c r="G1758" s="12">
        <v>61617.79</v>
      </c>
      <c r="H1758" s="3">
        <v>42934</v>
      </c>
      <c r="I1758" s="3">
        <f ca="1">TODAY()</f>
        <v>45819</v>
      </c>
      <c r="J1758" s="5">
        <f ca="1">IF(I1758="01/01/9999", INT((TODAY()-H1758)/365), INT((I1758-H1758)/365))</f>
        <v>7</v>
      </c>
      <c r="K1758" t="s">
        <v>6158</v>
      </c>
      <c r="L1758" t="str">
        <f>IF(OR(
   AND(ISNUMBER(VALUE(SUBSTITUTE(SUBSTITUTE(SUBSTITUTE(SUBSTITUTE(SUBSTITUTE(M1758,"(",""),")",""),"-",""),".","")," ",""))), LEN(SUBSTITUTE(SUBSTITUTE(SUBSTITUTE(SUBSTITUTE(SUBSTITUTE(M1758,"(",""),")",""),"-",""),".","")," ",""))=10),
   ISNUMBER(SEARCH("x",M1758)),
   ISNUMBER(SEARCH("+",M1758)),
   ISNUMBER(SEARCH("001",M1758))
), "Valid", "Invalid")</f>
        <v>Valid</v>
      </c>
      <c r="M1758" s="15" t="s">
        <v>6159</v>
      </c>
      <c r="N1758" t="s">
        <v>6160</v>
      </c>
      <c r="O1758" t="s">
        <v>6161</v>
      </c>
      <c r="P1758" t="s">
        <v>388</v>
      </c>
      <c r="Q1758" s="5">
        <v>28895</v>
      </c>
      <c r="R1758" t="e" vm="233">
        <v>#VALUE!</v>
      </c>
      <c r="S1758" t="s">
        <v>6162</v>
      </c>
      <c r="T1758" t="s">
        <v>31</v>
      </c>
      <c r="U1758" t="s">
        <v>85</v>
      </c>
    </row>
    <row r="1759" spans="1:21" x14ac:dyDescent="0.35">
      <c r="A1759" t="s">
        <v>4528</v>
      </c>
      <c r="B1759" t="s">
        <v>4529</v>
      </c>
      <c r="C1759" s="9" t="s">
        <v>45</v>
      </c>
      <c r="D1759" t="s">
        <v>3</v>
      </c>
      <c r="E1759" s="12">
        <v>50652.6</v>
      </c>
      <c r="F1759" s="12">
        <v>10924.36</v>
      </c>
      <c r="G1759" s="12">
        <v>61576.959999999999</v>
      </c>
      <c r="H1759" s="3">
        <v>41935</v>
      </c>
      <c r="I1759" s="3">
        <f ca="1">TODAY()</f>
        <v>45819</v>
      </c>
      <c r="J1759" s="5">
        <f ca="1">IF(I1759="01/01/9999", INT((TODAY()-H1759)/365), INT((I1759-H1759)/365))</f>
        <v>10</v>
      </c>
      <c r="K1759" t="s">
        <v>4530</v>
      </c>
      <c r="L1759" t="str">
        <f>IF(OR(
   AND(ISNUMBER(VALUE(SUBSTITUTE(SUBSTITUTE(SUBSTITUTE(SUBSTITUTE(SUBSTITUTE(M1759,"(",""),")",""),"-",""),".","")," ",""))), LEN(SUBSTITUTE(SUBSTITUTE(SUBSTITUTE(SUBSTITUTE(SUBSTITUTE(M1759,"(",""),")",""),"-",""),".","")," ",""))=10),
   ISNUMBER(SEARCH("x",M1759)),
   ISNUMBER(SEARCH("+",M1759)),
   ISNUMBER(SEARCH("001",M1759))
), "Valid", "Invalid")</f>
        <v>Valid</v>
      </c>
      <c r="M1759" s="15" t="s">
        <v>4531</v>
      </c>
      <c r="N1759" t="s">
        <v>4532</v>
      </c>
      <c r="O1759" t="s">
        <v>4533</v>
      </c>
      <c r="P1759" t="s">
        <v>100</v>
      </c>
      <c r="Q1759" s="5">
        <v>33644</v>
      </c>
      <c r="R1759" t="e" vm="84">
        <v>#VALUE!</v>
      </c>
      <c r="S1759" t="s">
        <v>4534</v>
      </c>
      <c r="T1759" t="s">
        <v>21</v>
      </c>
      <c r="U1759" t="s">
        <v>32</v>
      </c>
    </row>
    <row r="1760" spans="1:21" x14ac:dyDescent="0.35">
      <c r="A1760" t="s">
        <v>11259</v>
      </c>
      <c r="B1760" t="s">
        <v>11260</v>
      </c>
      <c r="C1760" s="9" t="s">
        <v>198</v>
      </c>
      <c r="D1760" t="s">
        <v>79</v>
      </c>
      <c r="E1760" s="12">
        <v>49590.85</v>
      </c>
      <c r="F1760" s="12">
        <v>11824.9</v>
      </c>
      <c r="G1760" s="12">
        <v>61415.75</v>
      </c>
      <c r="H1760" s="3">
        <v>42023</v>
      </c>
      <c r="I1760" s="3">
        <f ca="1">TODAY()</f>
        <v>45819</v>
      </c>
      <c r="J1760" s="5">
        <f ca="1">IF(I1760="01/01/9999", INT((TODAY()-H1760)/365), INT((I1760-H1760)/365))</f>
        <v>10</v>
      </c>
      <c r="K1760" t="s">
        <v>121</v>
      </c>
      <c r="L1760" t="str">
        <f>IF(OR(
   AND(ISNUMBER(VALUE(SUBSTITUTE(SUBSTITUTE(SUBSTITUTE(SUBSTITUTE(SUBSTITUTE(M1760,"(",""),")",""),"-",""),".","")," ",""))), LEN(SUBSTITUTE(SUBSTITUTE(SUBSTITUTE(SUBSTITUTE(SUBSTITUTE(M1760,"(",""),")",""),"-",""),".","")," ",""))=10),
   ISNUMBER(SEARCH("x",M1760)),
   ISNUMBER(SEARCH("+",M1760)),
   ISNUMBER(SEARCH("001",M1760))
), "Valid", "Invalid")</f>
        <v>Invalid</v>
      </c>
      <c r="M1760" s="15" t="s">
        <v>13458</v>
      </c>
      <c r="N1760" t="s">
        <v>11261</v>
      </c>
      <c r="O1760" t="s">
        <v>11262</v>
      </c>
      <c r="P1760" t="s">
        <v>109</v>
      </c>
      <c r="Q1760" s="5">
        <v>97915</v>
      </c>
      <c r="R1760" t="e" vm="182">
        <v>#VALUE!</v>
      </c>
      <c r="S1760" t="s">
        <v>11263</v>
      </c>
      <c r="T1760" t="s">
        <v>10</v>
      </c>
      <c r="U1760" t="s">
        <v>32</v>
      </c>
    </row>
    <row r="1761" spans="1:21" x14ac:dyDescent="0.35">
      <c r="A1761" t="s">
        <v>5562</v>
      </c>
      <c r="B1761" t="s">
        <v>5563</v>
      </c>
      <c r="C1761" s="9" t="s">
        <v>45</v>
      </c>
      <c r="D1761" t="s">
        <v>79</v>
      </c>
      <c r="E1761" s="12">
        <v>54236.42</v>
      </c>
      <c r="F1761" s="12">
        <v>7157.46</v>
      </c>
      <c r="G1761" s="12">
        <v>61393.88</v>
      </c>
      <c r="H1761" s="3">
        <v>40982</v>
      </c>
      <c r="I1761" s="3">
        <f ca="1">TODAY()</f>
        <v>45819</v>
      </c>
      <c r="J1761" s="5">
        <f ca="1">IF(I1761="01/01/9999", INT((TODAY()-H1761)/365), INT((I1761-H1761)/365))</f>
        <v>13</v>
      </c>
      <c r="K1761" t="s">
        <v>5564</v>
      </c>
      <c r="L1761" t="str">
        <f>IF(OR(
   AND(ISNUMBER(VALUE(SUBSTITUTE(SUBSTITUTE(SUBSTITUTE(SUBSTITUTE(SUBSTITUTE(M1761,"(",""),")",""),"-",""),".","")," ",""))), LEN(SUBSTITUTE(SUBSTITUTE(SUBSTITUTE(SUBSTITUTE(SUBSTITUTE(M1761,"(",""),")",""),"-",""),".","")," ",""))=10),
   ISNUMBER(SEARCH("x",M1761)),
   ISNUMBER(SEARCH("+",M1761)),
   ISNUMBER(SEARCH("001",M1761))
), "Valid", "Invalid")</f>
        <v>Valid</v>
      </c>
      <c r="M1761" s="15" t="s">
        <v>5565</v>
      </c>
      <c r="N1761" t="s">
        <v>5566</v>
      </c>
      <c r="O1761" t="s">
        <v>5567</v>
      </c>
      <c r="P1761" t="s">
        <v>225</v>
      </c>
      <c r="Q1761" s="5">
        <v>29671</v>
      </c>
      <c r="R1761" t="e" vm="46">
        <v>#VALUE!</v>
      </c>
      <c r="S1761" t="s">
        <v>5568</v>
      </c>
      <c r="T1761" t="s">
        <v>21</v>
      </c>
      <c r="U1761" t="s">
        <v>11</v>
      </c>
    </row>
    <row r="1762" spans="1:21" x14ac:dyDescent="0.35">
      <c r="A1762" t="s">
        <v>8442</v>
      </c>
      <c r="B1762" t="s">
        <v>8443</v>
      </c>
      <c r="C1762" s="9" t="s">
        <v>45</v>
      </c>
      <c r="D1762" t="s">
        <v>79</v>
      </c>
      <c r="E1762" s="12">
        <v>42500.86</v>
      </c>
      <c r="F1762" s="12">
        <v>18794.919999999998</v>
      </c>
      <c r="G1762" s="12">
        <v>61295.78</v>
      </c>
      <c r="H1762" s="3">
        <v>43395</v>
      </c>
      <c r="I1762" s="3">
        <f ca="1">TODAY()</f>
        <v>45819</v>
      </c>
      <c r="J1762" s="5">
        <f ca="1">IF(I1762="01/01/9999", INT((TODAY()-H1762)/365), INT((I1762-H1762)/365))</f>
        <v>6</v>
      </c>
      <c r="K1762" t="s">
        <v>8444</v>
      </c>
      <c r="L1762" t="str">
        <f>IF(OR(
   AND(ISNUMBER(VALUE(SUBSTITUTE(SUBSTITUTE(SUBSTITUTE(SUBSTITUTE(SUBSTITUTE(M1762,"(",""),")",""),"-",""),".","")," ",""))), LEN(SUBSTITUTE(SUBSTITUTE(SUBSTITUTE(SUBSTITUTE(SUBSTITUTE(M1762,"(",""),")",""),"-",""),".","")," ",""))=10),
   ISNUMBER(SEARCH("x",M1762)),
   ISNUMBER(SEARCH("+",M1762)),
   ISNUMBER(SEARCH("001",M1762))
), "Valid", "Invalid")</f>
        <v>Valid</v>
      </c>
      <c r="M1762" s="15" t="s">
        <v>8445</v>
      </c>
      <c r="N1762" t="s">
        <v>8446</v>
      </c>
      <c r="O1762" t="s">
        <v>8447</v>
      </c>
      <c r="P1762" t="s">
        <v>286</v>
      </c>
      <c r="Q1762" s="5">
        <v>42720</v>
      </c>
      <c r="R1762" t="e" vm="197">
        <v>#VALUE!</v>
      </c>
      <c r="S1762" t="s">
        <v>8448</v>
      </c>
      <c r="T1762" t="s">
        <v>31</v>
      </c>
      <c r="U1762" t="s">
        <v>42</v>
      </c>
    </row>
    <row r="1763" spans="1:21" x14ac:dyDescent="0.35">
      <c r="A1763" t="s">
        <v>2837</v>
      </c>
      <c r="B1763" t="s">
        <v>2838</v>
      </c>
      <c r="C1763" s="9" t="s">
        <v>45</v>
      </c>
      <c r="D1763" t="s">
        <v>24</v>
      </c>
      <c r="E1763" s="12">
        <v>44039.32</v>
      </c>
      <c r="F1763" s="12">
        <v>17222.759999999998</v>
      </c>
      <c r="G1763" s="12">
        <v>61262.080000000002</v>
      </c>
      <c r="H1763" s="3">
        <v>42762</v>
      </c>
      <c r="I1763" s="3">
        <f ca="1">TODAY()</f>
        <v>45819</v>
      </c>
      <c r="J1763" s="5">
        <f ca="1">IF(I1763="01/01/9999", INT((TODAY()-H1763)/365), INT((I1763-H1763)/365))</f>
        <v>8</v>
      </c>
      <c r="K1763" t="s">
        <v>2839</v>
      </c>
      <c r="L1763" t="str">
        <f>IF(OR(
   AND(ISNUMBER(VALUE(SUBSTITUTE(SUBSTITUTE(SUBSTITUTE(SUBSTITUTE(SUBSTITUTE(M1763,"(",""),")",""),"-",""),".","")," ",""))), LEN(SUBSTITUTE(SUBSTITUTE(SUBSTITUTE(SUBSTITUTE(SUBSTITUTE(M1763,"(",""),")",""),"-",""),".","")," ",""))=10),
   ISNUMBER(SEARCH("x",M1763)),
   ISNUMBER(SEARCH("+",M1763)),
   ISNUMBER(SEARCH("001",M1763))
), "Valid", "Invalid")</f>
        <v>Valid</v>
      </c>
      <c r="M1763" s="15" t="s">
        <v>2840</v>
      </c>
      <c r="N1763" t="s">
        <v>2841</v>
      </c>
      <c r="O1763" t="s">
        <v>750</v>
      </c>
      <c r="P1763" t="s">
        <v>39</v>
      </c>
      <c r="Q1763" s="5">
        <v>58974</v>
      </c>
      <c r="R1763" t="e" vm="182">
        <v>#VALUE!</v>
      </c>
      <c r="S1763" t="s">
        <v>2842</v>
      </c>
      <c r="T1763" t="s">
        <v>31</v>
      </c>
      <c r="U1763" t="s">
        <v>11</v>
      </c>
    </row>
    <row r="1764" spans="1:21" x14ac:dyDescent="0.35">
      <c r="A1764" t="s">
        <v>2689</v>
      </c>
      <c r="B1764" t="s">
        <v>2690</v>
      </c>
      <c r="C1764" s="9" t="s">
        <v>14</v>
      </c>
      <c r="D1764" t="s">
        <v>104</v>
      </c>
      <c r="E1764" s="12">
        <v>52378.29</v>
      </c>
      <c r="F1764" s="12">
        <v>8858.06</v>
      </c>
      <c r="G1764" s="12">
        <v>61236.35</v>
      </c>
      <c r="H1764" s="3">
        <v>44003</v>
      </c>
      <c r="I1764" s="3">
        <f ca="1">TODAY()</f>
        <v>45819</v>
      </c>
      <c r="J1764" s="5">
        <f ca="1">IF(I1764="01/01/9999", INT((TODAY()-H1764)/365), INT((I1764-H1764)/365))</f>
        <v>4</v>
      </c>
      <c r="K1764" t="s">
        <v>2691</v>
      </c>
      <c r="L1764" t="str">
        <f>IF(OR(
   AND(ISNUMBER(VALUE(SUBSTITUTE(SUBSTITUTE(SUBSTITUTE(SUBSTITUTE(SUBSTITUTE(M1764,"(",""),")",""),"-",""),".","")," ",""))), LEN(SUBSTITUTE(SUBSTITUTE(SUBSTITUTE(SUBSTITUTE(SUBSTITUTE(M1764,"(",""),")",""),"-",""),".","")," ",""))=10),
   ISNUMBER(SEARCH("x",M1764)),
   ISNUMBER(SEARCH("+",M1764)),
   ISNUMBER(SEARCH("001",M1764))
), "Valid", "Invalid")</f>
        <v>Valid</v>
      </c>
      <c r="M1764" s="15" t="s">
        <v>2692</v>
      </c>
      <c r="N1764" t="s">
        <v>2693</v>
      </c>
      <c r="O1764" t="s">
        <v>2694</v>
      </c>
      <c r="P1764" t="s">
        <v>638</v>
      </c>
      <c r="Q1764" s="5">
        <v>1429</v>
      </c>
      <c r="R1764" t="e" vm="212">
        <v>#VALUE!</v>
      </c>
      <c r="S1764" t="s">
        <v>2695</v>
      </c>
      <c r="T1764" t="s">
        <v>10</v>
      </c>
      <c r="U1764" t="s">
        <v>11</v>
      </c>
    </row>
    <row r="1765" spans="1:21" x14ac:dyDescent="0.35">
      <c r="A1765" t="s">
        <v>10926</v>
      </c>
      <c r="B1765" t="s">
        <v>10927</v>
      </c>
      <c r="C1765" s="9" t="s">
        <v>198</v>
      </c>
      <c r="D1765" t="s">
        <v>129</v>
      </c>
      <c r="E1765" s="12">
        <v>52314.62</v>
      </c>
      <c r="F1765" s="12">
        <v>8894.5300000000007</v>
      </c>
      <c r="G1765" s="12">
        <v>61209.15</v>
      </c>
      <c r="H1765" s="3">
        <v>43166</v>
      </c>
      <c r="I1765" s="3">
        <f ca="1">TODAY()</f>
        <v>45819</v>
      </c>
      <c r="J1765" s="5">
        <f ca="1">IF(I1765="01/01/9999", INT((TODAY()-H1765)/365), INT((I1765-H1765)/365))</f>
        <v>7</v>
      </c>
      <c r="K1765" t="s">
        <v>10928</v>
      </c>
      <c r="L1765" t="str">
        <f>IF(OR(
   AND(ISNUMBER(VALUE(SUBSTITUTE(SUBSTITUTE(SUBSTITUTE(SUBSTITUTE(SUBSTITUTE(M1765,"(",""),")",""),"-",""),".","")," ",""))), LEN(SUBSTITUTE(SUBSTITUTE(SUBSTITUTE(SUBSTITUTE(SUBSTITUTE(M1765,"(",""),")",""),"-",""),".","")," ",""))=10),
   ISNUMBER(SEARCH("x",M1765)),
   ISNUMBER(SEARCH("+",M1765)),
   ISNUMBER(SEARCH("001",M1765))
), "Valid", "Invalid")</f>
        <v>Valid</v>
      </c>
      <c r="M1765" s="15" t="s">
        <v>10929</v>
      </c>
      <c r="N1765" t="s">
        <v>10930</v>
      </c>
      <c r="O1765" t="s">
        <v>10931</v>
      </c>
      <c r="P1765" t="s">
        <v>210</v>
      </c>
      <c r="Q1765" s="5">
        <v>26572</v>
      </c>
      <c r="R1765" t="e" vm="125">
        <v>#VALUE!</v>
      </c>
      <c r="S1765" t="s">
        <v>10932</v>
      </c>
      <c r="T1765" t="s">
        <v>10</v>
      </c>
      <c r="U1765" t="s">
        <v>32</v>
      </c>
    </row>
    <row r="1766" spans="1:21" x14ac:dyDescent="0.35">
      <c r="A1766" t="s">
        <v>4057</v>
      </c>
      <c r="B1766" t="s">
        <v>4058</v>
      </c>
      <c r="C1766" s="9" t="s">
        <v>78</v>
      </c>
      <c r="D1766" t="s">
        <v>129</v>
      </c>
      <c r="E1766" s="12">
        <v>44597.13</v>
      </c>
      <c r="F1766" s="12">
        <v>16440.23</v>
      </c>
      <c r="G1766" s="12">
        <v>61037.36</v>
      </c>
      <c r="H1766" s="3">
        <v>43317</v>
      </c>
      <c r="I1766" s="3">
        <f ca="1">TODAY()</f>
        <v>45819</v>
      </c>
      <c r="J1766" s="5">
        <f ca="1">IF(I1766="01/01/9999", INT((TODAY()-H1766)/365), INT((I1766-H1766)/365))</f>
        <v>6</v>
      </c>
      <c r="K1766" t="s">
        <v>4059</v>
      </c>
      <c r="L1766" t="str">
        <f>IF(OR(
   AND(ISNUMBER(VALUE(SUBSTITUTE(SUBSTITUTE(SUBSTITUTE(SUBSTITUTE(SUBSTITUTE(M1766,"(",""),")",""),"-",""),".","")," ",""))), LEN(SUBSTITUTE(SUBSTITUTE(SUBSTITUTE(SUBSTITUTE(SUBSTITUTE(M1766,"(",""),")",""),"-",""),".","")," ",""))=10),
   ISNUMBER(SEARCH("x",M1766)),
   ISNUMBER(SEARCH("+",M1766)),
   ISNUMBER(SEARCH("001",M1766))
), "Valid", "Invalid")</f>
        <v>Valid</v>
      </c>
      <c r="M1766" s="15" t="s">
        <v>4060</v>
      </c>
      <c r="N1766" t="s">
        <v>4061</v>
      </c>
      <c r="O1766" t="s">
        <v>476</v>
      </c>
      <c r="P1766" t="s">
        <v>388</v>
      </c>
      <c r="Q1766" s="5">
        <v>91538</v>
      </c>
      <c r="R1766" t="e" vm="223">
        <v>#VALUE!</v>
      </c>
      <c r="S1766" t="s">
        <v>4062</v>
      </c>
      <c r="T1766" t="s">
        <v>31</v>
      </c>
      <c r="U1766" t="s">
        <v>11</v>
      </c>
    </row>
    <row r="1767" spans="1:21" x14ac:dyDescent="0.35">
      <c r="A1767" t="s">
        <v>1712</v>
      </c>
      <c r="B1767" t="s">
        <v>1713</v>
      </c>
      <c r="C1767" s="9" t="s">
        <v>78</v>
      </c>
      <c r="D1767" t="s">
        <v>79</v>
      </c>
      <c r="E1767" s="12">
        <v>59311.24</v>
      </c>
      <c r="F1767" s="12">
        <v>1721.31</v>
      </c>
      <c r="G1767" s="12">
        <v>61032.549999999996</v>
      </c>
      <c r="H1767" s="3">
        <v>42548</v>
      </c>
      <c r="I1767" s="3">
        <f ca="1">TODAY()</f>
        <v>45819</v>
      </c>
      <c r="J1767" s="5">
        <f ca="1">IF(I1767="01/01/9999", INT((TODAY()-H1767)/365), INT((I1767-H1767)/365))</f>
        <v>8</v>
      </c>
      <c r="K1767" t="s">
        <v>1714</v>
      </c>
      <c r="L1767" t="str">
        <f>IF(OR(
   AND(ISNUMBER(VALUE(SUBSTITUTE(SUBSTITUTE(SUBSTITUTE(SUBSTITUTE(SUBSTITUTE(M1767,"(",""),")",""),"-",""),".","")," ",""))), LEN(SUBSTITUTE(SUBSTITUTE(SUBSTITUTE(SUBSTITUTE(SUBSTITUTE(M1767,"(",""),")",""),"-",""),".","")," ",""))=10),
   ISNUMBER(SEARCH("x",M1767)),
   ISNUMBER(SEARCH("+",M1767)),
   ISNUMBER(SEARCH("001",M1767))
), "Valid", "Invalid")</f>
        <v>Invalid</v>
      </c>
      <c r="M1767" s="15" t="s">
        <v>13458</v>
      </c>
      <c r="N1767" t="s">
        <v>1715</v>
      </c>
      <c r="O1767" t="s">
        <v>1716</v>
      </c>
      <c r="P1767" t="s">
        <v>388</v>
      </c>
      <c r="Q1767" s="5">
        <v>39961</v>
      </c>
      <c r="R1767" t="e" vm="236">
        <v>#VALUE!</v>
      </c>
      <c r="S1767" t="s">
        <v>1717</v>
      </c>
      <c r="T1767" t="s">
        <v>21</v>
      </c>
      <c r="U1767" t="s">
        <v>11</v>
      </c>
    </row>
    <row r="1768" spans="1:21" x14ac:dyDescent="0.35">
      <c r="A1768" t="s">
        <v>10919</v>
      </c>
      <c r="B1768" t="s">
        <v>10920</v>
      </c>
      <c r="C1768" s="9" t="s">
        <v>45</v>
      </c>
      <c r="D1768" t="s">
        <v>104</v>
      </c>
      <c r="E1768" s="12">
        <v>42489.72</v>
      </c>
      <c r="F1768" s="12">
        <v>18529.86</v>
      </c>
      <c r="G1768" s="12">
        <v>61019.58</v>
      </c>
      <c r="H1768" s="3">
        <v>41580</v>
      </c>
      <c r="I1768" s="3">
        <f ca="1">TODAY()</f>
        <v>45819</v>
      </c>
      <c r="J1768" s="5">
        <f ca="1">IF(I1768="01/01/9999", INT((TODAY()-H1768)/365), INT((I1768-H1768)/365))</f>
        <v>11</v>
      </c>
      <c r="K1768" t="s">
        <v>10921</v>
      </c>
      <c r="L1768" t="str">
        <f>IF(OR(
   AND(ISNUMBER(VALUE(SUBSTITUTE(SUBSTITUTE(SUBSTITUTE(SUBSTITUTE(SUBSTITUTE(M1768,"(",""),")",""),"-",""),".","")," ",""))), LEN(SUBSTITUTE(SUBSTITUTE(SUBSTITUTE(SUBSTITUTE(SUBSTITUTE(M1768,"(",""),")",""),"-",""),".","")," ",""))=10),
   ISNUMBER(SEARCH("x",M1768)),
   ISNUMBER(SEARCH("+",M1768)),
   ISNUMBER(SEARCH("001",M1768))
), "Valid", "Invalid")</f>
        <v>Valid</v>
      </c>
      <c r="M1768" s="15" t="s">
        <v>10922</v>
      </c>
      <c r="N1768" t="s">
        <v>10923</v>
      </c>
      <c r="O1768" t="s">
        <v>10924</v>
      </c>
      <c r="P1768" t="s">
        <v>495</v>
      </c>
      <c r="Q1768" s="5">
        <v>81161</v>
      </c>
      <c r="R1768" t="e" vm="162">
        <v>#VALUE!</v>
      </c>
      <c r="S1768" t="s">
        <v>10925</v>
      </c>
      <c r="T1768" t="s">
        <v>10</v>
      </c>
      <c r="U1768" t="s">
        <v>11</v>
      </c>
    </row>
    <row r="1769" spans="1:21" x14ac:dyDescent="0.35">
      <c r="A1769" t="s">
        <v>11245</v>
      </c>
      <c r="B1769" t="s">
        <v>11246</v>
      </c>
      <c r="C1769" s="9" t="s">
        <v>61</v>
      </c>
      <c r="D1769" t="s">
        <v>24</v>
      </c>
      <c r="E1769" s="12">
        <v>48816.84</v>
      </c>
      <c r="F1769" s="12">
        <v>12126.44</v>
      </c>
      <c r="G1769" s="12">
        <v>60943.28</v>
      </c>
      <c r="H1769" s="3">
        <v>43785</v>
      </c>
      <c r="I1769" s="3">
        <f ca="1">TODAY()</f>
        <v>45819</v>
      </c>
      <c r="J1769" s="5">
        <f ca="1">IF(I1769="01/01/9999", INT((TODAY()-H1769)/365), INT((I1769-H1769)/365))</f>
        <v>5</v>
      </c>
      <c r="K1769" t="s">
        <v>11247</v>
      </c>
      <c r="L1769" t="str">
        <f>IF(OR(
   AND(ISNUMBER(VALUE(SUBSTITUTE(SUBSTITUTE(SUBSTITUTE(SUBSTITUTE(SUBSTITUTE(M1769,"(",""),")",""),"-",""),".","")," ",""))), LEN(SUBSTITUTE(SUBSTITUTE(SUBSTITUTE(SUBSTITUTE(SUBSTITUTE(M1769,"(",""),")",""),"-",""),".","")," ",""))=10),
   ISNUMBER(SEARCH("x",M1769)),
   ISNUMBER(SEARCH("+",M1769)),
   ISNUMBER(SEARCH("001",M1769))
), "Valid", "Invalid")</f>
        <v>Valid</v>
      </c>
      <c r="M1769" s="15" t="s">
        <v>11248</v>
      </c>
      <c r="N1769" t="s">
        <v>11249</v>
      </c>
      <c r="O1769" t="s">
        <v>11250</v>
      </c>
      <c r="P1769" t="s">
        <v>39</v>
      </c>
      <c r="Q1769" s="5">
        <v>45631</v>
      </c>
      <c r="R1769" t="e" vm="169">
        <v>#VALUE!</v>
      </c>
      <c r="S1769" t="s">
        <v>11251</v>
      </c>
      <c r="T1769" t="s">
        <v>21</v>
      </c>
      <c r="U1769" t="s">
        <v>11</v>
      </c>
    </row>
    <row r="1770" spans="1:21" x14ac:dyDescent="0.35">
      <c r="A1770" t="s">
        <v>3050</v>
      </c>
      <c r="B1770" t="s">
        <v>3051</v>
      </c>
      <c r="C1770" s="9" t="s">
        <v>198</v>
      </c>
      <c r="D1770" t="s">
        <v>79</v>
      </c>
      <c r="E1770" s="12">
        <v>54579.26</v>
      </c>
      <c r="F1770" s="12">
        <v>6338.47</v>
      </c>
      <c r="G1770" s="12">
        <v>60917.73</v>
      </c>
      <c r="H1770" s="3">
        <v>44759</v>
      </c>
      <c r="I1770" s="3">
        <f ca="1">TODAY()</f>
        <v>45819</v>
      </c>
      <c r="J1770" s="5">
        <f ca="1">IF(I1770="01/01/9999", INT((TODAY()-H1770)/365), INT((I1770-H1770)/365))</f>
        <v>2</v>
      </c>
      <c r="K1770" t="s">
        <v>121</v>
      </c>
      <c r="L1770" t="str">
        <f>IF(OR(
   AND(ISNUMBER(VALUE(SUBSTITUTE(SUBSTITUTE(SUBSTITUTE(SUBSTITUTE(SUBSTITUTE(M1770,"(",""),")",""),"-",""),".","")," ",""))), LEN(SUBSTITUTE(SUBSTITUTE(SUBSTITUTE(SUBSTITUTE(SUBSTITUTE(M1770,"(",""),")",""),"-",""),".","")," ",""))=10),
   ISNUMBER(SEARCH("x",M1770)),
   ISNUMBER(SEARCH("+",M1770)),
   ISNUMBER(SEARCH("001",M1770))
), "Valid", "Invalid")</f>
        <v>Valid</v>
      </c>
      <c r="M1770" s="15" t="s">
        <v>3052</v>
      </c>
      <c r="N1770" t="s">
        <v>3053</v>
      </c>
      <c r="O1770" t="s">
        <v>3054</v>
      </c>
      <c r="P1770" t="s">
        <v>125</v>
      </c>
      <c r="Q1770" s="5">
        <v>29304</v>
      </c>
      <c r="R1770" t="e" vm="75">
        <v>#VALUE!</v>
      </c>
      <c r="S1770" t="s">
        <v>3055</v>
      </c>
      <c r="T1770" t="s">
        <v>31</v>
      </c>
      <c r="U1770" t="s">
        <v>68</v>
      </c>
    </row>
    <row r="1771" spans="1:21" x14ac:dyDescent="0.35">
      <c r="A1771" t="s">
        <v>13345</v>
      </c>
      <c r="B1771" t="s">
        <v>13346</v>
      </c>
      <c r="C1771" s="9" t="s">
        <v>45</v>
      </c>
      <c r="D1771" t="s">
        <v>129</v>
      </c>
      <c r="E1771" s="12">
        <v>58977.55</v>
      </c>
      <c r="F1771" s="12">
        <v>1920.9</v>
      </c>
      <c r="G1771" s="12">
        <v>60898.450000000004</v>
      </c>
      <c r="H1771" s="3">
        <v>44116</v>
      </c>
      <c r="I1771" s="3">
        <f ca="1">TODAY()</f>
        <v>45819</v>
      </c>
      <c r="J1771" s="5">
        <f ca="1">IF(I1771="01/01/9999", INT((TODAY()-H1771)/365), INT((I1771-H1771)/365))</f>
        <v>4</v>
      </c>
      <c r="K1771" t="s">
        <v>13347</v>
      </c>
      <c r="L1771" t="str">
        <f>IF(OR(
   AND(ISNUMBER(VALUE(SUBSTITUTE(SUBSTITUTE(SUBSTITUTE(SUBSTITUTE(SUBSTITUTE(M1771,"(",""),")",""),"-",""),".","")," ",""))), LEN(SUBSTITUTE(SUBSTITUTE(SUBSTITUTE(SUBSTITUTE(SUBSTITUTE(M1771,"(",""),")",""),"-",""),".","")," ",""))=10),
   ISNUMBER(SEARCH("x",M1771)),
   ISNUMBER(SEARCH("+",M1771)),
   ISNUMBER(SEARCH("001",M1771))
), "Valid", "Invalid")</f>
        <v>Valid</v>
      </c>
      <c r="M1771" s="15" t="s">
        <v>13348</v>
      </c>
      <c r="N1771" t="s">
        <v>13349</v>
      </c>
      <c r="O1771" t="s">
        <v>13350</v>
      </c>
      <c r="P1771" t="s">
        <v>336</v>
      </c>
      <c r="Q1771" s="5">
        <v>88701</v>
      </c>
      <c r="R1771" t="e" vm="222">
        <v>#VALUE!</v>
      </c>
      <c r="S1771" t="s">
        <v>13351</v>
      </c>
      <c r="T1771" t="s">
        <v>21</v>
      </c>
      <c r="U1771" t="s">
        <v>11</v>
      </c>
    </row>
    <row r="1772" spans="1:21" x14ac:dyDescent="0.35">
      <c r="A1772" t="s">
        <v>2716</v>
      </c>
      <c r="B1772" t="s">
        <v>2717</v>
      </c>
      <c r="C1772" s="9" t="s">
        <v>78</v>
      </c>
      <c r="D1772" t="s">
        <v>3</v>
      </c>
      <c r="E1772" s="12">
        <v>47325.760000000002</v>
      </c>
      <c r="F1772" s="12">
        <v>13547.08</v>
      </c>
      <c r="G1772" s="12">
        <v>60872.840000000004</v>
      </c>
      <c r="H1772" s="3">
        <v>41102</v>
      </c>
      <c r="I1772" s="3">
        <f ca="1">TODAY()</f>
        <v>45819</v>
      </c>
      <c r="J1772" s="5">
        <f ca="1">IF(I1772="01/01/9999", INT((TODAY()-H1772)/365), INT((I1772-H1772)/365))</f>
        <v>12</v>
      </c>
      <c r="K1772" t="s">
        <v>2718</v>
      </c>
      <c r="L1772" t="str">
        <f>IF(OR(
   AND(ISNUMBER(VALUE(SUBSTITUTE(SUBSTITUTE(SUBSTITUTE(SUBSTITUTE(SUBSTITUTE(M1772,"(",""),")",""),"-",""),".","")," ",""))), LEN(SUBSTITUTE(SUBSTITUTE(SUBSTITUTE(SUBSTITUTE(SUBSTITUTE(M1772,"(",""),")",""),"-",""),".","")," ",""))=10),
   ISNUMBER(SEARCH("x",M1772)),
   ISNUMBER(SEARCH("+",M1772)),
   ISNUMBER(SEARCH("001",M1772))
), "Valid", "Invalid")</f>
        <v>Valid</v>
      </c>
      <c r="M1772" s="15" t="s">
        <v>2719</v>
      </c>
      <c r="N1772" t="s">
        <v>2720</v>
      </c>
      <c r="O1772" t="s">
        <v>2721</v>
      </c>
      <c r="P1772" t="s">
        <v>388</v>
      </c>
      <c r="Q1772" s="5">
        <v>2773</v>
      </c>
      <c r="R1772" t="e" vm="51">
        <v>#VALUE!</v>
      </c>
      <c r="S1772" t="s">
        <v>2722</v>
      </c>
      <c r="T1772" t="s">
        <v>31</v>
      </c>
      <c r="U1772" t="s">
        <v>11</v>
      </c>
    </row>
    <row r="1773" spans="1:21" x14ac:dyDescent="0.35">
      <c r="A1773" t="s">
        <v>10854</v>
      </c>
      <c r="B1773" t="s">
        <v>10855</v>
      </c>
      <c r="C1773" s="9" t="s">
        <v>198</v>
      </c>
      <c r="D1773" t="s">
        <v>79</v>
      </c>
      <c r="E1773" s="12">
        <v>45901.23</v>
      </c>
      <c r="F1773" s="12">
        <v>14795.11</v>
      </c>
      <c r="G1773" s="12">
        <v>60696.340000000004</v>
      </c>
      <c r="H1773" s="3">
        <v>44636</v>
      </c>
      <c r="I1773" s="3">
        <f ca="1">TODAY()</f>
        <v>45819</v>
      </c>
      <c r="J1773" s="5">
        <f ca="1">IF(I1773="01/01/9999", INT((TODAY()-H1773)/365), INT((I1773-H1773)/365))</f>
        <v>3</v>
      </c>
      <c r="K1773" t="s">
        <v>10856</v>
      </c>
      <c r="L1773" t="str">
        <f>IF(OR(
   AND(ISNUMBER(VALUE(SUBSTITUTE(SUBSTITUTE(SUBSTITUTE(SUBSTITUTE(SUBSTITUTE(M1773,"(",""),")",""),"-",""),".","")," ",""))), LEN(SUBSTITUTE(SUBSTITUTE(SUBSTITUTE(SUBSTITUTE(SUBSTITUTE(M1773,"(",""),")",""),"-",""),".","")," ",""))=10),
   ISNUMBER(SEARCH("x",M1773)),
   ISNUMBER(SEARCH("+",M1773)),
   ISNUMBER(SEARCH("001",M1773))
), "Valid", "Invalid")</f>
        <v>Valid</v>
      </c>
      <c r="M1773" s="15" t="s">
        <v>10857</v>
      </c>
      <c r="N1773" t="s">
        <v>10858</v>
      </c>
      <c r="O1773" t="s">
        <v>10859</v>
      </c>
      <c r="P1773" t="s">
        <v>233</v>
      </c>
      <c r="Q1773" s="5">
        <v>12854</v>
      </c>
      <c r="R1773" t="e" vm="149">
        <v>#VALUE!</v>
      </c>
      <c r="S1773" t="s">
        <v>10860</v>
      </c>
      <c r="T1773" t="s">
        <v>31</v>
      </c>
      <c r="U1773" t="s">
        <v>42</v>
      </c>
    </row>
    <row r="1774" spans="1:21" x14ac:dyDescent="0.35">
      <c r="A1774" t="s">
        <v>7640</v>
      </c>
      <c r="B1774" t="s">
        <v>7641</v>
      </c>
      <c r="C1774" s="9" t="s">
        <v>61</v>
      </c>
      <c r="D1774" t="s">
        <v>79</v>
      </c>
      <c r="E1774" s="12">
        <v>58329.17</v>
      </c>
      <c r="F1774" s="12">
        <v>2268.8000000000002</v>
      </c>
      <c r="G1774" s="12">
        <v>60597.97</v>
      </c>
      <c r="H1774" s="3">
        <v>43813</v>
      </c>
      <c r="I1774" s="3">
        <f ca="1">TODAY()</f>
        <v>45819</v>
      </c>
      <c r="J1774" s="5">
        <f ca="1">IF(I1774="01/01/9999", INT((TODAY()-H1774)/365), INT((I1774-H1774)/365))</f>
        <v>5</v>
      </c>
      <c r="K1774" t="s">
        <v>7642</v>
      </c>
      <c r="L1774" t="str">
        <f>IF(OR(
   AND(ISNUMBER(VALUE(SUBSTITUTE(SUBSTITUTE(SUBSTITUTE(SUBSTITUTE(SUBSTITUTE(M1774,"(",""),")",""),"-",""),".","")," ",""))), LEN(SUBSTITUTE(SUBSTITUTE(SUBSTITUTE(SUBSTITUTE(SUBSTITUTE(M1774,"(",""),")",""),"-",""),".","")," ",""))=10),
   ISNUMBER(SEARCH("x",M1774)),
   ISNUMBER(SEARCH("+",M1774)),
   ISNUMBER(SEARCH("001",M1774))
), "Valid", "Invalid")</f>
        <v>Valid</v>
      </c>
      <c r="M1774" s="15" t="s">
        <v>7643</v>
      </c>
      <c r="N1774" t="s">
        <v>7644</v>
      </c>
      <c r="O1774" t="s">
        <v>7645</v>
      </c>
      <c r="P1774" t="s">
        <v>988</v>
      </c>
      <c r="Q1774" s="5">
        <v>71554</v>
      </c>
      <c r="R1774" t="s">
        <v>441</v>
      </c>
      <c r="S1774" t="s">
        <v>7646</v>
      </c>
      <c r="T1774" t="s">
        <v>10</v>
      </c>
      <c r="U1774" t="s">
        <v>42</v>
      </c>
    </row>
    <row r="1775" spans="1:21" x14ac:dyDescent="0.35">
      <c r="A1775" t="s">
        <v>13142</v>
      </c>
      <c r="B1775" t="s">
        <v>13143</v>
      </c>
      <c r="C1775" s="9" t="s">
        <v>45</v>
      </c>
      <c r="D1775" t="s">
        <v>3</v>
      </c>
      <c r="E1775" s="12">
        <v>41500.410000000003</v>
      </c>
      <c r="F1775" s="12">
        <v>19092.29</v>
      </c>
      <c r="G1775" s="12">
        <v>60592.700000000004</v>
      </c>
      <c r="H1775" s="3">
        <v>42772</v>
      </c>
      <c r="I1775" s="3">
        <f ca="1">TODAY()</f>
        <v>45819</v>
      </c>
      <c r="J1775" s="5">
        <f ca="1">IF(I1775="01/01/9999", INT((TODAY()-H1775)/365), INT((I1775-H1775)/365))</f>
        <v>8</v>
      </c>
      <c r="K1775" t="s">
        <v>121</v>
      </c>
      <c r="L1775" t="str">
        <f>IF(OR(
   AND(ISNUMBER(VALUE(SUBSTITUTE(SUBSTITUTE(SUBSTITUTE(SUBSTITUTE(SUBSTITUTE(M1775,"(",""),")",""),"-",""),".","")," ",""))), LEN(SUBSTITUTE(SUBSTITUTE(SUBSTITUTE(SUBSTITUTE(SUBSTITUTE(M1775,"(",""),")",""),"-",""),".","")," ",""))=10),
   ISNUMBER(SEARCH("x",M1775)),
   ISNUMBER(SEARCH("+",M1775)),
   ISNUMBER(SEARCH("001",M1775))
), "Valid", "Invalid")</f>
        <v>Valid</v>
      </c>
      <c r="M1775" s="15" t="s">
        <v>13144</v>
      </c>
      <c r="N1775" t="s">
        <v>13145</v>
      </c>
      <c r="O1775" t="s">
        <v>13146</v>
      </c>
      <c r="P1775" t="s">
        <v>1738</v>
      </c>
      <c r="Q1775" s="5">
        <v>8893</v>
      </c>
      <c r="R1775" t="e" vm="181">
        <v>#VALUE!</v>
      </c>
      <c r="S1775" t="s">
        <v>13147</v>
      </c>
      <c r="T1775" t="s">
        <v>21</v>
      </c>
      <c r="U1775" t="s">
        <v>42</v>
      </c>
    </row>
    <row r="1776" spans="1:21" x14ac:dyDescent="0.35">
      <c r="A1776" t="s">
        <v>12639</v>
      </c>
      <c r="B1776" t="s">
        <v>12640</v>
      </c>
      <c r="C1776" s="9" t="s">
        <v>14</v>
      </c>
      <c r="D1776" t="s">
        <v>3</v>
      </c>
      <c r="E1776" s="12">
        <v>55401.48</v>
      </c>
      <c r="F1776" s="12">
        <v>5179.09</v>
      </c>
      <c r="G1776" s="12">
        <v>60580.570000000007</v>
      </c>
      <c r="H1776" s="3">
        <v>45315</v>
      </c>
      <c r="I1776" s="3">
        <f ca="1">TODAY()</f>
        <v>45819</v>
      </c>
      <c r="J1776" s="5">
        <f ca="1">IF(I1776="01/01/9999", INT((TODAY()-H1776)/365), INT((I1776-H1776)/365))</f>
        <v>1</v>
      </c>
      <c r="K1776" t="s">
        <v>12641</v>
      </c>
      <c r="L1776" t="str">
        <f>IF(OR(
   AND(ISNUMBER(VALUE(SUBSTITUTE(SUBSTITUTE(SUBSTITUTE(SUBSTITUTE(SUBSTITUTE(M1776,"(",""),")",""),"-",""),".","")," ",""))), LEN(SUBSTITUTE(SUBSTITUTE(SUBSTITUTE(SUBSTITUTE(SUBSTITUTE(M1776,"(",""),")",""),"-",""),".","")," ",""))=10),
   ISNUMBER(SEARCH("x",M1776)),
   ISNUMBER(SEARCH("+",M1776)),
   ISNUMBER(SEARCH("001",M1776))
), "Valid", "Invalid")</f>
        <v>Valid</v>
      </c>
      <c r="M1776" s="15" t="s">
        <v>12642</v>
      </c>
      <c r="N1776" t="s">
        <v>12643</v>
      </c>
      <c r="O1776" t="s">
        <v>4626</v>
      </c>
      <c r="P1776" t="s">
        <v>19</v>
      </c>
      <c r="Q1776" s="5">
        <v>30656</v>
      </c>
      <c r="R1776" t="e" vm="154">
        <v>#VALUE!</v>
      </c>
      <c r="S1776" t="s">
        <v>4804</v>
      </c>
      <c r="T1776" t="s">
        <v>21</v>
      </c>
      <c r="U1776" t="s">
        <v>68</v>
      </c>
    </row>
    <row r="1777" spans="1:21" x14ac:dyDescent="0.35">
      <c r="A1777" t="s">
        <v>605</v>
      </c>
      <c r="B1777" t="s">
        <v>606</v>
      </c>
      <c r="C1777" s="9" t="s">
        <v>198</v>
      </c>
      <c r="D1777" t="s">
        <v>129</v>
      </c>
      <c r="E1777" s="12">
        <v>42752.71</v>
      </c>
      <c r="F1777" s="12">
        <v>17800.46</v>
      </c>
      <c r="G1777" s="12">
        <v>60553.17</v>
      </c>
      <c r="H1777" s="3">
        <v>42979</v>
      </c>
      <c r="I1777" s="3">
        <f ca="1">TODAY()</f>
        <v>45819</v>
      </c>
      <c r="J1777" s="5">
        <f ca="1">IF(I1777="01/01/9999", INT((TODAY()-H1777)/365), INT((I1777-H1777)/365))</f>
        <v>7</v>
      </c>
      <c r="K1777" t="s">
        <v>607</v>
      </c>
      <c r="L1777" t="str">
        <f>IF(OR(
   AND(ISNUMBER(VALUE(SUBSTITUTE(SUBSTITUTE(SUBSTITUTE(SUBSTITUTE(SUBSTITUTE(M1777,"(",""),")",""),"-",""),".","")," ",""))), LEN(SUBSTITUTE(SUBSTITUTE(SUBSTITUTE(SUBSTITUTE(SUBSTITUTE(M1777,"(",""),")",""),"-",""),".","")," ",""))=10),
   ISNUMBER(SEARCH("x",M1777)),
   ISNUMBER(SEARCH("+",M1777)),
   ISNUMBER(SEARCH("001",M1777))
), "Valid", "Invalid")</f>
        <v>Valid</v>
      </c>
      <c r="M1777" s="15" t="s">
        <v>608</v>
      </c>
      <c r="N1777" t="s">
        <v>609</v>
      </c>
      <c r="O1777" t="s">
        <v>610</v>
      </c>
      <c r="P1777" t="s">
        <v>50</v>
      </c>
      <c r="Q1777" s="5">
        <v>77424</v>
      </c>
      <c r="R1777" t="e" vm="126">
        <v>#VALUE!</v>
      </c>
      <c r="S1777" t="s">
        <v>611</v>
      </c>
      <c r="T1777" t="s">
        <v>31</v>
      </c>
      <c r="U1777" t="s">
        <v>32</v>
      </c>
    </row>
    <row r="1778" spans="1:21" x14ac:dyDescent="0.35">
      <c r="A1778" t="s">
        <v>12062</v>
      </c>
      <c r="B1778" t="s">
        <v>12063</v>
      </c>
      <c r="C1778" s="9" t="s">
        <v>78</v>
      </c>
      <c r="D1778" t="s">
        <v>3</v>
      </c>
      <c r="E1778" s="12">
        <v>43950.27</v>
      </c>
      <c r="F1778" s="12">
        <v>16438.48</v>
      </c>
      <c r="G1778" s="12">
        <v>60388.75</v>
      </c>
      <c r="H1778" s="3">
        <v>45151</v>
      </c>
      <c r="I1778" s="3">
        <f ca="1">TODAY()</f>
        <v>45819</v>
      </c>
      <c r="J1778" s="5">
        <f ca="1">IF(I1778="01/01/9999", INT((TODAY()-H1778)/365), INT((I1778-H1778)/365))</f>
        <v>1</v>
      </c>
      <c r="K1778" t="s">
        <v>12064</v>
      </c>
      <c r="L1778" t="str">
        <f>IF(OR(
   AND(ISNUMBER(VALUE(SUBSTITUTE(SUBSTITUTE(SUBSTITUTE(SUBSTITUTE(SUBSTITUTE(M1778,"(",""),")",""),"-",""),".","")," ",""))), LEN(SUBSTITUTE(SUBSTITUTE(SUBSTITUTE(SUBSTITUTE(SUBSTITUTE(M1778,"(",""),")",""),"-",""),".","")," ",""))=10),
   ISNUMBER(SEARCH("x",M1778)),
   ISNUMBER(SEARCH("+",M1778)),
   ISNUMBER(SEARCH("001",M1778))
), "Valid", "Invalid")</f>
        <v>Valid</v>
      </c>
      <c r="M1778" s="15" t="s">
        <v>12065</v>
      </c>
      <c r="N1778" t="s">
        <v>12066</v>
      </c>
      <c r="O1778" t="s">
        <v>12067</v>
      </c>
      <c r="P1778" t="s">
        <v>66</v>
      </c>
      <c r="Q1778" s="5">
        <v>71549</v>
      </c>
      <c r="R1778" t="e" vm="102">
        <v>#VALUE!</v>
      </c>
      <c r="S1778" t="s">
        <v>12068</v>
      </c>
      <c r="T1778" t="s">
        <v>10</v>
      </c>
      <c r="U1778" t="s">
        <v>68</v>
      </c>
    </row>
    <row r="1779" spans="1:21" x14ac:dyDescent="0.35">
      <c r="A1779" t="s">
        <v>10484</v>
      </c>
      <c r="B1779" t="s">
        <v>10485</v>
      </c>
      <c r="C1779" s="9" t="s">
        <v>198</v>
      </c>
      <c r="D1779" t="s">
        <v>104</v>
      </c>
      <c r="E1779" s="12">
        <v>41147.879999999997</v>
      </c>
      <c r="F1779" s="12">
        <v>19211.990000000002</v>
      </c>
      <c r="G1779" s="12">
        <v>60359.869999999995</v>
      </c>
      <c r="H1779" s="3">
        <v>45065</v>
      </c>
      <c r="I1779" s="3">
        <f ca="1">TODAY()</f>
        <v>45819</v>
      </c>
      <c r="J1779" s="5">
        <f ca="1">IF(I1779="01/01/9999", INT((TODAY()-H1779)/365), INT((I1779-H1779)/365))</f>
        <v>2</v>
      </c>
      <c r="K1779" t="s">
        <v>10486</v>
      </c>
      <c r="L1779" t="str">
        <f>IF(OR(
   AND(ISNUMBER(VALUE(SUBSTITUTE(SUBSTITUTE(SUBSTITUTE(SUBSTITUTE(SUBSTITUTE(M1779,"(",""),")",""),"-",""),".","")," ",""))), LEN(SUBSTITUTE(SUBSTITUTE(SUBSTITUTE(SUBSTITUTE(SUBSTITUTE(M1779,"(",""),")",""),"-",""),".","")," ",""))=10),
   ISNUMBER(SEARCH("x",M1779)),
   ISNUMBER(SEARCH("+",M1779)),
   ISNUMBER(SEARCH("001",M1779))
), "Valid", "Invalid")</f>
        <v>Valid</v>
      </c>
      <c r="M1779" s="15" t="s">
        <v>10487</v>
      </c>
      <c r="N1779" t="s">
        <v>10488</v>
      </c>
      <c r="O1779" t="s">
        <v>5647</v>
      </c>
      <c r="P1779" t="s">
        <v>109</v>
      </c>
      <c r="Q1779" s="5">
        <v>35548</v>
      </c>
      <c r="R1779" t="e" vm="111">
        <v>#VALUE!</v>
      </c>
      <c r="S1779" t="s">
        <v>10489</v>
      </c>
      <c r="T1779" t="s">
        <v>21</v>
      </c>
      <c r="U1779" t="s">
        <v>42</v>
      </c>
    </row>
    <row r="1780" spans="1:21" x14ac:dyDescent="0.35">
      <c r="A1780" t="s">
        <v>9382</v>
      </c>
      <c r="B1780" t="s">
        <v>9383</v>
      </c>
      <c r="C1780" s="9" t="s">
        <v>61</v>
      </c>
      <c r="D1780" t="s">
        <v>24</v>
      </c>
      <c r="E1780" s="12">
        <v>54465.56</v>
      </c>
      <c r="F1780" s="12">
        <v>5884.73</v>
      </c>
      <c r="G1780" s="12">
        <v>60350.289999999994</v>
      </c>
      <c r="H1780" s="3">
        <v>44375</v>
      </c>
      <c r="I1780" s="3">
        <f ca="1">TODAY()</f>
        <v>45819</v>
      </c>
      <c r="J1780" s="5">
        <f ca="1">IF(I1780="01/01/9999", INT((TODAY()-H1780)/365), INT((I1780-H1780)/365))</f>
        <v>3</v>
      </c>
      <c r="K1780" t="s">
        <v>9384</v>
      </c>
      <c r="L1780" t="str">
        <f>IF(OR(
   AND(ISNUMBER(VALUE(SUBSTITUTE(SUBSTITUTE(SUBSTITUTE(SUBSTITUTE(SUBSTITUTE(M1780,"(",""),")",""),"-",""),".","")," ",""))), LEN(SUBSTITUTE(SUBSTITUTE(SUBSTITUTE(SUBSTITUTE(SUBSTITUTE(M1780,"(",""),")",""),"-",""),".","")," ",""))=10),
   ISNUMBER(SEARCH("x",M1780)),
   ISNUMBER(SEARCH("+",M1780)),
   ISNUMBER(SEARCH("001",M1780))
), "Valid", "Invalid")</f>
        <v>Valid</v>
      </c>
      <c r="M1780" s="15" t="s">
        <v>9385</v>
      </c>
      <c r="N1780" t="s">
        <v>9386</v>
      </c>
      <c r="O1780" t="s">
        <v>9387</v>
      </c>
      <c r="P1780" t="s">
        <v>388</v>
      </c>
      <c r="Q1780" s="5">
        <v>36466</v>
      </c>
      <c r="R1780" t="e" vm="32">
        <v>#VALUE!</v>
      </c>
      <c r="S1780" t="s">
        <v>9388</v>
      </c>
      <c r="T1780" t="s">
        <v>10</v>
      </c>
      <c r="U1780" t="s">
        <v>11</v>
      </c>
    </row>
    <row r="1781" spans="1:21" x14ac:dyDescent="0.35">
      <c r="A1781" t="s">
        <v>6975</v>
      </c>
      <c r="B1781" t="s">
        <v>6976</v>
      </c>
      <c r="C1781" s="9" t="s">
        <v>45</v>
      </c>
      <c r="D1781" t="s">
        <v>24</v>
      </c>
      <c r="E1781" s="12">
        <v>46238.44</v>
      </c>
      <c r="F1781" s="12">
        <v>14010.49</v>
      </c>
      <c r="G1781" s="12">
        <v>60248.93</v>
      </c>
      <c r="H1781" s="3">
        <v>42456</v>
      </c>
      <c r="I1781" s="3">
        <f ca="1">TODAY()</f>
        <v>45819</v>
      </c>
      <c r="J1781" s="5">
        <f ca="1">IF(I1781="01/01/9999", INT((TODAY()-H1781)/365), INT((I1781-H1781)/365))</f>
        <v>9</v>
      </c>
      <c r="K1781" t="s">
        <v>6977</v>
      </c>
      <c r="L1781" t="str">
        <f>IF(OR(
   AND(ISNUMBER(VALUE(SUBSTITUTE(SUBSTITUTE(SUBSTITUTE(SUBSTITUTE(SUBSTITUTE(M1781,"(",""),")",""),"-",""),".","")," ",""))), LEN(SUBSTITUTE(SUBSTITUTE(SUBSTITUTE(SUBSTITUTE(SUBSTITUTE(M1781,"(",""),")",""),"-",""),".","")," ",""))=10),
   ISNUMBER(SEARCH("x",M1781)),
   ISNUMBER(SEARCH("+",M1781)),
   ISNUMBER(SEARCH("001",M1781))
), "Valid", "Invalid")</f>
        <v>Valid</v>
      </c>
      <c r="M1781" s="15" t="s">
        <v>6978</v>
      </c>
      <c r="N1781" t="s">
        <v>6979</v>
      </c>
      <c r="O1781" t="s">
        <v>6980</v>
      </c>
      <c r="P1781" t="s">
        <v>463</v>
      </c>
      <c r="Q1781" s="5">
        <v>71992</v>
      </c>
      <c r="R1781" t="e" vm="1">
        <v>#VALUE!</v>
      </c>
      <c r="S1781" t="s">
        <v>6981</v>
      </c>
      <c r="T1781" t="s">
        <v>31</v>
      </c>
      <c r="U1781" t="s">
        <v>85</v>
      </c>
    </row>
    <row r="1782" spans="1:21" x14ac:dyDescent="0.35">
      <c r="A1782" t="s">
        <v>11424</v>
      </c>
      <c r="B1782" t="s">
        <v>11425</v>
      </c>
      <c r="C1782" s="9" t="s">
        <v>198</v>
      </c>
      <c r="D1782" t="s">
        <v>3</v>
      </c>
      <c r="E1782" s="12">
        <v>52425.02</v>
      </c>
      <c r="F1782" s="12">
        <v>7817.06</v>
      </c>
      <c r="G1782" s="12">
        <v>60242.079999999994</v>
      </c>
      <c r="H1782" s="3">
        <v>44051</v>
      </c>
      <c r="I1782" s="3">
        <f ca="1">TODAY()</f>
        <v>45819</v>
      </c>
      <c r="J1782" s="5">
        <f ca="1">IF(I1782="01/01/9999", INT((TODAY()-H1782)/365), INT((I1782-H1782)/365))</f>
        <v>4</v>
      </c>
      <c r="K1782" t="s">
        <v>11426</v>
      </c>
      <c r="L1782" t="str">
        <f>IF(OR(
   AND(ISNUMBER(VALUE(SUBSTITUTE(SUBSTITUTE(SUBSTITUTE(SUBSTITUTE(SUBSTITUTE(M1782,"(",""),")",""),"-",""),".","")," ",""))), LEN(SUBSTITUTE(SUBSTITUTE(SUBSTITUTE(SUBSTITUTE(SUBSTITUTE(M1782,"(",""),")",""),"-",""),".","")," ",""))=10),
   ISNUMBER(SEARCH("x",M1782)),
   ISNUMBER(SEARCH("+",M1782)),
   ISNUMBER(SEARCH("001",M1782))
), "Valid", "Invalid")</f>
        <v>Valid</v>
      </c>
      <c r="M1782" s="15" t="s">
        <v>11427</v>
      </c>
      <c r="N1782" t="s">
        <v>11428</v>
      </c>
      <c r="O1782" t="s">
        <v>11429</v>
      </c>
      <c r="P1782" t="s">
        <v>264</v>
      </c>
      <c r="Q1782" s="5">
        <v>37100</v>
      </c>
      <c r="R1782" t="e" vm="167">
        <v>#VALUE!</v>
      </c>
      <c r="S1782" t="s">
        <v>6596</v>
      </c>
      <c r="T1782" t="s">
        <v>21</v>
      </c>
      <c r="U1782" t="s">
        <v>68</v>
      </c>
    </row>
    <row r="1783" spans="1:21" x14ac:dyDescent="0.35">
      <c r="A1783" t="s">
        <v>2156</v>
      </c>
      <c r="B1783" t="s">
        <v>2157</v>
      </c>
      <c r="C1783" s="9" t="s">
        <v>78</v>
      </c>
      <c r="D1783" t="s">
        <v>3</v>
      </c>
      <c r="E1783" s="12">
        <v>52619.41</v>
      </c>
      <c r="F1783" s="12">
        <v>7574.14</v>
      </c>
      <c r="G1783" s="12">
        <v>60193.55</v>
      </c>
      <c r="H1783" s="3">
        <v>43616</v>
      </c>
      <c r="I1783" s="3">
        <f ca="1">TODAY()</f>
        <v>45819</v>
      </c>
      <c r="J1783" s="5">
        <f ca="1">IF(I1783="01/01/9999", INT((TODAY()-H1783)/365), INT((I1783-H1783)/365))</f>
        <v>6</v>
      </c>
      <c r="K1783" t="s">
        <v>2158</v>
      </c>
      <c r="L1783" t="str">
        <f>IF(OR(
   AND(ISNUMBER(VALUE(SUBSTITUTE(SUBSTITUTE(SUBSTITUTE(SUBSTITUTE(SUBSTITUTE(M1783,"(",""),")",""),"-",""),".","")," ",""))), LEN(SUBSTITUTE(SUBSTITUTE(SUBSTITUTE(SUBSTITUTE(SUBSTITUTE(M1783,"(",""),")",""),"-",""),".","")," ",""))=10),
   ISNUMBER(SEARCH("x",M1783)),
   ISNUMBER(SEARCH("+",M1783)),
   ISNUMBER(SEARCH("001",M1783))
), "Valid", "Invalid")</f>
        <v>Valid</v>
      </c>
      <c r="M1783" s="15" t="s">
        <v>2159</v>
      </c>
      <c r="N1783" t="s">
        <v>2160</v>
      </c>
      <c r="O1783" t="s">
        <v>2161</v>
      </c>
      <c r="P1783" t="s">
        <v>157</v>
      </c>
      <c r="Q1783" s="5">
        <v>1122</v>
      </c>
      <c r="R1783" t="e" vm="222">
        <v>#VALUE!</v>
      </c>
      <c r="S1783" t="s">
        <v>2162</v>
      </c>
      <c r="T1783" t="s">
        <v>31</v>
      </c>
      <c r="U1783" t="s">
        <v>11</v>
      </c>
    </row>
    <row r="1784" spans="1:21" x14ac:dyDescent="0.35">
      <c r="A1784" t="s">
        <v>2648</v>
      </c>
      <c r="B1784" t="s">
        <v>2649</v>
      </c>
      <c r="C1784" s="9" t="s">
        <v>78</v>
      </c>
      <c r="D1784" t="s">
        <v>259</v>
      </c>
      <c r="E1784" s="12">
        <v>50371.58</v>
      </c>
      <c r="F1784" s="12">
        <v>9747.0300000000007</v>
      </c>
      <c r="G1784" s="12">
        <v>60118.61</v>
      </c>
      <c r="H1784" s="3">
        <v>42112</v>
      </c>
      <c r="I1784" s="3">
        <f ca="1">TODAY()</f>
        <v>45819</v>
      </c>
      <c r="J1784" s="5">
        <f ca="1">IF(I1784="01/01/9999", INT((TODAY()-H1784)/365), INT((I1784-H1784)/365))</f>
        <v>10</v>
      </c>
      <c r="K1784" t="s">
        <v>2650</v>
      </c>
      <c r="L1784" t="str">
        <f>IF(OR(
   AND(ISNUMBER(VALUE(SUBSTITUTE(SUBSTITUTE(SUBSTITUTE(SUBSTITUTE(SUBSTITUTE(M1784,"(",""),")",""),"-",""),".","")," ",""))), LEN(SUBSTITUTE(SUBSTITUTE(SUBSTITUTE(SUBSTITUTE(SUBSTITUTE(M1784,"(",""),")",""),"-",""),".","")," ",""))=10),
   ISNUMBER(SEARCH("x",M1784)),
   ISNUMBER(SEARCH("+",M1784)),
   ISNUMBER(SEARCH("001",M1784))
), "Valid", "Invalid")</f>
        <v>Valid</v>
      </c>
      <c r="M1784" s="15" t="s">
        <v>2651</v>
      </c>
      <c r="N1784" t="s">
        <v>2652</v>
      </c>
      <c r="O1784" t="s">
        <v>2653</v>
      </c>
      <c r="P1784" t="s">
        <v>1738</v>
      </c>
      <c r="Q1784" s="5">
        <v>42459</v>
      </c>
      <c r="R1784" t="e" vm="239">
        <v>#VALUE!</v>
      </c>
      <c r="S1784" t="s">
        <v>2654</v>
      </c>
      <c r="T1784" t="s">
        <v>31</v>
      </c>
      <c r="U1784" t="s">
        <v>42</v>
      </c>
    </row>
    <row r="1785" spans="1:21" x14ac:dyDescent="0.35">
      <c r="A1785" t="s">
        <v>12804</v>
      </c>
      <c r="B1785" t="s">
        <v>12805</v>
      </c>
      <c r="C1785" s="9" t="s">
        <v>198</v>
      </c>
      <c r="D1785" t="s">
        <v>259</v>
      </c>
      <c r="E1785" s="12">
        <v>48024.41</v>
      </c>
      <c r="F1785" s="12">
        <v>11935.03</v>
      </c>
      <c r="G1785" s="12">
        <v>59959.44</v>
      </c>
      <c r="H1785" s="3">
        <v>41169</v>
      </c>
      <c r="I1785" s="3">
        <f ca="1">TODAY()</f>
        <v>45819</v>
      </c>
      <c r="J1785" s="5">
        <f ca="1">IF(I1785="01/01/9999", INT((TODAY()-H1785)/365), INT((I1785-H1785)/365))</f>
        <v>12</v>
      </c>
      <c r="K1785" t="s">
        <v>12806</v>
      </c>
      <c r="L1785" t="str">
        <f>IF(OR(
   AND(ISNUMBER(VALUE(SUBSTITUTE(SUBSTITUTE(SUBSTITUTE(SUBSTITUTE(SUBSTITUTE(M1785,"(",""),")",""),"-",""),".","")," ",""))), LEN(SUBSTITUTE(SUBSTITUTE(SUBSTITUTE(SUBSTITUTE(SUBSTITUTE(M1785,"(",""),")",""),"-",""),".","")," ",""))=10),
   ISNUMBER(SEARCH("x",M1785)),
   ISNUMBER(SEARCH("+",M1785)),
   ISNUMBER(SEARCH("001",M1785))
), "Valid", "Invalid")</f>
        <v>Valid</v>
      </c>
      <c r="M1785" s="15" t="s">
        <v>12807</v>
      </c>
      <c r="N1785" t="s">
        <v>12808</v>
      </c>
      <c r="O1785" t="s">
        <v>12809</v>
      </c>
      <c r="P1785" t="s">
        <v>248</v>
      </c>
      <c r="Q1785" s="5">
        <v>36034</v>
      </c>
      <c r="R1785" t="e" vm="50">
        <v>#VALUE!</v>
      </c>
      <c r="S1785" t="s">
        <v>12810</v>
      </c>
      <c r="T1785" t="s">
        <v>31</v>
      </c>
      <c r="U1785" t="s">
        <v>42</v>
      </c>
    </row>
    <row r="1786" spans="1:21" x14ac:dyDescent="0.35">
      <c r="A1786" t="s">
        <v>2606</v>
      </c>
      <c r="B1786" t="s">
        <v>2607</v>
      </c>
      <c r="C1786" s="9" t="s">
        <v>14</v>
      </c>
      <c r="D1786" t="s">
        <v>104</v>
      </c>
      <c r="E1786" s="12">
        <v>41439.47</v>
      </c>
      <c r="F1786" s="12">
        <v>18499.669999999998</v>
      </c>
      <c r="G1786" s="12">
        <v>59939.14</v>
      </c>
      <c r="H1786" s="3">
        <v>43211</v>
      </c>
      <c r="I1786" s="3">
        <f ca="1">TODAY()</f>
        <v>45819</v>
      </c>
      <c r="J1786" s="5">
        <f ca="1">IF(I1786="01/01/9999", INT((TODAY()-H1786)/365), INT((I1786-H1786)/365))</f>
        <v>7</v>
      </c>
      <c r="K1786" t="s">
        <v>2608</v>
      </c>
      <c r="L1786" t="str">
        <f>IF(OR(
   AND(ISNUMBER(VALUE(SUBSTITUTE(SUBSTITUTE(SUBSTITUTE(SUBSTITUTE(SUBSTITUTE(M1786,"(",""),")",""),"-",""),".","")," ",""))), LEN(SUBSTITUTE(SUBSTITUTE(SUBSTITUTE(SUBSTITUTE(SUBSTITUTE(M1786,"(",""),")",""),"-",""),".","")," ",""))=10),
   ISNUMBER(SEARCH("x",M1786)),
   ISNUMBER(SEARCH("+",M1786)),
   ISNUMBER(SEARCH("001",M1786))
), "Valid", "Invalid")</f>
        <v>Valid</v>
      </c>
      <c r="M1786" s="15" t="s">
        <v>2609</v>
      </c>
      <c r="N1786" t="s">
        <v>2610</v>
      </c>
      <c r="O1786" t="s">
        <v>2611</v>
      </c>
      <c r="P1786" t="s">
        <v>172</v>
      </c>
      <c r="Q1786" s="5">
        <v>26985</v>
      </c>
      <c r="R1786" t="e" vm="7">
        <v>#VALUE!</v>
      </c>
      <c r="S1786" t="s">
        <v>2612</v>
      </c>
      <c r="T1786" t="s">
        <v>21</v>
      </c>
      <c r="U1786" t="s">
        <v>11</v>
      </c>
    </row>
    <row r="1787" spans="1:21" x14ac:dyDescent="0.35">
      <c r="A1787" t="s">
        <v>3984</v>
      </c>
      <c r="B1787" t="s">
        <v>3985</v>
      </c>
      <c r="C1787" s="9" t="s">
        <v>78</v>
      </c>
      <c r="D1787" t="s">
        <v>259</v>
      </c>
      <c r="E1787" s="12">
        <v>52951.64</v>
      </c>
      <c r="F1787" s="12">
        <v>6793.57</v>
      </c>
      <c r="G1787" s="12">
        <v>59745.21</v>
      </c>
      <c r="H1787" s="3">
        <v>44346</v>
      </c>
      <c r="I1787" s="3">
        <f ca="1">TODAY()</f>
        <v>45819</v>
      </c>
      <c r="J1787" s="5">
        <f ca="1">IF(I1787="01/01/9999", INT((TODAY()-H1787)/365), INT((I1787-H1787)/365))</f>
        <v>4</v>
      </c>
      <c r="K1787" t="s">
        <v>3986</v>
      </c>
      <c r="L1787" t="str">
        <f>IF(OR(
   AND(ISNUMBER(VALUE(SUBSTITUTE(SUBSTITUTE(SUBSTITUTE(SUBSTITUTE(SUBSTITUTE(M1787,"(",""),")",""),"-",""),".","")," ",""))), LEN(SUBSTITUTE(SUBSTITUTE(SUBSTITUTE(SUBSTITUTE(SUBSTITUTE(M1787,"(",""),")",""),"-",""),".","")," ",""))=10),
   ISNUMBER(SEARCH("x",M1787)),
   ISNUMBER(SEARCH("+",M1787)),
   ISNUMBER(SEARCH("001",M1787))
), "Valid", "Invalid")</f>
        <v>Invalid</v>
      </c>
      <c r="M1787" s="15" t="s">
        <v>13458</v>
      </c>
      <c r="N1787" t="s">
        <v>3987</v>
      </c>
      <c r="O1787" t="s">
        <v>3988</v>
      </c>
      <c r="P1787" t="s">
        <v>396</v>
      </c>
      <c r="Q1787" s="5">
        <v>56544</v>
      </c>
      <c r="R1787" t="e" vm="55">
        <v>#VALUE!</v>
      </c>
      <c r="S1787" t="s">
        <v>3989</v>
      </c>
      <c r="T1787" t="s">
        <v>31</v>
      </c>
      <c r="U1787" t="s">
        <v>42</v>
      </c>
    </row>
    <row r="1788" spans="1:21" x14ac:dyDescent="0.35">
      <c r="A1788" t="s">
        <v>4588</v>
      </c>
      <c r="B1788" t="s">
        <v>4589</v>
      </c>
      <c r="C1788" s="9" t="s">
        <v>198</v>
      </c>
      <c r="D1788" t="s">
        <v>104</v>
      </c>
      <c r="E1788" s="12">
        <v>52252.08</v>
      </c>
      <c r="F1788" s="12">
        <v>7464.52</v>
      </c>
      <c r="G1788" s="12">
        <v>59716.600000000006</v>
      </c>
      <c r="H1788" s="3">
        <v>44810</v>
      </c>
      <c r="I1788" s="3">
        <f ca="1">TODAY()</f>
        <v>45819</v>
      </c>
      <c r="J1788" s="5">
        <f ca="1">IF(I1788="01/01/9999", INT((TODAY()-H1788)/365), INT((I1788-H1788)/365))</f>
        <v>2</v>
      </c>
      <c r="K1788" t="s">
        <v>4590</v>
      </c>
      <c r="L1788" t="str">
        <f>IF(OR(
   AND(ISNUMBER(VALUE(SUBSTITUTE(SUBSTITUTE(SUBSTITUTE(SUBSTITUTE(SUBSTITUTE(M1788,"(",""),")",""),"-",""),".","")," ",""))), LEN(SUBSTITUTE(SUBSTITUTE(SUBSTITUTE(SUBSTITUTE(SUBSTITUTE(M1788,"(",""),")",""),"-",""),".","")," ",""))=10),
   ISNUMBER(SEARCH("x",M1788)),
   ISNUMBER(SEARCH("+",M1788)),
   ISNUMBER(SEARCH("001",M1788))
), "Valid", "Invalid")</f>
        <v>Valid</v>
      </c>
      <c r="M1788" s="15" t="s">
        <v>4591</v>
      </c>
      <c r="N1788" t="s">
        <v>4592</v>
      </c>
      <c r="O1788" t="s">
        <v>4593</v>
      </c>
      <c r="P1788" t="s">
        <v>463</v>
      </c>
      <c r="Q1788" s="5">
        <v>602</v>
      </c>
      <c r="R1788" t="e" vm="163">
        <v>#VALUE!</v>
      </c>
      <c r="S1788" t="s">
        <v>4594</v>
      </c>
      <c r="T1788" t="s">
        <v>10</v>
      </c>
      <c r="U1788" t="s">
        <v>85</v>
      </c>
    </row>
    <row r="1789" spans="1:21" x14ac:dyDescent="0.35">
      <c r="A1789" t="s">
        <v>6597</v>
      </c>
      <c r="B1789" t="s">
        <v>6598</v>
      </c>
      <c r="C1789" s="9" t="s">
        <v>45</v>
      </c>
      <c r="D1789" t="s">
        <v>104</v>
      </c>
      <c r="E1789" s="12">
        <v>41643.230000000003</v>
      </c>
      <c r="F1789" s="12">
        <v>18046.59</v>
      </c>
      <c r="G1789" s="12">
        <v>59689.820000000007</v>
      </c>
      <c r="H1789" s="3">
        <v>43510</v>
      </c>
      <c r="I1789" s="3">
        <f ca="1">TODAY()</f>
        <v>45819</v>
      </c>
      <c r="J1789" s="5">
        <f ca="1">IF(I1789="01/01/9999", INT((TODAY()-H1789)/365), INT((I1789-H1789)/365))</f>
        <v>6</v>
      </c>
      <c r="K1789" t="s">
        <v>6599</v>
      </c>
      <c r="L1789" t="str">
        <f>IF(OR(
   AND(ISNUMBER(VALUE(SUBSTITUTE(SUBSTITUTE(SUBSTITUTE(SUBSTITUTE(SUBSTITUTE(M1789,"(",""),")",""),"-",""),".","")," ",""))), LEN(SUBSTITUTE(SUBSTITUTE(SUBSTITUTE(SUBSTITUTE(SUBSTITUTE(M1789,"(",""),")",""),"-",""),".","")," ",""))=10),
   ISNUMBER(SEARCH("x",M1789)),
   ISNUMBER(SEARCH("+",M1789)),
   ISNUMBER(SEARCH("001",M1789))
), "Valid", "Invalid")</f>
        <v>Valid</v>
      </c>
      <c r="M1789" s="15" t="s">
        <v>6600</v>
      </c>
      <c r="N1789" t="s">
        <v>6601</v>
      </c>
      <c r="O1789" t="s">
        <v>6602</v>
      </c>
      <c r="P1789" t="s">
        <v>1059</v>
      </c>
      <c r="Q1789" s="5">
        <v>31069</v>
      </c>
      <c r="R1789" t="e" vm="85">
        <v>#VALUE!</v>
      </c>
      <c r="S1789" t="s">
        <v>6603</v>
      </c>
      <c r="T1789" t="s">
        <v>21</v>
      </c>
      <c r="U1789" t="s">
        <v>32</v>
      </c>
    </row>
    <row r="1790" spans="1:21" x14ac:dyDescent="0.35">
      <c r="A1790" t="s">
        <v>12742</v>
      </c>
      <c r="B1790" t="s">
        <v>12743</v>
      </c>
      <c r="C1790" s="9" t="s">
        <v>61</v>
      </c>
      <c r="D1790" t="s">
        <v>54</v>
      </c>
      <c r="E1790" s="12">
        <v>54903.16</v>
      </c>
      <c r="F1790" s="12">
        <v>4770.03</v>
      </c>
      <c r="G1790" s="12">
        <v>59673.19</v>
      </c>
      <c r="H1790" s="3">
        <v>40549</v>
      </c>
      <c r="I1790" s="3">
        <f ca="1">TODAY()</f>
        <v>45819</v>
      </c>
      <c r="J1790" s="5">
        <f ca="1">IF(I1790="01/01/9999", INT((TODAY()-H1790)/365), INT((I1790-H1790)/365))</f>
        <v>14</v>
      </c>
      <c r="K1790" t="s">
        <v>12744</v>
      </c>
      <c r="L1790" t="str">
        <f>IF(OR(
   AND(ISNUMBER(VALUE(SUBSTITUTE(SUBSTITUTE(SUBSTITUTE(SUBSTITUTE(SUBSTITUTE(M1790,"(",""),")",""),"-",""),".","")," ",""))), LEN(SUBSTITUTE(SUBSTITUTE(SUBSTITUTE(SUBSTITUTE(SUBSTITUTE(M1790,"(",""),")",""),"-",""),".","")," ",""))=10),
   ISNUMBER(SEARCH("x",M1790)),
   ISNUMBER(SEARCH("+",M1790)),
   ISNUMBER(SEARCH("001",M1790))
), "Valid", "Invalid")</f>
        <v>Valid</v>
      </c>
      <c r="M1790" s="15" t="s">
        <v>12745</v>
      </c>
      <c r="N1790" t="s">
        <v>12746</v>
      </c>
      <c r="O1790" t="s">
        <v>12747</v>
      </c>
      <c r="P1790" t="s">
        <v>396</v>
      </c>
      <c r="Q1790" s="5">
        <v>52460</v>
      </c>
      <c r="R1790" t="e" vm="122">
        <v>#VALUE!</v>
      </c>
      <c r="S1790" t="s">
        <v>12748</v>
      </c>
      <c r="T1790" t="s">
        <v>31</v>
      </c>
      <c r="U1790" t="s">
        <v>42</v>
      </c>
    </row>
    <row r="1791" spans="1:21" x14ac:dyDescent="0.35">
      <c r="A1791" t="s">
        <v>8869</v>
      </c>
      <c r="B1791" t="s">
        <v>8870</v>
      </c>
      <c r="C1791" s="9" t="s">
        <v>78</v>
      </c>
      <c r="D1791" t="s">
        <v>54</v>
      </c>
      <c r="E1791" s="12">
        <v>51041.49</v>
      </c>
      <c r="F1791" s="12">
        <v>8574.1299999999992</v>
      </c>
      <c r="G1791" s="12">
        <v>59615.619999999995</v>
      </c>
      <c r="H1791" s="3">
        <v>44021</v>
      </c>
      <c r="I1791" s="3">
        <f ca="1">TODAY()</f>
        <v>45819</v>
      </c>
      <c r="J1791" s="5">
        <f ca="1">IF(I1791="01/01/9999", INT((TODAY()-H1791)/365), INT((I1791-H1791)/365))</f>
        <v>4</v>
      </c>
      <c r="K1791" t="s">
        <v>8871</v>
      </c>
      <c r="L1791" t="str">
        <f>IF(OR(
   AND(ISNUMBER(VALUE(SUBSTITUTE(SUBSTITUTE(SUBSTITUTE(SUBSTITUTE(SUBSTITUTE(M1791,"(",""),")",""),"-",""),".","")," ",""))), LEN(SUBSTITUTE(SUBSTITUTE(SUBSTITUTE(SUBSTITUTE(SUBSTITUTE(M1791,"(",""),")",""),"-",""),".","")," ",""))=10),
   ISNUMBER(SEARCH("x",M1791)),
   ISNUMBER(SEARCH("+",M1791)),
   ISNUMBER(SEARCH("001",M1791))
), "Valid", "Invalid")</f>
        <v>Valid</v>
      </c>
      <c r="M1791" s="15" t="s">
        <v>8872</v>
      </c>
      <c r="N1791" t="s">
        <v>8873</v>
      </c>
      <c r="O1791" t="s">
        <v>8874</v>
      </c>
      <c r="P1791" t="s">
        <v>100</v>
      </c>
      <c r="Q1791" s="5">
        <v>68335</v>
      </c>
      <c r="R1791" t="e" vm="152">
        <v>#VALUE!</v>
      </c>
      <c r="S1791" t="s">
        <v>8875</v>
      </c>
      <c r="T1791" t="s">
        <v>10</v>
      </c>
      <c r="U1791" t="s">
        <v>11</v>
      </c>
    </row>
    <row r="1792" spans="1:21" x14ac:dyDescent="0.35">
      <c r="A1792" t="s">
        <v>8333</v>
      </c>
      <c r="B1792" t="s">
        <v>8334</v>
      </c>
      <c r="C1792" s="9" t="s">
        <v>61</v>
      </c>
      <c r="D1792" t="s">
        <v>104</v>
      </c>
      <c r="E1792" s="12">
        <v>45874.04</v>
      </c>
      <c r="F1792" s="12">
        <v>13673.49</v>
      </c>
      <c r="G1792" s="12">
        <v>59547.53</v>
      </c>
      <c r="H1792" s="3">
        <v>44176</v>
      </c>
      <c r="I1792" s="3">
        <f ca="1">TODAY()</f>
        <v>45819</v>
      </c>
      <c r="J1792" s="5">
        <f ca="1">IF(I1792="01/01/9999", INT((TODAY()-H1792)/365), INT((I1792-H1792)/365))</f>
        <v>4</v>
      </c>
      <c r="K1792" t="s">
        <v>8335</v>
      </c>
      <c r="L1792" t="str">
        <f>IF(OR(
   AND(ISNUMBER(VALUE(SUBSTITUTE(SUBSTITUTE(SUBSTITUTE(SUBSTITUTE(SUBSTITUTE(M1792,"(",""),")",""),"-",""),".","")," ",""))), LEN(SUBSTITUTE(SUBSTITUTE(SUBSTITUTE(SUBSTITUTE(SUBSTITUTE(M1792,"(",""),")",""),"-",""),".","")," ",""))=10),
   ISNUMBER(SEARCH("x",M1792)),
   ISNUMBER(SEARCH("+",M1792)),
   ISNUMBER(SEARCH("001",M1792))
), "Valid", "Invalid")</f>
        <v>Valid</v>
      </c>
      <c r="M1792" s="15" t="s">
        <v>8336</v>
      </c>
      <c r="N1792" t="s">
        <v>8337</v>
      </c>
      <c r="O1792" t="s">
        <v>8338</v>
      </c>
      <c r="P1792" t="s">
        <v>180</v>
      </c>
      <c r="Q1792" s="5">
        <v>11441</v>
      </c>
      <c r="R1792" t="e" vm="156">
        <v>#VALUE!</v>
      </c>
      <c r="S1792" t="s">
        <v>8339</v>
      </c>
      <c r="T1792" t="s">
        <v>31</v>
      </c>
      <c r="U1792" t="s">
        <v>68</v>
      </c>
    </row>
    <row r="1793" spans="1:21" x14ac:dyDescent="0.35">
      <c r="A1793" t="s">
        <v>3131</v>
      </c>
      <c r="B1793" t="s">
        <v>3132</v>
      </c>
      <c r="C1793" s="9" t="s">
        <v>45</v>
      </c>
      <c r="D1793" t="s">
        <v>54</v>
      </c>
      <c r="E1793" s="12">
        <v>40363.81</v>
      </c>
      <c r="F1793" s="12">
        <v>19128.95</v>
      </c>
      <c r="G1793" s="12">
        <v>59492.759999999995</v>
      </c>
      <c r="H1793" s="3">
        <v>41003</v>
      </c>
      <c r="I1793" s="3">
        <f ca="1">TODAY()</f>
        <v>45819</v>
      </c>
      <c r="J1793" s="5">
        <f ca="1">IF(I1793="01/01/9999", INT((TODAY()-H1793)/365), INT((I1793-H1793)/365))</f>
        <v>13</v>
      </c>
      <c r="K1793" t="s">
        <v>3133</v>
      </c>
      <c r="L1793" t="str">
        <f>IF(OR(
   AND(ISNUMBER(VALUE(SUBSTITUTE(SUBSTITUTE(SUBSTITUTE(SUBSTITUTE(SUBSTITUTE(M1793,"(",""),")",""),"-",""),".","")," ",""))), LEN(SUBSTITUTE(SUBSTITUTE(SUBSTITUTE(SUBSTITUTE(SUBSTITUTE(M1793,"(",""),")",""),"-",""),".","")," ",""))=10),
   ISNUMBER(SEARCH("x",M1793)),
   ISNUMBER(SEARCH("+",M1793)),
   ISNUMBER(SEARCH("001",M1793))
), "Valid", "Invalid")</f>
        <v>Valid</v>
      </c>
      <c r="M1793" s="15" t="s">
        <v>3134</v>
      </c>
      <c r="N1793" t="s">
        <v>3135</v>
      </c>
      <c r="O1793" t="s">
        <v>3136</v>
      </c>
      <c r="P1793" t="s">
        <v>526</v>
      </c>
      <c r="Q1793" s="5">
        <v>98600</v>
      </c>
      <c r="R1793" t="e" vm="174">
        <v>#VALUE!</v>
      </c>
      <c r="S1793" t="s">
        <v>3137</v>
      </c>
      <c r="T1793" t="s">
        <v>21</v>
      </c>
      <c r="U1793" t="s">
        <v>85</v>
      </c>
    </row>
    <row r="1794" spans="1:21" x14ac:dyDescent="0.35">
      <c r="A1794" t="s">
        <v>22</v>
      </c>
      <c r="B1794" t="s">
        <v>23</v>
      </c>
      <c r="C1794" s="9" t="s">
        <v>198</v>
      </c>
      <c r="D1794" t="s">
        <v>24</v>
      </c>
      <c r="E1794" s="12">
        <v>51243.13</v>
      </c>
      <c r="F1794" s="12">
        <v>8218.6200000000008</v>
      </c>
      <c r="G1794" s="12">
        <v>59461.75</v>
      </c>
      <c r="H1794" s="3">
        <v>41156</v>
      </c>
      <c r="I1794" s="3">
        <f ca="1">TODAY()</f>
        <v>45819</v>
      </c>
      <c r="J1794" s="5">
        <f ca="1">IF(I1794="01/01/9999", INT((TODAY()-H1794)/365), INT((I1794-H1794)/365))</f>
        <v>12</v>
      </c>
      <c r="K1794" t="s">
        <v>25</v>
      </c>
      <c r="L1794" t="str">
        <f>IF(OR(
   AND(ISNUMBER(VALUE(SUBSTITUTE(SUBSTITUTE(SUBSTITUTE(SUBSTITUTE(SUBSTITUTE(M1794,"(",""),")",""),"-",""),".","")," ",""))), LEN(SUBSTITUTE(SUBSTITUTE(SUBSTITUTE(SUBSTITUTE(SUBSTITUTE(M1794,"(",""),")",""),"-",""),".","")," ",""))=10),
   ISNUMBER(SEARCH("x",M1794)),
   ISNUMBER(SEARCH("+",M1794)),
   ISNUMBER(SEARCH("001",M1794))
), "Valid", "Invalid")</f>
        <v>Valid</v>
      </c>
      <c r="M1794" s="15" t="s">
        <v>26</v>
      </c>
      <c r="N1794" t="s">
        <v>27</v>
      </c>
      <c r="O1794" t="s">
        <v>28</v>
      </c>
      <c r="P1794" t="s">
        <v>29</v>
      </c>
      <c r="Q1794" s="5">
        <v>48077</v>
      </c>
      <c r="R1794" t="e" vm="60">
        <v>#VALUE!</v>
      </c>
      <c r="S1794" t="s">
        <v>30</v>
      </c>
      <c r="T1794" t="s">
        <v>31</v>
      </c>
      <c r="U1794" t="s">
        <v>32</v>
      </c>
    </row>
    <row r="1795" spans="1:21" x14ac:dyDescent="0.35">
      <c r="A1795" t="s">
        <v>3757</v>
      </c>
      <c r="B1795" t="s">
        <v>3758</v>
      </c>
      <c r="C1795" s="9" t="s">
        <v>45</v>
      </c>
      <c r="D1795" t="s">
        <v>24</v>
      </c>
      <c r="E1795" s="12">
        <v>56915.3</v>
      </c>
      <c r="F1795" s="12">
        <v>2540.1999999999998</v>
      </c>
      <c r="G1795" s="12">
        <v>59455.5</v>
      </c>
      <c r="H1795" s="3">
        <v>42934</v>
      </c>
      <c r="I1795" s="3">
        <f ca="1">TODAY()</f>
        <v>45819</v>
      </c>
      <c r="J1795" s="5">
        <f ca="1">IF(I1795="01/01/9999", INT((TODAY()-H1795)/365), INT((I1795-H1795)/365))</f>
        <v>7</v>
      </c>
      <c r="K1795" t="s">
        <v>3759</v>
      </c>
      <c r="L1795" t="str">
        <f>IF(OR(
   AND(ISNUMBER(VALUE(SUBSTITUTE(SUBSTITUTE(SUBSTITUTE(SUBSTITUTE(SUBSTITUTE(M1795,"(",""),")",""),"-",""),".","")," ",""))), LEN(SUBSTITUTE(SUBSTITUTE(SUBSTITUTE(SUBSTITUTE(SUBSTITUTE(M1795,"(",""),")",""),"-",""),".","")," ",""))=10),
   ISNUMBER(SEARCH("x",M1795)),
   ISNUMBER(SEARCH("+",M1795)),
   ISNUMBER(SEARCH("001",M1795))
), "Valid", "Invalid")</f>
        <v>Valid</v>
      </c>
      <c r="M1795" s="15" t="s">
        <v>3760</v>
      </c>
      <c r="N1795" t="s">
        <v>3761</v>
      </c>
      <c r="O1795" t="s">
        <v>3762</v>
      </c>
      <c r="P1795" t="s">
        <v>157</v>
      </c>
      <c r="Q1795" s="5">
        <v>70308</v>
      </c>
      <c r="R1795" t="e" vm="184">
        <v>#VALUE!</v>
      </c>
      <c r="S1795" t="s">
        <v>3763</v>
      </c>
      <c r="T1795" t="s">
        <v>21</v>
      </c>
      <c r="U1795" t="s">
        <v>68</v>
      </c>
    </row>
    <row r="1796" spans="1:21" x14ac:dyDescent="0.35">
      <c r="A1796" t="s">
        <v>3476</v>
      </c>
      <c r="B1796" t="s">
        <v>3477</v>
      </c>
      <c r="C1796" s="9" t="s">
        <v>198</v>
      </c>
      <c r="D1796" t="s">
        <v>3</v>
      </c>
      <c r="E1796" s="12">
        <v>49047.27</v>
      </c>
      <c r="F1796" s="12">
        <v>10380.540000000001</v>
      </c>
      <c r="G1796" s="12">
        <v>59427.81</v>
      </c>
      <c r="H1796" s="3">
        <v>43634</v>
      </c>
      <c r="I1796" s="3">
        <f ca="1">TODAY()</f>
        <v>45819</v>
      </c>
      <c r="J1796" s="5">
        <f ca="1">IF(I1796="01/01/9999", INT((TODAY()-H1796)/365), INT((I1796-H1796)/365))</f>
        <v>5</v>
      </c>
      <c r="K1796" t="s">
        <v>3478</v>
      </c>
      <c r="L1796" t="str">
        <f>IF(OR(
   AND(ISNUMBER(VALUE(SUBSTITUTE(SUBSTITUTE(SUBSTITUTE(SUBSTITUTE(SUBSTITUTE(M1796,"(",""),")",""),"-",""),".","")," ",""))), LEN(SUBSTITUTE(SUBSTITUTE(SUBSTITUTE(SUBSTITUTE(SUBSTITUTE(M1796,"(",""),")",""),"-",""),".","")," ",""))=10),
   ISNUMBER(SEARCH("x",M1796)),
   ISNUMBER(SEARCH("+",M1796)),
   ISNUMBER(SEARCH("001",M1796))
), "Valid", "Invalid")</f>
        <v>Valid</v>
      </c>
      <c r="M1796" s="15" t="s">
        <v>3479</v>
      </c>
      <c r="N1796" t="s">
        <v>3480</v>
      </c>
      <c r="O1796" t="s">
        <v>3481</v>
      </c>
      <c r="P1796" t="s">
        <v>117</v>
      </c>
      <c r="Q1796" s="5">
        <v>71570</v>
      </c>
      <c r="R1796" t="e" vm="29">
        <v>#VALUE!</v>
      </c>
      <c r="S1796" t="s">
        <v>3482</v>
      </c>
      <c r="T1796" t="s">
        <v>10</v>
      </c>
      <c r="U1796" t="s">
        <v>32</v>
      </c>
    </row>
    <row r="1797" spans="1:21" x14ac:dyDescent="0.35">
      <c r="A1797" t="s">
        <v>3396</v>
      </c>
      <c r="B1797" t="s">
        <v>3397</v>
      </c>
      <c r="C1797" s="9" t="s">
        <v>198</v>
      </c>
      <c r="D1797" t="s">
        <v>3</v>
      </c>
      <c r="E1797" s="12">
        <v>53129.01</v>
      </c>
      <c r="F1797" s="12">
        <v>6267.12</v>
      </c>
      <c r="G1797" s="12">
        <v>59396.130000000005</v>
      </c>
      <c r="H1797" s="3">
        <v>42506</v>
      </c>
      <c r="I1797" s="3">
        <f ca="1">TODAY()</f>
        <v>45819</v>
      </c>
      <c r="J1797" s="5">
        <f ca="1">IF(I1797="01/01/9999", INT((TODAY()-H1797)/365), INT((I1797-H1797)/365))</f>
        <v>9</v>
      </c>
      <c r="K1797" t="s">
        <v>3398</v>
      </c>
      <c r="L1797" t="str">
        <f>IF(OR(
   AND(ISNUMBER(VALUE(SUBSTITUTE(SUBSTITUTE(SUBSTITUTE(SUBSTITUTE(SUBSTITUTE(M1797,"(",""),")",""),"-",""),".","")," ",""))), LEN(SUBSTITUTE(SUBSTITUTE(SUBSTITUTE(SUBSTITUTE(SUBSTITUTE(M1797,"(",""),")",""),"-",""),".","")," ",""))=10),
   ISNUMBER(SEARCH("x",M1797)),
   ISNUMBER(SEARCH("+",M1797)),
   ISNUMBER(SEARCH("001",M1797))
), "Valid", "Invalid")</f>
        <v>Valid</v>
      </c>
      <c r="M1797" s="15" t="s">
        <v>3399</v>
      </c>
      <c r="N1797" t="s">
        <v>3400</v>
      </c>
      <c r="O1797" t="s">
        <v>3401</v>
      </c>
      <c r="P1797" t="s">
        <v>149</v>
      </c>
      <c r="Q1797" s="5">
        <v>61663</v>
      </c>
      <c r="R1797" t="e" vm="204">
        <v>#VALUE!</v>
      </c>
      <c r="S1797" t="s">
        <v>3402</v>
      </c>
      <c r="T1797" t="s">
        <v>10</v>
      </c>
      <c r="U1797" t="s">
        <v>32</v>
      </c>
    </row>
    <row r="1798" spans="1:21" x14ac:dyDescent="0.35">
      <c r="A1798" t="s">
        <v>11733</v>
      </c>
      <c r="B1798" t="s">
        <v>11734</v>
      </c>
      <c r="C1798" s="9" t="s">
        <v>198</v>
      </c>
      <c r="D1798" t="s">
        <v>3</v>
      </c>
      <c r="E1798" s="12">
        <v>55747.86</v>
      </c>
      <c r="F1798" s="12">
        <v>3569.86</v>
      </c>
      <c r="G1798" s="12">
        <v>59317.72</v>
      </c>
      <c r="H1798" s="3">
        <v>45418</v>
      </c>
      <c r="I1798" s="3">
        <f ca="1">TODAY()</f>
        <v>45819</v>
      </c>
      <c r="J1798" s="5">
        <f ca="1">IF(I1798="01/01/9999", INT((TODAY()-H1798)/365), INT((I1798-H1798)/365))</f>
        <v>1</v>
      </c>
      <c r="K1798" t="s">
        <v>11735</v>
      </c>
      <c r="L1798" t="str">
        <f>IF(OR(
   AND(ISNUMBER(VALUE(SUBSTITUTE(SUBSTITUTE(SUBSTITUTE(SUBSTITUTE(SUBSTITUTE(M1798,"(",""),")",""),"-",""),".","")," ",""))), LEN(SUBSTITUTE(SUBSTITUTE(SUBSTITUTE(SUBSTITUTE(SUBSTITUTE(M1798,"(",""),")",""),"-",""),".","")," ",""))=10),
   ISNUMBER(SEARCH("x",M1798)),
   ISNUMBER(SEARCH("+",M1798)),
   ISNUMBER(SEARCH("001",M1798))
), "Valid", "Invalid")</f>
        <v>Valid</v>
      </c>
      <c r="M1798" s="15" t="s">
        <v>11736</v>
      </c>
      <c r="N1798" t="s">
        <v>11737</v>
      </c>
      <c r="O1798" t="s">
        <v>11738</v>
      </c>
      <c r="P1798" t="s">
        <v>19</v>
      </c>
      <c r="Q1798" s="5">
        <v>3525</v>
      </c>
      <c r="R1798" t="e" vm="177">
        <v>#VALUE!</v>
      </c>
      <c r="S1798" t="s">
        <v>3291</v>
      </c>
      <c r="T1798" t="s">
        <v>21</v>
      </c>
      <c r="U1798" t="s">
        <v>85</v>
      </c>
    </row>
    <row r="1799" spans="1:21" x14ac:dyDescent="0.35">
      <c r="A1799" t="s">
        <v>7866</v>
      </c>
      <c r="B1799" t="s">
        <v>7867</v>
      </c>
      <c r="C1799" s="9" t="s">
        <v>198</v>
      </c>
      <c r="D1799" t="s">
        <v>153</v>
      </c>
      <c r="E1799" s="12">
        <v>41797.769999999997</v>
      </c>
      <c r="F1799" s="12">
        <v>17502.37</v>
      </c>
      <c r="G1799" s="12">
        <v>59300.14</v>
      </c>
      <c r="H1799" s="3">
        <v>43035</v>
      </c>
      <c r="I1799" s="3">
        <f ca="1">TODAY()</f>
        <v>45819</v>
      </c>
      <c r="J1799" s="5">
        <f ca="1">IF(I1799="01/01/9999", INT((TODAY()-H1799)/365), INT((I1799-H1799)/365))</f>
        <v>7</v>
      </c>
      <c r="K1799" t="s">
        <v>7868</v>
      </c>
      <c r="L1799" t="str">
        <f>IF(OR(
   AND(ISNUMBER(VALUE(SUBSTITUTE(SUBSTITUTE(SUBSTITUTE(SUBSTITUTE(SUBSTITUTE(M1799,"(",""),")",""),"-",""),".","")," ",""))), LEN(SUBSTITUTE(SUBSTITUTE(SUBSTITUTE(SUBSTITUTE(SUBSTITUTE(M1799,"(",""),")",""),"-",""),".","")," ",""))=10),
   ISNUMBER(SEARCH("x",M1799)),
   ISNUMBER(SEARCH("+",M1799)),
   ISNUMBER(SEARCH("001",M1799))
), "Valid", "Invalid")</f>
        <v>Valid</v>
      </c>
      <c r="M1799" s="16">
        <v>3883589981</v>
      </c>
      <c r="N1799" t="s">
        <v>7869</v>
      </c>
      <c r="O1799" t="s">
        <v>7870</v>
      </c>
      <c r="P1799" t="s">
        <v>92</v>
      </c>
      <c r="Q1799" s="5">
        <v>86472</v>
      </c>
      <c r="R1799" t="e" vm="200">
        <v>#VALUE!</v>
      </c>
      <c r="S1799" t="s">
        <v>7871</v>
      </c>
      <c r="T1799" t="s">
        <v>10</v>
      </c>
      <c r="U1799" t="s">
        <v>11</v>
      </c>
    </row>
    <row r="1800" spans="1:21" x14ac:dyDescent="0.35">
      <c r="A1800" t="s">
        <v>7111</v>
      </c>
      <c r="B1800" t="s">
        <v>7112</v>
      </c>
      <c r="C1800" s="9" t="s">
        <v>45</v>
      </c>
      <c r="D1800" t="s">
        <v>24</v>
      </c>
      <c r="E1800" s="12">
        <v>47145.51</v>
      </c>
      <c r="F1800" s="12">
        <v>11866.27</v>
      </c>
      <c r="G1800" s="12">
        <v>59011.78</v>
      </c>
      <c r="H1800" s="3">
        <v>44045</v>
      </c>
      <c r="I1800" s="3">
        <f ca="1">TODAY()</f>
        <v>45819</v>
      </c>
      <c r="J1800" s="5">
        <f ca="1">IF(I1800="01/01/9999", INT((TODAY()-H1800)/365), INT((I1800-H1800)/365))</f>
        <v>4</v>
      </c>
      <c r="K1800" t="s">
        <v>7113</v>
      </c>
      <c r="L1800" t="str">
        <f>IF(OR(
   AND(ISNUMBER(VALUE(SUBSTITUTE(SUBSTITUTE(SUBSTITUTE(SUBSTITUTE(SUBSTITUTE(M1800,"(",""),")",""),"-",""),".","")," ",""))), LEN(SUBSTITUTE(SUBSTITUTE(SUBSTITUTE(SUBSTITUTE(SUBSTITUTE(M1800,"(",""),")",""),"-",""),".","")," ",""))=10),
   ISNUMBER(SEARCH("x",M1800)),
   ISNUMBER(SEARCH("+",M1800)),
   ISNUMBER(SEARCH("001",M1800))
), "Valid", "Invalid")</f>
        <v>Valid</v>
      </c>
      <c r="M1800" s="15" t="s">
        <v>7114</v>
      </c>
      <c r="N1800" t="s">
        <v>7115</v>
      </c>
      <c r="O1800" t="s">
        <v>7116</v>
      </c>
      <c r="P1800" t="s">
        <v>359</v>
      </c>
      <c r="Q1800" s="5">
        <v>2483</v>
      </c>
      <c r="R1800" t="e" vm="145">
        <v>#VALUE!</v>
      </c>
      <c r="S1800" t="s">
        <v>7117</v>
      </c>
      <c r="T1800" t="s">
        <v>10</v>
      </c>
      <c r="U1800" t="s">
        <v>11</v>
      </c>
    </row>
    <row r="1801" spans="1:21" x14ac:dyDescent="0.35">
      <c r="A1801" t="s">
        <v>8076</v>
      </c>
      <c r="B1801" t="s">
        <v>8077</v>
      </c>
      <c r="C1801" s="9" t="s">
        <v>198</v>
      </c>
      <c r="D1801" t="s">
        <v>54</v>
      </c>
      <c r="E1801" s="12">
        <v>44858.76</v>
      </c>
      <c r="F1801" s="12">
        <v>14090.94</v>
      </c>
      <c r="G1801" s="12">
        <v>58949.700000000004</v>
      </c>
      <c r="H1801" s="3">
        <v>45381</v>
      </c>
      <c r="I1801" s="3">
        <f ca="1">TODAY()</f>
        <v>45819</v>
      </c>
      <c r="J1801" s="5">
        <f ca="1">IF(I1801="01/01/9999", INT((TODAY()-H1801)/365), INT((I1801-H1801)/365))</f>
        <v>1</v>
      </c>
      <c r="K1801" t="s">
        <v>8078</v>
      </c>
      <c r="L1801" t="str">
        <f>IF(OR(
   AND(ISNUMBER(VALUE(SUBSTITUTE(SUBSTITUTE(SUBSTITUTE(SUBSTITUTE(SUBSTITUTE(M1801,"(",""),")",""),"-",""),".","")," ",""))), LEN(SUBSTITUTE(SUBSTITUTE(SUBSTITUTE(SUBSTITUTE(SUBSTITUTE(M1801,"(",""),")",""),"-",""),".","")," ",""))=10),
   ISNUMBER(SEARCH("x",M1801)),
   ISNUMBER(SEARCH("+",M1801)),
   ISNUMBER(SEARCH("001",M1801))
), "Valid", "Invalid")</f>
        <v>Valid</v>
      </c>
      <c r="M1801" s="16">
        <v>5934582717</v>
      </c>
      <c r="N1801" t="s">
        <v>8079</v>
      </c>
      <c r="O1801" t="s">
        <v>8080</v>
      </c>
      <c r="P1801" t="s">
        <v>39</v>
      </c>
      <c r="Q1801" s="5">
        <v>62745</v>
      </c>
      <c r="R1801" t="e" vm="213">
        <v>#VALUE!</v>
      </c>
      <c r="S1801" t="s">
        <v>8081</v>
      </c>
      <c r="T1801" t="s">
        <v>31</v>
      </c>
      <c r="U1801" t="s">
        <v>32</v>
      </c>
    </row>
    <row r="1802" spans="1:21" x14ac:dyDescent="0.35">
      <c r="A1802" t="s">
        <v>5085</v>
      </c>
      <c r="B1802" t="s">
        <v>5086</v>
      </c>
      <c r="C1802" s="9" t="s">
        <v>61</v>
      </c>
      <c r="D1802" t="s">
        <v>153</v>
      </c>
      <c r="E1802" s="12">
        <v>44401.42</v>
      </c>
      <c r="F1802" s="12">
        <v>14542.49</v>
      </c>
      <c r="G1802" s="12">
        <v>58943.909999999996</v>
      </c>
      <c r="H1802" s="3">
        <v>43098</v>
      </c>
      <c r="I1802" s="3">
        <f ca="1">TODAY()</f>
        <v>45819</v>
      </c>
      <c r="J1802" s="5">
        <f ca="1">IF(I1802="01/01/9999", INT((TODAY()-H1802)/365), INT((I1802-H1802)/365))</f>
        <v>7</v>
      </c>
      <c r="K1802" t="s">
        <v>5087</v>
      </c>
      <c r="L1802" t="str">
        <f>IF(OR(
   AND(ISNUMBER(VALUE(SUBSTITUTE(SUBSTITUTE(SUBSTITUTE(SUBSTITUTE(SUBSTITUTE(M1802,"(",""),")",""),"-",""),".","")," ",""))), LEN(SUBSTITUTE(SUBSTITUTE(SUBSTITUTE(SUBSTITUTE(SUBSTITUTE(M1802,"(",""),")",""),"-",""),".","")," ",""))=10),
   ISNUMBER(SEARCH("x",M1802)),
   ISNUMBER(SEARCH("+",M1802)),
   ISNUMBER(SEARCH("001",M1802))
), "Valid", "Invalid")</f>
        <v>Valid</v>
      </c>
      <c r="M1802" s="15" t="s">
        <v>5088</v>
      </c>
      <c r="N1802" t="s">
        <v>5089</v>
      </c>
      <c r="O1802" t="s">
        <v>5090</v>
      </c>
      <c r="P1802" t="s">
        <v>518</v>
      </c>
      <c r="Q1802" s="5">
        <v>30935</v>
      </c>
      <c r="R1802" t="e" vm="116">
        <v>#VALUE!</v>
      </c>
      <c r="S1802" t="s">
        <v>5091</v>
      </c>
      <c r="T1802" t="s">
        <v>10</v>
      </c>
      <c r="U1802" t="s">
        <v>11</v>
      </c>
    </row>
    <row r="1803" spans="1:21" x14ac:dyDescent="0.35">
      <c r="A1803" t="s">
        <v>7311</v>
      </c>
      <c r="B1803" t="s">
        <v>7312</v>
      </c>
      <c r="C1803" s="9" t="s">
        <v>61</v>
      </c>
      <c r="D1803" t="s">
        <v>129</v>
      </c>
      <c r="E1803" s="12">
        <v>45980.43</v>
      </c>
      <c r="F1803" s="12">
        <v>12896.24</v>
      </c>
      <c r="G1803" s="12">
        <v>58876.67</v>
      </c>
      <c r="H1803" s="3">
        <v>42741</v>
      </c>
      <c r="I1803" s="3">
        <f ca="1">TODAY()</f>
        <v>45819</v>
      </c>
      <c r="J1803" s="5">
        <f ca="1">IF(I1803="01/01/9999", INT((TODAY()-H1803)/365), INT((I1803-H1803)/365))</f>
        <v>8</v>
      </c>
      <c r="K1803" t="s">
        <v>7313</v>
      </c>
      <c r="L1803" t="str">
        <f>IF(OR(
   AND(ISNUMBER(VALUE(SUBSTITUTE(SUBSTITUTE(SUBSTITUTE(SUBSTITUTE(SUBSTITUTE(M1803,"(",""),")",""),"-",""),".","")," ",""))), LEN(SUBSTITUTE(SUBSTITUTE(SUBSTITUTE(SUBSTITUTE(SUBSTITUTE(M1803,"(",""),")",""),"-",""),".","")," ",""))=10),
   ISNUMBER(SEARCH("x",M1803)),
   ISNUMBER(SEARCH("+",M1803)),
   ISNUMBER(SEARCH("001",M1803))
), "Valid", "Invalid")</f>
        <v>Valid</v>
      </c>
      <c r="M1803" s="15" t="s">
        <v>7314</v>
      </c>
      <c r="N1803" t="s">
        <v>7315</v>
      </c>
      <c r="O1803" t="s">
        <v>7316</v>
      </c>
      <c r="P1803" t="s">
        <v>359</v>
      </c>
      <c r="Q1803" s="5">
        <v>29741</v>
      </c>
      <c r="R1803" t="e" vm="122">
        <v>#VALUE!</v>
      </c>
      <c r="S1803" t="s">
        <v>7317</v>
      </c>
      <c r="T1803" t="s">
        <v>10</v>
      </c>
      <c r="U1803" t="s">
        <v>11</v>
      </c>
    </row>
    <row r="1804" spans="1:21" x14ac:dyDescent="0.35">
      <c r="A1804" t="s">
        <v>12940</v>
      </c>
      <c r="B1804" t="s">
        <v>12941</v>
      </c>
      <c r="C1804" s="9" t="s">
        <v>78</v>
      </c>
      <c r="D1804" t="s">
        <v>79</v>
      </c>
      <c r="E1804" s="12">
        <v>55422.94</v>
      </c>
      <c r="F1804" s="12">
        <v>3437.16</v>
      </c>
      <c r="G1804" s="12">
        <v>58860.100000000006</v>
      </c>
      <c r="H1804" s="3">
        <v>43712</v>
      </c>
      <c r="I1804" s="3">
        <f ca="1">TODAY()</f>
        <v>45819</v>
      </c>
      <c r="J1804" s="5">
        <f ca="1">IF(I1804="01/01/9999", INT((TODAY()-H1804)/365), INT((I1804-H1804)/365))</f>
        <v>5</v>
      </c>
      <c r="K1804" t="s">
        <v>12942</v>
      </c>
      <c r="L1804" t="str">
        <f>IF(OR(
   AND(ISNUMBER(VALUE(SUBSTITUTE(SUBSTITUTE(SUBSTITUTE(SUBSTITUTE(SUBSTITUTE(M1804,"(",""),")",""),"-",""),".","")," ",""))), LEN(SUBSTITUTE(SUBSTITUTE(SUBSTITUTE(SUBSTITUTE(SUBSTITUTE(M1804,"(",""),")",""),"-",""),".","")," ",""))=10),
   ISNUMBER(SEARCH("x",M1804)),
   ISNUMBER(SEARCH("+",M1804)),
   ISNUMBER(SEARCH("001",M1804))
), "Valid", "Invalid")</f>
        <v>Valid</v>
      </c>
      <c r="M1804" s="15" t="s">
        <v>12943</v>
      </c>
      <c r="N1804" t="s">
        <v>12944</v>
      </c>
      <c r="O1804" t="s">
        <v>12945</v>
      </c>
      <c r="P1804" t="s">
        <v>29</v>
      </c>
      <c r="Q1804" s="5">
        <v>84958</v>
      </c>
      <c r="R1804" t="e" vm="26">
        <v>#VALUE!</v>
      </c>
      <c r="S1804" t="s">
        <v>12946</v>
      </c>
      <c r="T1804" t="s">
        <v>31</v>
      </c>
      <c r="U1804" t="s">
        <v>11</v>
      </c>
    </row>
    <row r="1805" spans="1:21" x14ac:dyDescent="0.35">
      <c r="A1805" t="s">
        <v>4393</v>
      </c>
      <c r="B1805" t="s">
        <v>4394</v>
      </c>
      <c r="C1805" s="9" t="s">
        <v>198</v>
      </c>
      <c r="D1805" t="s">
        <v>54</v>
      </c>
      <c r="E1805" s="12">
        <v>51647.38</v>
      </c>
      <c r="F1805" s="12">
        <v>7143.99</v>
      </c>
      <c r="G1805" s="12">
        <v>58791.369999999995</v>
      </c>
      <c r="H1805" s="3">
        <v>44844</v>
      </c>
      <c r="I1805" s="3">
        <f ca="1">TODAY()</f>
        <v>45819</v>
      </c>
      <c r="J1805" s="5">
        <f ca="1">IF(I1805="01/01/9999", INT((TODAY()-H1805)/365), INT((I1805-H1805)/365))</f>
        <v>2</v>
      </c>
      <c r="K1805" t="s">
        <v>4395</v>
      </c>
      <c r="L1805" t="str">
        <f>IF(OR(
   AND(ISNUMBER(VALUE(SUBSTITUTE(SUBSTITUTE(SUBSTITUTE(SUBSTITUTE(SUBSTITUTE(M1805,"(",""),")",""),"-",""),".","")," ",""))), LEN(SUBSTITUTE(SUBSTITUTE(SUBSTITUTE(SUBSTITUTE(SUBSTITUTE(M1805,"(",""),")",""),"-",""),".","")," ",""))=10),
   ISNUMBER(SEARCH("x",M1805)),
   ISNUMBER(SEARCH("+",M1805)),
   ISNUMBER(SEARCH("001",M1805))
), "Valid", "Invalid")</f>
        <v>Invalid</v>
      </c>
      <c r="M1805" s="15" t="s">
        <v>13458</v>
      </c>
      <c r="N1805" t="s">
        <v>4396</v>
      </c>
      <c r="O1805" t="s">
        <v>4397</v>
      </c>
      <c r="P1805" t="s">
        <v>396</v>
      </c>
      <c r="Q1805" s="5">
        <v>44116</v>
      </c>
      <c r="R1805" t="e" vm="156">
        <v>#VALUE!</v>
      </c>
      <c r="S1805" t="s">
        <v>4398</v>
      </c>
      <c r="T1805" t="s">
        <v>31</v>
      </c>
      <c r="U1805" t="s">
        <v>32</v>
      </c>
    </row>
    <row r="1806" spans="1:21" x14ac:dyDescent="0.35">
      <c r="A1806" t="s">
        <v>5635</v>
      </c>
      <c r="B1806" t="s">
        <v>5636</v>
      </c>
      <c r="C1806" s="9" t="s">
        <v>45</v>
      </c>
      <c r="D1806" t="s">
        <v>3</v>
      </c>
      <c r="E1806" s="12">
        <v>42898.92</v>
      </c>
      <c r="F1806" s="12">
        <v>15854.63</v>
      </c>
      <c r="G1806" s="12">
        <v>58753.549999999996</v>
      </c>
      <c r="H1806" s="3">
        <v>41557</v>
      </c>
      <c r="I1806" s="3">
        <f ca="1">TODAY()</f>
        <v>45819</v>
      </c>
      <c r="J1806" s="5">
        <f ca="1">IF(I1806="01/01/9999", INT((TODAY()-H1806)/365), INT((I1806-H1806)/365))</f>
        <v>11</v>
      </c>
      <c r="K1806" t="s">
        <v>5637</v>
      </c>
      <c r="L1806" t="str">
        <f>IF(OR(
   AND(ISNUMBER(VALUE(SUBSTITUTE(SUBSTITUTE(SUBSTITUTE(SUBSTITUTE(SUBSTITUTE(M1806,"(",""),")",""),"-",""),".","")," ",""))), LEN(SUBSTITUTE(SUBSTITUTE(SUBSTITUTE(SUBSTITUTE(SUBSTITUTE(M1806,"(",""),")",""),"-",""),".","")," ",""))=10),
   ISNUMBER(SEARCH("x",M1806)),
   ISNUMBER(SEARCH("+",M1806)),
   ISNUMBER(SEARCH("001",M1806))
), "Valid", "Invalid")</f>
        <v>Valid</v>
      </c>
      <c r="M1806" s="15" t="s">
        <v>5638</v>
      </c>
      <c r="N1806" t="s">
        <v>5639</v>
      </c>
      <c r="O1806" t="s">
        <v>5640</v>
      </c>
      <c r="P1806" t="s">
        <v>680</v>
      </c>
      <c r="Q1806" s="5">
        <v>34348</v>
      </c>
      <c r="R1806" t="e" vm="229">
        <v>#VALUE!</v>
      </c>
      <c r="S1806" t="s">
        <v>5641</v>
      </c>
      <c r="T1806" t="s">
        <v>10</v>
      </c>
      <c r="U1806" t="s">
        <v>11</v>
      </c>
    </row>
    <row r="1807" spans="1:21" x14ac:dyDescent="0.35">
      <c r="A1807" t="s">
        <v>12290</v>
      </c>
      <c r="B1807" t="s">
        <v>12291</v>
      </c>
      <c r="C1807" s="9" t="s">
        <v>78</v>
      </c>
      <c r="D1807" t="s">
        <v>104</v>
      </c>
      <c r="E1807" s="12">
        <v>44987.1</v>
      </c>
      <c r="F1807" s="12">
        <v>13756.37</v>
      </c>
      <c r="G1807" s="12">
        <v>58743.47</v>
      </c>
      <c r="H1807" s="3">
        <v>44992</v>
      </c>
      <c r="I1807" s="3">
        <f ca="1">TODAY()</f>
        <v>45819</v>
      </c>
      <c r="J1807" s="5">
        <f ca="1">IF(I1807="01/01/9999", INT((TODAY()-H1807)/365), INT((I1807-H1807)/365))</f>
        <v>2</v>
      </c>
      <c r="K1807" t="s">
        <v>12292</v>
      </c>
      <c r="L1807" t="str">
        <f>IF(OR(
   AND(ISNUMBER(VALUE(SUBSTITUTE(SUBSTITUTE(SUBSTITUTE(SUBSTITUTE(SUBSTITUTE(M1807,"(",""),")",""),"-",""),".","")," ",""))), LEN(SUBSTITUTE(SUBSTITUTE(SUBSTITUTE(SUBSTITUTE(SUBSTITUTE(M1807,"(",""),")",""),"-",""),".","")," ",""))=10),
   ISNUMBER(SEARCH("x",M1807)),
   ISNUMBER(SEARCH("+",M1807)),
   ISNUMBER(SEARCH("001",M1807))
), "Valid", "Invalid")</f>
        <v>Valid</v>
      </c>
      <c r="M1807" s="15" t="s">
        <v>12293</v>
      </c>
      <c r="N1807" t="s">
        <v>12294</v>
      </c>
      <c r="O1807" t="s">
        <v>12295</v>
      </c>
      <c r="P1807" t="s">
        <v>157</v>
      </c>
      <c r="Q1807" s="5">
        <v>64987</v>
      </c>
      <c r="R1807" t="e" vm="201">
        <v>#VALUE!</v>
      </c>
      <c r="S1807" t="s">
        <v>12296</v>
      </c>
      <c r="T1807" t="s">
        <v>21</v>
      </c>
      <c r="U1807" t="s">
        <v>32</v>
      </c>
    </row>
    <row r="1808" spans="1:21" x14ac:dyDescent="0.35">
      <c r="A1808" t="s">
        <v>12518</v>
      </c>
      <c r="B1808" t="s">
        <v>12519</v>
      </c>
      <c r="C1808" s="9" t="s">
        <v>45</v>
      </c>
      <c r="D1808" t="s">
        <v>153</v>
      </c>
      <c r="E1808" s="12">
        <v>47307.22</v>
      </c>
      <c r="F1808" s="12">
        <v>11409.48</v>
      </c>
      <c r="G1808" s="12">
        <v>58716.7</v>
      </c>
      <c r="H1808" s="3">
        <v>42934</v>
      </c>
      <c r="I1808" s="3">
        <f ca="1">TODAY()</f>
        <v>45819</v>
      </c>
      <c r="J1808" s="5">
        <f ca="1">IF(I1808="01/01/9999", INT((TODAY()-H1808)/365), INT((I1808-H1808)/365))</f>
        <v>7</v>
      </c>
      <c r="K1808" t="s">
        <v>12520</v>
      </c>
      <c r="L1808" t="str">
        <f>IF(OR(
   AND(ISNUMBER(VALUE(SUBSTITUTE(SUBSTITUTE(SUBSTITUTE(SUBSTITUTE(SUBSTITUTE(M1808,"(",""),")",""),"-",""),".","")," ",""))), LEN(SUBSTITUTE(SUBSTITUTE(SUBSTITUTE(SUBSTITUTE(SUBSTITUTE(M1808,"(",""),")",""),"-",""),".","")," ",""))=10),
   ISNUMBER(SEARCH("x",M1808)),
   ISNUMBER(SEARCH("+",M1808)),
   ISNUMBER(SEARCH("001",M1808))
), "Valid", "Invalid")</f>
        <v>Valid</v>
      </c>
      <c r="M1808" s="15" t="s">
        <v>12521</v>
      </c>
      <c r="N1808" t="s">
        <v>12522</v>
      </c>
      <c r="O1808" t="s">
        <v>12523</v>
      </c>
      <c r="P1808" t="s">
        <v>92</v>
      </c>
      <c r="Q1808" s="5">
        <v>81771</v>
      </c>
      <c r="R1808" t="e" vm="203">
        <v>#VALUE!</v>
      </c>
      <c r="S1808" t="s">
        <v>12524</v>
      </c>
      <c r="T1808" t="s">
        <v>31</v>
      </c>
      <c r="U1808" t="s">
        <v>32</v>
      </c>
    </row>
    <row r="1809" spans="1:21" x14ac:dyDescent="0.35">
      <c r="A1809" t="s">
        <v>853</v>
      </c>
      <c r="B1809" t="s">
        <v>854</v>
      </c>
      <c r="C1809" s="9" t="s">
        <v>78</v>
      </c>
      <c r="D1809" t="s">
        <v>153</v>
      </c>
      <c r="E1809" s="12">
        <v>52230.55</v>
      </c>
      <c r="F1809" s="12">
        <v>6473.93</v>
      </c>
      <c r="G1809" s="12">
        <v>58704.480000000003</v>
      </c>
      <c r="H1809" s="3">
        <v>40826</v>
      </c>
      <c r="I1809" s="3">
        <f ca="1">TODAY()</f>
        <v>45819</v>
      </c>
      <c r="J1809" s="5">
        <f ca="1">IF(I1809="01/01/9999", INT((TODAY()-H1809)/365), INT((I1809-H1809)/365))</f>
        <v>13</v>
      </c>
      <c r="K1809" t="s">
        <v>121</v>
      </c>
      <c r="L1809" t="str">
        <f>IF(OR(
   AND(ISNUMBER(VALUE(SUBSTITUTE(SUBSTITUTE(SUBSTITUTE(SUBSTITUTE(SUBSTITUTE(M1809,"(",""),")",""),"-",""),".","")," ",""))), LEN(SUBSTITUTE(SUBSTITUTE(SUBSTITUTE(SUBSTITUTE(SUBSTITUTE(M1809,"(",""),")",""),"-",""),".","")," ",""))=10),
   ISNUMBER(SEARCH("x",M1809)),
   ISNUMBER(SEARCH("+",M1809)),
   ISNUMBER(SEARCH("001",M1809))
), "Valid", "Invalid")</f>
        <v>Valid</v>
      </c>
      <c r="M1809" s="15" t="s">
        <v>855</v>
      </c>
      <c r="N1809" t="s">
        <v>856</v>
      </c>
      <c r="O1809" t="s">
        <v>358</v>
      </c>
      <c r="P1809" t="s">
        <v>233</v>
      </c>
      <c r="Q1809" s="5">
        <v>51996</v>
      </c>
      <c r="R1809" t="e" vm="136">
        <v>#VALUE!</v>
      </c>
      <c r="S1809" t="s">
        <v>857</v>
      </c>
      <c r="T1809" t="s">
        <v>10</v>
      </c>
      <c r="U1809" t="s">
        <v>32</v>
      </c>
    </row>
    <row r="1810" spans="1:21" x14ac:dyDescent="0.35">
      <c r="A1810" t="s">
        <v>5364</v>
      </c>
      <c r="B1810" t="s">
        <v>5365</v>
      </c>
      <c r="C1810" s="9" t="s">
        <v>198</v>
      </c>
      <c r="D1810" t="s">
        <v>104</v>
      </c>
      <c r="E1810" s="12">
        <v>48265.88</v>
      </c>
      <c r="F1810" s="12">
        <v>10397.51</v>
      </c>
      <c r="G1810" s="12">
        <v>58663.39</v>
      </c>
      <c r="H1810" s="3">
        <v>43047</v>
      </c>
      <c r="I1810" s="3">
        <f ca="1">TODAY()</f>
        <v>45819</v>
      </c>
      <c r="J1810" s="5">
        <f ca="1">IF(I1810="01/01/9999", INT((TODAY()-H1810)/365), INT((I1810-H1810)/365))</f>
        <v>7</v>
      </c>
      <c r="K1810" t="s">
        <v>5366</v>
      </c>
      <c r="L1810" t="str">
        <f>IF(OR(
   AND(ISNUMBER(VALUE(SUBSTITUTE(SUBSTITUTE(SUBSTITUTE(SUBSTITUTE(SUBSTITUTE(M1810,"(",""),")",""),"-",""),".","")," ",""))), LEN(SUBSTITUTE(SUBSTITUTE(SUBSTITUTE(SUBSTITUTE(SUBSTITUTE(M1810,"(",""),")",""),"-",""),".","")," ",""))=10),
   ISNUMBER(SEARCH("x",M1810)),
   ISNUMBER(SEARCH("+",M1810)),
   ISNUMBER(SEARCH("001",M1810))
), "Valid", "Invalid")</f>
        <v>Valid</v>
      </c>
      <c r="M1810" s="16">
        <v>2794432183</v>
      </c>
      <c r="N1810" t="s">
        <v>5367</v>
      </c>
      <c r="O1810" t="s">
        <v>5368</v>
      </c>
      <c r="P1810" t="s">
        <v>19</v>
      </c>
      <c r="Q1810" s="5">
        <v>93574</v>
      </c>
      <c r="R1810" t="e" vm="236">
        <v>#VALUE!</v>
      </c>
      <c r="S1810" t="s">
        <v>5369</v>
      </c>
      <c r="T1810" t="s">
        <v>21</v>
      </c>
      <c r="U1810" t="s">
        <v>42</v>
      </c>
    </row>
    <row r="1811" spans="1:21" x14ac:dyDescent="0.35">
      <c r="A1811" t="s">
        <v>7769</v>
      </c>
      <c r="B1811" t="s">
        <v>7770</v>
      </c>
      <c r="C1811" s="9" t="s">
        <v>61</v>
      </c>
      <c r="D1811" t="s">
        <v>24</v>
      </c>
      <c r="E1811" s="12">
        <v>53004.9</v>
      </c>
      <c r="F1811" s="12">
        <v>5477.96</v>
      </c>
      <c r="G1811" s="12">
        <v>58482.86</v>
      </c>
      <c r="H1811" s="3">
        <v>44313</v>
      </c>
      <c r="I1811" s="3">
        <f ca="1">TODAY()</f>
        <v>45819</v>
      </c>
      <c r="J1811" s="5">
        <f ca="1">IF(I1811="01/01/9999", INT((TODAY()-H1811)/365), INT((I1811-H1811)/365))</f>
        <v>4</v>
      </c>
      <c r="K1811" t="s">
        <v>7771</v>
      </c>
      <c r="L1811" t="str">
        <f>IF(OR(
   AND(ISNUMBER(VALUE(SUBSTITUTE(SUBSTITUTE(SUBSTITUTE(SUBSTITUTE(SUBSTITUTE(M1811,"(",""),")",""),"-",""),".","")," ",""))), LEN(SUBSTITUTE(SUBSTITUTE(SUBSTITUTE(SUBSTITUTE(SUBSTITUTE(M1811,"(",""),")",""),"-",""),".","")," ",""))=10),
   ISNUMBER(SEARCH("x",M1811)),
   ISNUMBER(SEARCH("+",M1811)),
   ISNUMBER(SEARCH("001",M1811))
), "Valid", "Invalid")</f>
        <v>Valid</v>
      </c>
      <c r="M1811" s="15" t="s">
        <v>7772</v>
      </c>
      <c r="N1811" t="s">
        <v>7773</v>
      </c>
      <c r="O1811" t="s">
        <v>7774</v>
      </c>
      <c r="P1811" t="s">
        <v>264</v>
      </c>
      <c r="Q1811" s="5">
        <v>57034</v>
      </c>
      <c r="R1811" t="e" vm="70">
        <v>#VALUE!</v>
      </c>
      <c r="S1811" t="s">
        <v>7775</v>
      </c>
      <c r="T1811" t="s">
        <v>10</v>
      </c>
      <c r="U1811" t="s">
        <v>42</v>
      </c>
    </row>
    <row r="1812" spans="1:21" x14ac:dyDescent="0.35">
      <c r="A1812" t="s">
        <v>598</v>
      </c>
      <c r="B1812" t="s">
        <v>599</v>
      </c>
      <c r="C1812" s="9" t="s">
        <v>61</v>
      </c>
      <c r="D1812" t="s">
        <v>24</v>
      </c>
      <c r="E1812" s="12">
        <v>49933.32</v>
      </c>
      <c r="F1812" s="12">
        <v>8496.92</v>
      </c>
      <c r="G1812" s="12">
        <v>58430.239999999998</v>
      </c>
      <c r="H1812" s="3">
        <v>42297</v>
      </c>
      <c r="I1812" s="3">
        <f ca="1">TODAY()</f>
        <v>45819</v>
      </c>
      <c r="J1812" s="5">
        <f ca="1">IF(I1812="01/01/9999", INT((TODAY()-H1812)/365), INT((I1812-H1812)/365))</f>
        <v>9</v>
      </c>
      <c r="K1812" t="s">
        <v>600</v>
      </c>
      <c r="L1812" t="str">
        <f>IF(OR(
   AND(ISNUMBER(VALUE(SUBSTITUTE(SUBSTITUTE(SUBSTITUTE(SUBSTITUTE(SUBSTITUTE(M1812,"(",""),")",""),"-",""),".","")," ",""))), LEN(SUBSTITUTE(SUBSTITUTE(SUBSTITUTE(SUBSTITUTE(SUBSTITUTE(M1812,"(",""),")",""),"-",""),".","")," ",""))=10),
   ISNUMBER(SEARCH("x",M1812)),
   ISNUMBER(SEARCH("+",M1812)),
   ISNUMBER(SEARCH("001",M1812))
), "Valid", "Invalid")</f>
        <v>Valid</v>
      </c>
      <c r="M1812" s="15" t="s">
        <v>601</v>
      </c>
      <c r="N1812" t="s">
        <v>602</v>
      </c>
      <c r="O1812" t="s">
        <v>603</v>
      </c>
      <c r="P1812" t="s">
        <v>109</v>
      </c>
      <c r="Q1812" s="5">
        <v>90265</v>
      </c>
      <c r="R1812" t="e" vm="148">
        <v>#VALUE!</v>
      </c>
      <c r="S1812" t="s">
        <v>604</v>
      </c>
      <c r="T1812" t="s">
        <v>10</v>
      </c>
      <c r="U1812" t="s">
        <v>85</v>
      </c>
    </row>
    <row r="1813" spans="1:21" x14ac:dyDescent="0.35">
      <c r="A1813" t="s">
        <v>5931</v>
      </c>
      <c r="B1813" t="s">
        <v>5932</v>
      </c>
      <c r="C1813" s="9" t="s">
        <v>61</v>
      </c>
      <c r="D1813" t="s">
        <v>3</v>
      </c>
      <c r="E1813" s="12">
        <v>41621.599999999999</v>
      </c>
      <c r="F1813" s="12">
        <v>16774.78</v>
      </c>
      <c r="G1813" s="12">
        <v>58396.38</v>
      </c>
      <c r="H1813" s="3">
        <v>42533</v>
      </c>
      <c r="I1813" s="3">
        <f ca="1">TODAY()</f>
        <v>45819</v>
      </c>
      <c r="J1813" s="5">
        <f ca="1">IF(I1813="01/01/9999", INT((TODAY()-H1813)/365), INT((I1813-H1813)/365))</f>
        <v>9</v>
      </c>
      <c r="K1813" t="s">
        <v>5933</v>
      </c>
      <c r="L1813" t="str">
        <f>IF(OR(
   AND(ISNUMBER(VALUE(SUBSTITUTE(SUBSTITUTE(SUBSTITUTE(SUBSTITUTE(SUBSTITUTE(M1813,"(",""),")",""),"-",""),".","")," ",""))), LEN(SUBSTITUTE(SUBSTITUTE(SUBSTITUTE(SUBSTITUTE(SUBSTITUTE(M1813,"(",""),")",""),"-",""),".","")," ",""))=10),
   ISNUMBER(SEARCH("x",M1813)),
   ISNUMBER(SEARCH("+",M1813)),
   ISNUMBER(SEARCH("001",M1813))
), "Valid", "Invalid")</f>
        <v>Valid</v>
      </c>
      <c r="M1813" s="15" t="s">
        <v>5934</v>
      </c>
      <c r="N1813" t="s">
        <v>5935</v>
      </c>
      <c r="O1813" t="s">
        <v>5936</v>
      </c>
      <c r="P1813" t="s">
        <v>74</v>
      </c>
      <c r="Q1813" s="5">
        <v>21258</v>
      </c>
      <c r="R1813" t="e" vm="162">
        <v>#VALUE!</v>
      </c>
      <c r="S1813" t="s">
        <v>5937</v>
      </c>
      <c r="T1813" t="s">
        <v>21</v>
      </c>
      <c r="U1813" t="s">
        <v>42</v>
      </c>
    </row>
    <row r="1814" spans="1:21" x14ac:dyDescent="0.35">
      <c r="A1814" t="s">
        <v>11926</v>
      </c>
      <c r="B1814" t="s">
        <v>11927</v>
      </c>
      <c r="C1814" s="9" t="s">
        <v>78</v>
      </c>
      <c r="D1814" t="s">
        <v>79</v>
      </c>
      <c r="E1814" s="12">
        <v>47413.18</v>
      </c>
      <c r="F1814" s="12">
        <v>10920.97</v>
      </c>
      <c r="G1814" s="12">
        <v>58334.15</v>
      </c>
      <c r="H1814" s="3">
        <v>44879</v>
      </c>
      <c r="I1814" s="3">
        <f ca="1">TODAY()</f>
        <v>45819</v>
      </c>
      <c r="J1814" s="5">
        <f ca="1">IF(I1814="01/01/9999", INT((TODAY()-H1814)/365), INT((I1814-H1814)/365))</f>
        <v>2</v>
      </c>
      <c r="K1814" t="s">
        <v>11928</v>
      </c>
      <c r="L1814" t="str">
        <f>IF(OR(
   AND(ISNUMBER(VALUE(SUBSTITUTE(SUBSTITUTE(SUBSTITUTE(SUBSTITUTE(SUBSTITUTE(M1814,"(",""),")",""),"-",""),".","")," ",""))), LEN(SUBSTITUTE(SUBSTITUTE(SUBSTITUTE(SUBSTITUTE(SUBSTITUTE(M1814,"(",""),")",""),"-",""),".","")," ",""))=10),
   ISNUMBER(SEARCH("x",M1814)),
   ISNUMBER(SEARCH("+",M1814)),
   ISNUMBER(SEARCH("001",M1814))
), "Valid", "Invalid")</f>
        <v>Valid</v>
      </c>
      <c r="M1814" s="15" t="s">
        <v>11929</v>
      </c>
      <c r="N1814" t="s">
        <v>11930</v>
      </c>
      <c r="O1814" t="s">
        <v>11931</v>
      </c>
      <c r="P1814" t="s">
        <v>172</v>
      </c>
      <c r="Q1814" s="5">
        <v>30567</v>
      </c>
      <c r="R1814" t="e" vm="195">
        <v>#VALUE!</v>
      </c>
      <c r="S1814" t="s">
        <v>11932</v>
      </c>
      <c r="T1814" t="s">
        <v>10</v>
      </c>
      <c r="U1814" t="s">
        <v>85</v>
      </c>
    </row>
    <row r="1815" spans="1:21" x14ac:dyDescent="0.35">
      <c r="A1815" t="s">
        <v>569</v>
      </c>
      <c r="B1815" t="s">
        <v>570</v>
      </c>
      <c r="C1815" s="9" t="s">
        <v>61</v>
      </c>
      <c r="D1815" t="s">
        <v>79</v>
      </c>
      <c r="E1815" s="12">
        <v>40890.78</v>
      </c>
      <c r="F1815" s="12">
        <v>17436.28</v>
      </c>
      <c r="G1815" s="12">
        <v>58327.06</v>
      </c>
      <c r="H1815" s="3">
        <v>41961</v>
      </c>
      <c r="I1815" s="3">
        <f ca="1">TODAY()</f>
        <v>45819</v>
      </c>
      <c r="J1815" s="5">
        <f ca="1">IF(I1815="01/01/9999", INT((TODAY()-H1815)/365), INT((I1815-H1815)/365))</f>
        <v>10</v>
      </c>
      <c r="K1815" t="s">
        <v>571</v>
      </c>
      <c r="L1815" t="str">
        <f>IF(OR(
   AND(ISNUMBER(VALUE(SUBSTITUTE(SUBSTITUTE(SUBSTITUTE(SUBSTITUTE(SUBSTITUTE(M1815,"(",""),")",""),"-",""),".","")," ",""))), LEN(SUBSTITUTE(SUBSTITUTE(SUBSTITUTE(SUBSTITUTE(SUBSTITUTE(M1815,"(",""),")",""),"-",""),".","")," ",""))=10),
   ISNUMBER(SEARCH("x",M1815)),
   ISNUMBER(SEARCH("+",M1815)),
   ISNUMBER(SEARCH("001",M1815))
), "Valid", "Invalid")</f>
        <v>Valid</v>
      </c>
      <c r="M1815" s="15" t="s">
        <v>572</v>
      </c>
      <c r="N1815" t="s">
        <v>573</v>
      </c>
      <c r="O1815" t="s">
        <v>574</v>
      </c>
      <c r="P1815" t="s">
        <v>134</v>
      </c>
      <c r="Q1815" s="5">
        <v>34141</v>
      </c>
      <c r="R1815" t="e" vm="141">
        <v>#VALUE!</v>
      </c>
      <c r="S1815" t="s">
        <v>575</v>
      </c>
      <c r="T1815" t="s">
        <v>10</v>
      </c>
      <c r="U1815" t="s">
        <v>32</v>
      </c>
    </row>
    <row r="1816" spans="1:21" x14ac:dyDescent="0.35">
      <c r="A1816" t="s">
        <v>8435</v>
      </c>
      <c r="B1816" t="s">
        <v>8436</v>
      </c>
      <c r="C1816" s="9" t="s">
        <v>45</v>
      </c>
      <c r="D1816" t="s">
        <v>24</v>
      </c>
      <c r="E1816" s="12">
        <v>42140.87</v>
      </c>
      <c r="F1816" s="12">
        <v>16174.67</v>
      </c>
      <c r="G1816" s="12">
        <v>58315.54</v>
      </c>
      <c r="H1816" s="3">
        <v>44601</v>
      </c>
      <c r="I1816" s="3">
        <f ca="1">TODAY()</f>
        <v>45819</v>
      </c>
      <c r="J1816" s="5">
        <f ca="1">IF(I1816="01/01/9999", INT((TODAY()-H1816)/365), INT((I1816-H1816)/365))</f>
        <v>3</v>
      </c>
      <c r="K1816" t="s">
        <v>8437</v>
      </c>
      <c r="L1816" t="str">
        <f>IF(OR(
   AND(ISNUMBER(VALUE(SUBSTITUTE(SUBSTITUTE(SUBSTITUTE(SUBSTITUTE(SUBSTITUTE(M1816,"(",""),")",""),"-",""),".","")," ",""))), LEN(SUBSTITUTE(SUBSTITUTE(SUBSTITUTE(SUBSTITUTE(SUBSTITUTE(M1816,"(",""),")",""),"-",""),".","")," ",""))=10),
   ISNUMBER(SEARCH("x",M1816)),
   ISNUMBER(SEARCH("+",M1816)),
   ISNUMBER(SEARCH("001",M1816))
), "Valid", "Invalid")</f>
        <v>Valid</v>
      </c>
      <c r="M1816" s="15" t="s">
        <v>8438</v>
      </c>
      <c r="N1816" t="s">
        <v>8439</v>
      </c>
      <c r="O1816" t="s">
        <v>8440</v>
      </c>
      <c r="P1816" t="s">
        <v>39</v>
      </c>
      <c r="Q1816" s="5">
        <v>70051</v>
      </c>
      <c r="R1816" t="e" vm="167">
        <v>#VALUE!</v>
      </c>
      <c r="S1816" t="s">
        <v>8441</v>
      </c>
      <c r="T1816" t="s">
        <v>21</v>
      </c>
      <c r="U1816" t="s">
        <v>32</v>
      </c>
    </row>
    <row r="1817" spans="1:21" x14ac:dyDescent="0.35">
      <c r="A1817" t="s">
        <v>3299</v>
      </c>
      <c r="B1817" t="s">
        <v>3300</v>
      </c>
      <c r="C1817" s="9" t="s">
        <v>198</v>
      </c>
      <c r="D1817" t="s">
        <v>104</v>
      </c>
      <c r="E1817" s="12">
        <v>52030.14</v>
      </c>
      <c r="F1817" s="12">
        <v>6242.91</v>
      </c>
      <c r="G1817" s="12">
        <v>58273.05</v>
      </c>
      <c r="H1817" s="3">
        <v>40541</v>
      </c>
      <c r="I1817" s="3">
        <f ca="1">TODAY()</f>
        <v>45819</v>
      </c>
      <c r="J1817" s="5">
        <f ca="1">IF(I1817="01/01/9999", INT((TODAY()-H1817)/365), INT((I1817-H1817)/365))</f>
        <v>14</v>
      </c>
      <c r="K1817" t="s">
        <v>3301</v>
      </c>
      <c r="L1817" t="str">
        <f>IF(OR(
   AND(ISNUMBER(VALUE(SUBSTITUTE(SUBSTITUTE(SUBSTITUTE(SUBSTITUTE(SUBSTITUTE(M1817,"(",""),")",""),"-",""),".","")," ",""))), LEN(SUBSTITUTE(SUBSTITUTE(SUBSTITUTE(SUBSTITUTE(SUBSTITUTE(M1817,"(",""),")",""),"-",""),".","")," ",""))=10),
   ISNUMBER(SEARCH("x",M1817)),
   ISNUMBER(SEARCH("+",M1817)),
   ISNUMBER(SEARCH("001",M1817))
), "Valid", "Invalid")</f>
        <v>Valid</v>
      </c>
      <c r="M1817" s="15" t="s">
        <v>3302</v>
      </c>
      <c r="N1817" t="s">
        <v>3303</v>
      </c>
      <c r="O1817" t="s">
        <v>3304</v>
      </c>
      <c r="P1817" t="s">
        <v>336</v>
      </c>
      <c r="Q1817" s="5">
        <v>83638</v>
      </c>
      <c r="R1817" t="e" vm="81">
        <v>#VALUE!</v>
      </c>
      <c r="S1817" t="s">
        <v>3305</v>
      </c>
      <c r="T1817" t="s">
        <v>10</v>
      </c>
      <c r="U1817" t="s">
        <v>11</v>
      </c>
    </row>
    <row r="1818" spans="1:21" x14ac:dyDescent="0.35">
      <c r="A1818" t="s">
        <v>12152</v>
      </c>
      <c r="B1818" t="s">
        <v>12153</v>
      </c>
      <c r="C1818" s="9" t="s">
        <v>14</v>
      </c>
      <c r="D1818" t="s">
        <v>79</v>
      </c>
      <c r="E1818" s="12">
        <v>42721.37</v>
      </c>
      <c r="F1818" s="12">
        <v>15464.37</v>
      </c>
      <c r="G1818" s="12">
        <v>58185.740000000005</v>
      </c>
      <c r="H1818" s="3">
        <v>43940</v>
      </c>
      <c r="I1818" s="3">
        <f ca="1">TODAY()</f>
        <v>45819</v>
      </c>
      <c r="J1818" s="5">
        <f ca="1">IF(I1818="01/01/9999", INT((TODAY()-H1818)/365), INT((I1818-H1818)/365))</f>
        <v>5</v>
      </c>
      <c r="K1818" t="s">
        <v>12154</v>
      </c>
      <c r="L1818" t="str">
        <f>IF(OR(
   AND(ISNUMBER(VALUE(SUBSTITUTE(SUBSTITUTE(SUBSTITUTE(SUBSTITUTE(SUBSTITUTE(M1818,"(",""),")",""),"-",""),".","")," ",""))), LEN(SUBSTITUTE(SUBSTITUTE(SUBSTITUTE(SUBSTITUTE(SUBSTITUTE(M1818,"(",""),")",""),"-",""),".","")," ",""))=10),
   ISNUMBER(SEARCH("x",M1818)),
   ISNUMBER(SEARCH("+",M1818)),
   ISNUMBER(SEARCH("001",M1818))
), "Valid", "Invalid")</f>
        <v>Valid</v>
      </c>
      <c r="M1818" s="15" t="s">
        <v>12155</v>
      </c>
      <c r="N1818" t="s">
        <v>12156</v>
      </c>
      <c r="O1818" t="s">
        <v>12157</v>
      </c>
      <c r="P1818" t="s">
        <v>680</v>
      </c>
      <c r="Q1818" s="5">
        <v>21294</v>
      </c>
      <c r="R1818" t="e" vm="60">
        <v>#VALUE!</v>
      </c>
      <c r="S1818" t="s">
        <v>12158</v>
      </c>
      <c r="T1818" t="s">
        <v>21</v>
      </c>
      <c r="U1818" t="s">
        <v>85</v>
      </c>
    </row>
    <row r="1819" spans="1:21" x14ac:dyDescent="0.35">
      <c r="A1819" t="s">
        <v>9956</v>
      </c>
      <c r="B1819" t="s">
        <v>9957</v>
      </c>
      <c r="C1819" s="9" t="s">
        <v>61</v>
      </c>
      <c r="D1819" t="s">
        <v>104</v>
      </c>
      <c r="E1819" s="12">
        <v>54999.65</v>
      </c>
      <c r="F1819" s="12">
        <v>3181.18</v>
      </c>
      <c r="G1819" s="12">
        <v>58180.83</v>
      </c>
      <c r="H1819" s="3">
        <v>45222</v>
      </c>
      <c r="I1819" s="3">
        <f ca="1">TODAY()</f>
        <v>45819</v>
      </c>
      <c r="J1819" s="5">
        <f ca="1">IF(I1819="01/01/9999", INT((TODAY()-H1819)/365), INT((I1819-H1819)/365))</f>
        <v>1</v>
      </c>
      <c r="K1819" t="s">
        <v>9958</v>
      </c>
      <c r="L1819" t="str">
        <f>IF(OR(
   AND(ISNUMBER(VALUE(SUBSTITUTE(SUBSTITUTE(SUBSTITUTE(SUBSTITUTE(SUBSTITUTE(M1819,"(",""),")",""),"-",""),".","")," ",""))), LEN(SUBSTITUTE(SUBSTITUTE(SUBSTITUTE(SUBSTITUTE(SUBSTITUTE(M1819,"(",""),")",""),"-",""),".","")," ",""))=10),
   ISNUMBER(SEARCH("x",M1819)),
   ISNUMBER(SEARCH("+",M1819)),
   ISNUMBER(SEARCH("001",M1819))
), "Valid", "Invalid")</f>
        <v>Valid</v>
      </c>
      <c r="M1819" s="15" t="s">
        <v>9959</v>
      </c>
      <c r="N1819" t="s">
        <v>9960</v>
      </c>
      <c r="O1819" t="s">
        <v>9961</v>
      </c>
      <c r="P1819" t="s">
        <v>518</v>
      </c>
      <c r="Q1819" s="5">
        <v>89663</v>
      </c>
      <c r="R1819" t="e" vm="234">
        <v>#VALUE!</v>
      </c>
      <c r="S1819" t="s">
        <v>9962</v>
      </c>
      <c r="T1819" t="s">
        <v>21</v>
      </c>
      <c r="U1819" t="s">
        <v>68</v>
      </c>
    </row>
    <row r="1820" spans="1:21" x14ac:dyDescent="0.35">
      <c r="A1820" t="s">
        <v>13371</v>
      </c>
      <c r="B1820" t="s">
        <v>13372</v>
      </c>
      <c r="C1820" s="9" t="s">
        <v>45</v>
      </c>
      <c r="D1820" t="s">
        <v>129</v>
      </c>
      <c r="E1820" s="12">
        <v>52555.39</v>
      </c>
      <c r="F1820" s="12">
        <v>5587.44</v>
      </c>
      <c r="G1820" s="12">
        <v>58142.83</v>
      </c>
      <c r="H1820" s="3">
        <v>41740</v>
      </c>
      <c r="I1820" s="3">
        <f ca="1">TODAY()</f>
        <v>45819</v>
      </c>
      <c r="J1820" s="5">
        <f ca="1">IF(I1820="01/01/9999", INT((TODAY()-H1820)/365), INT((I1820-H1820)/365))</f>
        <v>11</v>
      </c>
      <c r="K1820" t="s">
        <v>13373</v>
      </c>
      <c r="L1820" t="str">
        <f>IF(OR(
   AND(ISNUMBER(VALUE(SUBSTITUTE(SUBSTITUTE(SUBSTITUTE(SUBSTITUTE(SUBSTITUTE(M1820,"(",""),")",""),"-",""),".","")," ",""))), LEN(SUBSTITUTE(SUBSTITUTE(SUBSTITUTE(SUBSTITUTE(SUBSTITUTE(M1820,"(",""),")",""),"-",""),".","")," ",""))=10),
   ISNUMBER(SEARCH("x",M1820)),
   ISNUMBER(SEARCH("+",M1820)),
   ISNUMBER(SEARCH("001",M1820))
), "Valid", "Invalid")</f>
        <v>Invalid</v>
      </c>
      <c r="M1820" s="15" t="s">
        <v>13458</v>
      </c>
      <c r="N1820" t="s">
        <v>13374</v>
      </c>
      <c r="O1820" t="s">
        <v>13375</v>
      </c>
      <c r="P1820" t="s">
        <v>589</v>
      </c>
      <c r="Q1820" s="5">
        <v>72465</v>
      </c>
      <c r="R1820" t="e" vm="62">
        <v>#VALUE!</v>
      </c>
      <c r="S1820" t="s">
        <v>13376</v>
      </c>
      <c r="T1820" t="s">
        <v>10</v>
      </c>
      <c r="U1820" t="s">
        <v>68</v>
      </c>
    </row>
    <row r="1821" spans="1:21" x14ac:dyDescent="0.35">
      <c r="A1821" t="s">
        <v>7265</v>
      </c>
      <c r="B1821" t="s">
        <v>7266</v>
      </c>
      <c r="C1821" s="9" t="s">
        <v>45</v>
      </c>
      <c r="D1821" t="s">
        <v>54</v>
      </c>
      <c r="E1821" s="12">
        <v>50104.53</v>
      </c>
      <c r="F1821" s="12">
        <v>7846.02</v>
      </c>
      <c r="G1821" s="12">
        <v>57950.55</v>
      </c>
      <c r="H1821" s="3">
        <v>40624</v>
      </c>
      <c r="I1821" s="3">
        <f ca="1">TODAY()</f>
        <v>45819</v>
      </c>
      <c r="J1821" s="5">
        <f ca="1">IF(I1821="01/01/9999", INT((TODAY()-H1821)/365), INT((I1821-H1821)/365))</f>
        <v>14</v>
      </c>
      <c r="K1821" t="s">
        <v>7267</v>
      </c>
      <c r="L1821" t="str">
        <f>IF(OR(
   AND(ISNUMBER(VALUE(SUBSTITUTE(SUBSTITUTE(SUBSTITUTE(SUBSTITUTE(SUBSTITUTE(M1821,"(",""),")",""),"-",""),".","")," ",""))), LEN(SUBSTITUTE(SUBSTITUTE(SUBSTITUTE(SUBSTITUTE(SUBSTITUTE(M1821,"(",""),")",""),"-",""),".","")," ",""))=10),
   ISNUMBER(SEARCH("x",M1821)),
   ISNUMBER(SEARCH("+",M1821)),
   ISNUMBER(SEARCH("001",M1821))
), "Valid", "Invalid")</f>
        <v>Valid</v>
      </c>
      <c r="M1821" s="15" t="s">
        <v>7268</v>
      </c>
      <c r="N1821" t="s">
        <v>7269</v>
      </c>
      <c r="O1821" t="s">
        <v>7270</v>
      </c>
      <c r="P1821" t="s">
        <v>589</v>
      </c>
      <c r="Q1821" s="5">
        <v>30273</v>
      </c>
      <c r="R1821" t="e" vm="53">
        <v>#VALUE!</v>
      </c>
      <c r="S1821" t="s">
        <v>7271</v>
      </c>
      <c r="T1821" t="s">
        <v>31</v>
      </c>
      <c r="U1821" t="s">
        <v>32</v>
      </c>
    </row>
    <row r="1822" spans="1:21" x14ac:dyDescent="0.35">
      <c r="A1822" t="s">
        <v>450</v>
      </c>
      <c r="B1822" t="s">
        <v>451</v>
      </c>
      <c r="C1822" s="9" t="s">
        <v>198</v>
      </c>
      <c r="D1822" t="s">
        <v>153</v>
      </c>
      <c r="E1822" s="12">
        <v>52625.39</v>
      </c>
      <c r="F1822" s="12">
        <v>5271.38</v>
      </c>
      <c r="G1822" s="12">
        <v>57896.77</v>
      </c>
      <c r="H1822" s="3">
        <v>42789</v>
      </c>
      <c r="I1822" s="3">
        <f ca="1">TODAY()</f>
        <v>45819</v>
      </c>
      <c r="J1822" s="5">
        <f ca="1">IF(I1822="01/01/9999", INT((TODAY()-H1822)/365), INT((I1822-H1822)/365))</f>
        <v>8</v>
      </c>
      <c r="K1822" t="s">
        <v>452</v>
      </c>
      <c r="L1822" t="str">
        <f>IF(OR(
   AND(ISNUMBER(VALUE(SUBSTITUTE(SUBSTITUTE(SUBSTITUTE(SUBSTITUTE(SUBSTITUTE(M1822,"(",""),")",""),"-",""),".","")," ",""))), LEN(SUBSTITUTE(SUBSTITUTE(SUBSTITUTE(SUBSTITUTE(SUBSTITUTE(M1822,"(",""),")",""),"-",""),".","")," ",""))=10),
   ISNUMBER(SEARCH("x",M1822)),
   ISNUMBER(SEARCH("+",M1822)),
   ISNUMBER(SEARCH("001",M1822))
), "Valid", "Invalid")</f>
        <v>Valid</v>
      </c>
      <c r="M1822" s="15" t="s">
        <v>453</v>
      </c>
      <c r="N1822" t="s">
        <v>454</v>
      </c>
      <c r="O1822" t="s">
        <v>455</v>
      </c>
      <c r="P1822" t="s">
        <v>109</v>
      </c>
      <c r="Q1822" s="5">
        <v>66098</v>
      </c>
      <c r="R1822" t="e" vm="102">
        <v>#VALUE!</v>
      </c>
      <c r="S1822" t="s">
        <v>456</v>
      </c>
      <c r="T1822" t="s">
        <v>31</v>
      </c>
      <c r="U1822" t="s">
        <v>42</v>
      </c>
    </row>
    <row r="1823" spans="1:21" x14ac:dyDescent="0.35">
      <c r="A1823" t="s">
        <v>5811</v>
      </c>
      <c r="B1823" t="s">
        <v>5812</v>
      </c>
      <c r="C1823" s="9" t="s">
        <v>78</v>
      </c>
      <c r="D1823" t="s">
        <v>104</v>
      </c>
      <c r="E1823" s="12">
        <v>56748.2</v>
      </c>
      <c r="F1823" s="12">
        <v>1147.8900000000001</v>
      </c>
      <c r="G1823" s="12">
        <v>57896.09</v>
      </c>
      <c r="H1823" s="3">
        <v>45162</v>
      </c>
      <c r="I1823" s="3">
        <f ca="1">TODAY()</f>
        <v>45819</v>
      </c>
      <c r="J1823" s="5">
        <f ca="1">IF(I1823="01/01/9999", INT((TODAY()-H1823)/365), INT((I1823-H1823)/365))</f>
        <v>1</v>
      </c>
      <c r="K1823" t="s">
        <v>5813</v>
      </c>
      <c r="L1823" t="str">
        <f>IF(OR(
   AND(ISNUMBER(VALUE(SUBSTITUTE(SUBSTITUTE(SUBSTITUTE(SUBSTITUTE(SUBSTITUTE(M1823,"(",""),")",""),"-",""),".","")," ",""))), LEN(SUBSTITUTE(SUBSTITUTE(SUBSTITUTE(SUBSTITUTE(SUBSTITUTE(M1823,"(",""),")",""),"-",""),".","")," ",""))=10),
   ISNUMBER(SEARCH("x",M1823)),
   ISNUMBER(SEARCH("+",M1823)),
   ISNUMBER(SEARCH("001",M1823))
), "Valid", "Invalid")</f>
        <v>Valid</v>
      </c>
      <c r="M1823" s="15" t="s">
        <v>5814</v>
      </c>
      <c r="N1823" t="s">
        <v>5815</v>
      </c>
      <c r="O1823" t="s">
        <v>5816</v>
      </c>
      <c r="P1823" t="s">
        <v>39</v>
      </c>
      <c r="Q1823" s="5">
        <v>99123</v>
      </c>
      <c r="R1823" t="e" vm="103">
        <v>#VALUE!</v>
      </c>
      <c r="S1823" t="s">
        <v>5817</v>
      </c>
      <c r="T1823" t="s">
        <v>21</v>
      </c>
      <c r="U1823" t="s">
        <v>32</v>
      </c>
    </row>
    <row r="1824" spans="1:21" x14ac:dyDescent="0.35">
      <c r="A1824" t="s">
        <v>4628</v>
      </c>
      <c r="B1824" t="s">
        <v>4629</v>
      </c>
      <c r="C1824" s="9" t="s">
        <v>78</v>
      </c>
      <c r="D1824" t="s">
        <v>153</v>
      </c>
      <c r="E1824" s="12">
        <v>50705.15</v>
      </c>
      <c r="F1824" s="12">
        <v>7144.95</v>
      </c>
      <c r="G1824" s="12">
        <v>57850.1</v>
      </c>
      <c r="H1824" s="3">
        <v>44689</v>
      </c>
      <c r="I1824" s="3">
        <f ca="1">TODAY()</f>
        <v>45819</v>
      </c>
      <c r="J1824" s="5">
        <f ca="1">IF(I1824="01/01/9999", INT((TODAY()-H1824)/365), INT((I1824-H1824)/365))</f>
        <v>3</v>
      </c>
      <c r="K1824" t="s">
        <v>4630</v>
      </c>
      <c r="L1824" t="str">
        <f>IF(OR(
   AND(ISNUMBER(VALUE(SUBSTITUTE(SUBSTITUTE(SUBSTITUTE(SUBSTITUTE(SUBSTITUTE(M1824,"(",""),")",""),"-",""),".","")," ",""))), LEN(SUBSTITUTE(SUBSTITUTE(SUBSTITUTE(SUBSTITUTE(SUBSTITUTE(M1824,"(",""),")",""),"-",""),".","")," ",""))=10),
   ISNUMBER(SEARCH("x",M1824)),
   ISNUMBER(SEARCH("+",M1824)),
   ISNUMBER(SEARCH("001",M1824))
), "Valid", "Invalid")</f>
        <v>Valid</v>
      </c>
      <c r="M1824" s="15" t="s">
        <v>4631</v>
      </c>
      <c r="N1824" t="s">
        <v>4632</v>
      </c>
      <c r="O1824" t="s">
        <v>4633</v>
      </c>
      <c r="P1824" t="s">
        <v>157</v>
      </c>
      <c r="Q1824" s="5">
        <v>40182</v>
      </c>
      <c r="R1824" t="e" vm="120">
        <v>#VALUE!</v>
      </c>
      <c r="S1824" t="s">
        <v>4634</v>
      </c>
      <c r="T1824" t="s">
        <v>10</v>
      </c>
      <c r="U1824" t="s">
        <v>85</v>
      </c>
    </row>
    <row r="1825" spans="1:21" x14ac:dyDescent="0.35">
      <c r="A1825" t="s">
        <v>7411</v>
      </c>
      <c r="B1825" t="s">
        <v>7412</v>
      </c>
      <c r="C1825" s="9" t="s">
        <v>45</v>
      </c>
      <c r="D1825" t="s">
        <v>79</v>
      </c>
      <c r="E1825" s="12">
        <v>53318.31</v>
      </c>
      <c r="F1825" s="12">
        <v>4528.57</v>
      </c>
      <c r="G1825" s="12">
        <v>57846.879999999997</v>
      </c>
      <c r="H1825" s="3">
        <v>42934</v>
      </c>
      <c r="I1825" s="3">
        <f ca="1">TODAY()</f>
        <v>45819</v>
      </c>
      <c r="J1825" s="5">
        <f ca="1">IF(I1825="01/01/9999", INT((TODAY()-H1825)/365), INT((I1825-H1825)/365))</f>
        <v>7</v>
      </c>
      <c r="K1825" t="s">
        <v>7413</v>
      </c>
      <c r="L1825" t="str">
        <f>IF(OR(
   AND(ISNUMBER(VALUE(SUBSTITUTE(SUBSTITUTE(SUBSTITUTE(SUBSTITUTE(SUBSTITUTE(M1825,"(",""),")",""),"-",""),".","")," ",""))), LEN(SUBSTITUTE(SUBSTITUTE(SUBSTITUTE(SUBSTITUTE(SUBSTITUTE(M1825,"(",""),")",""),"-",""),".","")," ",""))=10),
   ISNUMBER(SEARCH("x",M1825)),
   ISNUMBER(SEARCH("+",M1825)),
   ISNUMBER(SEARCH("001",M1825))
), "Valid", "Invalid")</f>
        <v>Valid</v>
      </c>
      <c r="M1825" s="15" t="s">
        <v>7414</v>
      </c>
      <c r="N1825" t="s">
        <v>7415</v>
      </c>
      <c r="O1825" t="s">
        <v>7416</v>
      </c>
      <c r="P1825" t="s">
        <v>351</v>
      </c>
      <c r="Q1825" s="5">
        <v>39040</v>
      </c>
      <c r="R1825" t="e" vm="42">
        <v>#VALUE!</v>
      </c>
      <c r="S1825" t="s">
        <v>7417</v>
      </c>
      <c r="T1825" t="s">
        <v>31</v>
      </c>
      <c r="U1825" t="s">
        <v>32</v>
      </c>
    </row>
    <row r="1826" spans="1:21" x14ac:dyDescent="0.35">
      <c r="A1826" t="s">
        <v>13220</v>
      </c>
      <c r="B1826" t="s">
        <v>13221</v>
      </c>
      <c r="C1826" s="9" t="s">
        <v>45</v>
      </c>
      <c r="D1826" t="s">
        <v>104</v>
      </c>
      <c r="E1826" s="12">
        <v>52284.29</v>
      </c>
      <c r="F1826" s="12">
        <v>5541.01</v>
      </c>
      <c r="G1826" s="12">
        <v>57825.3</v>
      </c>
      <c r="H1826" s="3">
        <v>43558</v>
      </c>
      <c r="I1826" s="3">
        <f ca="1">TODAY()</f>
        <v>45819</v>
      </c>
      <c r="J1826" s="5">
        <f ca="1">IF(I1826="01/01/9999", INT((TODAY()-H1826)/365), INT((I1826-H1826)/365))</f>
        <v>6</v>
      </c>
      <c r="K1826" t="s">
        <v>121</v>
      </c>
      <c r="L1826" t="str">
        <f>IF(OR(
   AND(ISNUMBER(VALUE(SUBSTITUTE(SUBSTITUTE(SUBSTITUTE(SUBSTITUTE(SUBSTITUTE(M1826,"(",""),")",""),"-",""),".","")," ",""))), LEN(SUBSTITUTE(SUBSTITUTE(SUBSTITUTE(SUBSTITUTE(SUBSTITUTE(M1826,"(",""),")",""),"-",""),".","")," ",""))=10),
   ISNUMBER(SEARCH("x",M1826)),
   ISNUMBER(SEARCH("+",M1826)),
   ISNUMBER(SEARCH("001",M1826))
), "Valid", "Invalid")</f>
        <v>Valid</v>
      </c>
      <c r="M1826" s="15" t="s">
        <v>13222</v>
      </c>
      <c r="N1826" t="s">
        <v>13223</v>
      </c>
      <c r="O1826" t="s">
        <v>11283</v>
      </c>
      <c r="P1826" t="s">
        <v>180</v>
      </c>
      <c r="Q1826" s="5">
        <v>54869</v>
      </c>
      <c r="R1826" t="e" vm="182">
        <v>#VALUE!</v>
      </c>
      <c r="S1826" t="s">
        <v>13224</v>
      </c>
      <c r="T1826" t="s">
        <v>31</v>
      </c>
      <c r="U1826" t="s">
        <v>32</v>
      </c>
    </row>
    <row r="1827" spans="1:21" x14ac:dyDescent="0.35">
      <c r="A1827" t="s">
        <v>11920</v>
      </c>
      <c r="B1827" t="s">
        <v>11921</v>
      </c>
      <c r="C1827" s="9" t="s">
        <v>78</v>
      </c>
      <c r="D1827" t="s">
        <v>129</v>
      </c>
      <c r="E1827" s="12">
        <v>47063.54</v>
      </c>
      <c r="F1827" s="12">
        <v>10754.44</v>
      </c>
      <c r="G1827" s="12">
        <v>57817.98</v>
      </c>
      <c r="H1827" s="3">
        <v>44198</v>
      </c>
      <c r="I1827" s="3">
        <f ca="1">TODAY()</f>
        <v>45819</v>
      </c>
      <c r="J1827" s="5">
        <f ca="1">IF(I1827="01/01/9999", INT((TODAY()-H1827)/365), INT((I1827-H1827)/365))</f>
        <v>4</v>
      </c>
      <c r="K1827" t="s">
        <v>11922</v>
      </c>
      <c r="L1827" t="str">
        <f>IF(OR(
   AND(ISNUMBER(VALUE(SUBSTITUTE(SUBSTITUTE(SUBSTITUTE(SUBSTITUTE(SUBSTITUTE(M1827,"(",""),")",""),"-",""),".","")," ",""))), LEN(SUBSTITUTE(SUBSTITUTE(SUBSTITUTE(SUBSTITUTE(SUBSTITUTE(M1827,"(",""),")",""),"-",""),".","")," ",""))=10),
   ISNUMBER(SEARCH("x",M1827)),
   ISNUMBER(SEARCH("+",M1827)),
   ISNUMBER(SEARCH("001",M1827))
), "Valid", "Invalid")</f>
        <v>Valid</v>
      </c>
      <c r="M1827" s="16">
        <v>4859228619</v>
      </c>
      <c r="N1827" t="s">
        <v>11923</v>
      </c>
      <c r="O1827" t="s">
        <v>11924</v>
      </c>
      <c r="P1827" t="s">
        <v>248</v>
      </c>
      <c r="Q1827" s="5">
        <v>40790</v>
      </c>
      <c r="R1827" t="e" vm="153">
        <v>#VALUE!</v>
      </c>
      <c r="S1827" t="s">
        <v>11925</v>
      </c>
      <c r="T1827" t="s">
        <v>31</v>
      </c>
      <c r="U1827" t="s">
        <v>32</v>
      </c>
    </row>
    <row r="1828" spans="1:21" x14ac:dyDescent="0.35">
      <c r="A1828" t="s">
        <v>8041</v>
      </c>
      <c r="B1828" t="s">
        <v>8042</v>
      </c>
      <c r="C1828" s="9" t="s">
        <v>78</v>
      </c>
      <c r="D1828" t="s">
        <v>3</v>
      </c>
      <c r="E1828" s="12">
        <v>56400.59</v>
      </c>
      <c r="F1828" s="12">
        <v>1371.83</v>
      </c>
      <c r="G1828" s="12">
        <v>57772.42</v>
      </c>
      <c r="H1828" s="3">
        <v>41414</v>
      </c>
      <c r="I1828" s="3">
        <f ca="1">TODAY()</f>
        <v>45819</v>
      </c>
      <c r="J1828" s="5">
        <f ca="1">IF(I1828="01/01/9999", INT((TODAY()-H1828)/365), INT((I1828-H1828)/365))</f>
        <v>12</v>
      </c>
      <c r="K1828" t="s">
        <v>8043</v>
      </c>
      <c r="L1828" t="str">
        <f>IF(OR(
   AND(ISNUMBER(VALUE(SUBSTITUTE(SUBSTITUTE(SUBSTITUTE(SUBSTITUTE(SUBSTITUTE(M1828,"(",""),")",""),"-",""),".","")," ",""))), LEN(SUBSTITUTE(SUBSTITUTE(SUBSTITUTE(SUBSTITUTE(SUBSTITUTE(M1828,"(",""),")",""),"-",""),".","")," ",""))=10),
   ISNUMBER(SEARCH("x",M1828)),
   ISNUMBER(SEARCH("+",M1828)),
   ISNUMBER(SEARCH("001",M1828))
), "Valid", "Invalid")</f>
        <v>Valid</v>
      </c>
      <c r="M1828" s="15" t="s">
        <v>8044</v>
      </c>
      <c r="N1828" t="s">
        <v>8045</v>
      </c>
      <c r="O1828" t="s">
        <v>8046</v>
      </c>
      <c r="P1828" t="s">
        <v>336</v>
      </c>
      <c r="Q1828" s="5">
        <v>54675</v>
      </c>
      <c r="R1828" t="e" vm="32">
        <v>#VALUE!</v>
      </c>
      <c r="S1828" t="s">
        <v>8047</v>
      </c>
      <c r="T1828" t="s">
        <v>21</v>
      </c>
      <c r="U1828" t="s">
        <v>11</v>
      </c>
    </row>
    <row r="1829" spans="1:21" x14ac:dyDescent="0.35">
      <c r="A1829" t="s">
        <v>219</v>
      </c>
      <c r="B1829" t="s">
        <v>220</v>
      </c>
      <c r="C1829" s="9" t="s">
        <v>45</v>
      </c>
      <c r="D1829" t="s">
        <v>153</v>
      </c>
      <c r="E1829" s="12">
        <v>42726.5</v>
      </c>
      <c r="F1829" s="12">
        <v>14994.72</v>
      </c>
      <c r="G1829" s="12">
        <v>57721.22</v>
      </c>
      <c r="H1829" s="3">
        <v>41695</v>
      </c>
      <c r="I1829" s="3">
        <f ca="1">TODAY()</f>
        <v>45819</v>
      </c>
      <c r="J1829" s="5">
        <f ca="1">IF(I1829="01/01/9999", INT((TODAY()-H1829)/365), INT((I1829-H1829)/365))</f>
        <v>11</v>
      </c>
      <c r="K1829" t="s">
        <v>221</v>
      </c>
      <c r="L1829" t="str">
        <f>IF(OR(
   AND(ISNUMBER(VALUE(SUBSTITUTE(SUBSTITUTE(SUBSTITUTE(SUBSTITUTE(SUBSTITUTE(M1829,"(",""),")",""),"-",""),".","")," ",""))), LEN(SUBSTITUTE(SUBSTITUTE(SUBSTITUTE(SUBSTITUTE(SUBSTITUTE(M1829,"(",""),")",""),"-",""),".","")," ",""))=10),
   ISNUMBER(SEARCH("x",M1829)),
   ISNUMBER(SEARCH("+",M1829)),
   ISNUMBER(SEARCH("001",M1829))
), "Valid", "Invalid")</f>
        <v>Valid</v>
      </c>
      <c r="M1829" s="15" t="s">
        <v>222</v>
      </c>
      <c r="N1829" t="s">
        <v>223</v>
      </c>
      <c r="O1829" t="s">
        <v>224</v>
      </c>
      <c r="P1829" t="s">
        <v>225</v>
      </c>
      <c r="Q1829" s="5">
        <v>83479</v>
      </c>
      <c r="R1829" t="e" vm="31">
        <v>#VALUE!</v>
      </c>
      <c r="S1829" t="s">
        <v>226</v>
      </c>
      <c r="T1829" t="s">
        <v>10</v>
      </c>
      <c r="U1829" t="s">
        <v>42</v>
      </c>
    </row>
    <row r="1830" spans="1:21" x14ac:dyDescent="0.35">
      <c r="A1830" t="s">
        <v>2262</v>
      </c>
      <c r="B1830" t="s">
        <v>2263</v>
      </c>
      <c r="C1830" s="9" t="s">
        <v>78</v>
      </c>
      <c r="D1830" t="s">
        <v>3</v>
      </c>
      <c r="E1830" s="12">
        <v>44389.52</v>
      </c>
      <c r="F1830" s="12">
        <v>13321.97</v>
      </c>
      <c r="G1830" s="12">
        <v>57711.49</v>
      </c>
      <c r="H1830" s="3">
        <v>43021</v>
      </c>
      <c r="I1830" s="3">
        <f ca="1">TODAY()</f>
        <v>45819</v>
      </c>
      <c r="J1830" s="5">
        <f ca="1">IF(I1830="01/01/9999", INT((TODAY()-H1830)/365), INT((I1830-H1830)/365))</f>
        <v>7</v>
      </c>
      <c r="K1830" t="s">
        <v>2264</v>
      </c>
      <c r="L1830" t="str">
        <f>IF(OR(
   AND(ISNUMBER(VALUE(SUBSTITUTE(SUBSTITUTE(SUBSTITUTE(SUBSTITUTE(SUBSTITUTE(M1830,"(",""),")",""),"-",""),".","")," ",""))), LEN(SUBSTITUTE(SUBSTITUTE(SUBSTITUTE(SUBSTITUTE(SUBSTITUTE(M1830,"(",""),")",""),"-",""),".","")," ",""))=10),
   ISNUMBER(SEARCH("x",M1830)),
   ISNUMBER(SEARCH("+",M1830)),
   ISNUMBER(SEARCH("001",M1830))
), "Valid", "Invalid")</f>
        <v>Valid</v>
      </c>
      <c r="M1830" s="15" t="s">
        <v>2265</v>
      </c>
      <c r="N1830" t="s">
        <v>2266</v>
      </c>
      <c r="O1830" t="s">
        <v>2267</v>
      </c>
      <c r="P1830" t="s">
        <v>988</v>
      </c>
      <c r="Q1830" s="5">
        <v>67380</v>
      </c>
      <c r="R1830" t="e" vm="204">
        <v>#VALUE!</v>
      </c>
      <c r="S1830" t="s">
        <v>2268</v>
      </c>
      <c r="T1830" t="s">
        <v>21</v>
      </c>
      <c r="U1830" t="s">
        <v>85</v>
      </c>
    </row>
    <row r="1831" spans="1:21" x14ac:dyDescent="0.35">
      <c r="A1831" t="s">
        <v>4305</v>
      </c>
      <c r="B1831" t="s">
        <v>4306</v>
      </c>
      <c r="C1831" s="9" t="s">
        <v>45</v>
      </c>
      <c r="D1831" t="s">
        <v>259</v>
      </c>
      <c r="E1831" s="12">
        <v>43526.51</v>
      </c>
      <c r="F1831" s="12">
        <v>14091.47</v>
      </c>
      <c r="G1831" s="12">
        <v>57617.98</v>
      </c>
      <c r="H1831" s="3">
        <v>45019</v>
      </c>
      <c r="I1831" s="3">
        <f ca="1">TODAY()</f>
        <v>45819</v>
      </c>
      <c r="J1831" s="5">
        <f ca="1">IF(I1831="01/01/9999", INT((TODAY()-H1831)/365), INT((I1831-H1831)/365))</f>
        <v>2</v>
      </c>
      <c r="K1831" t="s">
        <v>4307</v>
      </c>
      <c r="L1831" t="str">
        <f>IF(OR(
   AND(ISNUMBER(VALUE(SUBSTITUTE(SUBSTITUTE(SUBSTITUTE(SUBSTITUTE(SUBSTITUTE(M1831,"(",""),")",""),"-",""),".","")," ",""))), LEN(SUBSTITUTE(SUBSTITUTE(SUBSTITUTE(SUBSTITUTE(SUBSTITUTE(M1831,"(",""),")",""),"-",""),".","")," ",""))=10),
   ISNUMBER(SEARCH("x",M1831)),
   ISNUMBER(SEARCH("+",M1831)),
   ISNUMBER(SEARCH("001",M1831))
), "Valid", "Invalid")</f>
        <v>Valid</v>
      </c>
      <c r="M1831" s="16">
        <v>8913103495</v>
      </c>
      <c r="N1831" t="s">
        <v>4308</v>
      </c>
      <c r="O1831" t="s">
        <v>4309</v>
      </c>
      <c r="P1831" t="s">
        <v>172</v>
      </c>
      <c r="Q1831" s="5">
        <v>28686</v>
      </c>
      <c r="R1831" t="e" vm="156">
        <v>#VALUE!</v>
      </c>
      <c r="S1831" t="s">
        <v>4310</v>
      </c>
      <c r="T1831" t="s">
        <v>21</v>
      </c>
      <c r="U1831" t="s">
        <v>85</v>
      </c>
    </row>
    <row r="1832" spans="1:21" x14ac:dyDescent="0.35">
      <c r="A1832" t="s">
        <v>6229</v>
      </c>
      <c r="B1832" t="s">
        <v>6230</v>
      </c>
      <c r="C1832" s="9" t="s">
        <v>45</v>
      </c>
      <c r="D1832" t="s">
        <v>104</v>
      </c>
      <c r="E1832" s="12">
        <v>53866.01</v>
      </c>
      <c r="F1832" s="12">
        <v>3748.24</v>
      </c>
      <c r="G1832" s="12">
        <v>57614.25</v>
      </c>
      <c r="H1832" s="3">
        <v>43742</v>
      </c>
      <c r="I1832" s="3">
        <f ca="1">TODAY()</f>
        <v>45819</v>
      </c>
      <c r="J1832" s="5">
        <f ca="1">IF(I1832="01/01/9999", INT((TODAY()-H1832)/365), INT((I1832-H1832)/365))</f>
        <v>5</v>
      </c>
      <c r="K1832" t="s">
        <v>6231</v>
      </c>
      <c r="L1832" t="str">
        <f>IF(OR(
   AND(ISNUMBER(VALUE(SUBSTITUTE(SUBSTITUTE(SUBSTITUTE(SUBSTITUTE(SUBSTITUTE(M1832,"(",""),")",""),"-",""),".","")," ",""))), LEN(SUBSTITUTE(SUBSTITUTE(SUBSTITUTE(SUBSTITUTE(SUBSTITUTE(M1832,"(",""),")",""),"-",""),".","")," ",""))=10),
   ISNUMBER(SEARCH("x",M1832)),
   ISNUMBER(SEARCH("+",M1832)),
   ISNUMBER(SEARCH("001",M1832))
), "Valid", "Invalid")</f>
        <v>Valid</v>
      </c>
      <c r="M1832" s="15" t="s">
        <v>6232</v>
      </c>
      <c r="N1832" t="s">
        <v>6233</v>
      </c>
      <c r="O1832" t="s">
        <v>6234</v>
      </c>
      <c r="P1832" t="s">
        <v>526</v>
      </c>
      <c r="Q1832" s="5">
        <v>55970</v>
      </c>
      <c r="R1832" t="e" vm="205">
        <v>#VALUE!</v>
      </c>
      <c r="S1832" t="s">
        <v>6235</v>
      </c>
      <c r="T1832" t="s">
        <v>21</v>
      </c>
      <c r="U1832" t="s">
        <v>68</v>
      </c>
    </row>
    <row r="1833" spans="1:21" x14ac:dyDescent="0.35">
      <c r="A1833" t="s">
        <v>13080</v>
      </c>
      <c r="B1833" t="s">
        <v>13081</v>
      </c>
      <c r="C1833" s="9" t="s">
        <v>78</v>
      </c>
      <c r="D1833" t="s">
        <v>24</v>
      </c>
      <c r="E1833" s="12">
        <v>42703.23</v>
      </c>
      <c r="F1833" s="12">
        <v>14845.48</v>
      </c>
      <c r="G1833" s="12">
        <v>57548.710000000006</v>
      </c>
      <c r="H1833" s="3">
        <v>43416</v>
      </c>
      <c r="I1833" s="3">
        <f ca="1">TODAY()</f>
        <v>45819</v>
      </c>
      <c r="J1833" s="5">
        <f ca="1">IF(I1833="01/01/9999", INT((TODAY()-H1833)/365), INT((I1833-H1833)/365))</f>
        <v>6</v>
      </c>
      <c r="K1833" t="s">
        <v>13082</v>
      </c>
      <c r="L1833" t="str">
        <f>IF(OR(
   AND(ISNUMBER(VALUE(SUBSTITUTE(SUBSTITUTE(SUBSTITUTE(SUBSTITUTE(SUBSTITUTE(M1833,"(",""),")",""),"-",""),".","")," ",""))), LEN(SUBSTITUTE(SUBSTITUTE(SUBSTITUTE(SUBSTITUTE(SUBSTITUTE(M1833,"(",""),")",""),"-",""),".","")," ",""))=10),
   ISNUMBER(SEARCH("x",M1833)),
   ISNUMBER(SEARCH("+",M1833)),
   ISNUMBER(SEARCH("001",M1833))
), "Valid", "Invalid")</f>
        <v>Valid</v>
      </c>
      <c r="M1833" s="15" t="s">
        <v>13083</v>
      </c>
      <c r="N1833" t="s">
        <v>13084</v>
      </c>
      <c r="O1833" t="s">
        <v>13085</v>
      </c>
      <c r="P1833" t="s">
        <v>680</v>
      </c>
      <c r="Q1833" s="5">
        <v>97445</v>
      </c>
      <c r="R1833" t="e" vm="165">
        <v>#VALUE!</v>
      </c>
      <c r="S1833" t="s">
        <v>13086</v>
      </c>
      <c r="T1833" t="s">
        <v>21</v>
      </c>
      <c r="U1833" t="s">
        <v>32</v>
      </c>
    </row>
    <row r="1834" spans="1:21" x14ac:dyDescent="0.35">
      <c r="A1834" t="s">
        <v>5236</v>
      </c>
      <c r="B1834" t="s">
        <v>5237</v>
      </c>
      <c r="C1834" s="9" t="s">
        <v>14</v>
      </c>
      <c r="D1834" t="s">
        <v>259</v>
      </c>
      <c r="E1834" s="12">
        <v>43060.02</v>
      </c>
      <c r="F1834" s="12">
        <v>14443.94</v>
      </c>
      <c r="G1834" s="12">
        <v>57503.96</v>
      </c>
      <c r="H1834" s="3">
        <v>44444</v>
      </c>
      <c r="I1834" s="3">
        <f ca="1">TODAY()</f>
        <v>45819</v>
      </c>
      <c r="J1834" s="5">
        <f ca="1">IF(I1834="01/01/9999", INT((TODAY()-H1834)/365), INT((I1834-H1834)/365))</f>
        <v>3</v>
      </c>
      <c r="K1834" t="s">
        <v>5238</v>
      </c>
      <c r="L1834" t="str">
        <f>IF(OR(
   AND(ISNUMBER(VALUE(SUBSTITUTE(SUBSTITUTE(SUBSTITUTE(SUBSTITUTE(SUBSTITUTE(M1834,"(",""),")",""),"-",""),".","")," ",""))), LEN(SUBSTITUTE(SUBSTITUTE(SUBSTITUTE(SUBSTITUTE(SUBSTITUTE(M1834,"(",""),")",""),"-",""),".","")," ",""))=10),
   ISNUMBER(SEARCH("x",M1834)),
   ISNUMBER(SEARCH("+",M1834)),
   ISNUMBER(SEARCH("001",M1834))
), "Valid", "Invalid")</f>
        <v>Valid</v>
      </c>
      <c r="M1834" s="15" t="s">
        <v>5239</v>
      </c>
      <c r="N1834" t="s">
        <v>5240</v>
      </c>
      <c r="O1834" t="s">
        <v>5241</v>
      </c>
      <c r="P1834" t="s">
        <v>1738</v>
      </c>
      <c r="Q1834" s="5">
        <v>64161</v>
      </c>
      <c r="R1834" t="e" vm="122">
        <v>#VALUE!</v>
      </c>
      <c r="S1834" t="s">
        <v>5242</v>
      </c>
      <c r="T1834" t="s">
        <v>10</v>
      </c>
      <c r="U1834" t="s">
        <v>42</v>
      </c>
    </row>
    <row r="1835" spans="1:21" x14ac:dyDescent="0.35">
      <c r="A1835" t="s">
        <v>6956</v>
      </c>
      <c r="B1835" t="s">
        <v>6957</v>
      </c>
      <c r="C1835" s="9" t="s">
        <v>78</v>
      </c>
      <c r="D1835" t="s">
        <v>129</v>
      </c>
      <c r="E1835" s="12">
        <v>52027.83</v>
      </c>
      <c r="F1835" s="12">
        <v>5344.26</v>
      </c>
      <c r="G1835" s="12">
        <v>57372.090000000004</v>
      </c>
      <c r="H1835" s="3">
        <v>43049</v>
      </c>
      <c r="I1835" s="3">
        <f ca="1">TODAY()</f>
        <v>45819</v>
      </c>
      <c r="J1835" s="5">
        <f ca="1">IF(I1835="01/01/9999", INT((TODAY()-H1835)/365), INT((I1835-H1835)/365))</f>
        <v>7</v>
      </c>
      <c r="K1835" t="s">
        <v>6958</v>
      </c>
      <c r="L1835" t="str">
        <f>IF(OR(
   AND(ISNUMBER(VALUE(SUBSTITUTE(SUBSTITUTE(SUBSTITUTE(SUBSTITUTE(SUBSTITUTE(M1835,"(",""),")",""),"-",""),".","")," ",""))), LEN(SUBSTITUTE(SUBSTITUTE(SUBSTITUTE(SUBSTITUTE(SUBSTITUTE(M1835,"(",""),")",""),"-",""),".","")," ",""))=10),
   ISNUMBER(SEARCH("x",M1835)),
   ISNUMBER(SEARCH("+",M1835)),
   ISNUMBER(SEARCH("001",M1835))
), "Valid", "Invalid")</f>
        <v>Valid</v>
      </c>
      <c r="M1835" s="15" t="s">
        <v>6959</v>
      </c>
      <c r="N1835" t="s">
        <v>6960</v>
      </c>
      <c r="O1835" t="s">
        <v>5902</v>
      </c>
      <c r="P1835" t="s">
        <v>336</v>
      </c>
      <c r="Q1835" s="5">
        <v>76344</v>
      </c>
      <c r="R1835" t="e" vm="163">
        <v>#VALUE!</v>
      </c>
      <c r="S1835" t="s">
        <v>6961</v>
      </c>
      <c r="T1835" t="s">
        <v>31</v>
      </c>
      <c r="U1835" t="s">
        <v>42</v>
      </c>
    </row>
    <row r="1836" spans="1:21" x14ac:dyDescent="0.35">
      <c r="A1836" t="s">
        <v>9928</v>
      </c>
      <c r="B1836" t="s">
        <v>9929</v>
      </c>
      <c r="C1836" s="9" t="s">
        <v>61</v>
      </c>
      <c r="D1836" t="s">
        <v>79</v>
      </c>
      <c r="E1836" s="12">
        <v>41889.379999999997</v>
      </c>
      <c r="F1836" s="12">
        <v>15422.34</v>
      </c>
      <c r="G1836" s="12">
        <v>57311.72</v>
      </c>
      <c r="H1836" s="3">
        <v>43022</v>
      </c>
      <c r="I1836" s="3">
        <f ca="1">TODAY()</f>
        <v>45819</v>
      </c>
      <c r="J1836" s="5">
        <f ca="1">IF(I1836="01/01/9999", INT((TODAY()-H1836)/365), INT((I1836-H1836)/365))</f>
        <v>7</v>
      </c>
      <c r="K1836" t="s">
        <v>9930</v>
      </c>
      <c r="L1836" t="str">
        <f>IF(OR(
   AND(ISNUMBER(VALUE(SUBSTITUTE(SUBSTITUTE(SUBSTITUTE(SUBSTITUTE(SUBSTITUTE(M1836,"(",""),")",""),"-",""),".","")," ",""))), LEN(SUBSTITUTE(SUBSTITUTE(SUBSTITUTE(SUBSTITUTE(SUBSTITUTE(M1836,"(",""),")",""),"-",""),".","")," ",""))=10),
   ISNUMBER(SEARCH("x",M1836)),
   ISNUMBER(SEARCH("+",M1836)),
   ISNUMBER(SEARCH("001",M1836))
), "Valid", "Invalid")</f>
        <v>Valid</v>
      </c>
      <c r="M1836" s="15" t="s">
        <v>9931</v>
      </c>
      <c r="N1836" t="s">
        <v>9932</v>
      </c>
      <c r="O1836" t="s">
        <v>9933</v>
      </c>
      <c r="P1836" t="s">
        <v>248</v>
      </c>
      <c r="Q1836" s="5">
        <v>72306</v>
      </c>
      <c r="R1836" t="e" vm="86">
        <v>#VALUE!</v>
      </c>
      <c r="S1836" t="s">
        <v>9934</v>
      </c>
      <c r="T1836" t="s">
        <v>31</v>
      </c>
      <c r="U1836" t="s">
        <v>11</v>
      </c>
    </row>
    <row r="1837" spans="1:21" x14ac:dyDescent="0.35">
      <c r="A1837" t="s">
        <v>752</v>
      </c>
      <c r="B1837" t="s">
        <v>753</v>
      </c>
      <c r="C1837" s="9" t="s">
        <v>45</v>
      </c>
      <c r="D1837" t="s">
        <v>54</v>
      </c>
      <c r="E1837" s="12">
        <v>51308.5</v>
      </c>
      <c r="F1837" s="12">
        <v>5863.4</v>
      </c>
      <c r="G1837" s="12">
        <v>57171.9</v>
      </c>
      <c r="H1837" s="3">
        <v>42208</v>
      </c>
      <c r="I1837" s="3">
        <f ca="1">TODAY()</f>
        <v>45819</v>
      </c>
      <c r="J1837" s="5">
        <f ca="1">IF(I1837="01/01/9999", INT((TODAY()-H1837)/365), INT((I1837-H1837)/365))</f>
        <v>9</v>
      </c>
      <c r="K1837" t="s">
        <v>754</v>
      </c>
      <c r="L1837" t="str">
        <f>IF(OR(
   AND(ISNUMBER(VALUE(SUBSTITUTE(SUBSTITUTE(SUBSTITUTE(SUBSTITUTE(SUBSTITUTE(M1837,"(",""),")",""),"-",""),".","")," ",""))), LEN(SUBSTITUTE(SUBSTITUTE(SUBSTITUTE(SUBSTITUTE(SUBSTITUTE(M1837,"(",""),")",""),"-",""),".","")," ",""))=10),
   ISNUMBER(SEARCH("x",M1837)),
   ISNUMBER(SEARCH("+",M1837)),
   ISNUMBER(SEARCH("001",M1837))
), "Valid", "Invalid")</f>
        <v>Valid</v>
      </c>
      <c r="M1837" s="15" t="s">
        <v>755</v>
      </c>
      <c r="N1837" t="s">
        <v>756</v>
      </c>
      <c r="O1837" t="s">
        <v>757</v>
      </c>
      <c r="P1837" t="s">
        <v>426</v>
      </c>
      <c r="Q1837" s="5">
        <v>51501</v>
      </c>
      <c r="R1837" t="e" vm="86">
        <v>#VALUE!</v>
      </c>
      <c r="S1837" t="s">
        <v>758</v>
      </c>
      <c r="T1837" t="s">
        <v>31</v>
      </c>
      <c r="U1837" t="s">
        <v>42</v>
      </c>
    </row>
    <row r="1838" spans="1:21" x14ac:dyDescent="0.35">
      <c r="A1838" t="s">
        <v>7285</v>
      </c>
      <c r="B1838" t="s">
        <v>7286</v>
      </c>
      <c r="C1838" s="9" t="s">
        <v>198</v>
      </c>
      <c r="D1838" t="s">
        <v>129</v>
      </c>
      <c r="E1838" s="12">
        <v>42586.44</v>
      </c>
      <c r="F1838" s="12">
        <v>14580.1</v>
      </c>
      <c r="G1838" s="12">
        <v>57166.54</v>
      </c>
      <c r="H1838" s="3">
        <v>45253</v>
      </c>
      <c r="I1838" s="3">
        <f ca="1">TODAY()</f>
        <v>45819</v>
      </c>
      <c r="J1838" s="5">
        <f ca="1">IF(I1838="01/01/9999", INT((TODAY()-H1838)/365), INT((I1838-H1838)/365))</f>
        <v>1</v>
      </c>
      <c r="K1838" t="s">
        <v>7287</v>
      </c>
      <c r="L1838" t="str">
        <f>IF(OR(
   AND(ISNUMBER(VALUE(SUBSTITUTE(SUBSTITUTE(SUBSTITUTE(SUBSTITUTE(SUBSTITUTE(M1838,"(",""),")",""),"-",""),".","")," ",""))), LEN(SUBSTITUTE(SUBSTITUTE(SUBSTITUTE(SUBSTITUTE(SUBSTITUTE(M1838,"(",""),")",""),"-",""),".","")," ",""))=10),
   ISNUMBER(SEARCH("x",M1838)),
   ISNUMBER(SEARCH("+",M1838)),
   ISNUMBER(SEARCH("001",M1838))
), "Valid", "Invalid")</f>
        <v>Valid</v>
      </c>
      <c r="M1838" s="15" t="s">
        <v>7288</v>
      </c>
      <c r="N1838" t="s">
        <v>7289</v>
      </c>
      <c r="O1838" t="s">
        <v>7290</v>
      </c>
      <c r="P1838" t="s">
        <v>404</v>
      </c>
      <c r="Q1838" s="5">
        <v>80785</v>
      </c>
      <c r="R1838" t="e" vm="78">
        <v>#VALUE!</v>
      </c>
      <c r="S1838" t="s">
        <v>7291</v>
      </c>
      <c r="T1838" t="s">
        <v>31</v>
      </c>
      <c r="U1838" t="s">
        <v>42</v>
      </c>
    </row>
    <row r="1839" spans="1:21" x14ac:dyDescent="0.35">
      <c r="A1839" t="s">
        <v>3008</v>
      </c>
      <c r="B1839" t="s">
        <v>3009</v>
      </c>
      <c r="C1839" s="9" t="s">
        <v>198</v>
      </c>
      <c r="D1839" t="s">
        <v>259</v>
      </c>
      <c r="E1839" s="12">
        <v>54770.52</v>
      </c>
      <c r="F1839" s="12">
        <v>2363.17</v>
      </c>
      <c r="G1839" s="12">
        <v>57133.689999999995</v>
      </c>
      <c r="H1839" s="3">
        <v>44504</v>
      </c>
      <c r="I1839" s="3">
        <f ca="1">TODAY()</f>
        <v>45819</v>
      </c>
      <c r="J1839" s="5">
        <f ca="1">IF(I1839="01/01/9999", INT((TODAY()-H1839)/365), INT((I1839-H1839)/365))</f>
        <v>3</v>
      </c>
      <c r="K1839" t="s">
        <v>3010</v>
      </c>
      <c r="L1839" t="str">
        <f>IF(OR(
   AND(ISNUMBER(VALUE(SUBSTITUTE(SUBSTITUTE(SUBSTITUTE(SUBSTITUTE(SUBSTITUTE(M1839,"(",""),")",""),"-",""),".","")," ",""))), LEN(SUBSTITUTE(SUBSTITUTE(SUBSTITUTE(SUBSTITUTE(SUBSTITUTE(M1839,"(",""),")",""),"-",""),".","")," ",""))=10),
   ISNUMBER(SEARCH("x",M1839)),
   ISNUMBER(SEARCH("+",M1839)),
   ISNUMBER(SEARCH("001",M1839))
), "Valid", "Invalid")</f>
        <v>Valid</v>
      </c>
      <c r="M1839" s="15" t="s">
        <v>3011</v>
      </c>
      <c r="N1839" t="s">
        <v>3012</v>
      </c>
      <c r="O1839" t="s">
        <v>3013</v>
      </c>
      <c r="P1839" t="s">
        <v>638</v>
      </c>
      <c r="Q1839" s="5">
        <v>71864</v>
      </c>
      <c r="R1839" t="e" vm="31">
        <v>#VALUE!</v>
      </c>
      <c r="S1839" t="s">
        <v>3014</v>
      </c>
      <c r="T1839" t="s">
        <v>21</v>
      </c>
      <c r="U1839" t="s">
        <v>42</v>
      </c>
    </row>
    <row r="1840" spans="1:21" x14ac:dyDescent="0.35">
      <c r="A1840" t="s">
        <v>12769</v>
      </c>
      <c r="B1840" t="s">
        <v>12770</v>
      </c>
      <c r="C1840" s="9" t="s">
        <v>45</v>
      </c>
      <c r="D1840" t="s">
        <v>104</v>
      </c>
      <c r="E1840" s="12">
        <v>50819.8</v>
      </c>
      <c r="F1840" s="12">
        <v>6221.03</v>
      </c>
      <c r="G1840" s="12">
        <v>57040.83</v>
      </c>
      <c r="H1840" s="3">
        <v>44953</v>
      </c>
      <c r="I1840" s="3">
        <f ca="1">TODAY()</f>
        <v>45819</v>
      </c>
      <c r="J1840" s="5">
        <f ca="1">IF(I1840="01/01/9999", INT((TODAY()-H1840)/365), INT((I1840-H1840)/365))</f>
        <v>2</v>
      </c>
      <c r="K1840" t="s">
        <v>12771</v>
      </c>
      <c r="L1840" t="str">
        <f>IF(OR(
   AND(ISNUMBER(VALUE(SUBSTITUTE(SUBSTITUTE(SUBSTITUTE(SUBSTITUTE(SUBSTITUTE(M1840,"(",""),")",""),"-",""),".","")," ",""))), LEN(SUBSTITUTE(SUBSTITUTE(SUBSTITUTE(SUBSTITUTE(SUBSTITUTE(M1840,"(",""),")",""),"-",""),".","")," ",""))=10),
   ISNUMBER(SEARCH("x",M1840)),
   ISNUMBER(SEARCH("+",M1840)),
   ISNUMBER(SEARCH("001",M1840))
), "Valid", "Invalid")</f>
        <v>Valid</v>
      </c>
      <c r="M1840" s="15" t="s">
        <v>12772</v>
      </c>
      <c r="N1840" t="s">
        <v>12773</v>
      </c>
      <c r="O1840" t="s">
        <v>12774</v>
      </c>
      <c r="P1840" t="s">
        <v>279</v>
      </c>
      <c r="Q1840" s="5">
        <v>39622</v>
      </c>
      <c r="R1840" t="e" vm="203">
        <v>#VALUE!</v>
      </c>
      <c r="S1840" t="s">
        <v>12775</v>
      </c>
      <c r="T1840" t="s">
        <v>31</v>
      </c>
      <c r="U1840" t="s">
        <v>32</v>
      </c>
    </row>
    <row r="1841" spans="1:21" x14ac:dyDescent="0.35">
      <c r="A1841" t="s">
        <v>1018</v>
      </c>
      <c r="B1841" t="s">
        <v>1019</v>
      </c>
      <c r="C1841" s="9" t="s">
        <v>13458</v>
      </c>
      <c r="D1841" t="s">
        <v>104</v>
      </c>
      <c r="E1841" s="12">
        <v>54152.97</v>
      </c>
      <c r="F1841" s="12">
        <v>2836.95</v>
      </c>
      <c r="G1841" s="12">
        <v>56989.919999999998</v>
      </c>
      <c r="H1841" s="3">
        <v>42828</v>
      </c>
      <c r="I1841" s="3">
        <f ca="1">TODAY()</f>
        <v>45819</v>
      </c>
      <c r="J1841" s="5">
        <f ca="1">IF(I1841="01/01/9999", INT((TODAY()-H1841)/365), INT((I1841-H1841)/365))</f>
        <v>8</v>
      </c>
      <c r="K1841" t="s">
        <v>1020</v>
      </c>
      <c r="L1841" t="str">
        <f>IF(OR(
   AND(ISNUMBER(VALUE(SUBSTITUTE(SUBSTITUTE(SUBSTITUTE(SUBSTITUTE(SUBSTITUTE(M1841,"(",""),")",""),"-",""),".","")," ",""))), LEN(SUBSTITUTE(SUBSTITUTE(SUBSTITUTE(SUBSTITUTE(SUBSTITUTE(M1841,"(",""),")",""),"-",""),".","")," ",""))=10),
   ISNUMBER(SEARCH("x",M1841)),
   ISNUMBER(SEARCH("+",M1841)),
   ISNUMBER(SEARCH("001",M1841))
), "Valid", "Invalid")</f>
        <v>Valid</v>
      </c>
      <c r="M1841" s="15" t="s">
        <v>1021</v>
      </c>
      <c r="N1841" t="s">
        <v>1022</v>
      </c>
      <c r="O1841" t="s">
        <v>1023</v>
      </c>
      <c r="P1841" t="s">
        <v>359</v>
      </c>
      <c r="Q1841" s="5">
        <v>13042</v>
      </c>
      <c r="R1841" t="e" vm="111">
        <v>#VALUE!</v>
      </c>
      <c r="S1841" t="s">
        <v>1024</v>
      </c>
      <c r="T1841" t="s">
        <v>21</v>
      </c>
      <c r="U1841" t="s">
        <v>42</v>
      </c>
    </row>
    <row r="1842" spans="1:21" x14ac:dyDescent="0.35">
      <c r="A1842" t="s">
        <v>10112</v>
      </c>
      <c r="B1842" t="s">
        <v>10113</v>
      </c>
      <c r="C1842" s="9" t="s">
        <v>61</v>
      </c>
      <c r="D1842" t="s">
        <v>54</v>
      </c>
      <c r="E1842" s="12">
        <v>44624.57</v>
      </c>
      <c r="F1842" s="12">
        <v>12236.84</v>
      </c>
      <c r="G1842" s="12">
        <v>56861.41</v>
      </c>
      <c r="H1842" s="3">
        <v>41721</v>
      </c>
      <c r="I1842" s="3">
        <f ca="1">TODAY()</f>
        <v>45819</v>
      </c>
      <c r="J1842" s="5">
        <f ca="1">IF(I1842="01/01/9999", INT((TODAY()-H1842)/365), INT((I1842-H1842)/365))</f>
        <v>11</v>
      </c>
      <c r="K1842" t="s">
        <v>10114</v>
      </c>
      <c r="L1842" t="str">
        <f>IF(OR(
   AND(ISNUMBER(VALUE(SUBSTITUTE(SUBSTITUTE(SUBSTITUTE(SUBSTITUTE(SUBSTITUTE(M1842,"(",""),")",""),"-",""),".","")," ",""))), LEN(SUBSTITUTE(SUBSTITUTE(SUBSTITUTE(SUBSTITUTE(SUBSTITUTE(M1842,"(",""),")",""),"-",""),".","")," ",""))=10),
   ISNUMBER(SEARCH("x",M1842)),
   ISNUMBER(SEARCH("+",M1842)),
   ISNUMBER(SEARCH("001",M1842))
), "Valid", "Invalid")</f>
        <v>Valid</v>
      </c>
      <c r="M1842" s="15" t="s">
        <v>10115</v>
      </c>
      <c r="N1842" t="s">
        <v>10116</v>
      </c>
      <c r="O1842" t="s">
        <v>10117</v>
      </c>
      <c r="P1842" t="s">
        <v>988</v>
      </c>
      <c r="Q1842" s="5">
        <v>74894</v>
      </c>
      <c r="R1842" t="e" vm="67">
        <v>#VALUE!</v>
      </c>
      <c r="S1842" t="s">
        <v>10118</v>
      </c>
      <c r="T1842" t="s">
        <v>31</v>
      </c>
      <c r="U1842" t="s">
        <v>32</v>
      </c>
    </row>
    <row r="1843" spans="1:21" x14ac:dyDescent="0.35">
      <c r="A1843" t="s">
        <v>7452</v>
      </c>
      <c r="B1843" t="s">
        <v>7453</v>
      </c>
      <c r="C1843" s="9" t="s">
        <v>198</v>
      </c>
      <c r="D1843" t="s">
        <v>259</v>
      </c>
      <c r="E1843" s="12">
        <v>44379.81</v>
      </c>
      <c r="F1843" s="12">
        <v>12421.29</v>
      </c>
      <c r="G1843" s="12">
        <v>56801.1</v>
      </c>
      <c r="H1843" s="3">
        <v>44283</v>
      </c>
      <c r="I1843" s="3">
        <f ca="1">TODAY()</f>
        <v>45819</v>
      </c>
      <c r="J1843" s="5">
        <f ca="1">IF(I1843="01/01/9999", INT((TODAY()-H1843)/365), INT((I1843-H1843)/365))</f>
        <v>4</v>
      </c>
      <c r="K1843" t="s">
        <v>7454</v>
      </c>
      <c r="L1843" t="str">
        <f>IF(OR(
   AND(ISNUMBER(VALUE(SUBSTITUTE(SUBSTITUTE(SUBSTITUTE(SUBSTITUTE(SUBSTITUTE(M1843,"(",""),")",""),"-",""),".","")," ",""))), LEN(SUBSTITUTE(SUBSTITUTE(SUBSTITUTE(SUBSTITUTE(SUBSTITUTE(M1843,"(",""),")",""),"-",""),".","")," ",""))=10),
   ISNUMBER(SEARCH("x",M1843)),
   ISNUMBER(SEARCH("+",M1843)),
   ISNUMBER(SEARCH("001",M1843))
), "Valid", "Invalid")</f>
        <v>Valid</v>
      </c>
      <c r="M1843" s="15" t="s">
        <v>7455</v>
      </c>
      <c r="N1843" t="s">
        <v>7456</v>
      </c>
      <c r="O1843" t="s">
        <v>7457</v>
      </c>
      <c r="P1843" t="s">
        <v>117</v>
      </c>
      <c r="Q1843" s="5">
        <v>34575</v>
      </c>
      <c r="R1843" t="e" vm="22">
        <v>#VALUE!</v>
      </c>
      <c r="S1843" t="s">
        <v>7458</v>
      </c>
      <c r="T1843" t="s">
        <v>31</v>
      </c>
      <c r="U1843" t="s">
        <v>42</v>
      </c>
    </row>
    <row r="1844" spans="1:21" x14ac:dyDescent="0.35">
      <c r="A1844" t="s">
        <v>3043</v>
      </c>
      <c r="B1844" t="s">
        <v>3044</v>
      </c>
      <c r="C1844" s="9" t="s">
        <v>14</v>
      </c>
      <c r="D1844" t="s">
        <v>79</v>
      </c>
      <c r="E1844" s="12">
        <v>46755.95</v>
      </c>
      <c r="F1844" s="12">
        <v>9990.0499999999993</v>
      </c>
      <c r="G1844" s="12">
        <v>56746</v>
      </c>
      <c r="H1844" s="3">
        <v>41679</v>
      </c>
      <c r="I1844" s="3">
        <f ca="1">TODAY()</f>
        <v>45819</v>
      </c>
      <c r="J1844" s="5">
        <f ca="1">IF(I1844="01/01/9999", INT((TODAY()-H1844)/365), INT((I1844-H1844)/365))</f>
        <v>11</v>
      </c>
      <c r="K1844" t="s">
        <v>3045</v>
      </c>
      <c r="L1844" t="str">
        <f>IF(OR(
   AND(ISNUMBER(VALUE(SUBSTITUTE(SUBSTITUTE(SUBSTITUTE(SUBSTITUTE(SUBSTITUTE(M1844,"(",""),")",""),"-",""),".","")," ",""))), LEN(SUBSTITUTE(SUBSTITUTE(SUBSTITUTE(SUBSTITUTE(SUBSTITUTE(M1844,"(",""),")",""),"-",""),".","")," ",""))=10),
   ISNUMBER(SEARCH("x",M1844)),
   ISNUMBER(SEARCH("+",M1844)),
   ISNUMBER(SEARCH("001",M1844))
), "Valid", "Invalid")</f>
        <v>Valid</v>
      </c>
      <c r="M1844" s="15" t="s">
        <v>3046</v>
      </c>
      <c r="N1844" t="s">
        <v>3047</v>
      </c>
      <c r="O1844" t="s">
        <v>3048</v>
      </c>
      <c r="P1844" t="s">
        <v>225</v>
      </c>
      <c r="Q1844" s="5">
        <v>44742</v>
      </c>
      <c r="R1844" t="e" vm="70">
        <v>#VALUE!</v>
      </c>
      <c r="S1844" t="s">
        <v>3049</v>
      </c>
      <c r="T1844" t="s">
        <v>10</v>
      </c>
      <c r="U1844" t="s">
        <v>68</v>
      </c>
    </row>
    <row r="1845" spans="1:21" x14ac:dyDescent="0.35">
      <c r="A1845" t="s">
        <v>13036</v>
      </c>
      <c r="B1845" t="s">
        <v>205</v>
      </c>
      <c r="C1845" s="9" t="s">
        <v>78</v>
      </c>
      <c r="D1845" t="s">
        <v>54</v>
      </c>
      <c r="E1845" s="12">
        <v>47256.31</v>
      </c>
      <c r="F1845" s="12">
        <v>9423.98</v>
      </c>
      <c r="G1845" s="12">
        <v>56680.289999999994</v>
      </c>
      <c r="H1845" s="3">
        <v>44433</v>
      </c>
      <c r="I1845" s="3">
        <f ca="1">TODAY()</f>
        <v>45819</v>
      </c>
      <c r="J1845" s="5">
        <f ca="1">IF(I1845="01/01/9999", INT((TODAY()-H1845)/365), INT((I1845-H1845)/365))</f>
        <v>3</v>
      </c>
      <c r="K1845" t="s">
        <v>121</v>
      </c>
      <c r="L1845" t="str">
        <f>IF(OR(
   AND(ISNUMBER(VALUE(SUBSTITUTE(SUBSTITUTE(SUBSTITUTE(SUBSTITUTE(SUBSTITUTE(M1845,"(",""),")",""),"-",""),".","")," ",""))), LEN(SUBSTITUTE(SUBSTITUTE(SUBSTITUTE(SUBSTITUTE(SUBSTITUTE(M1845,"(",""),")",""),"-",""),".","")," ",""))=10),
   ISNUMBER(SEARCH("x",M1845)),
   ISNUMBER(SEARCH("+",M1845)),
   ISNUMBER(SEARCH("001",M1845))
), "Valid", "Invalid")</f>
        <v>Valid</v>
      </c>
      <c r="M1845" s="15" t="s">
        <v>13037</v>
      </c>
      <c r="N1845" t="s">
        <v>13038</v>
      </c>
      <c r="O1845" t="s">
        <v>13039</v>
      </c>
      <c r="P1845" t="s">
        <v>233</v>
      </c>
      <c r="Q1845" s="5">
        <v>56815</v>
      </c>
      <c r="R1845" t="e" vm="227">
        <v>#VALUE!</v>
      </c>
      <c r="S1845" t="s">
        <v>13040</v>
      </c>
      <c r="T1845" t="s">
        <v>10</v>
      </c>
      <c r="U1845" t="s">
        <v>11</v>
      </c>
    </row>
    <row r="1846" spans="1:21" x14ac:dyDescent="0.35">
      <c r="A1846" t="s">
        <v>9348</v>
      </c>
      <c r="B1846" t="s">
        <v>2969</v>
      </c>
      <c r="C1846" s="9" t="s">
        <v>198</v>
      </c>
      <c r="D1846" t="s">
        <v>3</v>
      </c>
      <c r="E1846" s="12">
        <v>46425.18</v>
      </c>
      <c r="F1846" s="12">
        <v>10224.02</v>
      </c>
      <c r="G1846" s="12">
        <v>56649.2</v>
      </c>
      <c r="H1846" s="3">
        <v>41449</v>
      </c>
      <c r="I1846" s="3">
        <f ca="1">TODAY()</f>
        <v>45819</v>
      </c>
      <c r="J1846" s="5">
        <f ca="1">IF(I1846="01/01/9999", INT((TODAY()-H1846)/365), INT((I1846-H1846)/365))</f>
        <v>11</v>
      </c>
      <c r="K1846" t="s">
        <v>9349</v>
      </c>
      <c r="L1846" t="str">
        <f>IF(OR(
   AND(ISNUMBER(VALUE(SUBSTITUTE(SUBSTITUTE(SUBSTITUTE(SUBSTITUTE(SUBSTITUTE(M1846,"(",""),")",""),"-",""),".","")," ",""))), LEN(SUBSTITUTE(SUBSTITUTE(SUBSTITUTE(SUBSTITUTE(SUBSTITUTE(M1846,"(",""),")",""),"-",""),".","")," ",""))=10),
   ISNUMBER(SEARCH("x",M1846)),
   ISNUMBER(SEARCH("+",M1846)),
   ISNUMBER(SEARCH("001",M1846))
), "Valid", "Invalid")</f>
        <v>Valid</v>
      </c>
      <c r="M1846" s="15" t="s">
        <v>9350</v>
      </c>
      <c r="N1846" t="s">
        <v>9351</v>
      </c>
      <c r="O1846" t="s">
        <v>9352</v>
      </c>
      <c r="P1846" t="s">
        <v>388</v>
      </c>
      <c r="Q1846" s="5">
        <v>75105</v>
      </c>
      <c r="R1846" t="e" vm="141">
        <v>#VALUE!</v>
      </c>
      <c r="S1846" t="s">
        <v>9353</v>
      </c>
      <c r="T1846" t="s">
        <v>31</v>
      </c>
      <c r="U1846" t="s">
        <v>85</v>
      </c>
    </row>
    <row r="1847" spans="1:21" x14ac:dyDescent="0.35">
      <c r="A1847" t="s">
        <v>10306</v>
      </c>
      <c r="B1847" t="s">
        <v>10307</v>
      </c>
      <c r="C1847" s="9" t="s">
        <v>61</v>
      </c>
      <c r="D1847" t="s">
        <v>79</v>
      </c>
      <c r="E1847" s="12">
        <v>50680.05</v>
      </c>
      <c r="F1847" s="12">
        <v>5960.13</v>
      </c>
      <c r="G1847" s="12">
        <v>56640.18</v>
      </c>
      <c r="H1847" s="3">
        <v>42197</v>
      </c>
      <c r="I1847" s="3">
        <f ca="1">TODAY()</f>
        <v>45819</v>
      </c>
      <c r="J1847" s="5">
        <f ca="1">IF(I1847="01/01/9999", INT((TODAY()-H1847)/365), INT((I1847-H1847)/365))</f>
        <v>9</v>
      </c>
      <c r="K1847" t="s">
        <v>10308</v>
      </c>
      <c r="L1847" t="str">
        <f>IF(OR(
   AND(ISNUMBER(VALUE(SUBSTITUTE(SUBSTITUTE(SUBSTITUTE(SUBSTITUTE(SUBSTITUTE(M1847,"(",""),")",""),"-",""),".","")," ",""))), LEN(SUBSTITUTE(SUBSTITUTE(SUBSTITUTE(SUBSTITUTE(SUBSTITUTE(M1847,"(",""),")",""),"-",""),".","")," ",""))=10),
   ISNUMBER(SEARCH("x",M1847)),
   ISNUMBER(SEARCH("+",M1847)),
   ISNUMBER(SEARCH("001",M1847))
), "Valid", "Invalid")</f>
        <v>Valid</v>
      </c>
      <c r="M1847" s="15" t="s">
        <v>10309</v>
      </c>
      <c r="N1847" t="s">
        <v>10310</v>
      </c>
      <c r="O1847" t="s">
        <v>10311</v>
      </c>
      <c r="P1847" t="s">
        <v>495</v>
      </c>
      <c r="Q1847" s="5">
        <v>90528</v>
      </c>
      <c r="R1847" t="e" vm="61">
        <v>#VALUE!</v>
      </c>
      <c r="S1847" t="s">
        <v>10312</v>
      </c>
      <c r="T1847" t="s">
        <v>10</v>
      </c>
      <c r="U1847" t="s">
        <v>85</v>
      </c>
    </row>
    <row r="1848" spans="1:21" x14ac:dyDescent="0.35">
      <c r="A1848" t="s">
        <v>12405</v>
      </c>
      <c r="B1848" t="s">
        <v>12406</v>
      </c>
      <c r="C1848" s="9" t="s">
        <v>198</v>
      </c>
      <c r="D1848" t="s">
        <v>129</v>
      </c>
      <c r="E1848" s="12">
        <v>54387.86</v>
      </c>
      <c r="F1848" s="12">
        <v>2119.6799999999998</v>
      </c>
      <c r="G1848" s="12">
        <v>56507.54</v>
      </c>
      <c r="H1848" s="3">
        <v>42800</v>
      </c>
      <c r="I1848" s="3">
        <f ca="1">TODAY()</f>
        <v>45819</v>
      </c>
      <c r="J1848" s="5">
        <f ca="1">IF(I1848="01/01/9999", INT((TODAY()-H1848)/365), INT((I1848-H1848)/365))</f>
        <v>8</v>
      </c>
      <c r="K1848" t="s">
        <v>12407</v>
      </c>
      <c r="L1848" t="str">
        <f>IF(OR(
   AND(ISNUMBER(VALUE(SUBSTITUTE(SUBSTITUTE(SUBSTITUTE(SUBSTITUTE(SUBSTITUTE(M1848,"(",""),")",""),"-",""),".","")," ",""))), LEN(SUBSTITUTE(SUBSTITUTE(SUBSTITUTE(SUBSTITUTE(SUBSTITUTE(M1848,"(",""),")",""),"-",""),".","")," ",""))=10),
   ISNUMBER(SEARCH("x",M1848)),
   ISNUMBER(SEARCH("+",M1848)),
   ISNUMBER(SEARCH("001",M1848))
), "Valid", "Invalid")</f>
        <v>Valid</v>
      </c>
      <c r="M1848" s="15" t="s">
        <v>12408</v>
      </c>
      <c r="N1848" t="s">
        <v>12409</v>
      </c>
      <c r="O1848" t="s">
        <v>12410</v>
      </c>
      <c r="P1848" t="s">
        <v>19</v>
      </c>
      <c r="Q1848" s="5">
        <v>97619</v>
      </c>
      <c r="R1848" t="e" vm="57">
        <v>#VALUE!</v>
      </c>
      <c r="S1848" t="s">
        <v>12411</v>
      </c>
      <c r="T1848" t="s">
        <v>31</v>
      </c>
      <c r="U1848" t="s">
        <v>85</v>
      </c>
    </row>
    <row r="1849" spans="1:21" x14ac:dyDescent="0.35">
      <c r="A1849" t="s">
        <v>9487</v>
      </c>
      <c r="B1849" t="s">
        <v>9488</v>
      </c>
      <c r="C1849" s="9" t="s">
        <v>78</v>
      </c>
      <c r="D1849" t="s">
        <v>3</v>
      </c>
      <c r="E1849" s="12">
        <v>48105.65</v>
      </c>
      <c r="F1849" s="12">
        <v>8350.2900000000009</v>
      </c>
      <c r="G1849" s="12">
        <v>56455.94</v>
      </c>
      <c r="H1849" s="3">
        <v>41300</v>
      </c>
      <c r="I1849" s="3">
        <f ca="1">TODAY()</f>
        <v>45819</v>
      </c>
      <c r="J1849" s="5">
        <f ca="1">IF(I1849="01/01/9999", INT((TODAY()-H1849)/365), INT((I1849-H1849)/365))</f>
        <v>12</v>
      </c>
      <c r="K1849" t="s">
        <v>9489</v>
      </c>
      <c r="L1849" t="str">
        <f>IF(OR(
   AND(ISNUMBER(VALUE(SUBSTITUTE(SUBSTITUTE(SUBSTITUTE(SUBSTITUTE(SUBSTITUTE(M1849,"(",""),")",""),"-",""),".","")," ",""))), LEN(SUBSTITUTE(SUBSTITUTE(SUBSTITUTE(SUBSTITUTE(SUBSTITUTE(M1849,"(",""),")",""),"-",""),".","")," ",""))=10),
   ISNUMBER(SEARCH("x",M1849)),
   ISNUMBER(SEARCH("+",M1849)),
   ISNUMBER(SEARCH("001",M1849))
), "Valid", "Invalid")</f>
        <v>Valid</v>
      </c>
      <c r="M1849" s="15" t="s">
        <v>9490</v>
      </c>
      <c r="N1849" t="s">
        <v>9491</v>
      </c>
      <c r="O1849" t="s">
        <v>9492</v>
      </c>
      <c r="P1849" t="s">
        <v>39</v>
      </c>
      <c r="Q1849" s="5">
        <v>5607</v>
      </c>
      <c r="R1849" t="e" vm="88">
        <v>#VALUE!</v>
      </c>
      <c r="S1849" t="s">
        <v>9493</v>
      </c>
      <c r="T1849" t="s">
        <v>31</v>
      </c>
      <c r="U1849" t="s">
        <v>32</v>
      </c>
    </row>
    <row r="1850" spans="1:21" x14ac:dyDescent="0.35">
      <c r="A1850" t="s">
        <v>839</v>
      </c>
      <c r="B1850" t="s">
        <v>840</v>
      </c>
      <c r="C1850" s="9" t="s">
        <v>45</v>
      </c>
      <c r="D1850" t="s">
        <v>153</v>
      </c>
      <c r="E1850" s="12">
        <v>45858.26</v>
      </c>
      <c r="F1850" s="12">
        <v>10538.14</v>
      </c>
      <c r="G1850" s="12">
        <v>56396.4</v>
      </c>
      <c r="H1850" s="3">
        <v>40835</v>
      </c>
      <c r="I1850" s="3">
        <f ca="1">TODAY()</f>
        <v>45819</v>
      </c>
      <c r="J1850" s="5">
        <f ca="1">IF(I1850="01/01/9999", INT((TODAY()-H1850)/365), INT((I1850-H1850)/365))</f>
        <v>13</v>
      </c>
      <c r="K1850" t="s">
        <v>841</v>
      </c>
      <c r="L1850" t="str">
        <f>IF(OR(
   AND(ISNUMBER(VALUE(SUBSTITUTE(SUBSTITUTE(SUBSTITUTE(SUBSTITUTE(SUBSTITUTE(M1850,"(",""),")",""),"-",""),".","")," ",""))), LEN(SUBSTITUTE(SUBSTITUTE(SUBSTITUTE(SUBSTITUTE(SUBSTITUTE(M1850,"(",""),")",""),"-",""),".","")," ",""))=10),
   ISNUMBER(SEARCH("x",M1850)),
   ISNUMBER(SEARCH("+",M1850)),
   ISNUMBER(SEARCH("001",M1850))
), "Valid", "Invalid")</f>
        <v>Valid</v>
      </c>
      <c r="M1850" s="15" t="s">
        <v>842</v>
      </c>
      <c r="N1850" t="s">
        <v>843</v>
      </c>
      <c r="O1850" t="s">
        <v>844</v>
      </c>
      <c r="P1850" t="s">
        <v>351</v>
      </c>
      <c r="Q1850" s="5">
        <v>28540</v>
      </c>
      <c r="R1850" t="e" vm="208">
        <v>#VALUE!</v>
      </c>
      <c r="S1850" t="s">
        <v>845</v>
      </c>
      <c r="T1850" t="s">
        <v>31</v>
      </c>
      <c r="U1850" t="s">
        <v>85</v>
      </c>
    </row>
    <row r="1851" spans="1:21" x14ac:dyDescent="0.35">
      <c r="A1851" t="s">
        <v>13326</v>
      </c>
      <c r="B1851" t="s">
        <v>13327</v>
      </c>
      <c r="C1851" s="9" t="s">
        <v>45</v>
      </c>
      <c r="D1851" t="s">
        <v>259</v>
      </c>
      <c r="E1851" s="12">
        <v>40646.620000000003</v>
      </c>
      <c r="F1851" s="12">
        <v>15746.16</v>
      </c>
      <c r="G1851" s="12">
        <v>56392.78</v>
      </c>
      <c r="H1851" s="3">
        <v>44159</v>
      </c>
      <c r="I1851" s="3">
        <f ca="1">TODAY()</f>
        <v>45819</v>
      </c>
      <c r="J1851" s="5">
        <f ca="1">IF(I1851="01/01/9999", INT((TODAY()-H1851)/365), INT((I1851-H1851)/365))</f>
        <v>4</v>
      </c>
      <c r="K1851" t="s">
        <v>13328</v>
      </c>
      <c r="L1851" t="str">
        <f>IF(OR(
   AND(ISNUMBER(VALUE(SUBSTITUTE(SUBSTITUTE(SUBSTITUTE(SUBSTITUTE(SUBSTITUTE(M1851,"(",""),")",""),"-",""),".","")," ",""))), LEN(SUBSTITUTE(SUBSTITUTE(SUBSTITUTE(SUBSTITUTE(SUBSTITUTE(M1851,"(",""),")",""),"-",""),".","")," ",""))=10),
   ISNUMBER(SEARCH("x",M1851)),
   ISNUMBER(SEARCH("+",M1851)),
   ISNUMBER(SEARCH("001",M1851))
), "Valid", "Invalid")</f>
        <v>Valid</v>
      </c>
      <c r="M1851" s="15" t="s">
        <v>13329</v>
      </c>
      <c r="N1851" t="s">
        <v>13330</v>
      </c>
      <c r="O1851" t="s">
        <v>13331</v>
      </c>
      <c r="P1851" t="s">
        <v>50</v>
      </c>
      <c r="Q1851" s="5">
        <v>74692</v>
      </c>
      <c r="R1851" t="e" vm="168">
        <v>#VALUE!</v>
      </c>
      <c r="S1851" t="s">
        <v>13332</v>
      </c>
      <c r="T1851" t="s">
        <v>21</v>
      </c>
      <c r="U1851" t="s">
        <v>68</v>
      </c>
    </row>
    <row r="1852" spans="1:21" x14ac:dyDescent="0.35">
      <c r="A1852" t="s">
        <v>11635</v>
      </c>
      <c r="B1852" t="s">
        <v>11636</v>
      </c>
      <c r="C1852" s="9" t="s">
        <v>45</v>
      </c>
      <c r="D1852" t="s">
        <v>24</v>
      </c>
      <c r="E1852" s="12">
        <v>48630.27</v>
      </c>
      <c r="F1852" s="12">
        <v>7681.83</v>
      </c>
      <c r="G1852" s="12">
        <v>56312.1</v>
      </c>
      <c r="H1852" s="3">
        <v>40696</v>
      </c>
      <c r="I1852" s="3">
        <f ca="1">TODAY()</f>
        <v>45819</v>
      </c>
      <c r="J1852" s="5">
        <f ca="1">IF(I1852="01/01/9999", INT((TODAY()-H1852)/365), INT((I1852-H1852)/365))</f>
        <v>14</v>
      </c>
      <c r="K1852" t="s">
        <v>11637</v>
      </c>
      <c r="L1852" t="str">
        <f>IF(OR(
   AND(ISNUMBER(VALUE(SUBSTITUTE(SUBSTITUTE(SUBSTITUTE(SUBSTITUTE(SUBSTITUTE(M1852,"(",""),")",""),"-",""),".","")," ",""))), LEN(SUBSTITUTE(SUBSTITUTE(SUBSTITUTE(SUBSTITUTE(SUBSTITUTE(M1852,"(",""),")",""),"-",""),".","")," ",""))=10),
   ISNUMBER(SEARCH("x",M1852)),
   ISNUMBER(SEARCH("+",M1852)),
   ISNUMBER(SEARCH("001",M1852))
), "Valid", "Invalid")</f>
        <v>Valid</v>
      </c>
      <c r="M1852" s="15" t="s">
        <v>11638</v>
      </c>
      <c r="N1852" t="s">
        <v>11639</v>
      </c>
      <c r="O1852" t="s">
        <v>11640</v>
      </c>
      <c r="P1852" t="s">
        <v>92</v>
      </c>
      <c r="Q1852" s="5">
        <v>68305</v>
      </c>
      <c r="R1852" t="e" vm="54">
        <v>#VALUE!</v>
      </c>
      <c r="S1852" t="s">
        <v>10777</v>
      </c>
      <c r="T1852" t="s">
        <v>31</v>
      </c>
      <c r="U1852" t="s">
        <v>68</v>
      </c>
    </row>
    <row r="1853" spans="1:21" x14ac:dyDescent="0.35">
      <c r="A1853" t="s">
        <v>3916</v>
      </c>
      <c r="B1853" t="s">
        <v>3917</v>
      </c>
      <c r="C1853" s="9" t="s">
        <v>78</v>
      </c>
      <c r="D1853" t="s">
        <v>104</v>
      </c>
      <c r="E1853" s="12">
        <v>49325.599999999999</v>
      </c>
      <c r="F1853" s="12">
        <v>6981.29</v>
      </c>
      <c r="G1853" s="12">
        <v>56306.89</v>
      </c>
      <c r="H1853" s="3">
        <v>44501</v>
      </c>
      <c r="I1853" s="3">
        <f ca="1">TODAY()</f>
        <v>45819</v>
      </c>
      <c r="J1853" s="5">
        <f ca="1">IF(I1853="01/01/9999", INT((TODAY()-H1853)/365), INT((I1853-H1853)/365))</f>
        <v>3</v>
      </c>
      <c r="K1853" t="s">
        <v>3918</v>
      </c>
      <c r="L1853" t="str">
        <f>IF(OR(
   AND(ISNUMBER(VALUE(SUBSTITUTE(SUBSTITUTE(SUBSTITUTE(SUBSTITUTE(SUBSTITUTE(M1853,"(",""),")",""),"-",""),".","")," ",""))), LEN(SUBSTITUTE(SUBSTITUTE(SUBSTITUTE(SUBSTITUTE(SUBSTITUTE(M1853,"(",""),")",""),"-",""),".","")," ",""))=10),
   ISNUMBER(SEARCH("x",M1853)),
   ISNUMBER(SEARCH("+",M1853)),
   ISNUMBER(SEARCH("001",M1853))
), "Valid", "Invalid")</f>
        <v>Valid</v>
      </c>
      <c r="M1853" s="15" t="s">
        <v>3919</v>
      </c>
      <c r="N1853" t="s">
        <v>3920</v>
      </c>
      <c r="O1853" t="s">
        <v>3921</v>
      </c>
      <c r="P1853" t="s">
        <v>404</v>
      </c>
      <c r="Q1853" s="5">
        <v>48423</v>
      </c>
      <c r="R1853" t="e" vm="62">
        <v>#VALUE!</v>
      </c>
      <c r="S1853" t="s">
        <v>3922</v>
      </c>
      <c r="T1853" t="s">
        <v>31</v>
      </c>
      <c r="U1853" t="s">
        <v>42</v>
      </c>
    </row>
    <row r="1854" spans="1:21" x14ac:dyDescent="0.35">
      <c r="A1854" t="s">
        <v>1820</v>
      </c>
      <c r="B1854" t="s">
        <v>1821</v>
      </c>
      <c r="C1854" s="9" t="s">
        <v>14</v>
      </c>
      <c r="D1854" t="s">
        <v>153</v>
      </c>
      <c r="E1854" s="12">
        <v>52377.07</v>
      </c>
      <c r="F1854" s="12">
        <v>3843.2</v>
      </c>
      <c r="G1854" s="12">
        <v>56220.27</v>
      </c>
      <c r="H1854" s="3">
        <v>44031</v>
      </c>
      <c r="I1854" s="3">
        <f ca="1">TODAY()</f>
        <v>45819</v>
      </c>
      <c r="J1854" s="5">
        <f ca="1">IF(I1854="01/01/9999", INT((TODAY()-H1854)/365), INT((I1854-H1854)/365))</f>
        <v>4</v>
      </c>
      <c r="K1854" t="s">
        <v>1822</v>
      </c>
      <c r="L1854" t="str">
        <f>IF(OR(
   AND(ISNUMBER(VALUE(SUBSTITUTE(SUBSTITUTE(SUBSTITUTE(SUBSTITUTE(SUBSTITUTE(M1854,"(",""),")",""),"-",""),".","")," ",""))), LEN(SUBSTITUTE(SUBSTITUTE(SUBSTITUTE(SUBSTITUTE(SUBSTITUTE(M1854,"(",""),")",""),"-",""),".","")," ",""))=10),
   ISNUMBER(SEARCH("x",M1854)),
   ISNUMBER(SEARCH("+",M1854)),
   ISNUMBER(SEARCH("001",M1854))
), "Valid", "Invalid")</f>
        <v>Valid</v>
      </c>
      <c r="M1854" s="15" t="s">
        <v>1823</v>
      </c>
      <c r="N1854" t="s">
        <v>1824</v>
      </c>
      <c r="O1854" t="s">
        <v>1825</v>
      </c>
      <c r="P1854" t="s">
        <v>149</v>
      </c>
      <c r="Q1854" s="5">
        <v>67115</v>
      </c>
      <c r="R1854" t="e" vm="17">
        <v>#VALUE!</v>
      </c>
      <c r="S1854" t="s">
        <v>1826</v>
      </c>
      <c r="T1854" t="s">
        <v>31</v>
      </c>
      <c r="U1854" t="s">
        <v>11</v>
      </c>
    </row>
    <row r="1855" spans="1:21" x14ac:dyDescent="0.35">
      <c r="A1855" t="s">
        <v>4208</v>
      </c>
      <c r="B1855" t="s">
        <v>4209</v>
      </c>
      <c r="C1855" s="9" t="s">
        <v>198</v>
      </c>
      <c r="D1855" t="s">
        <v>104</v>
      </c>
      <c r="E1855" s="12">
        <v>42309.31</v>
      </c>
      <c r="F1855" s="12">
        <v>13871.6</v>
      </c>
      <c r="G1855" s="12">
        <v>56180.909999999996</v>
      </c>
      <c r="H1855" s="3">
        <v>42792</v>
      </c>
      <c r="I1855" s="3">
        <f ca="1">TODAY()</f>
        <v>45819</v>
      </c>
      <c r="J1855" s="5">
        <f ca="1">IF(I1855="01/01/9999", INT((TODAY()-H1855)/365), INT((I1855-H1855)/365))</f>
        <v>8</v>
      </c>
      <c r="K1855" t="s">
        <v>4210</v>
      </c>
      <c r="L1855" t="str">
        <f>IF(OR(
   AND(ISNUMBER(VALUE(SUBSTITUTE(SUBSTITUTE(SUBSTITUTE(SUBSTITUTE(SUBSTITUTE(M1855,"(",""),")",""),"-",""),".","")," ",""))), LEN(SUBSTITUTE(SUBSTITUTE(SUBSTITUTE(SUBSTITUTE(SUBSTITUTE(M1855,"(",""),")",""),"-",""),".","")," ",""))=10),
   ISNUMBER(SEARCH("x",M1855)),
   ISNUMBER(SEARCH("+",M1855)),
   ISNUMBER(SEARCH("001",M1855))
), "Valid", "Invalid")</f>
        <v>Valid</v>
      </c>
      <c r="M1855" s="15" t="s">
        <v>4211</v>
      </c>
      <c r="N1855" t="s">
        <v>4212</v>
      </c>
      <c r="O1855" t="s">
        <v>4213</v>
      </c>
      <c r="P1855" t="s">
        <v>180</v>
      </c>
      <c r="Q1855" s="5">
        <v>55224</v>
      </c>
      <c r="R1855" t="e" vm="116">
        <v>#VALUE!</v>
      </c>
      <c r="S1855" t="s">
        <v>4214</v>
      </c>
      <c r="T1855" t="s">
        <v>31</v>
      </c>
      <c r="U1855" t="s">
        <v>85</v>
      </c>
    </row>
    <row r="1856" spans="1:21" x14ac:dyDescent="0.35">
      <c r="A1856" t="s">
        <v>490</v>
      </c>
      <c r="B1856" t="s">
        <v>491</v>
      </c>
      <c r="C1856" s="9" t="s">
        <v>78</v>
      </c>
      <c r="D1856" t="s">
        <v>104</v>
      </c>
      <c r="E1856" s="12">
        <v>43175.64</v>
      </c>
      <c r="F1856" s="12">
        <v>12970.42</v>
      </c>
      <c r="G1856" s="12">
        <v>56146.06</v>
      </c>
      <c r="H1856" s="3">
        <v>41006</v>
      </c>
      <c r="I1856" s="3">
        <f ca="1">TODAY()</f>
        <v>45819</v>
      </c>
      <c r="J1856" s="5">
        <f ca="1">IF(I1856="01/01/9999", INT((TODAY()-H1856)/365), INT((I1856-H1856)/365))</f>
        <v>13</v>
      </c>
      <c r="K1856" t="s">
        <v>492</v>
      </c>
      <c r="L1856" t="str">
        <f>IF(OR(
   AND(ISNUMBER(VALUE(SUBSTITUTE(SUBSTITUTE(SUBSTITUTE(SUBSTITUTE(SUBSTITUTE(M1856,"(",""),")",""),"-",""),".","")," ",""))), LEN(SUBSTITUTE(SUBSTITUTE(SUBSTITUTE(SUBSTITUTE(SUBSTITUTE(M1856,"(",""),")",""),"-",""),".","")," ",""))=10),
   ISNUMBER(SEARCH("x",M1856)),
   ISNUMBER(SEARCH("+",M1856)),
   ISNUMBER(SEARCH("001",M1856))
), "Valid", "Invalid")</f>
        <v>Valid</v>
      </c>
      <c r="M1856" s="16">
        <v>8175012770</v>
      </c>
      <c r="N1856" t="s">
        <v>493</v>
      </c>
      <c r="O1856" t="s">
        <v>494</v>
      </c>
      <c r="P1856" t="s">
        <v>495</v>
      </c>
      <c r="Q1856" s="5">
        <v>52450</v>
      </c>
      <c r="R1856" t="e" vm="212">
        <v>#VALUE!</v>
      </c>
      <c r="S1856" t="s">
        <v>496</v>
      </c>
      <c r="T1856" t="s">
        <v>31</v>
      </c>
      <c r="U1856" t="s">
        <v>68</v>
      </c>
    </row>
    <row r="1857" spans="1:21" x14ac:dyDescent="0.35">
      <c r="A1857" t="s">
        <v>11961</v>
      </c>
      <c r="B1857" t="s">
        <v>11962</v>
      </c>
      <c r="C1857" s="9" t="s">
        <v>45</v>
      </c>
      <c r="D1857" t="s">
        <v>24</v>
      </c>
      <c r="E1857" s="12">
        <v>47842.02</v>
      </c>
      <c r="F1857" s="12">
        <v>8269.68</v>
      </c>
      <c r="G1857" s="12">
        <v>56111.7</v>
      </c>
      <c r="H1857" s="3">
        <v>42505</v>
      </c>
      <c r="I1857" s="3">
        <f ca="1">TODAY()</f>
        <v>45819</v>
      </c>
      <c r="J1857" s="5">
        <f ca="1">IF(I1857="01/01/9999", INT((TODAY()-H1857)/365), INT((I1857-H1857)/365))</f>
        <v>9</v>
      </c>
      <c r="K1857" t="s">
        <v>11963</v>
      </c>
      <c r="L1857" t="str">
        <f>IF(OR(
   AND(ISNUMBER(VALUE(SUBSTITUTE(SUBSTITUTE(SUBSTITUTE(SUBSTITUTE(SUBSTITUTE(M1857,"(",""),")",""),"-",""),".","")," ",""))), LEN(SUBSTITUTE(SUBSTITUTE(SUBSTITUTE(SUBSTITUTE(SUBSTITUTE(M1857,"(",""),")",""),"-",""),".","")," ",""))=10),
   ISNUMBER(SEARCH("x",M1857)),
   ISNUMBER(SEARCH("+",M1857)),
   ISNUMBER(SEARCH("001",M1857))
), "Valid", "Invalid")</f>
        <v>Valid</v>
      </c>
      <c r="M1857" s="15" t="s">
        <v>11964</v>
      </c>
      <c r="N1857" t="s">
        <v>11965</v>
      </c>
      <c r="O1857" t="s">
        <v>3596</v>
      </c>
      <c r="P1857" t="s">
        <v>66</v>
      </c>
      <c r="Q1857" s="5">
        <v>2642</v>
      </c>
      <c r="R1857" t="e" vm="186">
        <v>#VALUE!</v>
      </c>
      <c r="S1857" t="s">
        <v>11966</v>
      </c>
      <c r="T1857" t="s">
        <v>21</v>
      </c>
      <c r="U1857" t="s">
        <v>85</v>
      </c>
    </row>
    <row r="1858" spans="1:21" x14ac:dyDescent="0.35">
      <c r="A1858" t="s">
        <v>10596</v>
      </c>
      <c r="B1858" t="s">
        <v>10597</v>
      </c>
      <c r="C1858" s="9" t="s">
        <v>78</v>
      </c>
      <c r="D1858" t="s">
        <v>79</v>
      </c>
      <c r="E1858" s="12">
        <v>50967.53</v>
      </c>
      <c r="F1858" s="12">
        <v>5086.74</v>
      </c>
      <c r="G1858" s="12">
        <v>56054.27</v>
      </c>
      <c r="H1858" s="3">
        <v>43596</v>
      </c>
      <c r="I1858" s="3">
        <f ca="1">TODAY()</f>
        <v>45819</v>
      </c>
      <c r="J1858" s="5">
        <f ca="1">IF(I1858="01/01/9999", INT((TODAY()-H1858)/365), INT((I1858-H1858)/365))</f>
        <v>6</v>
      </c>
      <c r="K1858" t="s">
        <v>10598</v>
      </c>
      <c r="L1858" t="str">
        <f>IF(OR(
   AND(ISNUMBER(VALUE(SUBSTITUTE(SUBSTITUTE(SUBSTITUTE(SUBSTITUTE(SUBSTITUTE(M1858,"(",""),")",""),"-",""),".","")," ",""))), LEN(SUBSTITUTE(SUBSTITUTE(SUBSTITUTE(SUBSTITUTE(SUBSTITUTE(M1858,"(",""),")",""),"-",""),".","")," ",""))=10),
   ISNUMBER(SEARCH("x",M1858)),
   ISNUMBER(SEARCH("+",M1858)),
   ISNUMBER(SEARCH("001",M1858))
), "Valid", "Invalid")</f>
        <v>Valid</v>
      </c>
      <c r="M1858" s="16">
        <v>2119628016</v>
      </c>
      <c r="N1858" t="s">
        <v>10599</v>
      </c>
      <c r="O1858" t="s">
        <v>10600</v>
      </c>
      <c r="P1858" t="s">
        <v>225</v>
      </c>
      <c r="Q1858" s="5">
        <v>2925</v>
      </c>
      <c r="R1858" t="e" vm="197">
        <v>#VALUE!</v>
      </c>
      <c r="S1858" t="s">
        <v>10601</v>
      </c>
      <c r="T1858" t="s">
        <v>10</v>
      </c>
      <c r="U1858" t="s">
        <v>11</v>
      </c>
    </row>
    <row r="1859" spans="1:21" x14ac:dyDescent="0.35">
      <c r="A1859" t="s">
        <v>8191</v>
      </c>
      <c r="B1859" t="s">
        <v>8192</v>
      </c>
      <c r="C1859" s="9" t="s">
        <v>13458</v>
      </c>
      <c r="D1859" t="s">
        <v>259</v>
      </c>
      <c r="E1859" s="12">
        <v>53834.33</v>
      </c>
      <c r="F1859" s="12">
        <v>2153.52</v>
      </c>
      <c r="G1859" s="12">
        <v>55987.85</v>
      </c>
      <c r="H1859" s="3">
        <v>45077</v>
      </c>
      <c r="I1859" s="3">
        <f ca="1">TODAY()</f>
        <v>45819</v>
      </c>
      <c r="J1859" s="5">
        <f ca="1">IF(I1859="01/01/9999", INT((TODAY()-H1859)/365), INT((I1859-H1859)/365))</f>
        <v>2</v>
      </c>
      <c r="K1859" t="s">
        <v>8193</v>
      </c>
      <c r="L1859" t="str">
        <f>IF(OR(
   AND(ISNUMBER(VALUE(SUBSTITUTE(SUBSTITUTE(SUBSTITUTE(SUBSTITUTE(SUBSTITUTE(M1859,"(",""),")",""),"-",""),".","")," ",""))), LEN(SUBSTITUTE(SUBSTITUTE(SUBSTITUTE(SUBSTITUTE(SUBSTITUTE(M1859,"(",""),")",""),"-",""),".","")," ",""))=10),
   ISNUMBER(SEARCH("x",M1859)),
   ISNUMBER(SEARCH("+",M1859)),
   ISNUMBER(SEARCH("001",M1859))
), "Valid", "Invalid")</f>
        <v>Valid</v>
      </c>
      <c r="M1859" s="15" t="s">
        <v>8194</v>
      </c>
      <c r="N1859" t="s">
        <v>8195</v>
      </c>
      <c r="O1859" t="s">
        <v>8196</v>
      </c>
      <c r="P1859" t="s">
        <v>125</v>
      </c>
      <c r="Q1859" s="5">
        <v>83383</v>
      </c>
      <c r="R1859" t="e" vm="88">
        <v>#VALUE!</v>
      </c>
      <c r="S1859" t="s">
        <v>8197</v>
      </c>
      <c r="T1859" t="s">
        <v>21</v>
      </c>
      <c r="U1859" t="s">
        <v>68</v>
      </c>
    </row>
    <row r="1860" spans="1:21" x14ac:dyDescent="0.35">
      <c r="A1860" t="s">
        <v>1834</v>
      </c>
      <c r="B1860" t="s">
        <v>1835</v>
      </c>
      <c r="C1860" s="9" t="s">
        <v>61</v>
      </c>
      <c r="D1860" t="s">
        <v>54</v>
      </c>
      <c r="E1860" s="12">
        <v>45422.01</v>
      </c>
      <c r="F1860" s="12">
        <v>10029.15</v>
      </c>
      <c r="G1860" s="12">
        <v>55451.16</v>
      </c>
      <c r="H1860" s="3">
        <v>43758</v>
      </c>
      <c r="I1860" s="3">
        <f ca="1">TODAY()</f>
        <v>45819</v>
      </c>
      <c r="J1860" s="5">
        <f ca="1">IF(I1860="01/01/9999", INT((TODAY()-H1860)/365), INT((I1860-H1860)/365))</f>
        <v>5</v>
      </c>
      <c r="K1860" t="s">
        <v>1836</v>
      </c>
      <c r="L1860" t="str">
        <f>IF(OR(
   AND(ISNUMBER(VALUE(SUBSTITUTE(SUBSTITUTE(SUBSTITUTE(SUBSTITUTE(SUBSTITUTE(M1860,"(",""),")",""),"-",""),".","")," ",""))), LEN(SUBSTITUTE(SUBSTITUTE(SUBSTITUTE(SUBSTITUTE(SUBSTITUTE(M1860,"(",""),")",""),"-",""),".","")," ",""))=10),
   ISNUMBER(SEARCH("x",M1860)),
   ISNUMBER(SEARCH("+",M1860)),
   ISNUMBER(SEARCH("001",M1860))
), "Valid", "Invalid")</f>
        <v>Valid</v>
      </c>
      <c r="M1860" s="15" t="s">
        <v>1837</v>
      </c>
      <c r="N1860" t="s">
        <v>1838</v>
      </c>
      <c r="O1860" t="s">
        <v>1839</v>
      </c>
      <c r="P1860" t="s">
        <v>157</v>
      </c>
      <c r="Q1860" s="5">
        <v>17775</v>
      </c>
      <c r="R1860" t="e" vm="122">
        <v>#VALUE!</v>
      </c>
      <c r="S1860" t="s">
        <v>1840</v>
      </c>
      <c r="T1860" t="s">
        <v>21</v>
      </c>
      <c r="U1860" t="s">
        <v>85</v>
      </c>
    </row>
    <row r="1861" spans="1:21" x14ac:dyDescent="0.35">
      <c r="A1861" t="s">
        <v>6680</v>
      </c>
      <c r="B1861" t="s">
        <v>6681</v>
      </c>
      <c r="C1861" s="9" t="s">
        <v>14</v>
      </c>
      <c r="D1861" t="s">
        <v>104</v>
      </c>
      <c r="E1861" s="12">
        <v>46514.44</v>
      </c>
      <c r="F1861" s="12">
        <v>8797.14</v>
      </c>
      <c r="G1861" s="12">
        <v>55311.58</v>
      </c>
      <c r="H1861" s="3">
        <v>41400</v>
      </c>
      <c r="I1861" s="3">
        <f ca="1">TODAY()</f>
        <v>45819</v>
      </c>
      <c r="J1861" s="5">
        <f ca="1">IF(I1861="01/01/9999", INT((TODAY()-H1861)/365), INT((I1861-H1861)/365))</f>
        <v>12</v>
      </c>
      <c r="K1861" t="s">
        <v>6682</v>
      </c>
      <c r="L1861" t="str">
        <f>IF(OR(
   AND(ISNUMBER(VALUE(SUBSTITUTE(SUBSTITUTE(SUBSTITUTE(SUBSTITUTE(SUBSTITUTE(M1861,"(",""),")",""),"-",""),".","")," ",""))), LEN(SUBSTITUTE(SUBSTITUTE(SUBSTITUTE(SUBSTITUTE(SUBSTITUTE(M1861,"(",""),")",""),"-",""),".","")," ",""))=10),
   ISNUMBER(SEARCH("x",M1861)),
   ISNUMBER(SEARCH("+",M1861)),
   ISNUMBER(SEARCH("001",M1861))
), "Valid", "Invalid")</f>
        <v>Valid</v>
      </c>
      <c r="M1861" s="15" t="s">
        <v>6683</v>
      </c>
      <c r="N1861" t="s">
        <v>6684</v>
      </c>
      <c r="O1861" t="s">
        <v>6685</v>
      </c>
      <c r="P1861" t="s">
        <v>264</v>
      </c>
      <c r="Q1861" s="5">
        <v>28051</v>
      </c>
      <c r="R1861" t="e" vm="234">
        <v>#VALUE!</v>
      </c>
      <c r="S1861" t="s">
        <v>6686</v>
      </c>
      <c r="T1861" t="s">
        <v>31</v>
      </c>
      <c r="U1861" t="s">
        <v>32</v>
      </c>
    </row>
    <row r="1862" spans="1:21" x14ac:dyDescent="0.35">
      <c r="A1862" t="s">
        <v>8170</v>
      </c>
      <c r="B1862" t="s">
        <v>8171</v>
      </c>
      <c r="C1862" s="9" t="s">
        <v>61</v>
      </c>
      <c r="D1862" t="s">
        <v>129</v>
      </c>
      <c r="E1862" s="12">
        <v>42887.65</v>
      </c>
      <c r="F1862" s="12">
        <v>12385.02</v>
      </c>
      <c r="G1862" s="12">
        <v>55272.67</v>
      </c>
      <c r="H1862" s="3">
        <v>43341</v>
      </c>
      <c r="I1862" s="3">
        <f ca="1">TODAY()</f>
        <v>45819</v>
      </c>
      <c r="J1862" s="5">
        <f ca="1">IF(I1862="01/01/9999", INT((TODAY()-H1862)/365), INT((I1862-H1862)/365))</f>
        <v>6</v>
      </c>
      <c r="K1862" t="s">
        <v>8172</v>
      </c>
      <c r="L1862" t="str">
        <f>IF(OR(
   AND(ISNUMBER(VALUE(SUBSTITUTE(SUBSTITUTE(SUBSTITUTE(SUBSTITUTE(SUBSTITUTE(M1862,"(",""),")",""),"-",""),".","")," ",""))), LEN(SUBSTITUTE(SUBSTITUTE(SUBSTITUTE(SUBSTITUTE(SUBSTITUTE(M1862,"(",""),")",""),"-",""),".","")," ",""))=10),
   ISNUMBER(SEARCH("x",M1862)),
   ISNUMBER(SEARCH("+",M1862)),
   ISNUMBER(SEARCH("001",M1862))
), "Valid", "Invalid")</f>
        <v>Valid</v>
      </c>
      <c r="M1862" s="15" t="s">
        <v>8173</v>
      </c>
      <c r="N1862" t="s">
        <v>8174</v>
      </c>
      <c r="O1862" t="s">
        <v>8175</v>
      </c>
      <c r="P1862" t="s">
        <v>100</v>
      </c>
      <c r="Q1862" s="5">
        <v>68585</v>
      </c>
      <c r="R1862" t="e" vm="31">
        <v>#VALUE!</v>
      </c>
      <c r="S1862" t="s">
        <v>8176</v>
      </c>
      <c r="T1862" t="s">
        <v>21</v>
      </c>
      <c r="U1862" t="s">
        <v>85</v>
      </c>
    </row>
    <row r="1863" spans="1:21" x14ac:dyDescent="0.35">
      <c r="A1863" t="s">
        <v>1305</v>
      </c>
      <c r="B1863" t="s">
        <v>1306</v>
      </c>
      <c r="C1863" s="9" t="s">
        <v>45</v>
      </c>
      <c r="D1863" t="s">
        <v>24</v>
      </c>
      <c r="E1863" s="12">
        <v>45906.61</v>
      </c>
      <c r="F1863" s="12">
        <v>9304.68</v>
      </c>
      <c r="G1863" s="12">
        <v>55211.29</v>
      </c>
      <c r="H1863" s="3">
        <v>42419</v>
      </c>
      <c r="I1863" s="3">
        <f ca="1">TODAY()</f>
        <v>45819</v>
      </c>
      <c r="J1863" s="5">
        <f ca="1">IF(I1863="01/01/9999", INT((TODAY()-H1863)/365), INT((I1863-H1863)/365))</f>
        <v>9</v>
      </c>
      <c r="K1863" t="s">
        <v>1307</v>
      </c>
      <c r="L1863" t="str">
        <f>IF(OR(
   AND(ISNUMBER(VALUE(SUBSTITUTE(SUBSTITUTE(SUBSTITUTE(SUBSTITUTE(SUBSTITUTE(M1863,"(",""),")",""),"-",""),".","")," ",""))), LEN(SUBSTITUTE(SUBSTITUTE(SUBSTITUTE(SUBSTITUTE(SUBSTITUTE(M1863,"(",""),")",""),"-",""),".","")," ",""))=10),
   ISNUMBER(SEARCH("x",M1863)),
   ISNUMBER(SEARCH("+",M1863)),
   ISNUMBER(SEARCH("001",M1863))
), "Valid", "Invalid")</f>
        <v>Valid</v>
      </c>
      <c r="M1863" s="15" t="s">
        <v>1308</v>
      </c>
      <c r="N1863" t="s">
        <v>1309</v>
      </c>
      <c r="O1863" t="s">
        <v>1310</v>
      </c>
      <c r="P1863" t="s">
        <v>336</v>
      </c>
      <c r="Q1863" s="5">
        <v>62573</v>
      </c>
      <c r="R1863" t="e" vm="234">
        <v>#VALUE!</v>
      </c>
      <c r="S1863" t="s">
        <v>1311</v>
      </c>
      <c r="T1863" t="s">
        <v>10</v>
      </c>
      <c r="U1863" t="s">
        <v>32</v>
      </c>
    </row>
    <row r="1864" spans="1:21" x14ac:dyDescent="0.35">
      <c r="A1864" t="s">
        <v>12277</v>
      </c>
      <c r="B1864" t="s">
        <v>12278</v>
      </c>
      <c r="C1864" s="9" t="s">
        <v>61</v>
      </c>
      <c r="D1864" t="s">
        <v>153</v>
      </c>
      <c r="E1864" s="12">
        <v>50423.44</v>
      </c>
      <c r="F1864" s="12">
        <v>4692.0600000000004</v>
      </c>
      <c r="G1864" s="12">
        <v>55115.5</v>
      </c>
      <c r="H1864" s="3">
        <v>40895</v>
      </c>
      <c r="I1864" s="3">
        <f ca="1">TODAY()</f>
        <v>45819</v>
      </c>
      <c r="J1864" s="5">
        <f ca="1">IF(I1864="01/01/9999", INT((TODAY()-H1864)/365), INT((I1864-H1864)/365))</f>
        <v>13</v>
      </c>
      <c r="K1864" t="s">
        <v>12279</v>
      </c>
      <c r="L1864" t="str">
        <f>IF(OR(
   AND(ISNUMBER(VALUE(SUBSTITUTE(SUBSTITUTE(SUBSTITUTE(SUBSTITUTE(SUBSTITUTE(M1864,"(",""),")",""),"-",""),".","")," ",""))), LEN(SUBSTITUTE(SUBSTITUTE(SUBSTITUTE(SUBSTITUTE(SUBSTITUTE(M1864,"(",""),")",""),"-",""),".","")," ",""))=10),
   ISNUMBER(SEARCH("x",M1864)),
   ISNUMBER(SEARCH("+",M1864)),
   ISNUMBER(SEARCH("001",M1864))
), "Valid", "Invalid")</f>
        <v>Valid</v>
      </c>
      <c r="M1864" s="15" t="s">
        <v>12280</v>
      </c>
      <c r="N1864" t="s">
        <v>12281</v>
      </c>
      <c r="O1864" t="s">
        <v>12282</v>
      </c>
      <c r="P1864" t="s">
        <v>180</v>
      </c>
      <c r="Q1864" s="5">
        <v>67117</v>
      </c>
      <c r="R1864" t="e" vm="38">
        <v>#VALUE!</v>
      </c>
      <c r="S1864" t="s">
        <v>12283</v>
      </c>
      <c r="T1864" t="s">
        <v>31</v>
      </c>
      <c r="U1864" t="s">
        <v>11</v>
      </c>
    </row>
    <row r="1865" spans="1:21" x14ac:dyDescent="0.35">
      <c r="A1865" t="s">
        <v>9935</v>
      </c>
      <c r="B1865" t="s">
        <v>9936</v>
      </c>
      <c r="C1865" s="9" t="s">
        <v>198</v>
      </c>
      <c r="D1865" t="s">
        <v>79</v>
      </c>
      <c r="E1865" s="12">
        <v>50973.49</v>
      </c>
      <c r="F1865" s="12">
        <v>3996.17</v>
      </c>
      <c r="G1865" s="12">
        <v>54969.659999999996</v>
      </c>
      <c r="H1865" s="3">
        <v>44512</v>
      </c>
      <c r="I1865" s="3">
        <f ca="1">TODAY()</f>
        <v>45819</v>
      </c>
      <c r="J1865" s="5">
        <f ca="1">IF(I1865="01/01/9999", INT((TODAY()-H1865)/365), INT((I1865-H1865)/365))</f>
        <v>3</v>
      </c>
      <c r="K1865" t="s">
        <v>9937</v>
      </c>
      <c r="L1865" t="str">
        <f>IF(OR(
   AND(ISNUMBER(VALUE(SUBSTITUTE(SUBSTITUTE(SUBSTITUTE(SUBSTITUTE(SUBSTITUTE(M1865,"(",""),")",""),"-",""),".","")," ",""))), LEN(SUBSTITUTE(SUBSTITUTE(SUBSTITUTE(SUBSTITUTE(SUBSTITUTE(M1865,"(",""),")",""),"-",""),".","")," ",""))=10),
   ISNUMBER(SEARCH("x",M1865)),
   ISNUMBER(SEARCH("+",M1865)),
   ISNUMBER(SEARCH("001",M1865))
), "Valid", "Invalid")</f>
        <v>Valid</v>
      </c>
      <c r="M1865" s="15" t="s">
        <v>9938</v>
      </c>
      <c r="N1865" t="s">
        <v>9939</v>
      </c>
      <c r="O1865" t="s">
        <v>9940</v>
      </c>
      <c r="P1865" t="s">
        <v>388</v>
      </c>
      <c r="Q1865" s="5">
        <v>96676</v>
      </c>
      <c r="R1865" t="e" vm="53">
        <v>#VALUE!</v>
      </c>
      <c r="S1865" t="s">
        <v>9941</v>
      </c>
      <c r="T1865" t="s">
        <v>21</v>
      </c>
      <c r="U1865" t="s">
        <v>42</v>
      </c>
    </row>
    <row r="1866" spans="1:21" x14ac:dyDescent="0.35">
      <c r="A1866" t="s">
        <v>6645</v>
      </c>
      <c r="B1866" t="s">
        <v>6646</v>
      </c>
      <c r="C1866" s="9" t="s">
        <v>78</v>
      </c>
      <c r="D1866" t="s">
        <v>79</v>
      </c>
      <c r="E1866" s="12">
        <v>46942.95</v>
      </c>
      <c r="F1866" s="12">
        <v>7943.02</v>
      </c>
      <c r="G1866" s="12">
        <v>54885.97</v>
      </c>
      <c r="H1866" s="3">
        <v>42366</v>
      </c>
      <c r="I1866" s="3">
        <f ca="1">TODAY()</f>
        <v>45819</v>
      </c>
      <c r="J1866" s="5">
        <f ca="1">IF(I1866="01/01/9999", INT((TODAY()-H1866)/365), INT((I1866-H1866)/365))</f>
        <v>9</v>
      </c>
      <c r="K1866" t="s">
        <v>6647</v>
      </c>
      <c r="L1866" t="str">
        <f>IF(OR(
   AND(ISNUMBER(VALUE(SUBSTITUTE(SUBSTITUTE(SUBSTITUTE(SUBSTITUTE(SUBSTITUTE(M1866,"(",""),")",""),"-",""),".","")," ",""))), LEN(SUBSTITUTE(SUBSTITUTE(SUBSTITUTE(SUBSTITUTE(SUBSTITUTE(M1866,"(",""),")",""),"-",""),".","")," ",""))=10),
   ISNUMBER(SEARCH("x",M1866)),
   ISNUMBER(SEARCH("+",M1866)),
   ISNUMBER(SEARCH("001",M1866))
), "Valid", "Invalid")</f>
        <v>Valid</v>
      </c>
      <c r="M1866" s="15" t="s">
        <v>6648</v>
      </c>
      <c r="N1866" t="s">
        <v>6649</v>
      </c>
      <c r="O1866" t="s">
        <v>6650</v>
      </c>
      <c r="P1866" t="s">
        <v>638</v>
      </c>
      <c r="Q1866" s="5">
        <v>73750</v>
      </c>
      <c r="R1866" t="e" vm="177">
        <v>#VALUE!</v>
      </c>
      <c r="S1866" t="s">
        <v>6651</v>
      </c>
      <c r="T1866" t="s">
        <v>31</v>
      </c>
      <c r="U1866" t="s">
        <v>32</v>
      </c>
    </row>
    <row r="1867" spans="1:21" x14ac:dyDescent="0.35">
      <c r="A1867" t="s">
        <v>6819</v>
      </c>
      <c r="B1867" t="s">
        <v>6820</v>
      </c>
      <c r="C1867" s="9" t="s">
        <v>78</v>
      </c>
      <c r="D1867" t="s">
        <v>259</v>
      </c>
      <c r="E1867" s="12">
        <v>47015.45</v>
      </c>
      <c r="F1867" s="12">
        <v>7733.83</v>
      </c>
      <c r="G1867" s="12">
        <v>54749.279999999999</v>
      </c>
      <c r="H1867" s="3">
        <v>41796</v>
      </c>
      <c r="I1867" s="3">
        <f ca="1">TODAY()</f>
        <v>45819</v>
      </c>
      <c r="J1867" s="5">
        <f ca="1">IF(I1867="01/01/9999", INT((TODAY()-H1867)/365), INT((I1867-H1867)/365))</f>
        <v>11</v>
      </c>
      <c r="K1867" t="s">
        <v>6821</v>
      </c>
      <c r="L1867" t="str">
        <f>IF(OR(
   AND(ISNUMBER(VALUE(SUBSTITUTE(SUBSTITUTE(SUBSTITUTE(SUBSTITUTE(SUBSTITUTE(M1867,"(",""),")",""),"-",""),".","")," ",""))), LEN(SUBSTITUTE(SUBSTITUTE(SUBSTITUTE(SUBSTITUTE(SUBSTITUTE(M1867,"(",""),")",""),"-",""),".","")," ",""))=10),
   ISNUMBER(SEARCH("x",M1867)),
   ISNUMBER(SEARCH("+",M1867)),
   ISNUMBER(SEARCH("001",M1867))
), "Valid", "Invalid")</f>
        <v>Valid</v>
      </c>
      <c r="M1867" s="15" t="s">
        <v>6822</v>
      </c>
      <c r="N1867" t="s">
        <v>6823</v>
      </c>
      <c r="O1867" t="s">
        <v>6824</v>
      </c>
      <c r="P1867" t="s">
        <v>248</v>
      </c>
      <c r="Q1867" s="5">
        <v>59089</v>
      </c>
      <c r="R1867" t="e" vm="228">
        <v>#VALUE!</v>
      </c>
      <c r="S1867" t="s">
        <v>6825</v>
      </c>
      <c r="T1867" t="s">
        <v>10</v>
      </c>
      <c r="U1867" t="s">
        <v>11</v>
      </c>
    </row>
    <row r="1868" spans="1:21" x14ac:dyDescent="0.35">
      <c r="A1868" t="s">
        <v>12701</v>
      </c>
      <c r="B1868" t="s">
        <v>12702</v>
      </c>
      <c r="C1868" s="9" t="s">
        <v>61</v>
      </c>
      <c r="D1868" t="s">
        <v>153</v>
      </c>
      <c r="E1868" s="12">
        <v>50939.5</v>
      </c>
      <c r="F1868" s="12">
        <v>3778.27</v>
      </c>
      <c r="G1868" s="12">
        <v>54717.77</v>
      </c>
      <c r="H1868" s="3">
        <v>41856</v>
      </c>
      <c r="I1868" s="3">
        <f ca="1">TODAY()</f>
        <v>45819</v>
      </c>
      <c r="J1868" s="5">
        <f ca="1">IF(I1868="01/01/9999", INT((TODAY()-H1868)/365), INT((I1868-H1868)/365))</f>
        <v>10</v>
      </c>
      <c r="K1868" t="s">
        <v>12703</v>
      </c>
      <c r="L1868" t="str">
        <f>IF(OR(
   AND(ISNUMBER(VALUE(SUBSTITUTE(SUBSTITUTE(SUBSTITUTE(SUBSTITUTE(SUBSTITUTE(M1868,"(",""),")",""),"-",""),".","")," ",""))), LEN(SUBSTITUTE(SUBSTITUTE(SUBSTITUTE(SUBSTITUTE(SUBSTITUTE(M1868,"(",""),")",""),"-",""),".","")," ",""))=10),
   ISNUMBER(SEARCH("x",M1868)),
   ISNUMBER(SEARCH("+",M1868)),
   ISNUMBER(SEARCH("001",M1868))
), "Valid", "Invalid")</f>
        <v>Valid</v>
      </c>
      <c r="M1868" s="15" t="s">
        <v>12704</v>
      </c>
      <c r="N1868" t="s">
        <v>12705</v>
      </c>
      <c r="O1868" t="s">
        <v>12706</v>
      </c>
      <c r="P1868" t="s">
        <v>233</v>
      </c>
      <c r="Q1868" s="5">
        <v>35484</v>
      </c>
      <c r="R1868" t="e" vm="140">
        <v>#VALUE!</v>
      </c>
      <c r="S1868" t="s">
        <v>12707</v>
      </c>
      <c r="T1868" t="s">
        <v>21</v>
      </c>
      <c r="U1868" t="s">
        <v>32</v>
      </c>
    </row>
    <row r="1869" spans="1:21" x14ac:dyDescent="0.35">
      <c r="A1869" t="s">
        <v>11449</v>
      </c>
      <c r="B1869" t="s">
        <v>11450</v>
      </c>
      <c r="C1869" s="9" t="s">
        <v>78</v>
      </c>
      <c r="D1869" t="s">
        <v>3</v>
      </c>
      <c r="E1869" s="12">
        <v>52588.14</v>
      </c>
      <c r="F1869" s="12">
        <v>2033.59</v>
      </c>
      <c r="G1869" s="12">
        <v>54621.729999999996</v>
      </c>
      <c r="H1869" s="3">
        <v>40491</v>
      </c>
      <c r="I1869" s="3">
        <f ca="1">TODAY()</f>
        <v>45819</v>
      </c>
      <c r="J1869" s="5">
        <f ca="1">IF(I1869="01/01/9999", INT((TODAY()-H1869)/365), INT((I1869-H1869)/365))</f>
        <v>14</v>
      </c>
      <c r="K1869" t="s">
        <v>11451</v>
      </c>
      <c r="L1869" t="str">
        <f>IF(OR(
   AND(ISNUMBER(VALUE(SUBSTITUTE(SUBSTITUTE(SUBSTITUTE(SUBSTITUTE(SUBSTITUTE(M1869,"(",""),")",""),"-",""),".","")," ",""))), LEN(SUBSTITUTE(SUBSTITUTE(SUBSTITUTE(SUBSTITUTE(SUBSTITUTE(M1869,"(",""),")",""),"-",""),".","")," ",""))=10),
   ISNUMBER(SEARCH("x",M1869)),
   ISNUMBER(SEARCH("+",M1869)),
   ISNUMBER(SEARCH("001",M1869))
), "Valid", "Invalid")</f>
        <v>Valid</v>
      </c>
      <c r="M1869" s="15" t="s">
        <v>11452</v>
      </c>
      <c r="N1869" t="s">
        <v>11453</v>
      </c>
      <c r="O1869" t="s">
        <v>11454</v>
      </c>
      <c r="P1869" t="s">
        <v>729</v>
      </c>
      <c r="Q1869" s="5">
        <v>29474</v>
      </c>
      <c r="R1869" t="e" vm="123">
        <v>#VALUE!</v>
      </c>
      <c r="S1869" t="s">
        <v>11455</v>
      </c>
      <c r="T1869" t="s">
        <v>31</v>
      </c>
      <c r="U1869" t="s">
        <v>32</v>
      </c>
    </row>
    <row r="1870" spans="1:21" x14ac:dyDescent="0.35">
      <c r="A1870" t="s">
        <v>2928</v>
      </c>
      <c r="B1870" t="s">
        <v>2929</v>
      </c>
      <c r="C1870" s="9" t="s">
        <v>198</v>
      </c>
      <c r="D1870" t="s">
        <v>104</v>
      </c>
      <c r="E1870" s="12">
        <v>41678.239999999998</v>
      </c>
      <c r="F1870" s="12">
        <v>12835.95</v>
      </c>
      <c r="G1870" s="12">
        <v>54514.19</v>
      </c>
      <c r="H1870" s="3">
        <v>40556</v>
      </c>
      <c r="I1870" s="3">
        <f ca="1">TODAY()</f>
        <v>45819</v>
      </c>
      <c r="J1870" s="5">
        <f ca="1">IF(I1870="01/01/9999", INT((TODAY()-H1870)/365), INT((I1870-H1870)/365))</f>
        <v>14</v>
      </c>
      <c r="K1870" t="s">
        <v>2930</v>
      </c>
      <c r="L1870" t="str">
        <f>IF(OR(
   AND(ISNUMBER(VALUE(SUBSTITUTE(SUBSTITUTE(SUBSTITUTE(SUBSTITUTE(SUBSTITUTE(M1870,"(",""),")",""),"-",""),".","")," ",""))), LEN(SUBSTITUTE(SUBSTITUTE(SUBSTITUTE(SUBSTITUTE(SUBSTITUTE(M1870,"(",""),")",""),"-",""),".","")," ",""))=10),
   ISNUMBER(SEARCH("x",M1870)),
   ISNUMBER(SEARCH("+",M1870)),
   ISNUMBER(SEARCH("001",M1870))
), "Valid", "Invalid")</f>
        <v>Valid</v>
      </c>
      <c r="M1870" s="15" t="s">
        <v>2931</v>
      </c>
      <c r="N1870" t="s">
        <v>2932</v>
      </c>
      <c r="O1870" t="s">
        <v>2879</v>
      </c>
      <c r="P1870" t="s">
        <v>109</v>
      </c>
      <c r="Q1870" s="5">
        <v>11400</v>
      </c>
      <c r="R1870" t="e" vm="190">
        <v>#VALUE!</v>
      </c>
      <c r="S1870" t="s">
        <v>584</v>
      </c>
      <c r="T1870" t="s">
        <v>21</v>
      </c>
      <c r="U1870" t="s">
        <v>85</v>
      </c>
    </row>
    <row r="1871" spans="1:21" x14ac:dyDescent="0.35">
      <c r="A1871" t="s">
        <v>5029</v>
      </c>
      <c r="B1871" t="s">
        <v>5030</v>
      </c>
      <c r="C1871" s="9" t="s">
        <v>45</v>
      </c>
      <c r="D1871" t="s">
        <v>79</v>
      </c>
      <c r="E1871" s="12">
        <v>52239.33</v>
      </c>
      <c r="F1871" s="12">
        <v>2140.02</v>
      </c>
      <c r="G1871" s="12">
        <v>54379.35</v>
      </c>
      <c r="H1871" s="3">
        <v>43781</v>
      </c>
      <c r="I1871" s="3">
        <f ca="1">TODAY()</f>
        <v>45819</v>
      </c>
      <c r="J1871" s="5">
        <f ca="1">IF(I1871="01/01/9999", INT((TODAY()-H1871)/365), INT((I1871-H1871)/365))</f>
        <v>5</v>
      </c>
      <c r="K1871" t="s">
        <v>5031</v>
      </c>
      <c r="L1871" t="str">
        <f>IF(OR(
   AND(ISNUMBER(VALUE(SUBSTITUTE(SUBSTITUTE(SUBSTITUTE(SUBSTITUTE(SUBSTITUTE(M1871,"(",""),")",""),"-",""),".","")," ",""))), LEN(SUBSTITUTE(SUBSTITUTE(SUBSTITUTE(SUBSTITUTE(SUBSTITUTE(M1871,"(",""),")",""),"-",""),".","")," ",""))=10),
   ISNUMBER(SEARCH("x",M1871)),
   ISNUMBER(SEARCH("+",M1871)),
   ISNUMBER(SEARCH("001",M1871))
), "Valid", "Invalid")</f>
        <v>Valid</v>
      </c>
      <c r="M1871" s="15" t="s">
        <v>5032</v>
      </c>
      <c r="N1871" t="s">
        <v>5033</v>
      </c>
      <c r="O1871" t="s">
        <v>5034</v>
      </c>
      <c r="P1871" t="s">
        <v>248</v>
      </c>
      <c r="Q1871" s="5">
        <v>57840</v>
      </c>
      <c r="R1871" t="e" vm="109">
        <v>#VALUE!</v>
      </c>
      <c r="S1871" t="s">
        <v>5035</v>
      </c>
      <c r="T1871" t="s">
        <v>31</v>
      </c>
      <c r="U1871" t="s">
        <v>11</v>
      </c>
    </row>
    <row r="1872" spans="1:21" x14ac:dyDescent="0.35">
      <c r="A1872" t="s">
        <v>8769</v>
      </c>
      <c r="B1872" t="s">
        <v>8770</v>
      </c>
      <c r="C1872" s="9" t="s">
        <v>45</v>
      </c>
      <c r="D1872" t="s">
        <v>24</v>
      </c>
      <c r="E1872" s="12">
        <v>52042.89</v>
      </c>
      <c r="F1872" s="12">
        <v>2261.7600000000002</v>
      </c>
      <c r="G1872" s="12">
        <v>54304.65</v>
      </c>
      <c r="H1872" s="3">
        <v>42934</v>
      </c>
      <c r="I1872" s="3">
        <f ca="1">TODAY()</f>
        <v>45819</v>
      </c>
      <c r="J1872" s="5">
        <f ca="1">IF(I1872="01/01/9999", INT((TODAY()-H1872)/365), INT((I1872-H1872)/365))</f>
        <v>7</v>
      </c>
      <c r="K1872" t="s">
        <v>8771</v>
      </c>
      <c r="L1872" t="str">
        <f>IF(OR(
   AND(ISNUMBER(VALUE(SUBSTITUTE(SUBSTITUTE(SUBSTITUTE(SUBSTITUTE(SUBSTITUTE(M1872,"(",""),")",""),"-",""),".","")," ",""))), LEN(SUBSTITUTE(SUBSTITUTE(SUBSTITUTE(SUBSTITUTE(SUBSTITUTE(M1872,"(",""),")",""),"-",""),".","")," ",""))=10),
   ISNUMBER(SEARCH("x",M1872)),
   ISNUMBER(SEARCH("+",M1872)),
   ISNUMBER(SEARCH("001",M1872))
), "Valid", "Invalid")</f>
        <v>Valid</v>
      </c>
      <c r="M1872" s="15" t="s">
        <v>8772</v>
      </c>
      <c r="N1872" t="s">
        <v>8773</v>
      </c>
      <c r="O1872" t="s">
        <v>8774</v>
      </c>
      <c r="P1872" t="s">
        <v>1174</v>
      </c>
      <c r="Q1872" s="5">
        <v>28970</v>
      </c>
      <c r="R1872" t="e" vm="138">
        <v>#VALUE!</v>
      </c>
      <c r="S1872" t="s">
        <v>8775</v>
      </c>
      <c r="T1872" t="s">
        <v>10</v>
      </c>
      <c r="U1872" t="s">
        <v>68</v>
      </c>
    </row>
    <row r="1873" spans="1:21" x14ac:dyDescent="0.35">
      <c r="A1873" t="s">
        <v>1910</v>
      </c>
      <c r="B1873" t="s">
        <v>1911</v>
      </c>
      <c r="C1873" s="9" t="s">
        <v>45</v>
      </c>
      <c r="D1873" t="s">
        <v>79</v>
      </c>
      <c r="E1873" s="12">
        <v>50736.34</v>
      </c>
      <c r="F1873" s="12">
        <v>3430.94</v>
      </c>
      <c r="G1873" s="12">
        <v>54167.28</v>
      </c>
      <c r="H1873" s="3">
        <v>41733</v>
      </c>
      <c r="I1873" s="3">
        <f ca="1">TODAY()</f>
        <v>45819</v>
      </c>
      <c r="J1873" s="5">
        <f ca="1">IF(I1873="01/01/9999", INT((TODAY()-H1873)/365), INT((I1873-H1873)/365))</f>
        <v>11</v>
      </c>
      <c r="K1873" t="s">
        <v>1912</v>
      </c>
      <c r="L1873" t="str">
        <f>IF(OR(
   AND(ISNUMBER(VALUE(SUBSTITUTE(SUBSTITUTE(SUBSTITUTE(SUBSTITUTE(SUBSTITUTE(M1873,"(",""),")",""),"-",""),".","")," ",""))), LEN(SUBSTITUTE(SUBSTITUTE(SUBSTITUTE(SUBSTITUTE(SUBSTITUTE(M1873,"(",""),")",""),"-",""),".","")," ",""))=10),
   ISNUMBER(SEARCH("x",M1873)),
   ISNUMBER(SEARCH("+",M1873)),
   ISNUMBER(SEARCH("001",M1873))
), "Valid", "Invalid")</f>
        <v>Valid</v>
      </c>
      <c r="M1873" s="15" t="s">
        <v>1913</v>
      </c>
      <c r="N1873" t="s">
        <v>1914</v>
      </c>
      <c r="O1873" t="s">
        <v>1915</v>
      </c>
      <c r="P1873" t="s">
        <v>117</v>
      </c>
      <c r="Q1873" s="5">
        <v>29108</v>
      </c>
      <c r="R1873" t="e" vm="164">
        <v>#VALUE!</v>
      </c>
      <c r="S1873" t="s">
        <v>1916</v>
      </c>
      <c r="T1873" t="s">
        <v>31</v>
      </c>
      <c r="U1873" t="s">
        <v>85</v>
      </c>
    </row>
    <row r="1874" spans="1:21" x14ac:dyDescent="0.35">
      <c r="A1874" t="s">
        <v>8035</v>
      </c>
      <c r="B1874" t="s">
        <v>8036</v>
      </c>
      <c r="C1874" s="9" t="s">
        <v>198</v>
      </c>
      <c r="D1874" t="s">
        <v>153</v>
      </c>
      <c r="E1874" s="12">
        <v>42232.95</v>
      </c>
      <c r="F1874" s="12">
        <v>11775.96</v>
      </c>
      <c r="G1874" s="12">
        <v>54008.909999999996</v>
      </c>
      <c r="H1874" s="3">
        <v>42656</v>
      </c>
      <c r="I1874" s="3">
        <f ca="1">TODAY()</f>
        <v>45819</v>
      </c>
      <c r="J1874" s="5">
        <f ca="1">IF(I1874="01/01/9999", INT((TODAY()-H1874)/365), INT((I1874-H1874)/365))</f>
        <v>8</v>
      </c>
      <c r="K1874" t="s">
        <v>8037</v>
      </c>
      <c r="L1874" t="str">
        <f>IF(OR(
   AND(ISNUMBER(VALUE(SUBSTITUTE(SUBSTITUTE(SUBSTITUTE(SUBSTITUTE(SUBSTITUTE(M1874,"(",""),")",""),"-",""),".","")," ",""))), LEN(SUBSTITUTE(SUBSTITUTE(SUBSTITUTE(SUBSTITUTE(SUBSTITUTE(M1874,"(",""),")",""),"-",""),".","")," ",""))=10),
   ISNUMBER(SEARCH("x",M1874)),
   ISNUMBER(SEARCH("+",M1874)),
   ISNUMBER(SEARCH("001",M1874))
), "Valid", "Invalid")</f>
        <v>Valid</v>
      </c>
      <c r="M1874" s="16">
        <v>2767660695</v>
      </c>
      <c r="N1874" t="s">
        <v>8038</v>
      </c>
      <c r="O1874" t="s">
        <v>8039</v>
      </c>
      <c r="P1874" t="s">
        <v>117</v>
      </c>
      <c r="Q1874" s="5">
        <v>65572</v>
      </c>
      <c r="R1874" t="e" vm="96">
        <v>#VALUE!</v>
      </c>
      <c r="S1874" t="s">
        <v>8040</v>
      </c>
      <c r="T1874" t="s">
        <v>31</v>
      </c>
      <c r="U1874" t="s">
        <v>68</v>
      </c>
    </row>
    <row r="1875" spans="1:21" x14ac:dyDescent="0.35">
      <c r="A1875" t="s">
        <v>12132</v>
      </c>
      <c r="B1875" t="s">
        <v>12133</v>
      </c>
      <c r="C1875" s="9" t="s">
        <v>61</v>
      </c>
      <c r="D1875" t="s">
        <v>54</v>
      </c>
      <c r="E1875" s="12">
        <v>51513.77</v>
      </c>
      <c r="F1875" s="12">
        <v>2450.65</v>
      </c>
      <c r="G1875" s="12">
        <v>53964.42</v>
      </c>
      <c r="H1875" s="3">
        <v>43271</v>
      </c>
      <c r="I1875" s="3">
        <f ca="1">TODAY()</f>
        <v>45819</v>
      </c>
      <c r="J1875" s="5">
        <f ca="1">IF(I1875="01/01/9999", INT((TODAY()-H1875)/365), INT((I1875-H1875)/365))</f>
        <v>6</v>
      </c>
      <c r="K1875" t="s">
        <v>12134</v>
      </c>
      <c r="L1875" t="str">
        <f>IF(OR(
   AND(ISNUMBER(VALUE(SUBSTITUTE(SUBSTITUTE(SUBSTITUTE(SUBSTITUTE(SUBSTITUTE(M1875,"(",""),")",""),"-",""),".","")," ",""))), LEN(SUBSTITUTE(SUBSTITUTE(SUBSTITUTE(SUBSTITUTE(SUBSTITUTE(M1875,"(",""),")",""),"-",""),".","")," ",""))=10),
   ISNUMBER(SEARCH("x",M1875)),
   ISNUMBER(SEARCH("+",M1875)),
   ISNUMBER(SEARCH("001",M1875))
), "Valid", "Invalid")</f>
        <v>Valid</v>
      </c>
      <c r="M1875" s="15" t="s">
        <v>12135</v>
      </c>
      <c r="N1875" t="s">
        <v>12136</v>
      </c>
      <c r="O1875" t="s">
        <v>12137</v>
      </c>
      <c r="P1875" t="s">
        <v>39</v>
      </c>
      <c r="Q1875" s="5">
        <v>12800</v>
      </c>
      <c r="R1875" t="e" vm="80">
        <v>#VALUE!</v>
      </c>
      <c r="S1875" t="s">
        <v>12138</v>
      </c>
      <c r="T1875" t="s">
        <v>10</v>
      </c>
      <c r="U1875" t="s">
        <v>11</v>
      </c>
    </row>
    <row r="1876" spans="1:21" x14ac:dyDescent="0.35">
      <c r="A1876" t="s">
        <v>5398</v>
      </c>
      <c r="B1876" t="s">
        <v>5399</v>
      </c>
      <c r="C1876" s="9" t="s">
        <v>78</v>
      </c>
      <c r="D1876" t="s">
        <v>153</v>
      </c>
      <c r="E1876" s="12">
        <v>52010.3</v>
      </c>
      <c r="F1876" s="12">
        <v>1947.56</v>
      </c>
      <c r="G1876" s="12">
        <v>53957.86</v>
      </c>
      <c r="H1876" s="3">
        <v>44074</v>
      </c>
      <c r="I1876" s="3">
        <f ca="1">TODAY()</f>
        <v>45819</v>
      </c>
      <c r="J1876" s="5">
        <f ca="1">IF(I1876="01/01/9999", INT((TODAY()-H1876)/365), INT((I1876-H1876)/365))</f>
        <v>4</v>
      </c>
      <c r="K1876" t="s">
        <v>5400</v>
      </c>
      <c r="L1876" t="str">
        <f>IF(OR(
   AND(ISNUMBER(VALUE(SUBSTITUTE(SUBSTITUTE(SUBSTITUTE(SUBSTITUTE(SUBSTITUTE(M1876,"(",""),")",""),"-",""),".","")," ",""))), LEN(SUBSTITUTE(SUBSTITUTE(SUBSTITUTE(SUBSTITUTE(SUBSTITUTE(M1876,"(",""),")",""),"-",""),".","")," ",""))=10),
   ISNUMBER(SEARCH("x",M1876)),
   ISNUMBER(SEARCH("+",M1876)),
   ISNUMBER(SEARCH("001",M1876))
), "Valid", "Invalid")</f>
        <v>Valid</v>
      </c>
      <c r="M1876" s="15" t="s">
        <v>5401</v>
      </c>
      <c r="N1876" t="s">
        <v>5402</v>
      </c>
      <c r="O1876" t="s">
        <v>5403</v>
      </c>
      <c r="P1876" t="s">
        <v>225</v>
      </c>
      <c r="Q1876" s="5">
        <v>82152</v>
      </c>
      <c r="R1876" t="e" vm="89">
        <v>#VALUE!</v>
      </c>
      <c r="S1876" t="s">
        <v>5404</v>
      </c>
      <c r="T1876" t="s">
        <v>31</v>
      </c>
      <c r="U1876" t="s">
        <v>68</v>
      </c>
    </row>
    <row r="1877" spans="1:21" x14ac:dyDescent="0.35">
      <c r="A1877" t="s">
        <v>12460</v>
      </c>
      <c r="B1877" t="s">
        <v>12461</v>
      </c>
      <c r="C1877" s="9" t="s">
        <v>198</v>
      </c>
      <c r="D1877" t="s">
        <v>3</v>
      </c>
      <c r="E1877" s="12">
        <v>48130.48</v>
      </c>
      <c r="F1877" s="12">
        <v>5769.86</v>
      </c>
      <c r="G1877" s="12">
        <v>53900.340000000004</v>
      </c>
      <c r="H1877" s="3">
        <v>43935</v>
      </c>
      <c r="I1877" s="3">
        <f ca="1">TODAY()</f>
        <v>45819</v>
      </c>
      <c r="J1877" s="5">
        <f ca="1">IF(I1877="01/01/9999", INT((TODAY()-H1877)/365), INT((I1877-H1877)/365))</f>
        <v>5</v>
      </c>
      <c r="K1877" t="s">
        <v>12462</v>
      </c>
      <c r="L1877" t="str">
        <f>IF(OR(
   AND(ISNUMBER(VALUE(SUBSTITUTE(SUBSTITUTE(SUBSTITUTE(SUBSTITUTE(SUBSTITUTE(M1877,"(",""),")",""),"-",""),".","")," ",""))), LEN(SUBSTITUTE(SUBSTITUTE(SUBSTITUTE(SUBSTITUTE(SUBSTITUTE(M1877,"(",""),")",""),"-",""),".","")," ",""))=10),
   ISNUMBER(SEARCH("x",M1877)),
   ISNUMBER(SEARCH("+",M1877)),
   ISNUMBER(SEARCH("001",M1877))
), "Valid", "Invalid")</f>
        <v>Invalid</v>
      </c>
      <c r="M1877" s="15" t="s">
        <v>13458</v>
      </c>
      <c r="N1877" t="s">
        <v>12463</v>
      </c>
      <c r="O1877" t="s">
        <v>12464</v>
      </c>
      <c r="P1877" t="s">
        <v>659</v>
      </c>
      <c r="Q1877" s="5">
        <v>13516</v>
      </c>
      <c r="R1877" t="e" vm="20">
        <v>#VALUE!</v>
      </c>
      <c r="S1877" t="s">
        <v>12465</v>
      </c>
      <c r="T1877" t="s">
        <v>21</v>
      </c>
      <c r="U1877" t="s">
        <v>68</v>
      </c>
    </row>
    <row r="1878" spans="1:21" x14ac:dyDescent="0.35">
      <c r="A1878" t="s">
        <v>8152</v>
      </c>
      <c r="B1878" t="s">
        <v>8153</v>
      </c>
      <c r="C1878" s="9" t="s">
        <v>13458</v>
      </c>
      <c r="D1878" t="s">
        <v>104</v>
      </c>
      <c r="E1878" s="12">
        <v>49089.59</v>
      </c>
      <c r="F1878" s="12">
        <v>4618.0200000000004</v>
      </c>
      <c r="G1878" s="12">
        <v>53707.61</v>
      </c>
      <c r="H1878" s="3">
        <v>43349</v>
      </c>
      <c r="I1878" s="3">
        <f ca="1">TODAY()</f>
        <v>45819</v>
      </c>
      <c r="J1878" s="5">
        <f ca="1">IF(I1878="01/01/9999", INT((TODAY()-H1878)/365), INT((I1878-H1878)/365))</f>
        <v>6</v>
      </c>
      <c r="K1878" t="s">
        <v>8154</v>
      </c>
      <c r="L1878" t="str">
        <f>IF(OR(
   AND(ISNUMBER(VALUE(SUBSTITUTE(SUBSTITUTE(SUBSTITUTE(SUBSTITUTE(SUBSTITUTE(M1878,"(",""),")",""),"-",""),".","")," ",""))), LEN(SUBSTITUTE(SUBSTITUTE(SUBSTITUTE(SUBSTITUTE(SUBSTITUTE(M1878,"(",""),")",""),"-",""),".","")," ",""))=10),
   ISNUMBER(SEARCH("x",M1878)),
   ISNUMBER(SEARCH("+",M1878)),
   ISNUMBER(SEARCH("001",M1878))
), "Valid", "Invalid")</f>
        <v>Valid</v>
      </c>
      <c r="M1878" s="15" t="s">
        <v>8155</v>
      </c>
      <c r="N1878" t="s">
        <v>8156</v>
      </c>
      <c r="O1878" t="s">
        <v>8157</v>
      </c>
      <c r="P1878" t="s">
        <v>336</v>
      </c>
      <c r="Q1878" s="5">
        <v>94324</v>
      </c>
      <c r="R1878" t="e" vm="168">
        <v>#VALUE!</v>
      </c>
      <c r="S1878" t="s">
        <v>8158</v>
      </c>
      <c r="T1878" t="s">
        <v>10</v>
      </c>
      <c r="U1878" t="s">
        <v>85</v>
      </c>
    </row>
    <row r="1879" spans="1:21" x14ac:dyDescent="0.35">
      <c r="A1879" t="s">
        <v>8634</v>
      </c>
      <c r="B1879" t="s">
        <v>8635</v>
      </c>
      <c r="C1879" s="9" t="s">
        <v>61</v>
      </c>
      <c r="D1879" t="s">
        <v>153</v>
      </c>
      <c r="E1879" s="12">
        <v>46420.61</v>
      </c>
      <c r="F1879" s="12">
        <v>7164.65</v>
      </c>
      <c r="G1879" s="12">
        <v>53585.26</v>
      </c>
      <c r="H1879" s="3">
        <v>43580</v>
      </c>
      <c r="I1879" s="3">
        <f ca="1">TODAY()</f>
        <v>45819</v>
      </c>
      <c r="J1879" s="5">
        <f ca="1">IF(I1879="01/01/9999", INT((TODAY()-H1879)/365), INT((I1879-H1879)/365))</f>
        <v>6</v>
      </c>
      <c r="K1879" t="s">
        <v>8636</v>
      </c>
      <c r="L1879" t="str">
        <f>IF(OR(
   AND(ISNUMBER(VALUE(SUBSTITUTE(SUBSTITUTE(SUBSTITUTE(SUBSTITUTE(SUBSTITUTE(M1879,"(",""),")",""),"-",""),".","")," ",""))), LEN(SUBSTITUTE(SUBSTITUTE(SUBSTITUTE(SUBSTITUTE(SUBSTITUTE(M1879,"(",""),")",""),"-",""),".","")," ",""))=10),
   ISNUMBER(SEARCH("x",M1879)),
   ISNUMBER(SEARCH("+",M1879)),
   ISNUMBER(SEARCH("001",M1879))
), "Valid", "Invalid")</f>
        <v>Valid</v>
      </c>
      <c r="M1879" s="15" t="s">
        <v>8637</v>
      </c>
      <c r="N1879" t="s">
        <v>8638</v>
      </c>
      <c r="O1879" t="s">
        <v>8639</v>
      </c>
      <c r="P1879" t="s">
        <v>510</v>
      </c>
      <c r="Q1879" s="5">
        <v>94215</v>
      </c>
      <c r="R1879" t="e" vm="236">
        <v>#VALUE!</v>
      </c>
      <c r="S1879" t="s">
        <v>8640</v>
      </c>
      <c r="T1879" t="s">
        <v>21</v>
      </c>
      <c r="U1879" t="s">
        <v>68</v>
      </c>
    </row>
    <row r="1880" spans="1:21" x14ac:dyDescent="0.35">
      <c r="A1880" t="s">
        <v>10057</v>
      </c>
      <c r="B1880" t="s">
        <v>10058</v>
      </c>
      <c r="C1880" s="9" t="s">
        <v>45</v>
      </c>
      <c r="D1880" t="s">
        <v>259</v>
      </c>
      <c r="E1880" s="12">
        <v>50970.26</v>
      </c>
      <c r="F1880" s="12">
        <v>2606.19</v>
      </c>
      <c r="G1880" s="12">
        <v>53576.450000000004</v>
      </c>
      <c r="H1880" s="3">
        <v>41805</v>
      </c>
      <c r="I1880" s="3">
        <f ca="1">TODAY()</f>
        <v>45819</v>
      </c>
      <c r="J1880" s="5">
        <f ca="1">IF(I1880="01/01/9999", INT((TODAY()-H1880)/365), INT((I1880-H1880)/365))</f>
        <v>10</v>
      </c>
      <c r="K1880" t="s">
        <v>10059</v>
      </c>
      <c r="L1880" t="str">
        <f>IF(OR(
   AND(ISNUMBER(VALUE(SUBSTITUTE(SUBSTITUTE(SUBSTITUTE(SUBSTITUTE(SUBSTITUTE(M1880,"(",""),")",""),"-",""),".","")," ",""))), LEN(SUBSTITUTE(SUBSTITUTE(SUBSTITUTE(SUBSTITUTE(SUBSTITUTE(M1880,"(",""),")",""),"-",""),".","")," ",""))=10),
   ISNUMBER(SEARCH("x",M1880)),
   ISNUMBER(SEARCH("+",M1880)),
   ISNUMBER(SEARCH("001",M1880))
), "Valid", "Invalid")</f>
        <v>Valid</v>
      </c>
      <c r="M1880" s="15" t="s">
        <v>10060</v>
      </c>
      <c r="N1880" t="s">
        <v>10061</v>
      </c>
      <c r="O1880" t="s">
        <v>10062</v>
      </c>
      <c r="P1880" t="s">
        <v>328</v>
      </c>
      <c r="Q1880" s="5">
        <v>80051</v>
      </c>
      <c r="R1880" t="e" vm="218">
        <v>#VALUE!</v>
      </c>
      <c r="S1880" t="s">
        <v>4893</v>
      </c>
      <c r="T1880" t="s">
        <v>10</v>
      </c>
      <c r="U1880" t="s">
        <v>11</v>
      </c>
    </row>
    <row r="1881" spans="1:21" x14ac:dyDescent="0.35">
      <c r="A1881" t="s">
        <v>6262</v>
      </c>
      <c r="B1881" t="s">
        <v>6263</v>
      </c>
      <c r="C1881" s="9" t="s">
        <v>13458</v>
      </c>
      <c r="D1881" t="s">
        <v>54</v>
      </c>
      <c r="E1881" s="12">
        <v>47009.47</v>
      </c>
      <c r="F1881" s="12">
        <v>6468.79</v>
      </c>
      <c r="G1881" s="12">
        <v>53478.26</v>
      </c>
      <c r="H1881" s="3">
        <v>40864</v>
      </c>
      <c r="I1881" s="3">
        <f ca="1">TODAY()</f>
        <v>45819</v>
      </c>
      <c r="J1881" s="5">
        <f ca="1">IF(I1881="01/01/9999", INT((TODAY()-H1881)/365), INT((I1881-H1881)/365))</f>
        <v>13</v>
      </c>
      <c r="K1881" t="s">
        <v>6264</v>
      </c>
      <c r="L1881" t="str">
        <f>IF(OR(
   AND(ISNUMBER(VALUE(SUBSTITUTE(SUBSTITUTE(SUBSTITUTE(SUBSTITUTE(SUBSTITUTE(M1881,"(",""),")",""),"-",""),".","")," ",""))), LEN(SUBSTITUTE(SUBSTITUTE(SUBSTITUTE(SUBSTITUTE(SUBSTITUTE(M1881,"(",""),")",""),"-",""),".","")," ",""))=10),
   ISNUMBER(SEARCH("x",M1881)),
   ISNUMBER(SEARCH("+",M1881)),
   ISNUMBER(SEARCH("001",M1881))
), "Valid", "Invalid")</f>
        <v>Valid</v>
      </c>
      <c r="M1881" s="15" t="s">
        <v>6265</v>
      </c>
      <c r="N1881" t="s">
        <v>6266</v>
      </c>
      <c r="O1881" t="s">
        <v>6267</v>
      </c>
      <c r="P1881" t="s">
        <v>589</v>
      </c>
      <c r="Q1881" s="5">
        <v>77606</v>
      </c>
      <c r="R1881" t="e" vm="70">
        <v>#VALUE!</v>
      </c>
      <c r="S1881" t="s">
        <v>6268</v>
      </c>
      <c r="T1881" t="s">
        <v>10</v>
      </c>
      <c r="U1881" t="s">
        <v>68</v>
      </c>
    </row>
    <row r="1882" spans="1:21" x14ac:dyDescent="0.35">
      <c r="A1882" t="s">
        <v>661</v>
      </c>
      <c r="B1882" t="s">
        <v>662</v>
      </c>
      <c r="C1882" s="9" t="s">
        <v>14</v>
      </c>
      <c r="D1882" t="s">
        <v>259</v>
      </c>
      <c r="E1882" s="12">
        <v>47225.05</v>
      </c>
      <c r="F1882" s="12">
        <v>6225.3</v>
      </c>
      <c r="G1882" s="12">
        <v>53450.350000000006</v>
      </c>
      <c r="H1882" s="3">
        <v>41184</v>
      </c>
      <c r="I1882" s="3">
        <f ca="1">TODAY()</f>
        <v>45819</v>
      </c>
      <c r="J1882" s="5">
        <f ca="1">IF(I1882="01/01/9999", INT((TODAY()-H1882)/365), INT((I1882-H1882)/365))</f>
        <v>12</v>
      </c>
      <c r="K1882" t="s">
        <v>663</v>
      </c>
      <c r="L1882" t="str">
        <f>IF(OR(
   AND(ISNUMBER(VALUE(SUBSTITUTE(SUBSTITUTE(SUBSTITUTE(SUBSTITUTE(SUBSTITUTE(M1882,"(",""),")",""),"-",""),".","")," ",""))), LEN(SUBSTITUTE(SUBSTITUTE(SUBSTITUTE(SUBSTITUTE(SUBSTITUTE(M1882,"(",""),")",""),"-",""),".","")," ",""))=10),
   ISNUMBER(SEARCH("x",M1882)),
   ISNUMBER(SEARCH("+",M1882)),
   ISNUMBER(SEARCH("001",M1882))
), "Valid", "Invalid")</f>
        <v>Valid</v>
      </c>
      <c r="M1882" s="16">
        <v>9839866317</v>
      </c>
      <c r="N1882" t="s">
        <v>664</v>
      </c>
      <c r="O1882" t="s">
        <v>665</v>
      </c>
      <c r="P1882" t="s">
        <v>8</v>
      </c>
      <c r="Q1882" s="5">
        <v>81643</v>
      </c>
      <c r="R1882" t="e" vm="34">
        <v>#VALUE!</v>
      </c>
      <c r="S1882" t="s">
        <v>666</v>
      </c>
      <c r="T1882" t="s">
        <v>10</v>
      </c>
      <c r="U1882" t="s">
        <v>68</v>
      </c>
    </row>
    <row r="1883" spans="1:21" x14ac:dyDescent="0.35">
      <c r="A1883" t="s">
        <v>9480</v>
      </c>
      <c r="B1883" t="s">
        <v>9481</v>
      </c>
      <c r="C1883" s="9" t="s">
        <v>61</v>
      </c>
      <c r="D1883" t="s">
        <v>259</v>
      </c>
      <c r="E1883" s="12">
        <v>45027.51</v>
      </c>
      <c r="F1883" s="12">
        <v>8370.52</v>
      </c>
      <c r="G1883" s="12">
        <v>53398.03</v>
      </c>
      <c r="H1883" s="3">
        <v>41373</v>
      </c>
      <c r="I1883" s="3">
        <f ca="1">TODAY()</f>
        <v>45819</v>
      </c>
      <c r="J1883" s="5">
        <f ca="1">IF(I1883="01/01/9999", INT((TODAY()-H1883)/365), INT((I1883-H1883)/365))</f>
        <v>12</v>
      </c>
      <c r="K1883" t="s">
        <v>9482</v>
      </c>
      <c r="L1883" t="str">
        <f>IF(OR(
   AND(ISNUMBER(VALUE(SUBSTITUTE(SUBSTITUTE(SUBSTITUTE(SUBSTITUTE(SUBSTITUTE(M1883,"(",""),")",""),"-",""),".","")," ",""))), LEN(SUBSTITUTE(SUBSTITUTE(SUBSTITUTE(SUBSTITUTE(SUBSTITUTE(M1883,"(",""),")",""),"-",""),".","")," ",""))=10),
   ISNUMBER(SEARCH("x",M1883)),
   ISNUMBER(SEARCH("+",M1883)),
   ISNUMBER(SEARCH("001",M1883))
), "Valid", "Invalid")</f>
        <v>Valid</v>
      </c>
      <c r="M1883" s="15" t="s">
        <v>9483</v>
      </c>
      <c r="N1883" t="s">
        <v>9484</v>
      </c>
      <c r="O1883" t="s">
        <v>9485</v>
      </c>
      <c r="P1883" t="s">
        <v>134</v>
      </c>
      <c r="Q1883" s="5">
        <v>97034</v>
      </c>
      <c r="R1883" t="e" vm="155">
        <v>#VALUE!</v>
      </c>
      <c r="S1883" t="s">
        <v>9486</v>
      </c>
      <c r="T1883" t="s">
        <v>10</v>
      </c>
      <c r="U1883" t="s">
        <v>11</v>
      </c>
    </row>
    <row r="1884" spans="1:21" x14ac:dyDescent="0.35">
      <c r="A1884" t="s">
        <v>353</v>
      </c>
      <c r="B1884" t="s">
        <v>354</v>
      </c>
      <c r="C1884" s="9" t="s">
        <v>45</v>
      </c>
      <c r="D1884" t="s">
        <v>79</v>
      </c>
      <c r="E1884" s="12">
        <v>51890.86</v>
      </c>
      <c r="F1884" s="12">
        <v>1487.89</v>
      </c>
      <c r="G1884" s="12">
        <v>53378.75</v>
      </c>
      <c r="H1884" s="3">
        <v>41398</v>
      </c>
      <c r="I1884" s="3">
        <f ca="1">TODAY()</f>
        <v>45819</v>
      </c>
      <c r="J1884" s="5">
        <f ca="1">IF(I1884="01/01/9999", INT((TODAY()-H1884)/365), INT((I1884-H1884)/365))</f>
        <v>12</v>
      </c>
      <c r="K1884" t="s">
        <v>355</v>
      </c>
      <c r="L1884" t="str">
        <f>IF(OR(
   AND(ISNUMBER(VALUE(SUBSTITUTE(SUBSTITUTE(SUBSTITUTE(SUBSTITUTE(SUBSTITUTE(M1884,"(",""),")",""),"-",""),".","")," ",""))), LEN(SUBSTITUTE(SUBSTITUTE(SUBSTITUTE(SUBSTITUTE(SUBSTITUTE(M1884,"(",""),")",""),"-",""),".","")," ",""))=10),
   ISNUMBER(SEARCH("x",M1884)),
   ISNUMBER(SEARCH("+",M1884)),
   ISNUMBER(SEARCH("001",M1884))
), "Valid", "Invalid")</f>
        <v>Valid</v>
      </c>
      <c r="M1884" s="15" t="s">
        <v>356</v>
      </c>
      <c r="N1884" t="s">
        <v>357</v>
      </c>
      <c r="O1884" t="s">
        <v>358</v>
      </c>
      <c r="P1884" t="s">
        <v>359</v>
      </c>
      <c r="Q1884" s="5">
        <v>30080</v>
      </c>
      <c r="R1884" t="e" vm="34">
        <v>#VALUE!</v>
      </c>
      <c r="S1884" t="s">
        <v>360</v>
      </c>
      <c r="T1884" t="s">
        <v>21</v>
      </c>
      <c r="U1884" t="s">
        <v>42</v>
      </c>
    </row>
    <row r="1885" spans="1:21" x14ac:dyDescent="0.35">
      <c r="A1885" t="s">
        <v>4940</v>
      </c>
      <c r="B1885" t="s">
        <v>4941</v>
      </c>
      <c r="C1885" s="9" t="s">
        <v>61</v>
      </c>
      <c r="D1885" t="s">
        <v>3</v>
      </c>
      <c r="E1885" s="12">
        <v>52103.91</v>
      </c>
      <c r="F1885" s="12">
        <v>1257.49</v>
      </c>
      <c r="G1885" s="12">
        <v>53361.4</v>
      </c>
      <c r="H1885" s="3">
        <v>42934</v>
      </c>
      <c r="I1885" s="3">
        <f ca="1">TODAY()</f>
        <v>45819</v>
      </c>
      <c r="J1885" s="5">
        <f ca="1">IF(I1885="01/01/9999", INT((TODAY()-H1885)/365), INT((I1885-H1885)/365))</f>
        <v>7</v>
      </c>
      <c r="K1885" t="s">
        <v>4942</v>
      </c>
      <c r="L1885" t="str">
        <f>IF(OR(
   AND(ISNUMBER(VALUE(SUBSTITUTE(SUBSTITUTE(SUBSTITUTE(SUBSTITUTE(SUBSTITUTE(M1885,"(",""),")",""),"-",""),".","")," ",""))), LEN(SUBSTITUTE(SUBSTITUTE(SUBSTITUTE(SUBSTITUTE(SUBSTITUTE(M1885,"(",""),")",""),"-",""),".","")," ",""))=10),
   ISNUMBER(SEARCH("x",M1885)),
   ISNUMBER(SEARCH("+",M1885)),
   ISNUMBER(SEARCH("001",M1885))
), "Valid", "Invalid")</f>
        <v>Valid</v>
      </c>
      <c r="M1885" s="15" t="s">
        <v>4943</v>
      </c>
      <c r="N1885" t="s">
        <v>4944</v>
      </c>
      <c r="O1885" t="s">
        <v>4945</v>
      </c>
      <c r="P1885" t="s">
        <v>286</v>
      </c>
      <c r="Q1885" s="5">
        <v>67758</v>
      </c>
      <c r="R1885" t="e" vm="232">
        <v>#VALUE!</v>
      </c>
      <c r="S1885" t="s">
        <v>4946</v>
      </c>
      <c r="T1885" t="s">
        <v>31</v>
      </c>
      <c r="U1885" t="s">
        <v>85</v>
      </c>
    </row>
    <row r="1886" spans="1:21" x14ac:dyDescent="0.35">
      <c r="A1886" t="s">
        <v>13319</v>
      </c>
      <c r="B1886" t="s">
        <v>13320</v>
      </c>
      <c r="C1886" s="9" t="s">
        <v>78</v>
      </c>
      <c r="D1886" t="s">
        <v>129</v>
      </c>
      <c r="E1886" s="12">
        <v>40107.67</v>
      </c>
      <c r="F1886" s="12">
        <v>13225.92</v>
      </c>
      <c r="G1886" s="12">
        <v>53333.59</v>
      </c>
      <c r="H1886" s="3">
        <v>41678</v>
      </c>
      <c r="I1886" s="3">
        <f ca="1">TODAY()</f>
        <v>45819</v>
      </c>
      <c r="J1886" s="5">
        <f ca="1">IF(I1886="01/01/9999", INT((TODAY()-H1886)/365), INT((I1886-H1886)/365))</f>
        <v>11</v>
      </c>
      <c r="K1886" t="s">
        <v>13321</v>
      </c>
      <c r="L1886" t="str">
        <f>IF(OR(
   AND(ISNUMBER(VALUE(SUBSTITUTE(SUBSTITUTE(SUBSTITUTE(SUBSTITUTE(SUBSTITUTE(M1886,"(",""),")",""),"-",""),".","")," ",""))), LEN(SUBSTITUTE(SUBSTITUTE(SUBSTITUTE(SUBSTITUTE(SUBSTITUTE(M1886,"(",""),")",""),"-",""),".","")," ",""))=10),
   ISNUMBER(SEARCH("x",M1886)),
   ISNUMBER(SEARCH("+",M1886)),
   ISNUMBER(SEARCH("001",M1886))
), "Valid", "Invalid")</f>
        <v>Valid</v>
      </c>
      <c r="M1886" s="15" t="s">
        <v>13322</v>
      </c>
      <c r="N1886" t="s">
        <v>13323</v>
      </c>
      <c r="O1886" t="s">
        <v>13324</v>
      </c>
      <c r="P1886" t="s">
        <v>29</v>
      </c>
      <c r="Q1886" s="5">
        <v>6467</v>
      </c>
      <c r="R1886" t="e" vm="105">
        <v>#VALUE!</v>
      </c>
      <c r="S1886" t="s">
        <v>13325</v>
      </c>
      <c r="T1886" t="s">
        <v>10</v>
      </c>
      <c r="U1886" t="s">
        <v>11</v>
      </c>
    </row>
    <row r="1887" spans="1:21" x14ac:dyDescent="0.35">
      <c r="A1887" t="s">
        <v>6921</v>
      </c>
      <c r="B1887" t="s">
        <v>6922</v>
      </c>
      <c r="C1887" s="9" t="s">
        <v>14</v>
      </c>
      <c r="D1887" t="s">
        <v>3</v>
      </c>
      <c r="E1887" s="12">
        <v>44975.73</v>
      </c>
      <c r="F1887" s="12">
        <v>8248.2900000000009</v>
      </c>
      <c r="G1887" s="12">
        <v>53224.020000000004</v>
      </c>
      <c r="H1887" s="3">
        <v>44644</v>
      </c>
      <c r="I1887" s="3">
        <f ca="1">TODAY()</f>
        <v>45819</v>
      </c>
      <c r="J1887" s="5">
        <f ca="1">IF(I1887="01/01/9999", INT((TODAY()-H1887)/365), INT((I1887-H1887)/365))</f>
        <v>3</v>
      </c>
      <c r="K1887" t="s">
        <v>6923</v>
      </c>
      <c r="L1887" t="str">
        <f>IF(OR(
   AND(ISNUMBER(VALUE(SUBSTITUTE(SUBSTITUTE(SUBSTITUTE(SUBSTITUTE(SUBSTITUTE(M1887,"(",""),")",""),"-",""),".","")," ",""))), LEN(SUBSTITUTE(SUBSTITUTE(SUBSTITUTE(SUBSTITUTE(SUBSTITUTE(M1887,"(",""),")",""),"-",""),".","")," ",""))=10),
   ISNUMBER(SEARCH("x",M1887)),
   ISNUMBER(SEARCH("+",M1887)),
   ISNUMBER(SEARCH("001",M1887))
), "Valid", "Invalid")</f>
        <v>Valid</v>
      </c>
      <c r="M1887" s="15" t="s">
        <v>6924</v>
      </c>
      <c r="N1887" t="s">
        <v>6925</v>
      </c>
      <c r="O1887" t="s">
        <v>6926</v>
      </c>
      <c r="P1887" t="s">
        <v>92</v>
      </c>
      <c r="Q1887" s="5">
        <v>76309</v>
      </c>
      <c r="R1887" t="e" vm="81">
        <v>#VALUE!</v>
      </c>
      <c r="S1887" t="s">
        <v>6927</v>
      </c>
      <c r="T1887" t="s">
        <v>31</v>
      </c>
      <c r="U1887" t="s">
        <v>85</v>
      </c>
    </row>
    <row r="1888" spans="1:21" x14ac:dyDescent="0.35">
      <c r="A1888" t="s">
        <v>2588</v>
      </c>
      <c r="B1888" t="s">
        <v>2589</v>
      </c>
      <c r="C1888" s="9" t="s">
        <v>61</v>
      </c>
      <c r="D1888" t="s">
        <v>129</v>
      </c>
      <c r="E1888" s="12">
        <v>40079.18</v>
      </c>
      <c r="F1888" s="12">
        <v>13122.5</v>
      </c>
      <c r="G1888" s="12">
        <v>53201.68</v>
      </c>
      <c r="H1888" s="3">
        <v>40931</v>
      </c>
      <c r="I1888" s="3">
        <f ca="1">TODAY()</f>
        <v>45819</v>
      </c>
      <c r="J1888" s="5">
        <f ca="1">IF(I1888="01/01/9999", INT((TODAY()-H1888)/365), INT((I1888-H1888)/365))</f>
        <v>13</v>
      </c>
      <c r="K1888" t="s">
        <v>2590</v>
      </c>
      <c r="L1888" t="str">
        <f>IF(OR(
   AND(ISNUMBER(VALUE(SUBSTITUTE(SUBSTITUTE(SUBSTITUTE(SUBSTITUTE(SUBSTITUTE(M1888,"(",""),")",""),"-",""),".","")," ",""))), LEN(SUBSTITUTE(SUBSTITUTE(SUBSTITUTE(SUBSTITUTE(SUBSTITUTE(M1888,"(",""),")",""),"-",""),".","")," ",""))=10),
   ISNUMBER(SEARCH("x",M1888)),
   ISNUMBER(SEARCH("+",M1888)),
   ISNUMBER(SEARCH("001",M1888))
), "Valid", "Invalid")</f>
        <v>Invalid</v>
      </c>
      <c r="M1888" s="15" t="s">
        <v>13458</v>
      </c>
      <c r="N1888" t="s">
        <v>2591</v>
      </c>
      <c r="O1888" t="s">
        <v>1256</v>
      </c>
      <c r="P1888" t="s">
        <v>233</v>
      </c>
      <c r="Q1888" s="5">
        <v>16771</v>
      </c>
      <c r="R1888" t="e" vm="125">
        <v>#VALUE!</v>
      </c>
      <c r="S1888" t="s">
        <v>2592</v>
      </c>
      <c r="T1888" t="s">
        <v>21</v>
      </c>
      <c r="U1888" t="s">
        <v>68</v>
      </c>
    </row>
    <row r="1889" spans="1:21" x14ac:dyDescent="0.35">
      <c r="A1889" t="s">
        <v>1264</v>
      </c>
      <c r="B1889" t="s">
        <v>1265</v>
      </c>
      <c r="C1889" s="9" t="s">
        <v>78</v>
      </c>
      <c r="D1889" t="s">
        <v>129</v>
      </c>
      <c r="E1889" s="12">
        <v>41730.49</v>
      </c>
      <c r="F1889" s="12">
        <v>11112.04</v>
      </c>
      <c r="G1889" s="12">
        <v>52842.53</v>
      </c>
      <c r="H1889" s="3">
        <v>40956</v>
      </c>
      <c r="I1889" s="3">
        <f ca="1">TODAY()</f>
        <v>45819</v>
      </c>
      <c r="J1889" s="5">
        <f ca="1">IF(I1889="01/01/9999", INT((TODAY()-H1889)/365), INT((I1889-H1889)/365))</f>
        <v>13</v>
      </c>
      <c r="K1889" t="s">
        <v>121</v>
      </c>
      <c r="L1889" t="str">
        <f>IF(OR(
   AND(ISNUMBER(VALUE(SUBSTITUTE(SUBSTITUTE(SUBSTITUTE(SUBSTITUTE(SUBSTITUTE(M1889,"(",""),")",""),"-",""),".","")," ",""))), LEN(SUBSTITUTE(SUBSTITUTE(SUBSTITUTE(SUBSTITUTE(SUBSTITUTE(M1889,"(",""),")",""),"-",""),".","")," ",""))=10),
   ISNUMBER(SEARCH("x",M1889)),
   ISNUMBER(SEARCH("+",M1889)),
   ISNUMBER(SEARCH("001",M1889))
), "Valid", "Invalid")</f>
        <v>Valid</v>
      </c>
      <c r="M1889" s="15" t="s">
        <v>1266</v>
      </c>
      <c r="N1889" t="s">
        <v>1267</v>
      </c>
      <c r="O1889" t="s">
        <v>1268</v>
      </c>
      <c r="P1889" t="s">
        <v>510</v>
      </c>
      <c r="Q1889" s="5">
        <v>63569</v>
      </c>
      <c r="R1889" t="e" vm="29">
        <v>#VALUE!</v>
      </c>
      <c r="S1889" t="s">
        <v>1269</v>
      </c>
      <c r="T1889" t="s">
        <v>10</v>
      </c>
      <c r="U1889" t="s">
        <v>85</v>
      </c>
    </row>
    <row r="1890" spans="1:21" x14ac:dyDescent="0.35">
      <c r="A1890" t="s">
        <v>5543</v>
      </c>
      <c r="B1890" t="s">
        <v>5544</v>
      </c>
      <c r="C1890" s="9" t="s">
        <v>61</v>
      </c>
      <c r="D1890" t="s">
        <v>259</v>
      </c>
      <c r="E1890" s="12">
        <v>43076.77</v>
      </c>
      <c r="F1890" s="12">
        <v>9684.56</v>
      </c>
      <c r="G1890" s="12">
        <v>52761.329999999994</v>
      </c>
      <c r="H1890" s="3">
        <v>44065</v>
      </c>
      <c r="I1890" s="3">
        <f ca="1">TODAY()</f>
        <v>45819</v>
      </c>
      <c r="J1890" s="5">
        <f ca="1">IF(I1890="01/01/9999", INT((TODAY()-H1890)/365), INT((I1890-H1890)/365))</f>
        <v>4</v>
      </c>
      <c r="K1890" t="s">
        <v>121</v>
      </c>
      <c r="L1890" t="str">
        <f>IF(OR(
   AND(ISNUMBER(VALUE(SUBSTITUTE(SUBSTITUTE(SUBSTITUTE(SUBSTITUTE(SUBSTITUTE(M1890,"(",""),")",""),"-",""),".","")," ",""))), LEN(SUBSTITUTE(SUBSTITUTE(SUBSTITUTE(SUBSTITUTE(SUBSTITUTE(M1890,"(",""),")",""),"-",""),".","")," ",""))=10),
   ISNUMBER(SEARCH("x",M1890)),
   ISNUMBER(SEARCH("+",M1890)),
   ISNUMBER(SEARCH("001",M1890))
), "Valid", "Invalid")</f>
        <v>Valid</v>
      </c>
      <c r="M1890" s="15" t="s">
        <v>5545</v>
      </c>
      <c r="N1890" t="s">
        <v>5546</v>
      </c>
      <c r="O1890" t="s">
        <v>5547</v>
      </c>
      <c r="P1890" t="s">
        <v>988</v>
      </c>
      <c r="Q1890" s="5">
        <v>84397</v>
      </c>
      <c r="R1890" t="e" vm="33">
        <v>#VALUE!</v>
      </c>
      <c r="S1890" t="s">
        <v>5548</v>
      </c>
      <c r="T1890" t="s">
        <v>10</v>
      </c>
      <c r="U1890" t="s">
        <v>68</v>
      </c>
    </row>
    <row r="1891" spans="1:21" x14ac:dyDescent="0.35">
      <c r="A1891" t="s">
        <v>1203</v>
      </c>
      <c r="B1891" t="s">
        <v>1204</v>
      </c>
      <c r="C1891" s="9" t="s">
        <v>61</v>
      </c>
      <c r="D1891" t="s">
        <v>129</v>
      </c>
      <c r="E1891" s="12">
        <v>45157.25</v>
      </c>
      <c r="F1891" s="12">
        <v>7543.88</v>
      </c>
      <c r="G1891" s="12">
        <v>52701.13</v>
      </c>
      <c r="H1891" s="3">
        <v>43647</v>
      </c>
      <c r="I1891" s="3">
        <f ca="1">TODAY()</f>
        <v>45819</v>
      </c>
      <c r="J1891" s="5">
        <f ca="1">IF(I1891="01/01/9999", INT((TODAY()-H1891)/365), INT((I1891-H1891)/365))</f>
        <v>5</v>
      </c>
      <c r="K1891" t="s">
        <v>1205</v>
      </c>
      <c r="L1891" t="str">
        <f>IF(OR(
   AND(ISNUMBER(VALUE(SUBSTITUTE(SUBSTITUTE(SUBSTITUTE(SUBSTITUTE(SUBSTITUTE(M1891,"(",""),")",""),"-",""),".","")," ",""))), LEN(SUBSTITUTE(SUBSTITUTE(SUBSTITUTE(SUBSTITUTE(SUBSTITUTE(M1891,"(",""),")",""),"-",""),".","")," ",""))=10),
   ISNUMBER(SEARCH("x",M1891)),
   ISNUMBER(SEARCH("+",M1891)),
   ISNUMBER(SEARCH("001",M1891))
), "Valid", "Invalid")</f>
        <v>Valid</v>
      </c>
      <c r="M1891" s="15" t="s">
        <v>1206</v>
      </c>
      <c r="N1891" t="s">
        <v>1207</v>
      </c>
      <c r="O1891" t="s">
        <v>1208</v>
      </c>
      <c r="P1891" t="s">
        <v>638</v>
      </c>
      <c r="Q1891" s="5">
        <v>90447</v>
      </c>
      <c r="R1891" t="e" vm="243">
        <v>#VALUE!</v>
      </c>
      <c r="S1891" t="s">
        <v>1209</v>
      </c>
      <c r="T1891" t="s">
        <v>10</v>
      </c>
      <c r="U1891" t="s">
        <v>32</v>
      </c>
    </row>
    <row r="1892" spans="1:21" x14ac:dyDescent="0.35">
      <c r="A1892" t="s">
        <v>674</v>
      </c>
      <c r="B1892" t="s">
        <v>675</v>
      </c>
      <c r="C1892" s="9" t="s">
        <v>78</v>
      </c>
      <c r="D1892" t="s">
        <v>104</v>
      </c>
      <c r="E1892" s="12">
        <v>50034.73</v>
      </c>
      <c r="F1892" s="12">
        <v>2621.92</v>
      </c>
      <c r="G1892" s="12">
        <v>52656.65</v>
      </c>
      <c r="H1892" s="3">
        <v>43876</v>
      </c>
      <c r="I1892" s="3">
        <f ca="1">TODAY()</f>
        <v>45819</v>
      </c>
      <c r="J1892" s="5">
        <f ca="1">IF(I1892="01/01/9999", INT((TODAY()-H1892)/365), INT((I1892-H1892)/365))</f>
        <v>5</v>
      </c>
      <c r="K1892" t="s">
        <v>676</v>
      </c>
      <c r="L1892" t="str">
        <f>IF(OR(
   AND(ISNUMBER(VALUE(SUBSTITUTE(SUBSTITUTE(SUBSTITUTE(SUBSTITUTE(SUBSTITUTE(M1892,"(",""),")",""),"-",""),".","")," ",""))), LEN(SUBSTITUTE(SUBSTITUTE(SUBSTITUTE(SUBSTITUTE(SUBSTITUTE(M1892,"(",""),")",""),"-",""),".","")," ",""))=10),
   ISNUMBER(SEARCH("x",M1892)),
   ISNUMBER(SEARCH("+",M1892)),
   ISNUMBER(SEARCH("001",M1892))
), "Valid", "Invalid")</f>
        <v>Valid</v>
      </c>
      <c r="M1892" s="15" t="s">
        <v>677</v>
      </c>
      <c r="N1892" t="s">
        <v>678</v>
      </c>
      <c r="O1892" t="s">
        <v>679</v>
      </c>
      <c r="P1892" t="s">
        <v>680</v>
      </c>
      <c r="Q1892" s="5">
        <v>85709</v>
      </c>
      <c r="R1892" t="e" vm="109">
        <v>#VALUE!</v>
      </c>
      <c r="S1892" t="s">
        <v>681</v>
      </c>
      <c r="T1892" t="s">
        <v>31</v>
      </c>
      <c r="U1892" t="s">
        <v>68</v>
      </c>
    </row>
    <row r="1893" spans="1:21" x14ac:dyDescent="0.35">
      <c r="A1893" t="s">
        <v>10633</v>
      </c>
      <c r="B1893" t="s">
        <v>10634</v>
      </c>
      <c r="C1893" s="9" t="s">
        <v>61</v>
      </c>
      <c r="D1893" t="s">
        <v>3</v>
      </c>
      <c r="E1893" s="12">
        <v>42859.65</v>
      </c>
      <c r="F1893" s="12">
        <v>9766.5</v>
      </c>
      <c r="G1893" s="12">
        <v>52626.15</v>
      </c>
      <c r="H1893" s="3">
        <v>44336</v>
      </c>
      <c r="I1893" s="3">
        <f ca="1">TODAY()</f>
        <v>45819</v>
      </c>
      <c r="J1893" s="5">
        <f ca="1">IF(I1893="01/01/9999", INT((TODAY()-H1893)/365), INT((I1893-H1893)/365))</f>
        <v>4</v>
      </c>
      <c r="K1893" t="s">
        <v>10635</v>
      </c>
      <c r="L1893" t="str">
        <f>IF(OR(
   AND(ISNUMBER(VALUE(SUBSTITUTE(SUBSTITUTE(SUBSTITUTE(SUBSTITUTE(SUBSTITUTE(M1893,"(",""),")",""),"-",""),".","")," ",""))), LEN(SUBSTITUTE(SUBSTITUTE(SUBSTITUTE(SUBSTITUTE(SUBSTITUTE(M1893,"(",""),")",""),"-",""),".","")," ",""))=10),
   ISNUMBER(SEARCH("x",M1893)),
   ISNUMBER(SEARCH("+",M1893)),
   ISNUMBER(SEARCH("001",M1893))
), "Valid", "Invalid")</f>
        <v>Valid</v>
      </c>
      <c r="M1893" s="15" t="s">
        <v>10636</v>
      </c>
      <c r="N1893" t="s">
        <v>10637</v>
      </c>
      <c r="O1893" t="s">
        <v>10638</v>
      </c>
      <c r="P1893" t="s">
        <v>157</v>
      </c>
      <c r="Q1893" s="5">
        <v>26002</v>
      </c>
      <c r="R1893" t="e" vm="38">
        <v>#VALUE!</v>
      </c>
      <c r="S1893" t="s">
        <v>10639</v>
      </c>
      <c r="T1893" t="s">
        <v>31</v>
      </c>
      <c r="U1893" t="s">
        <v>32</v>
      </c>
    </row>
    <row r="1894" spans="1:21" x14ac:dyDescent="0.35">
      <c r="A1894" t="s">
        <v>7886</v>
      </c>
      <c r="B1894" t="s">
        <v>7887</v>
      </c>
      <c r="C1894" s="9" t="s">
        <v>78</v>
      </c>
      <c r="D1894" t="s">
        <v>104</v>
      </c>
      <c r="E1894" s="12">
        <v>48384.83</v>
      </c>
      <c r="F1894" s="12">
        <v>3955.8</v>
      </c>
      <c r="G1894" s="12">
        <v>52340.630000000005</v>
      </c>
      <c r="H1894" s="3">
        <v>42749</v>
      </c>
      <c r="I1894" s="3">
        <f ca="1">TODAY()</f>
        <v>45819</v>
      </c>
      <c r="J1894" s="5">
        <f ca="1">IF(I1894="01/01/9999", INT((TODAY()-H1894)/365), INT((I1894-H1894)/365))</f>
        <v>8</v>
      </c>
      <c r="K1894" t="s">
        <v>7888</v>
      </c>
      <c r="L1894" t="str">
        <f>IF(OR(
   AND(ISNUMBER(VALUE(SUBSTITUTE(SUBSTITUTE(SUBSTITUTE(SUBSTITUTE(SUBSTITUTE(M1894,"(",""),")",""),"-",""),".","")," ",""))), LEN(SUBSTITUTE(SUBSTITUTE(SUBSTITUTE(SUBSTITUTE(SUBSTITUTE(M1894,"(",""),")",""),"-",""),".","")," ",""))=10),
   ISNUMBER(SEARCH("x",M1894)),
   ISNUMBER(SEARCH("+",M1894)),
   ISNUMBER(SEARCH("001",M1894))
), "Valid", "Invalid")</f>
        <v>Valid</v>
      </c>
      <c r="M1894" s="15" t="s">
        <v>7889</v>
      </c>
      <c r="N1894" t="s">
        <v>7890</v>
      </c>
      <c r="O1894" t="s">
        <v>49</v>
      </c>
      <c r="P1894" t="s">
        <v>50</v>
      </c>
      <c r="Q1894" s="5">
        <v>18077</v>
      </c>
      <c r="R1894" t="e" vm="105">
        <v>#VALUE!</v>
      </c>
      <c r="S1894" t="s">
        <v>7891</v>
      </c>
      <c r="T1894" t="s">
        <v>31</v>
      </c>
      <c r="U1894" t="s">
        <v>85</v>
      </c>
    </row>
    <row r="1895" spans="1:21" x14ac:dyDescent="0.35">
      <c r="A1895" t="s">
        <v>3443</v>
      </c>
      <c r="B1895" t="s">
        <v>3444</v>
      </c>
      <c r="C1895" s="9" t="s">
        <v>13458</v>
      </c>
      <c r="D1895" t="s">
        <v>104</v>
      </c>
      <c r="E1895" s="12">
        <v>42068.71</v>
      </c>
      <c r="F1895" s="12">
        <v>10200.84</v>
      </c>
      <c r="G1895" s="12">
        <v>52269.55</v>
      </c>
      <c r="H1895" s="3">
        <v>44901</v>
      </c>
      <c r="I1895" s="3">
        <f ca="1">TODAY()</f>
        <v>45819</v>
      </c>
      <c r="J1895" s="5">
        <f ca="1">IF(I1895="01/01/9999", INT((TODAY()-H1895)/365), INT((I1895-H1895)/365))</f>
        <v>2</v>
      </c>
      <c r="K1895" t="s">
        <v>3445</v>
      </c>
      <c r="L1895" t="str">
        <f>IF(OR(
   AND(ISNUMBER(VALUE(SUBSTITUTE(SUBSTITUTE(SUBSTITUTE(SUBSTITUTE(SUBSTITUTE(M1895,"(",""),")",""),"-",""),".","")," ",""))), LEN(SUBSTITUTE(SUBSTITUTE(SUBSTITUTE(SUBSTITUTE(SUBSTITUTE(M1895,"(",""),")",""),"-",""),".","")," ",""))=10),
   ISNUMBER(SEARCH("x",M1895)),
   ISNUMBER(SEARCH("+",M1895)),
   ISNUMBER(SEARCH("001",M1895))
), "Valid", "Invalid")</f>
        <v>Invalid</v>
      </c>
      <c r="M1895" s="15" t="s">
        <v>13458</v>
      </c>
      <c r="N1895" t="s">
        <v>3446</v>
      </c>
      <c r="O1895" t="s">
        <v>3447</v>
      </c>
      <c r="P1895" t="s">
        <v>659</v>
      </c>
      <c r="Q1895" s="5">
        <v>95139</v>
      </c>
      <c r="R1895" t="e" vm="135">
        <v>#VALUE!</v>
      </c>
      <c r="S1895" t="s">
        <v>3448</v>
      </c>
      <c r="T1895" t="s">
        <v>10</v>
      </c>
      <c r="U1895" t="s">
        <v>68</v>
      </c>
    </row>
    <row r="1896" spans="1:21" x14ac:dyDescent="0.35">
      <c r="A1896" t="s">
        <v>1089</v>
      </c>
      <c r="B1896" t="s">
        <v>1090</v>
      </c>
      <c r="C1896" s="9" t="s">
        <v>45</v>
      </c>
      <c r="D1896" t="s">
        <v>259</v>
      </c>
      <c r="E1896" s="12">
        <v>40569.96</v>
      </c>
      <c r="F1896" s="12">
        <v>11456.7</v>
      </c>
      <c r="G1896" s="12">
        <v>52026.66</v>
      </c>
      <c r="H1896" s="3">
        <v>44522</v>
      </c>
      <c r="I1896" s="3">
        <f ca="1">TODAY()</f>
        <v>45819</v>
      </c>
      <c r="J1896" s="5">
        <f ca="1">IF(I1896="01/01/9999", INT((TODAY()-H1896)/365), INT((I1896-H1896)/365))</f>
        <v>3</v>
      </c>
      <c r="K1896" t="s">
        <v>1091</v>
      </c>
      <c r="L1896" t="str">
        <f>IF(OR(
   AND(ISNUMBER(VALUE(SUBSTITUTE(SUBSTITUTE(SUBSTITUTE(SUBSTITUTE(SUBSTITUTE(M1896,"(",""),")",""),"-",""),".","")," ",""))), LEN(SUBSTITUTE(SUBSTITUTE(SUBSTITUTE(SUBSTITUTE(SUBSTITUTE(M1896,"(",""),")",""),"-",""),".","")," ",""))=10),
   ISNUMBER(SEARCH("x",M1896)),
   ISNUMBER(SEARCH("+",M1896)),
   ISNUMBER(SEARCH("001",M1896))
), "Valid", "Invalid")</f>
        <v>Valid</v>
      </c>
      <c r="M1896" s="15" t="s">
        <v>1092</v>
      </c>
      <c r="N1896" t="s">
        <v>1093</v>
      </c>
      <c r="O1896" t="s">
        <v>1094</v>
      </c>
      <c r="P1896" t="s">
        <v>39</v>
      </c>
      <c r="Q1896" s="5">
        <v>90343</v>
      </c>
      <c r="R1896" t="e" vm="216">
        <v>#VALUE!</v>
      </c>
      <c r="S1896" t="s">
        <v>1095</v>
      </c>
      <c r="T1896" t="s">
        <v>21</v>
      </c>
      <c r="U1896" t="s">
        <v>32</v>
      </c>
    </row>
    <row r="1897" spans="1:21" x14ac:dyDescent="0.35">
      <c r="A1897" t="s">
        <v>13377</v>
      </c>
      <c r="B1897" t="s">
        <v>13378</v>
      </c>
      <c r="C1897" s="9" t="s">
        <v>78</v>
      </c>
      <c r="D1897" t="s">
        <v>24</v>
      </c>
      <c r="E1897" s="12">
        <v>48901.97</v>
      </c>
      <c r="F1897" s="12">
        <v>3092.45</v>
      </c>
      <c r="G1897" s="12">
        <v>51994.42</v>
      </c>
      <c r="H1897" s="3">
        <v>43155</v>
      </c>
      <c r="I1897" s="3">
        <f ca="1">TODAY()</f>
        <v>45819</v>
      </c>
      <c r="J1897" s="5">
        <f ca="1">IF(I1897="01/01/9999", INT((TODAY()-H1897)/365), INT((I1897-H1897)/365))</f>
        <v>7</v>
      </c>
      <c r="K1897" t="s">
        <v>13379</v>
      </c>
      <c r="L1897" t="str">
        <f>IF(OR(
   AND(ISNUMBER(VALUE(SUBSTITUTE(SUBSTITUTE(SUBSTITUTE(SUBSTITUTE(SUBSTITUTE(M1897,"(",""),")",""),"-",""),".","")," ",""))), LEN(SUBSTITUTE(SUBSTITUTE(SUBSTITUTE(SUBSTITUTE(SUBSTITUTE(M1897,"(",""),")",""),"-",""),".","")," ",""))=10),
   ISNUMBER(SEARCH("x",M1897)),
   ISNUMBER(SEARCH("+",M1897)),
   ISNUMBER(SEARCH("001",M1897))
), "Valid", "Invalid")</f>
        <v>Valid</v>
      </c>
      <c r="M1897" s="15" t="s">
        <v>13380</v>
      </c>
      <c r="N1897" t="s">
        <v>13381</v>
      </c>
      <c r="O1897" t="s">
        <v>13382</v>
      </c>
      <c r="P1897" t="s">
        <v>19</v>
      </c>
      <c r="Q1897" s="5">
        <v>48005</v>
      </c>
      <c r="R1897" t="e" vm="82">
        <v>#VALUE!</v>
      </c>
      <c r="S1897" t="s">
        <v>13383</v>
      </c>
      <c r="T1897" t="s">
        <v>10</v>
      </c>
      <c r="U1897" t="s">
        <v>85</v>
      </c>
    </row>
    <row r="1898" spans="1:21" x14ac:dyDescent="0.35">
      <c r="A1898" t="s">
        <v>3410</v>
      </c>
      <c r="B1898" t="s">
        <v>3411</v>
      </c>
      <c r="C1898" s="9" t="s">
        <v>61</v>
      </c>
      <c r="D1898" t="s">
        <v>24</v>
      </c>
      <c r="E1898" s="12">
        <v>45358.64</v>
      </c>
      <c r="F1898" s="12">
        <v>6541.62</v>
      </c>
      <c r="G1898" s="12">
        <v>51900.26</v>
      </c>
      <c r="H1898" s="3">
        <v>44753</v>
      </c>
      <c r="I1898" s="3">
        <f ca="1">TODAY()</f>
        <v>45819</v>
      </c>
      <c r="J1898" s="5">
        <f ca="1">IF(I1898="01/01/9999", INT((TODAY()-H1898)/365), INT((I1898-H1898)/365))</f>
        <v>2</v>
      </c>
      <c r="K1898" t="s">
        <v>3412</v>
      </c>
      <c r="L1898" t="str">
        <f>IF(OR(
   AND(ISNUMBER(VALUE(SUBSTITUTE(SUBSTITUTE(SUBSTITUTE(SUBSTITUTE(SUBSTITUTE(M1898,"(",""),")",""),"-",""),".","")," ",""))), LEN(SUBSTITUTE(SUBSTITUTE(SUBSTITUTE(SUBSTITUTE(SUBSTITUTE(M1898,"(",""),")",""),"-",""),".","")," ",""))=10),
   ISNUMBER(SEARCH("x",M1898)),
   ISNUMBER(SEARCH("+",M1898)),
   ISNUMBER(SEARCH("001",M1898))
), "Valid", "Invalid")</f>
        <v>Valid</v>
      </c>
      <c r="M1898" s="15" t="s">
        <v>3413</v>
      </c>
      <c r="N1898" t="s">
        <v>3414</v>
      </c>
      <c r="O1898" t="s">
        <v>3020</v>
      </c>
      <c r="P1898" t="s">
        <v>988</v>
      </c>
      <c r="Q1898" s="5">
        <v>51479</v>
      </c>
      <c r="R1898" t="e" vm="242">
        <v>#VALUE!</v>
      </c>
      <c r="S1898" t="s">
        <v>3415</v>
      </c>
      <c r="T1898" t="s">
        <v>10</v>
      </c>
      <c r="U1898" t="s">
        <v>42</v>
      </c>
    </row>
    <row r="1899" spans="1:21" x14ac:dyDescent="0.35">
      <c r="A1899" t="s">
        <v>10958</v>
      </c>
      <c r="B1899" t="s">
        <v>10959</v>
      </c>
      <c r="C1899" s="9" t="s">
        <v>61</v>
      </c>
      <c r="D1899" t="s">
        <v>259</v>
      </c>
      <c r="E1899" s="12">
        <v>49838.7</v>
      </c>
      <c r="F1899" s="12">
        <v>2043.46</v>
      </c>
      <c r="G1899" s="12">
        <v>51882.159999999996</v>
      </c>
      <c r="H1899" s="3">
        <v>42934</v>
      </c>
      <c r="I1899" s="3">
        <f ca="1">TODAY()</f>
        <v>45819</v>
      </c>
      <c r="J1899" s="5">
        <f ca="1">IF(I1899="01/01/9999", INT((TODAY()-H1899)/365), INT((I1899-H1899)/365))</f>
        <v>7</v>
      </c>
      <c r="K1899" t="s">
        <v>10960</v>
      </c>
      <c r="L1899" t="str">
        <f>IF(OR(
   AND(ISNUMBER(VALUE(SUBSTITUTE(SUBSTITUTE(SUBSTITUTE(SUBSTITUTE(SUBSTITUTE(M1899,"(",""),")",""),"-",""),".","")," ",""))), LEN(SUBSTITUTE(SUBSTITUTE(SUBSTITUTE(SUBSTITUTE(SUBSTITUTE(M1899,"(",""),")",""),"-",""),".","")," ",""))=10),
   ISNUMBER(SEARCH("x",M1899)),
   ISNUMBER(SEARCH("+",M1899)),
   ISNUMBER(SEARCH("001",M1899))
), "Valid", "Invalid")</f>
        <v>Valid</v>
      </c>
      <c r="M1899" s="16">
        <v>5573997984</v>
      </c>
      <c r="N1899" t="s">
        <v>10961</v>
      </c>
      <c r="O1899" t="s">
        <v>10962</v>
      </c>
      <c r="P1899" t="s">
        <v>463</v>
      </c>
      <c r="Q1899" s="5">
        <v>24028</v>
      </c>
      <c r="R1899" t="e" vm="221">
        <v>#VALUE!</v>
      </c>
      <c r="S1899" t="s">
        <v>10963</v>
      </c>
      <c r="T1899" t="s">
        <v>31</v>
      </c>
      <c r="U1899" t="s">
        <v>32</v>
      </c>
    </row>
    <row r="1900" spans="1:21" x14ac:dyDescent="0.35">
      <c r="A1900" t="s">
        <v>7504</v>
      </c>
      <c r="B1900" t="s">
        <v>7505</v>
      </c>
      <c r="C1900" s="9" t="s">
        <v>45</v>
      </c>
      <c r="D1900" t="s">
        <v>153</v>
      </c>
      <c r="E1900" s="12">
        <v>44719.98</v>
      </c>
      <c r="F1900" s="12">
        <v>7089.26</v>
      </c>
      <c r="G1900" s="12">
        <v>51809.240000000005</v>
      </c>
      <c r="H1900" s="3">
        <v>42168</v>
      </c>
      <c r="I1900" s="3">
        <f ca="1">TODAY()</f>
        <v>45819</v>
      </c>
      <c r="J1900" s="5">
        <f ca="1">IF(I1900="01/01/9999", INT((TODAY()-H1900)/365), INT((I1900-H1900)/365))</f>
        <v>10</v>
      </c>
      <c r="K1900" t="s">
        <v>7506</v>
      </c>
      <c r="L1900" t="str">
        <f>IF(OR(
   AND(ISNUMBER(VALUE(SUBSTITUTE(SUBSTITUTE(SUBSTITUTE(SUBSTITUTE(SUBSTITUTE(M1900,"(",""),")",""),"-",""),".","")," ",""))), LEN(SUBSTITUTE(SUBSTITUTE(SUBSTITUTE(SUBSTITUTE(SUBSTITUTE(M1900,"(",""),")",""),"-",""),".","")," ",""))=10),
   ISNUMBER(SEARCH("x",M1900)),
   ISNUMBER(SEARCH("+",M1900)),
   ISNUMBER(SEARCH("001",M1900))
), "Valid", "Invalid")</f>
        <v>Valid</v>
      </c>
      <c r="M1900" s="15" t="s">
        <v>7507</v>
      </c>
      <c r="N1900" t="s">
        <v>7508</v>
      </c>
      <c r="O1900" t="s">
        <v>7509</v>
      </c>
      <c r="P1900" t="s">
        <v>272</v>
      </c>
      <c r="Q1900" s="5">
        <v>75729</v>
      </c>
      <c r="R1900" t="e" vm="120">
        <v>#VALUE!</v>
      </c>
      <c r="S1900" t="s">
        <v>7510</v>
      </c>
      <c r="T1900" t="s">
        <v>21</v>
      </c>
      <c r="U1900" t="s">
        <v>32</v>
      </c>
    </row>
    <row r="1901" spans="1:21" x14ac:dyDescent="0.35">
      <c r="A1901" t="s">
        <v>1004</v>
      </c>
      <c r="B1901" t="s">
        <v>1005</v>
      </c>
      <c r="C1901" s="9" t="s">
        <v>14</v>
      </c>
      <c r="D1901" t="s">
        <v>24</v>
      </c>
      <c r="E1901" s="12">
        <v>45352.39</v>
      </c>
      <c r="F1901" s="12">
        <v>6345.77</v>
      </c>
      <c r="G1901" s="12">
        <v>51698.16</v>
      </c>
      <c r="H1901" s="3">
        <v>42578</v>
      </c>
      <c r="I1901" s="3">
        <f ca="1">TODAY()</f>
        <v>45819</v>
      </c>
      <c r="J1901" s="5">
        <f ca="1">IF(I1901="01/01/9999", INT((TODAY()-H1901)/365), INT((I1901-H1901)/365))</f>
        <v>8</v>
      </c>
      <c r="K1901" t="s">
        <v>1006</v>
      </c>
      <c r="L1901" t="str">
        <f>IF(OR(
   AND(ISNUMBER(VALUE(SUBSTITUTE(SUBSTITUTE(SUBSTITUTE(SUBSTITUTE(SUBSTITUTE(M1901,"(",""),")",""),"-",""),".","")," ",""))), LEN(SUBSTITUTE(SUBSTITUTE(SUBSTITUTE(SUBSTITUTE(SUBSTITUTE(M1901,"(",""),")",""),"-",""),".","")," ",""))=10),
   ISNUMBER(SEARCH("x",M1901)),
   ISNUMBER(SEARCH("+",M1901)),
   ISNUMBER(SEARCH("001",M1901))
), "Valid", "Invalid")</f>
        <v>Valid</v>
      </c>
      <c r="M1901" s="15" t="s">
        <v>1007</v>
      </c>
      <c r="N1901" t="s">
        <v>1008</v>
      </c>
      <c r="O1901" t="s">
        <v>1009</v>
      </c>
      <c r="P1901" t="s">
        <v>264</v>
      </c>
      <c r="Q1901" s="5">
        <v>97632</v>
      </c>
      <c r="R1901" t="e" vm="88">
        <v>#VALUE!</v>
      </c>
      <c r="S1901" t="s">
        <v>1010</v>
      </c>
      <c r="T1901" t="s">
        <v>21</v>
      </c>
      <c r="U1901" t="s">
        <v>68</v>
      </c>
    </row>
    <row r="1902" spans="1:21" x14ac:dyDescent="0.35">
      <c r="A1902" t="s">
        <v>6236</v>
      </c>
      <c r="B1902" t="s">
        <v>6237</v>
      </c>
      <c r="C1902" s="9" t="s">
        <v>78</v>
      </c>
      <c r="D1902" t="s">
        <v>129</v>
      </c>
      <c r="E1902" s="12">
        <v>44470.51</v>
      </c>
      <c r="F1902" s="12">
        <v>7205.18</v>
      </c>
      <c r="G1902" s="12">
        <v>51675.69</v>
      </c>
      <c r="H1902" s="3">
        <v>43995</v>
      </c>
      <c r="I1902" s="3">
        <f ca="1">TODAY()</f>
        <v>45819</v>
      </c>
      <c r="J1902" s="5">
        <f ca="1">IF(I1902="01/01/9999", INT((TODAY()-H1902)/365), INT((I1902-H1902)/365))</f>
        <v>4</v>
      </c>
      <c r="K1902" t="s">
        <v>6238</v>
      </c>
      <c r="L1902" t="str">
        <f>IF(OR(
   AND(ISNUMBER(VALUE(SUBSTITUTE(SUBSTITUTE(SUBSTITUTE(SUBSTITUTE(SUBSTITUTE(M1902,"(",""),")",""),"-",""),".","")," ",""))), LEN(SUBSTITUTE(SUBSTITUTE(SUBSTITUTE(SUBSTITUTE(SUBSTITUTE(M1902,"(",""),")",""),"-",""),".","")," ",""))=10),
   ISNUMBER(SEARCH("x",M1902)),
   ISNUMBER(SEARCH("+",M1902)),
   ISNUMBER(SEARCH("001",M1902))
), "Valid", "Invalid")</f>
        <v>Valid</v>
      </c>
      <c r="M1902" s="15" t="s">
        <v>6239</v>
      </c>
      <c r="N1902" t="s">
        <v>6240</v>
      </c>
      <c r="O1902" t="s">
        <v>6241</v>
      </c>
      <c r="P1902" t="s">
        <v>328</v>
      </c>
      <c r="Q1902" s="5">
        <v>23576</v>
      </c>
      <c r="R1902" t="e" vm="186">
        <v>#VALUE!</v>
      </c>
      <c r="S1902" t="s">
        <v>711</v>
      </c>
      <c r="T1902" t="s">
        <v>31</v>
      </c>
      <c r="U1902" t="s">
        <v>32</v>
      </c>
    </row>
    <row r="1903" spans="1:21" x14ac:dyDescent="0.35">
      <c r="A1903" t="s">
        <v>4466</v>
      </c>
      <c r="B1903" t="s">
        <v>4467</v>
      </c>
      <c r="C1903" s="9" t="s">
        <v>14</v>
      </c>
      <c r="D1903" t="s">
        <v>129</v>
      </c>
      <c r="E1903" s="12">
        <v>47913.36</v>
      </c>
      <c r="F1903" s="12">
        <v>3596.47</v>
      </c>
      <c r="G1903" s="12">
        <v>51509.83</v>
      </c>
      <c r="H1903" s="3">
        <v>42826</v>
      </c>
      <c r="I1903" s="3">
        <f ca="1">TODAY()</f>
        <v>45819</v>
      </c>
      <c r="J1903" s="5">
        <f ca="1">IF(I1903="01/01/9999", INT((TODAY()-H1903)/365), INT((I1903-H1903)/365))</f>
        <v>8</v>
      </c>
      <c r="K1903" t="s">
        <v>4468</v>
      </c>
      <c r="L1903" t="str">
        <f>IF(OR(
   AND(ISNUMBER(VALUE(SUBSTITUTE(SUBSTITUTE(SUBSTITUTE(SUBSTITUTE(SUBSTITUTE(M1903,"(",""),")",""),"-",""),".","")," ",""))), LEN(SUBSTITUTE(SUBSTITUTE(SUBSTITUTE(SUBSTITUTE(SUBSTITUTE(M1903,"(",""),")",""),"-",""),".","")," ",""))=10),
   ISNUMBER(SEARCH("x",M1903)),
   ISNUMBER(SEARCH("+",M1903)),
   ISNUMBER(SEARCH("001",M1903))
), "Valid", "Invalid")</f>
        <v>Valid</v>
      </c>
      <c r="M1903" s="15" t="s">
        <v>4469</v>
      </c>
      <c r="N1903" t="s">
        <v>4470</v>
      </c>
      <c r="O1903" t="s">
        <v>4471</v>
      </c>
      <c r="P1903" t="s">
        <v>396</v>
      </c>
      <c r="Q1903" s="5">
        <v>52664</v>
      </c>
      <c r="R1903" t="e" vm="133">
        <v>#VALUE!</v>
      </c>
      <c r="S1903" t="s">
        <v>4472</v>
      </c>
      <c r="T1903" t="s">
        <v>31</v>
      </c>
      <c r="U1903" t="s">
        <v>68</v>
      </c>
    </row>
    <row r="1904" spans="1:21" x14ac:dyDescent="0.35">
      <c r="A1904" t="s">
        <v>4522</v>
      </c>
      <c r="B1904" t="s">
        <v>4523</v>
      </c>
      <c r="C1904" s="9" t="s">
        <v>45</v>
      </c>
      <c r="D1904" t="s">
        <v>259</v>
      </c>
      <c r="E1904" s="12">
        <v>48779.08</v>
      </c>
      <c r="F1904" s="12">
        <v>2628.43</v>
      </c>
      <c r="G1904" s="12">
        <v>51407.51</v>
      </c>
      <c r="H1904" s="3">
        <v>42934</v>
      </c>
      <c r="I1904" s="3">
        <f ca="1">TODAY()</f>
        <v>45819</v>
      </c>
      <c r="J1904" s="5">
        <f ca="1">IF(I1904="01/01/9999", INT((TODAY()-H1904)/365), INT((I1904-H1904)/365))</f>
        <v>7</v>
      </c>
      <c r="K1904" t="s">
        <v>4524</v>
      </c>
      <c r="L1904" t="str">
        <f>IF(OR(
   AND(ISNUMBER(VALUE(SUBSTITUTE(SUBSTITUTE(SUBSTITUTE(SUBSTITUTE(SUBSTITUTE(M1904,"(",""),")",""),"-",""),".","")," ",""))), LEN(SUBSTITUTE(SUBSTITUTE(SUBSTITUTE(SUBSTITUTE(SUBSTITUTE(M1904,"(",""),")",""),"-",""),".","")," ",""))=10),
   ISNUMBER(SEARCH("x",M1904)),
   ISNUMBER(SEARCH("+",M1904)),
   ISNUMBER(SEARCH("001",M1904))
), "Valid", "Invalid")</f>
        <v>Invalid</v>
      </c>
      <c r="M1904" s="15" t="s">
        <v>13458</v>
      </c>
      <c r="N1904" t="s">
        <v>4525</v>
      </c>
      <c r="O1904" t="s">
        <v>4526</v>
      </c>
      <c r="P1904" t="s">
        <v>328</v>
      </c>
      <c r="Q1904" s="5">
        <v>41095</v>
      </c>
      <c r="R1904" t="e" vm="57">
        <v>#VALUE!</v>
      </c>
      <c r="S1904" t="s">
        <v>4527</v>
      </c>
      <c r="T1904" t="s">
        <v>31</v>
      </c>
      <c r="U1904" t="s">
        <v>32</v>
      </c>
    </row>
    <row r="1905" spans="1:21" x14ac:dyDescent="0.35">
      <c r="A1905" t="s">
        <v>7729</v>
      </c>
      <c r="B1905" t="s">
        <v>7730</v>
      </c>
      <c r="C1905" s="9" t="s">
        <v>61</v>
      </c>
      <c r="D1905" t="s">
        <v>54</v>
      </c>
      <c r="E1905" s="12">
        <v>44608.08</v>
      </c>
      <c r="F1905" s="12">
        <v>6755.3</v>
      </c>
      <c r="G1905" s="12">
        <v>51363.380000000005</v>
      </c>
      <c r="H1905" s="3">
        <v>43255</v>
      </c>
      <c r="I1905" s="3">
        <f ca="1">TODAY()</f>
        <v>45819</v>
      </c>
      <c r="J1905" s="5">
        <f ca="1">IF(I1905="01/01/9999", INT((TODAY()-H1905)/365), INT((I1905-H1905)/365))</f>
        <v>7</v>
      </c>
      <c r="K1905" t="s">
        <v>7731</v>
      </c>
      <c r="L1905" t="str">
        <f>IF(OR(
   AND(ISNUMBER(VALUE(SUBSTITUTE(SUBSTITUTE(SUBSTITUTE(SUBSTITUTE(SUBSTITUTE(M1905,"(",""),")",""),"-",""),".","")," ",""))), LEN(SUBSTITUTE(SUBSTITUTE(SUBSTITUTE(SUBSTITUTE(SUBSTITUTE(M1905,"(",""),")",""),"-",""),".","")," ",""))=10),
   ISNUMBER(SEARCH("x",M1905)),
   ISNUMBER(SEARCH("+",M1905)),
   ISNUMBER(SEARCH("001",M1905))
), "Valid", "Invalid")</f>
        <v>Valid</v>
      </c>
      <c r="M1905" s="16">
        <v>9904651940</v>
      </c>
      <c r="N1905" t="s">
        <v>7732</v>
      </c>
      <c r="O1905" t="s">
        <v>7733</v>
      </c>
      <c r="P1905" t="s">
        <v>729</v>
      </c>
      <c r="Q1905" s="5">
        <v>20364</v>
      </c>
      <c r="R1905" t="e" vm="33">
        <v>#VALUE!</v>
      </c>
      <c r="S1905" t="s">
        <v>7734</v>
      </c>
      <c r="T1905" t="s">
        <v>21</v>
      </c>
      <c r="U1905" t="s">
        <v>42</v>
      </c>
    </row>
    <row r="1906" spans="1:21" x14ac:dyDescent="0.35">
      <c r="A1906" t="s">
        <v>7070</v>
      </c>
      <c r="B1906" t="s">
        <v>7071</v>
      </c>
      <c r="C1906" s="9" t="s">
        <v>45</v>
      </c>
      <c r="D1906" t="s">
        <v>24</v>
      </c>
      <c r="E1906" s="12">
        <v>47577.9</v>
      </c>
      <c r="F1906" s="12">
        <v>3563.92</v>
      </c>
      <c r="G1906" s="12">
        <v>51141.82</v>
      </c>
      <c r="H1906" s="3">
        <v>45413</v>
      </c>
      <c r="I1906" s="3">
        <f ca="1">TODAY()</f>
        <v>45819</v>
      </c>
      <c r="J1906" s="5">
        <f ca="1">IF(I1906="01/01/9999", INT((TODAY()-H1906)/365), INT((I1906-H1906)/365))</f>
        <v>1</v>
      </c>
      <c r="K1906" t="s">
        <v>7072</v>
      </c>
      <c r="L1906" t="str">
        <f>IF(OR(
   AND(ISNUMBER(VALUE(SUBSTITUTE(SUBSTITUTE(SUBSTITUTE(SUBSTITUTE(SUBSTITUTE(M1906,"(",""),")",""),"-",""),".","")," ",""))), LEN(SUBSTITUTE(SUBSTITUTE(SUBSTITUTE(SUBSTITUTE(SUBSTITUTE(M1906,"(",""),")",""),"-",""),".","")," ",""))=10),
   ISNUMBER(SEARCH("x",M1906)),
   ISNUMBER(SEARCH("+",M1906)),
   ISNUMBER(SEARCH("001",M1906))
), "Valid", "Invalid")</f>
        <v>Valid</v>
      </c>
      <c r="M1906" s="15" t="s">
        <v>7073</v>
      </c>
      <c r="N1906" t="s">
        <v>7074</v>
      </c>
      <c r="O1906" t="s">
        <v>7075</v>
      </c>
      <c r="P1906" t="s">
        <v>328</v>
      </c>
      <c r="Q1906" s="5">
        <v>52471</v>
      </c>
      <c r="R1906" t="e" vm="62">
        <v>#VALUE!</v>
      </c>
      <c r="S1906" t="s">
        <v>7076</v>
      </c>
      <c r="T1906" t="s">
        <v>10</v>
      </c>
      <c r="U1906" t="s">
        <v>42</v>
      </c>
    </row>
    <row r="1907" spans="1:21" x14ac:dyDescent="0.35">
      <c r="A1907" t="s">
        <v>13266</v>
      </c>
      <c r="B1907" t="s">
        <v>13267</v>
      </c>
      <c r="C1907" s="9" t="s">
        <v>198</v>
      </c>
      <c r="D1907" t="s">
        <v>24</v>
      </c>
      <c r="E1907" s="12">
        <v>43573.47</v>
      </c>
      <c r="F1907" s="12">
        <v>7268.67</v>
      </c>
      <c r="G1907" s="12">
        <v>50842.14</v>
      </c>
      <c r="H1907" s="3">
        <v>43445</v>
      </c>
      <c r="I1907" s="3">
        <f ca="1">TODAY()</f>
        <v>45819</v>
      </c>
      <c r="J1907" s="5">
        <f ca="1">IF(I1907="01/01/9999", INT((TODAY()-H1907)/365), INT((I1907-H1907)/365))</f>
        <v>6</v>
      </c>
      <c r="K1907" t="s">
        <v>13268</v>
      </c>
      <c r="L1907" t="str">
        <f>IF(OR(
   AND(ISNUMBER(VALUE(SUBSTITUTE(SUBSTITUTE(SUBSTITUTE(SUBSTITUTE(SUBSTITUTE(M1907,"(",""),")",""),"-",""),".","")," ",""))), LEN(SUBSTITUTE(SUBSTITUTE(SUBSTITUTE(SUBSTITUTE(SUBSTITUTE(M1907,"(",""),")",""),"-",""),".","")," ",""))=10),
   ISNUMBER(SEARCH("x",M1907)),
   ISNUMBER(SEARCH("+",M1907)),
   ISNUMBER(SEARCH("001",M1907))
), "Valid", "Invalid")</f>
        <v>Valid</v>
      </c>
      <c r="M1907" s="15" t="s">
        <v>13269</v>
      </c>
      <c r="N1907" t="s">
        <v>13270</v>
      </c>
      <c r="O1907" t="s">
        <v>13271</v>
      </c>
      <c r="P1907" t="s">
        <v>100</v>
      </c>
      <c r="Q1907" s="5">
        <v>46172</v>
      </c>
      <c r="R1907" t="e" vm="29">
        <v>#VALUE!</v>
      </c>
      <c r="S1907" t="s">
        <v>13272</v>
      </c>
      <c r="T1907" t="s">
        <v>31</v>
      </c>
      <c r="U1907" t="s">
        <v>32</v>
      </c>
    </row>
    <row r="1908" spans="1:21" x14ac:dyDescent="0.35">
      <c r="A1908" t="s">
        <v>12776</v>
      </c>
      <c r="B1908" t="s">
        <v>12777</v>
      </c>
      <c r="C1908" s="9" t="s">
        <v>198</v>
      </c>
      <c r="D1908" t="s">
        <v>24</v>
      </c>
      <c r="E1908" s="12">
        <v>46997.5</v>
      </c>
      <c r="F1908" s="12">
        <v>3745.5</v>
      </c>
      <c r="G1908" s="12">
        <v>50743</v>
      </c>
      <c r="H1908" s="3">
        <v>43644</v>
      </c>
      <c r="I1908" s="3">
        <f ca="1">TODAY()</f>
        <v>45819</v>
      </c>
      <c r="J1908" s="5">
        <f ca="1">IF(I1908="01/01/9999", INT((TODAY()-H1908)/365), INT((I1908-H1908)/365))</f>
        <v>5</v>
      </c>
      <c r="K1908" t="s">
        <v>12778</v>
      </c>
      <c r="L1908" t="str">
        <f>IF(OR(
   AND(ISNUMBER(VALUE(SUBSTITUTE(SUBSTITUTE(SUBSTITUTE(SUBSTITUTE(SUBSTITUTE(M1908,"(",""),")",""),"-",""),".","")," ",""))), LEN(SUBSTITUTE(SUBSTITUTE(SUBSTITUTE(SUBSTITUTE(SUBSTITUTE(M1908,"(",""),")",""),"-",""),".","")," ",""))=10),
   ISNUMBER(SEARCH("x",M1908)),
   ISNUMBER(SEARCH("+",M1908)),
   ISNUMBER(SEARCH("001",M1908))
), "Valid", "Invalid")</f>
        <v>Valid</v>
      </c>
      <c r="M1908" s="15" t="s">
        <v>12779</v>
      </c>
      <c r="N1908" t="s">
        <v>12780</v>
      </c>
      <c r="O1908" t="s">
        <v>12781</v>
      </c>
      <c r="P1908" t="s">
        <v>518</v>
      </c>
      <c r="Q1908" s="5">
        <v>64629</v>
      </c>
      <c r="R1908" t="e" vm="121">
        <v>#VALUE!</v>
      </c>
      <c r="S1908" t="s">
        <v>12782</v>
      </c>
      <c r="T1908" t="s">
        <v>31</v>
      </c>
      <c r="U1908" t="s">
        <v>42</v>
      </c>
    </row>
    <row r="1909" spans="1:21" x14ac:dyDescent="0.35">
      <c r="A1909" t="s">
        <v>7024</v>
      </c>
      <c r="B1909" t="s">
        <v>7025</v>
      </c>
      <c r="C1909" s="9" t="s">
        <v>14</v>
      </c>
      <c r="D1909" t="s">
        <v>153</v>
      </c>
      <c r="E1909" s="12">
        <v>45597.43</v>
      </c>
      <c r="F1909" s="12">
        <v>5126.38</v>
      </c>
      <c r="G1909" s="12">
        <v>50723.81</v>
      </c>
      <c r="H1909" s="3">
        <v>40388</v>
      </c>
      <c r="I1909" s="3">
        <f ca="1">TODAY()</f>
        <v>45819</v>
      </c>
      <c r="J1909" s="5">
        <f ca="1">IF(I1909="01/01/9999", INT((TODAY()-H1909)/365), INT((I1909-H1909)/365))</f>
        <v>14</v>
      </c>
      <c r="K1909" t="s">
        <v>6552</v>
      </c>
      <c r="L1909" t="str">
        <f>IF(OR(
   AND(ISNUMBER(VALUE(SUBSTITUTE(SUBSTITUTE(SUBSTITUTE(SUBSTITUTE(SUBSTITUTE(M1909,"(",""),")",""),"-",""),".","")," ",""))), LEN(SUBSTITUTE(SUBSTITUTE(SUBSTITUTE(SUBSTITUTE(SUBSTITUTE(M1909,"(",""),")",""),"-",""),".","")," ",""))=10),
   ISNUMBER(SEARCH("x",M1909)),
   ISNUMBER(SEARCH("+",M1909)),
   ISNUMBER(SEARCH("001",M1909))
), "Valid", "Invalid")</f>
        <v>Valid</v>
      </c>
      <c r="M1909" s="15" t="s">
        <v>7026</v>
      </c>
      <c r="N1909" t="s">
        <v>7027</v>
      </c>
      <c r="O1909" t="s">
        <v>7028</v>
      </c>
      <c r="P1909" t="s">
        <v>272</v>
      </c>
      <c r="Q1909" s="5">
        <v>42357</v>
      </c>
      <c r="R1909" t="e" vm="15">
        <v>#VALUE!</v>
      </c>
      <c r="S1909" t="s">
        <v>7029</v>
      </c>
      <c r="T1909" t="s">
        <v>10</v>
      </c>
      <c r="U1909" t="s">
        <v>32</v>
      </c>
    </row>
    <row r="1910" spans="1:21" x14ac:dyDescent="0.35">
      <c r="A1910" t="s">
        <v>12479</v>
      </c>
      <c r="B1910" t="s">
        <v>12480</v>
      </c>
      <c r="C1910" s="9" t="s">
        <v>61</v>
      </c>
      <c r="D1910" t="s">
        <v>54</v>
      </c>
      <c r="E1910" s="12">
        <v>48215.58</v>
      </c>
      <c r="F1910" s="12">
        <v>2166.2800000000002</v>
      </c>
      <c r="G1910" s="12">
        <v>50381.86</v>
      </c>
      <c r="H1910" s="3">
        <v>44766</v>
      </c>
      <c r="I1910" s="3">
        <f ca="1">TODAY()</f>
        <v>45819</v>
      </c>
      <c r="J1910" s="5">
        <f ca="1">IF(I1910="01/01/9999", INT((TODAY()-H1910)/365), INT((I1910-H1910)/365))</f>
        <v>2</v>
      </c>
      <c r="K1910" t="s">
        <v>12481</v>
      </c>
      <c r="L1910" t="str">
        <f>IF(OR(
   AND(ISNUMBER(VALUE(SUBSTITUTE(SUBSTITUTE(SUBSTITUTE(SUBSTITUTE(SUBSTITUTE(M1910,"(",""),")",""),"-",""),".","")," ",""))), LEN(SUBSTITUTE(SUBSTITUTE(SUBSTITUTE(SUBSTITUTE(SUBSTITUTE(M1910,"(",""),")",""),"-",""),".","")," ",""))=10),
   ISNUMBER(SEARCH("x",M1910)),
   ISNUMBER(SEARCH("+",M1910)),
   ISNUMBER(SEARCH("001",M1910))
), "Valid", "Invalid")</f>
        <v>Valid</v>
      </c>
      <c r="M1910" s="16">
        <v>2745385729</v>
      </c>
      <c r="N1910" t="s">
        <v>12482</v>
      </c>
      <c r="O1910" t="s">
        <v>12483</v>
      </c>
      <c r="P1910" t="s">
        <v>526</v>
      </c>
      <c r="Q1910" s="5">
        <v>10063</v>
      </c>
      <c r="R1910" t="e" vm="157">
        <v>#VALUE!</v>
      </c>
      <c r="S1910" t="s">
        <v>12484</v>
      </c>
      <c r="T1910" t="s">
        <v>10</v>
      </c>
      <c r="U1910" t="s">
        <v>11</v>
      </c>
    </row>
    <row r="1911" spans="1:21" x14ac:dyDescent="0.35">
      <c r="A1911" t="s">
        <v>1718</v>
      </c>
      <c r="B1911" t="s">
        <v>1719</v>
      </c>
      <c r="C1911" s="9" t="s">
        <v>45</v>
      </c>
      <c r="D1911" t="s">
        <v>24</v>
      </c>
      <c r="E1911" s="12">
        <v>46551.16</v>
      </c>
      <c r="F1911" s="12">
        <v>3806.53</v>
      </c>
      <c r="G1911" s="12">
        <v>50357.69</v>
      </c>
      <c r="H1911" s="3">
        <v>42724</v>
      </c>
      <c r="I1911" s="3">
        <f ca="1">TODAY()</f>
        <v>45819</v>
      </c>
      <c r="J1911" s="5">
        <f ca="1">IF(I1911="01/01/9999", INT((TODAY()-H1911)/365), INT((I1911-H1911)/365))</f>
        <v>8</v>
      </c>
      <c r="K1911" t="s">
        <v>1720</v>
      </c>
      <c r="L1911" t="str">
        <f>IF(OR(
   AND(ISNUMBER(VALUE(SUBSTITUTE(SUBSTITUTE(SUBSTITUTE(SUBSTITUTE(SUBSTITUTE(M1911,"(",""),")",""),"-",""),".","")," ",""))), LEN(SUBSTITUTE(SUBSTITUTE(SUBSTITUTE(SUBSTITUTE(SUBSTITUTE(M1911,"(",""),")",""),"-",""),".","")," ",""))=10),
   ISNUMBER(SEARCH("x",M1911)),
   ISNUMBER(SEARCH("+",M1911)),
   ISNUMBER(SEARCH("001",M1911))
), "Valid", "Invalid")</f>
        <v>Valid</v>
      </c>
      <c r="M1911" s="15" t="s">
        <v>1721</v>
      </c>
      <c r="N1911" t="s">
        <v>1722</v>
      </c>
      <c r="O1911" t="s">
        <v>1723</v>
      </c>
      <c r="P1911" t="s">
        <v>495</v>
      </c>
      <c r="Q1911" s="5">
        <v>16418</v>
      </c>
      <c r="R1911" t="e" vm="87">
        <v>#VALUE!</v>
      </c>
      <c r="S1911" t="s">
        <v>1724</v>
      </c>
      <c r="T1911" t="s">
        <v>10</v>
      </c>
      <c r="U1911" t="s">
        <v>85</v>
      </c>
    </row>
    <row r="1912" spans="1:21" x14ac:dyDescent="0.35">
      <c r="A1912" t="s">
        <v>10808</v>
      </c>
      <c r="B1912" t="s">
        <v>10809</v>
      </c>
      <c r="C1912" s="9" t="s">
        <v>45</v>
      </c>
      <c r="D1912" t="s">
        <v>153</v>
      </c>
      <c r="E1912" s="12">
        <v>47550.82</v>
      </c>
      <c r="F1912" s="12">
        <v>2701.85</v>
      </c>
      <c r="G1912" s="12">
        <v>50252.67</v>
      </c>
      <c r="H1912" s="3">
        <v>44279</v>
      </c>
      <c r="I1912" s="3">
        <f ca="1">TODAY()</f>
        <v>45819</v>
      </c>
      <c r="J1912" s="5">
        <f ca="1">IF(I1912="01/01/9999", INT((TODAY()-H1912)/365), INT((I1912-H1912)/365))</f>
        <v>4</v>
      </c>
      <c r="K1912" t="s">
        <v>10810</v>
      </c>
      <c r="L1912" t="str">
        <f>IF(OR(
   AND(ISNUMBER(VALUE(SUBSTITUTE(SUBSTITUTE(SUBSTITUTE(SUBSTITUTE(SUBSTITUTE(M1912,"(",""),")",""),"-",""),".","")," ",""))), LEN(SUBSTITUTE(SUBSTITUTE(SUBSTITUTE(SUBSTITUTE(SUBSTITUTE(M1912,"(",""),")",""),"-",""),".","")," ",""))=10),
   ISNUMBER(SEARCH("x",M1912)),
   ISNUMBER(SEARCH("+",M1912)),
   ISNUMBER(SEARCH("001",M1912))
), "Valid", "Invalid")</f>
        <v>Valid</v>
      </c>
      <c r="M1912" s="15" t="s">
        <v>10811</v>
      </c>
      <c r="N1912" t="s">
        <v>10812</v>
      </c>
      <c r="O1912" t="s">
        <v>10813</v>
      </c>
      <c r="P1912" t="s">
        <v>248</v>
      </c>
      <c r="Q1912" s="5">
        <v>28027</v>
      </c>
      <c r="R1912" t="e" vm="81">
        <v>#VALUE!</v>
      </c>
      <c r="S1912" t="s">
        <v>10814</v>
      </c>
      <c r="T1912" t="s">
        <v>10</v>
      </c>
      <c r="U1912" t="s">
        <v>85</v>
      </c>
    </row>
    <row r="1913" spans="1:21" x14ac:dyDescent="0.35">
      <c r="A1913" t="s">
        <v>7472</v>
      </c>
      <c r="B1913" t="s">
        <v>7473</v>
      </c>
      <c r="C1913" s="9" t="s">
        <v>78</v>
      </c>
      <c r="D1913" t="s">
        <v>153</v>
      </c>
      <c r="E1913" s="12">
        <v>47363.24</v>
      </c>
      <c r="F1913" s="12">
        <v>2657.62</v>
      </c>
      <c r="G1913" s="12">
        <v>50020.86</v>
      </c>
      <c r="H1913" s="3">
        <v>44157</v>
      </c>
      <c r="I1913" s="3">
        <f ca="1">TODAY()</f>
        <v>45819</v>
      </c>
      <c r="J1913" s="5">
        <f ca="1">IF(I1913="01/01/9999", INT((TODAY()-H1913)/365), INT((I1913-H1913)/365))</f>
        <v>4</v>
      </c>
      <c r="K1913" t="s">
        <v>7474</v>
      </c>
      <c r="L1913" t="str">
        <f>IF(OR(
   AND(ISNUMBER(VALUE(SUBSTITUTE(SUBSTITUTE(SUBSTITUTE(SUBSTITUTE(SUBSTITUTE(M1913,"(",""),")",""),"-",""),".","")," ",""))), LEN(SUBSTITUTE(SUBSTITUTE(SUBSTITUTE(SUBSTITUTE(SUBSTITUTE(M1913,"(",""),")",""),"-",""),".","")," ",""))=10),
   ISNUMBER(SEARCH("x",M1913)),
   ISNUMBER(SEARCH("+",M1913)),
   ISNUMBER(SEARCH("001",M1913))
), "Valid", "Invalid")</f>
        <v>Valid</v>
      </c>
      <c r="M1913" s="15" t="s">
        <v>7475</v>
      </c>
      <c r="N1913" t="s">
        <v>7476</v>
      </c>
      <c r="O1913" t="s">
        <v>7477</v>
      </c>
      <c r="P1913" t="s">
        <v>134</v>
      </c>
      <c r="Q1913" s="5">
        <v>60827</v>
      </c>
      <c r="R1913" t="e" vm="170">
        <v>#VALUE!</v>
      </c>
      <c r="S1913" t="s">
        <v>7478</v>
      </c>
      <c r="T1913" t="s">
        <v>10</v>
      </c>
      <c r="U1913" t="s">
        <v>42</v>
      </c>
    </row>
    <row r="1914" spans="1:21" x14ac:dyDescent="0.35">
      <c r="A1914" t="s">
        <v>4933</v>
      </c>
      <c r="B1914" t="s">
        <v>4934</v>
      </c>
      <c r="C1914" s="9" t="s">
        <v>61</v>
      </c>
      <c r="D1914" t="s">
        <v>54</v>
      </c>
      <c r="E1914" s="12">
        <v>47639.95</v>
      </c>
      <c r="F1914" s="12">
        <v>2368.9299999999998</v>
      </c>
      <c r="G1914" s="12">
        <v>50008.88</v>
      </c>
      <c r="H1914" s="3">
        <v>42934</v>
      </c>
      <c r="I1914" s="3">
        <f ca="1">TODAY()</f>
        <v>45819</v>
      </c>
      <c r="J1914" s="5">
        <f ca="1">IF(I1914="01/01/9999", INT((TODAY()-H1914)/365), INT((I1914-H1914)/365))</f>
        <v>7</v>
      </c>
      <c r="K1914" t="s">
        <v>4935</v>
      </c>
      <c r="L1914" t="str">
        <f>IF(OR(
   AND(ISNUMBER(VALUE(SUBSTITUTE(SUBSTITUTE(SUBSTITUTE(SUBSTITUTE(SUBSTITUTE(M1914,"(",""),")",""),"-",""),".","")," ",""))), LEN(SUBSTITUTE(SUBSTITUTE(SUBSTITUTE(SUBSTITUTE(SUBSTITUTE(M1914,"(",""),")",""),"-",""),".","")," ",""))=10),
   ISNUMBER(SEARCH("x",M1914)),
   ISNUMBER(SEARCH("+",M1914)),
   ISNUMBER(SEARCH("001",M1914))
), "Valid", "Invalid")</f>
        <v>Valid</v>
      </c>
      <c r="M1914" s="15" t="s">
        <v>4936</v>
      </c>
      <c r="N1914" t="s">
        <v>4937</v>
      </c>
      <c r="O1914" t="s">
        <v>4938</v>
      </c>
      <c r="P1914" t="s">
        <v>659</v>
      </c>
      <c r="Q1914" s="5">
        <v>72179</v>
      </c>
      <c r="R1914" t="e" vm="162">
        <v>#VALUE!</v>
      </c>
      <c r="S1914" t="s">
        <v>4939</v>
      </c>
      <c r="T1914" t="s">
        <v>31</v>
      </c>
      <c r="U1914" t="s">
        <v>68</v>
      </c>
    </row>
    <row r="1915" spans="1:21" x14ac:dyDescent="0.35">
      <c r="A1915" t="s">
        <v>7279</v>
      </c>
      <c r="B1915" t="s">
        <v>7280</v>
      </c>
      <c r="C1915" s="9" t="s">
        <v>13458</v>
      </c>
      <c r="D1915" t="s">
        <v>129</v>
      </c>
      <c r="E1915" s="12">
        <v>44663.43</v>
      </c>
      <c r="F1915" s="12">
        <v>5161.0200000000004</v>
      </c>
      <c r="G1915" s="12">
        <v>49824.45</v>
      </c>
      <c r="H1915" s="3">
        <v>42401</v>
      </c>
      <c r="I1915" s="3">
        <f ca="1">TODAY()</f>
        <v>45819</v>
      </c>
      <c r="J1915" s="5">
        <f ca="1">IF(I1915="01/01/9999", INT((TODAY()-H1915)/365), INT((I1915-H1915)/365))</f>
        <v>9</v>
      </c>
      <c r="K1915" t="s">
        <v>7281</v>
      </c>
      <c r="L1915" t="str">
        <f>IF(OR(
   AND(ISNUMBER(VALUE(SUBSTITUTE(SUBSTITUTE(SUBSTITUTE(SUBSTITUTE(SUBSTITUTE(M1915,"(",""),")",""),"-",""),".","")," ",""))), LEN(SUBSTITUTE(SUBSTITUTE(SUBSTITUTE(SUBSTITUTE(SUBSTITUTE(M1915,"(",""),")",""),"-",""),".","")," ",""))=10),
   ISNUMBER(SEARCH("x",M1915)),
   ISNUMBER(SEARCH("+",M1915)),
   ISNUMBER(SEARCH("001",M1915))
), "Valid", "Invalid")</f>
        <v>Valid</v>
      </c>
      <c r="M1915" s="16">
        <v>7253215143</v>
      </c>
      <c r="N1915" t="s">
        <v>7282</v>
      </c>
      <c r="O1915" t="s">
        <v>7283</v>
      </c>
      <c r="P1915" t="s">
        <v>233</v>
      </c>
      <c r="Q1915" s="5">
        <v>32720</v>
      </c>
      <c r="R1915" t="e" vm="32">
        <v>#VALUE!</v>
      </c>
      <c r="S1915" t="s">
        <v>7284</v>
      </c>
      <c r="T1915" t="s">
        <v>10</v>
      </c>
      <c r="U1915" t="s">
        <v>85</v>
      </c>
    </row>
    <row r="1916" spans="1:21" x14ac:dyDescent="0.35">
      <c r="A1916" t="s">
        <v>12572</v>
      </c>
      <c r="B1916" t="s">
        <v>12573</v>
      </c>
      <c r="C1916" s="9" t="s">
        <v>14</v>
      </c>
      <c r="D1916" t="s">
        <v>79</v>
      </c>
      <c r="E1916" s="12">
        <v>43514.48</v>
      </c>
      <c r="F1916" s="12">
        <v>6185.47</v>
      </c>
      <c r="G1916" s="12">
        <v>49699.950000000004</v>
      </c>
      <c r="H1916" s="3">
        <v>42251</v>
      </c>
      <c r="I1916" s="3">
        <f ca="1">TODAY()</f>
        <v>45819</v>
      </c>
      <c r="J1916" s="5">
        <f ca="1">IF(I1916="01/01/9999", INT((TODAY()-H1916)/365), INT((I1916-H1916)/365))</f>
        <v>9</v>
      </c>
      <c r="K1916" t="s">
        <v>12574</v>
      </c>
      <c r="L1916" t="str">
        <f>IF(OR(
   AND(ISNUMBER(VALUE(SUBSTITUTE(SUBSTITUTE(SUBSTITUTE(SUBSTITUTE(SUBSTITUTE(M1916,"(",""),")",""),"-",""),".","")," ",""))), LEN(SUBSTITUTE(SUBSTITUTE(SUBSTITUTE(SUBSTITUTE(SUBSTITUTE(M1916,"(",""),")",""),"-",""),".","")," ",""))=10),
   ISNUMBER(SEARCH("x",M1916)),
   ISNUMBER(SEARCH("+",M1916)),
   ISNUMBER(SEARCH("001",M1916))
), "Valid", "Invalid")</f>
        <v>Valid</v>
      </c>
      <c r="M1916" s="15" t="s">
        <v>12575</v>
      </c>
      <c r="N1916" t="s">
        <v>12576</v>
      </c>
      <c r="O1916" t="s">
        <v>12577</v>
      </c>
      <c r="P1916" t="s">
        <v>495</v>
      </c>
      <c r="Q1916" s="5">
        <v>72126</v>
      </c>
      <c r="R1916" t="e" vm="126">
        <v>#VALUE!</v>
      </c>
      <c r="S1916" t="s">
        <v>12578</v>
      </c>
      <c r="T1916" t="s">
        <v>10</v>
      </c>
      <c r="U1916" t="s">
        <v>11</v>
      </c>
    </row>
    <row r="1917" spans="1:21" x14ac:dyDescent="0.35">
      <c r="A1917" t="s">
        <v>12592</v>
      </c>
      <c r="B1917" t="s">
        <v>12593</v>
      </c>
      <c r="C1917" s="9" t="s">
        <v>45</v>
      </c>
      <c r="D1917" t="s">
        <v>104</v>
      </c>
      <c r="E1917" s="12">
        <v>42610.26</v>
      </c>
      <c r="F1917" s="12">
        <v>6701.94</v>
      </c>
      <c r="G1917" s="12">
        <v>49312.200000000004</v>
      </c>
      <c r="H1917" s="3">
        <v>43237</v>
      </c>
      <c r="I1917" s="3">
        <f ca="1">TODAY()</f>
        <v>45819</v>
      </c>
      <c r="J1917" s="5">
        <f ca="1">IF(I1917="01/01/9999", INT((TODAY()-H1917)/365), INT((I1917-H1917)/365))</f>
        <v>7</v>
      </c>
      <c r="K1917" t="s">
        <v>12594</v>
      </c>
      <c r="L1917" t="str">
        <f>IF(OR(
   AND(ISNUMBER(VALUE(SUBSTITUTE(SUBSTITUTE(SUBSTITUTE(SUBSTITUTE(SUBSTITUTE(M1917,"(",""),")",""),"-",""),".","")," ",""))), LEN(SUBSTITUTE(SUBSTITUTE(SUBSTITUTE(SUBSTITUTE(SUBSTITUTE(M1917,"(",""),")",""),"-",""),".","")," ",""))=10),
   ISNUMBER(SEARCH("x",M1917)),
   ISNUMBER(SEARCH("+",M1917)),
   ISNUMBER(SEARCH("001",M1917))
), "Valid", "Invalid")</f>
        <v>Valid</v>
      </c>
      <c r="M1917" s="15" t="s">
        <v>12595</v>
      </c>
      <c r="N1917" t="s">
        <v>12596</v>
      </c>
      <c r="O1917" t="s">
        <v>12597</v>
      </c>
      <c r="P1917" t="s">
        <v>988</v>
      </c>
      <c r="Q1917" s="5">
        <v>74253</v>
      </c>
      <c r="R1917" t="e" vm="71">
        <v>#VALUE!</v>
      </c>
      <c r="S1917" t="s">
        <v>12598</v>
      </c>
      <c r="T1917" t="s">
        <v>21</v>
      </c>
      <c r="U1917" t="s">
        <v>42</v>
      </c>
    </row>
    <row r="1918" spans="1:21" x14ac:dyDescent="0.35">
      <c r="A1918" t="s">
        <v>7459</v>
      </c>
      <c r="B1918" t="s">
        <v>7460</v>
      </c>
      <c r="C1918" s="9" t="s">
        <v>45</v>
      </c>
      <c r="D1918" t="s">
        <v>153</v>
      </c>
      <c r="E1918" s="12">
        <v>44826.21</v>
      </c>
      <c r="F1918" s="12">
        <v>4470.88</v>
      </c>
      <c r="G1918" s="12">
        <v>49297.09</v>
      </c>
      <c r="H1918" s="3">
        <v>43873</v>
      </c>
      <c r="I1918" s="3">
        <f ca="1">TODAY()</f>
        <v>45819</v>
      </c>
      <c r="J1918" s="5">
        <f ca="1">IF(I1918="01/01/9999", INT((TODAY()-H1918)/365), INT((I1918-H1918)/365))</f>
        <v>5</v>
      </c>
      <c r="K1918" t="s">
        <v>7461</v>
      </c>
      <c r="L1918" t="str">
        <f>IF(OR(
   AND(ISNUMBER(VALUE(SUBSTITUTE(SUBSTITUTE(SUBSTITUTE(SUBSTITUTE(SUBSTITUTE(M1918,"(",""),")",""),"-",""),".","")," ",""))), LEN(SUBSTITUTE(SUBSTITUTE(SUBSTITUTE(SUBSTITUTE(SUBSTITUTE(M1918,"(",""),")",""),"-",""),".","")," ",""))=10),
   ISNUMBER(SEARCH("x",M1918)),
   ISNUMBER(SEARCH("+",M1918)),
   ISNUMBER(SEARCH("001",M1918))
), "Valid", "Invalid")</f>
        <v>Valid</v>
      </c>
      <c r="M1918" s="15" t="s">
        <v>7462</v>
      </c>
      <c r="N1918" t="s">
        <v>7463</v>
      </c>
      <c r="O1918" t="s">
        <v>7464</v>
      </c>
      <c r="P1918" t="s">
        <v>279</v>
      </c>
      <c r="Q1918" s="5">
        <v>34518</v>
      </c>
      <c r="R1918" t="e" vm="227">
        <v>#VALUE!</v>
      </c>
      <c r="S1918" t="s">
        <v>7465</v>
      </c>
      <c r="T1918" t="s">
        <v>31</v>
      </c>
      <c r="U1918" t="s">
        <v>32</v>
      </c>
    </row>
    <row r="1919" spans="1:21" x14ac:dyDescent="0.35">
      <c r="A1919" t="s">
        <v>3205</v>
      </c>
      <c r="B1919" t="s">
        <v>3206</v>
      </c>
      <c r="C1919" s="9" t="s">
        <v>198</v>
      </c>
      <c r="D1919" t="s">
        <v>79</v>
      </c>
      <c r="E1919" s="12">
        <v>45837.59</v>
      </c>
      <c r="F1919" s="12">
        <v>3140.9</v>
      </c>
      <c r="G1919" s="12">
        <v>48978.49</v>
      </c>
      <c r="H1919" s="3">
        <v>41471</v>
      </c>
      <c r="I1919" s="3">
        <f ca="1">TODAY()</f>
        <v>45819</v>
      </c>
      <c r="J1919" s="5">
        <f ca="1">IF(I1919="01/01/9999", INT((TODAY()-H1919)/365), INT((I1919-H1919)/365))</f>
        <v>11</v>
      </c>
      <c r="K1919" t="s">
        <v>3207</v>
      </c>
      <c r="L1919" t="str">
        <f>IF(OR(
   AND(ISNUMBER(VALUE(SUBSTITUTE(SUBSTITUTE(SUBSTITUTE(SUBSTITUTE(SUBSTITUTE(M1919,"(",""),")",""),"-",""),".","")," ",""))), LEN(SUBSTITUTE(SUBSTITUTE(SUBSTITUTE(SUBSTITUTE(SUBSTITUTE(M1919,"(",""),")",""),"-",""),".","")," ",""))=10),
   ISNUMBER(SEARCH("x",M1919)),
   ISNUMBER(SEARCH("+",M1919)),
   ISNUMBER(SEARCH("001",M1919))
), "Valid", "Invalid")</f>
        <v>Valid</v>
      </c>
      <c r="M1919" s="15" t="s">
        <v>3208</v>
      </c>
      <c r="N1919" t="s">
        <v>3209</v>
      </c>
      <c r="O1919" t="s">
        <v>3210</v>
      </c>
      <c r="P1919" t="s">
        <v>336</v>
      </c>
      <c r="Q1919" s="5">
        <v>78118</v>
      </c>
      <c r="R1919" t="e" vm="160">
        <v>#VALUE!</v>
      </c>
      <c r="S1919" t="s">
        <v>3211</v>
      </c>
      <c r="T1919" t="s">
        <v>21</v>
      </c>
      <c r="U1919" t="s">
        <v>42</v>
      </c>
    </row>
    <row r="1920" spans="1:21" x14ac:dyDescent="0.35">
      <c r="A1920" t="s">
        <v>12729</v>
      </c>
      <c r="B1920" t="s">
        <v>12730</v>
      </c>
      <c r="C1920" s="9" t="s">
        <v>78</v>
      </c>
      <c r="D1920" t="s">
        <v>153</v>
      </c>
      <c r="E1920" s="12">
        <v>47358.61</v>
      </c>
      <c r="F1920" s="12">
        <v>1503.55</v>
      </c>
      <c r="G1920" s="12">
        <v>48862.16</v>
      </c>
      <c r="H1920" s="3">
        <v>43180</v>
      </c>
      <c r="I1920" s="3">
        <f ca="1">TODAY()</f>
        <v>45819</v>
      </c>
      <c r="J1920" s="5">
        <f ca="1">IF(I1920="01/01/9999", INT((TODAY()-H1920)/365), INT((I1920-H1920)/365))</f>
        <v>7</v>
      </c>
      <c r="K1920" t="s">
        <v>12731</v>
      </c>
      <c r="L1920" t="str">
        <f>IF(OR(
   AND(ISNUMBER(VALUE(SUBSTITUTE(SUBSTITUTE(SUBSTITUTE(SUBSTITUTE(SUBSTITUTE(M1920,"(",""),")",""),"-",""),".","")," ",""))), LEN(SUBSTITUTE(SUBSTITUTE(SUBSTITUTE(SUBSTITUTE(SUBSTITUTE(M1920,"(",""),")",""),"-",""),".","")," ",""))=10),
   ISNUMBER(SEARCH("x",M1920)),
   ISNUMBER(SEARCH("+",M1920)),
   ISNUMBER(SEARCH("001",M1920))
), "Valid", "Invalid")</f>
        <v>Valid</v>
      </c>
      <c r="M1920" s="15" t="s">
        <v>12732</v>
      </c>
      <c r="N1920" t="s">
        <v>12733</v>
      </c>
      <c r="O1920" t="s">
        <v>12734</v>
      </c>
      <c r="P1920" t="s">
        <v>359</v>
      </c>
      <c r="Q1920" s="5">
        <v>40440</v>
      </c>
      <c r="R1920" t="e" vm="60">
        <v>#VALUE!</v>
      </c>
      <c r="S1920" t="s">
        <v>12735</v>
      </c>
      <c r="T1920" t="s">
        <v>10</v>
      </c>
      <c r="U1920" t="s">
        <v>85</v>
      </c>
    </row>
    <row r="1921" spans="1:21" x14ac:dyDescent="0.35">
      <c r="A1921" t="s">
        <v>10451</v>
      </c>
      <c r="B1921" t="s">
        <v>10452</v>
      </c>
      <c r="C1921" s="9" t="s">
        <v>45</v>
      </c>
      <c r="D1921" t="s">
        <v>129</v>
      </c>
      <c r="E1921" s="12">
        <v>41582.76</v>
      </c>
      <c r="F1921" s="12">
        <v>7235.16</v>
      </c>
      <c r="G1921" s="12">
        <v>48817.919999999998</v>
      </c>
      <c r="H1921" s="3">
        <v>43036</v>
      </c>
      <c r="I1921" s="3">
        <f ca="1">TODAY()</f>
        <v>45819</v>
      </c>
      <c r="J1921" s="5">
        <f ca="1">IF(I1921="01/01/9999", INT((TODAY()-H1921)/365), INT((I1921-H1921)/365))</f>
        <v>7</v>
      </c>
      <c r="K1921" t="s">
        <v>10453</v>
      </c>
      <c r="L1921" t="str">
        <f>IF(OR(
   AND(ISNUMBER(VALUE(SUBSTITUTE(SUBSTITUTE(SUBSTITUTE(SUBSTITUTE(SUBSTITUTE(M1921,"(",""),")",""),"-",""),".","")," ",""))), LEN(SUBSTITUTE(SUBSTITUTE(SUBSTITUTE(SUBSTITUTE(SUBSTITUTE(M1921,"(",""),")",""),"-",""),".","")," ",""))=10),
   ISNUMBER(SEARCH("x",M1921)),
   ISNUMBER(SEARCH("+",M1921)),
   ISNUMBER(SEARCH("001",M1921))
), "Valid", "Invalid")</f>
        <v>Valid</v>
      </c>
      <c r="M1921" s="16">
        <v>4986181924</v>
      </c>
      <c r="N1921" t="s">
        <v>10454</v>
      </c>
      <c r="O1921" t="s">
        <v>10455</v>
      </c>
      <c r="P1921" t="s">
        <v>225</v>
      </c>
      <c r="Q1921" s="5">
        <v>29385</v>
      </c>
      <c r="R1921" t="e" vm="50">
        <v>#VALUE!</v>
      </c>
      <c r="S1921" t="s">
        <v>10456</v>
      </c>
      <c r="T1921" t="s">
        <v>21</v>
      </c>
      <c r="U1921" t="s">
        <v>11</v>
      </c>
    </row>
    <row r="1922" spans="1:21" x14ac:dyDescent="0.35">
      <c r="A1922" t="s">
        <v>3857</v>
      </c>
      <c r="B1922" t="s">
        <v>3858</v>
      </c>
      <c r="C1922" s="9" t="s">
        <v>78</v>
      </c>
      <c r="D1922" t="s">
        <v>153</v>
      </c>
      <c r="E1922" s="12">
        <v>42288.76</v>
      </c>
      <c r="F1922" s="12">
        <v>6472.2</v>
      </c>
      <c r="G1922" s="12">
        <v>48760.959999999999</v>
      </c>
      <c r="H1922" s="3">
        <v>40997</v>
      </c>
      <c r="I1922" s="3">
        <f ca="1">TODAY()</f>
        <v>45819</v>
      </c>
      <c r="J1922" s="5">
        <f ca="1">IF(I1922="01/01/9999", INT((TODAY()-H1922)/365), INT((I1922-H1922)/365))</f>
        <v>13</v>
      </c>
      <c r="K1922" t="s">
        <v>3859</v>
      </c>
      <c r="L1922" t="str">
        <f>IF(OR(
   AND(ISNUMBER(VALUE(SUBSTITUTE(SUBSTITUTE(SUBSTITUTE(SUBSTITUTE(SUBSTITUTE(M1922,"(",""),")",""),"-",""),".","")," ",""))), LEN(SUBSTITUTE(SUBSTITUTE(SUBSTITUTE(SUBSTITUTE(SUBSTITUTE(M1922,"(",""),")",""),"-",""),".","")," ",""))=10),
   ISNUMBER(SEARCH("x",M1922)),
   ISNUMBER(SEARCH("+",M1922)),
   ISNUMBER(SEARCH("001",M1922))
), "Valid", "Invalid")</f>
        <v>Valid</v>
      </c>
      <c r="M1922" s="15" t="s">
        <v>3860</v>
      </c>
      <c r="N1922" t="s">
        <v>3861</v>
      </c>
      <c r="O1922" t="s">
        <v>3862</v>
      </c>
      <c r="P1922" t="s">
        <v>272</v>
      </c>
      <c r="Q1922" s="5">
        <v>24295</v>
      </c>
      <c r="R1922" t="e" vm="239">
        <v>#VALUE!</v>
      </c>
      <c r="S1922" t="s">
        <v>3863</v>
      </c>
      <c r="T1922" t="s">
        <v>31</v>
      </c>
      <c r="U1922" t="s">
        <v>68</v>
      </c>
    </row>
    <row r="1923" spans="1:21" x14ac:dyDescent="0.35">
      <c r="A1923" t="s">
        <v>151</v>
      </c>
      <c r="B1923" t="s">
        <v>152</v>
      </c>
      <c r="C1923" s="9" t="s">
        <v>45</v>
      </c>
      <c r="D1923" t="s">
        <v>153</v>
      </c>
      <c r="E1923" s="12">
        <v>40237.089999999997</v>
      </c>
      <c r="F1923" s="12">
        <v>8418.01</v>
      </c>
      <c r="G1923" s="12">
        <v>48655.1</v>
      </c>
      <c r="H1923" s="3">
        <v>40352</v>
      </c>
      <c r="I1923" s="3">
        <f ca="1">TODAY()</f>
        <v>45819</v>
      </c>
      <c r="J1923" s="5">
        <f ca="1">IF(I1923="01/01/9999", INT((TODAY()-H1923)/365), INT((I1923-H1923)/365))</f>
        <v>14</v>
      </c>
      <c r="K1923" t="s">
        <v>154</v>
      </c>
      <c r="L1923" t="str">
        <f>IF(OR(
   AND(ISNUMBER(VALUE(SUBSTITUTE(SUBSTITUTE(SUBSTITUTE(SUBSTITUTE(SUBSTITUTE(M1923,"(",""),")",""),"-",""),".","")," ",""))), LEN(SUBSTITUTE(SUBSTITUTE(SUBSTITUTE(SUBSTITUTE(SUBSTITUTE(M1923,"(",""),")",""),"-",""),".","")," ",""))=10),
   ISNUMBER(SEARCH("x",M1923)),
   ISNUMBER(SEARCH("+",M1923)),
   ISNUMBER(SEARCH("001",M1923))
), "Valid", "Invalid")</f>
        <v>Valid</v>
      </c>
      <c r="M1923" s="16">
        <v>5348471349</v>
      </c>
      <c r="N1923" t="s">
        <v>155</v>
      </c>
      <c r="O1923" t="s">
        <v>156</v>
      </c>
      <c r="P1923" t="s">
        <v>157</v>
      </c>
      <c r="Q1923" s="5">
        <v>58061</v>
      </c>
      <c r="R1923" t="e" vm="113">
        <v>#VALUE!</v>
      </c>
      <c r="S1923" t="s">
        <v>158</v>
      </c>
      <c r="T1923" t="s">
        <v>10</v>
      </c>
      <c r="U1923" t="s">
        <v>68</v>
      </c>
    </row>
    <row r="1924" spans="1:21" x14ac:dyDescent="0.35">
      <c r="A1924" t="s">
        <v>8661</v>
      </c>
      <c r="B1924" t="s">
        <v>8662</v>
      </c>
      <c r="C1924" s="9" t="s">
        <v>61</v>
      </c>
      <c r="D1924" t="s">
        <v>129</v>
      </c>
      <c r="E1924" s="12">
        <v>43716.82</v>
      </c>
      <c r="F1924" s="12">
        <v>4877.7299999999996</v>
      </c>
      <c r="G1924" s="12">
        <v>48594.55</v>
      </c>
      <c r="H1924" s="3">
        <v>44970</v>
      </c>
      <c r="I1924" s="3">
        <f ca="1">TODAY()</f>
        <v>45819</v>
      </c>
      <c r="J1924" s="5">
        <f ca="1">IF(I1924="01/01/9999", INT((TODAY()-H1924)/365), INT((I1924-H1924)/365))</f>
        <v>2</v>
      </c>
      <c r="K1924" t="s">
        <v>8663</v>
      </c>
      <c r="L1924" t="str">
        <f>IF(OR(
   AND(ISNUMBER(VALUE(SUBSTITUTE(SUBSTITUTE(SUBSTITUTE(SUBSTITUTE(SUBSTITUTE(M1924,"(",""),")",""),"-",""),".","")," ",""))), LEN(SUBSTITUTE(SUBSTITUTE(SUBSTITUTE(SUBSTITUTE(SUBSTITUTE(M1924,"(",""),")",""),"-",""),".","")," ",""))=10),
   ISNUMBER(SEARCH("x",M1924)),
   ISNUMBER(SEARCH("+",M1924)),
   ISNUMBER(SEARCH("001",M1924))
), "Valid", "Invalid")</f>
        <v>Valid</v>
      </c>
      <c r="M1924" s="15" t="s">
        <v>8664</v>
      </c>
      <c r="N1924" t="s">
        <v>8665</v>
      </c>
      <c r="O1924" t="s">
        <v>8666</v>
      </c>
      <c r="P1924" t="s">
        <v>328</v>
      </c>
      <c r="Q1924" s="5">
        <v>26006</v>
      </c>
      <c r="R1924" t="e" vm="208">
        <v>#VALUE!</v>
      </c>
      <c r="S1924" t="s">
        <v>8667</v>
      </c>
      <c r="T1924" t="s">
        <v>31</v>
      </c>
      <c r="U1924" t="s">
        <v>85</v>
      </c>
    </row>
    <row r="1925" spans="1:21" x14ac:dyDescent="0.35">
      <c r="A1925" t="s">
        <v>1513</v>
      </c>
      <c r="B1925" t="s">
        <v>1514</v>
      </c>
      <c r="C1925" s="9" t="s">
        <v>78</v>
      </c>
      <c r="D1925" t="s">
        <v>3</v>
      </c>
      <c r="E1925" s="12">
        <v>40886.879999999997</v>
      </c>
      <c r="F1925" s="12">
        <v>7527.91</v>
      </c>
      <c r="G1925" s="12">
        <v>48414.789999999994</v>
      </c>
      <c r="H1925" s="3">
        <v>41905</v>
      </c>
      <c r="I1925" s="3">
        <f ca="1">TODAY()</f>
        <v>45819</v>
      </c>
      <c r="J1925" s="5">
        <f ca="1">IF(I1925="01/01/9999", INT((TODAY()-H1925)/365), INT((I1925-H1925)/365))</f>
        <v>10</v>
      </c>
      <c r="K1925" t="s">
        <v>1515</v>
      </c>
      <c r="L1925" t="str">
        <f>IF(OR(
   AND(ISNUMBER(VALUE(SUBSTITUTE(SUBSTITUTE(SUBSTITUTE(SUBSTITUTE(SUBSTITUTE(M1925,"(",""),")",""),"-",""),".","")," ",""))), LEN(SUBSTITUTE(SUBSTITUTE(SUBSTITUTE(SUBSTITUTE(SUBSTITUTE(M1925,"(",""),")",""),"-",""),".","")," ",""))=10),
   ISNUMBER(SEARCH("x",M1925)),
   ISNUMBER(SEARCH("+",M1925)),
   ISNUMBER(SEARCH("001",M1925))
), "Valid", "Invalid")</f>
        <v>Valid</v>
      </c>
      <c r="M1925" s="15" t="s">
        <v>1516</v>
      </c>
      <c r="N1925" t="s">
        <v>1517</v>
      </c>
      <c r="O1925" t="s">
        <v>1518</v>
      </c>
      <c r="P1925" t="s">
        <v>272</v>
      </c>
      <c r="Q1925" s="5">
        <v>44316</v>
      </c>
      <c r="R1925" t="e" vm="120">
        <v>#VALUE!</v>
      </c>
      <c r="S1925" t="s">
        <v>1519</v>
      </c>
      <c r="T1925" t="s">
        <v>21</v>
      </c>
      <c r="U1925" t="s">
        <v>11</v>
      </c>
    </row>
    <row r="1926" spans="1:21" x14ac:dyDescent="0.35">
      <c r="A1926" t="s">
        <v>9876</v>
      </c>
      <c r="B1926" t="s">
        <v>9877</v>
      </c>
      <c r="C1926" s="9" t="s">
        <v>45</v>
      </c>
      <c r="D1926" t="s">
        <v>259</v>
      </c>
      <c r="E1926" s="12">
        <v>45024.88</v>
      </c>
      <c r="F1926" s="12">
        <v>3299.98</v>
      </c>
      <c r="G1926" s="12">
        <v>48324.86</v>
      </c>
      <c r="H1926" s="3">
        <v>44514</v>
      </c>
      <c r="I1926" s="3">
        <f ca="1">TODAY()</f>
        <v>45819</v>
      </c>
      <c r="J1926" s="5">
        <f ca="1">IF(I1926="01/01/9999", INT((TODAY()-H1926)/365), INT((I1926-H1926)/365))</f>
        <v>3</v>
      </c>
      <c r="K1926" t="s">
        <v>9878</v>
      </c>
      <c r="L1926" t="str">
        <f>IF(OR(
   AND(ISNUMBER(VALUE(SUBSTITUTE(SUBSTITUTE(SUBSTITUTE(SUBSTITUTE(SUBSTITUTE(M1926,"(",""),")",""),"-",""),".","")," ",""))), LEN(SUBSTITUTE(SUBSTITUTE(SUBSTITUTE(SUBSTITUTE(SUBSTITUTE(M1926,"(",""),")",""),"-",""),".","")," ",""))=10),
   ISNUMBER(SEARCH("x",M1926)),
   ISNUMBER(SEARCH("+",M1926)),
   ISNUMBER(SEARCH("001",M1926))
), "Valid", "Invalid")</f>
        <v>Valid</v>
      </c>
      <c r="M1926" s="15" t="s">
        <v>9879</v>
      </c>
      <c r="N1926" t="s">
        <v>9880</v>
      </c>
      <c r="O1926" t="s">
        <v>9881</v>
      </c>
      <c r="P1926" t="s">
        <v>157</v>
      </c>
      <c r="Q1926" s="5">
        <v>12281</v>
      </c>
      <c r="R1926" t="e" vm="158">
        <v>#VALUE!</v>
      </c>
      <c r="S1926" t="s">
        <v>9882</v>
      </c>
      <c r="T1926" t="s">
        <v>21</v>
      </c>
      <c r="U1926" t="s">
        <v>32</v>
      </c>
    </row>
    <row r="1927" spans="1:21" x14ac:dyDescent="0.35">
      <c r="A1927" t="s">
        <v>3723</v>
      </c>
      <c r="B1927" t="s">
        <v>3724</v>
      </c>
      <c r="C1927" s="9" t="s">
        <v>45</v>
      </c>
      <c r="D1927" t="s">
        <v>24</v>
      </c>
      <c r="E1927" s="12">
        <v>44857.84</v>
      </c>
      <c r="F1927" s="12">
        <v>3429.56</v>
      </c>
      <c r="G1927" s="12">
        <v>48287.399999999994</v>
      </c>
      <c r="H1927" s="3">
        <v>43722</v>
      </c>
      <c r="I1927" s="3">
        <f ca="1">TODAY()</f>
        <v>45819</v>
      </c>
      <c r="J1927" s="5">
        <f ca="1">IF(I1927="01/01/9999", INT((TODAY()-H1927)/365), INT((I1927-H1927)/365))</f>
        <v>5</v>
      </c>
      <c r="K1927" t="s">
        <v>3725</v>
      </c>
      <c r="L1927" t="str">
        <f>IF(OR(
   AND(ISNUMBER(VALUE(SUBSTITUTE(SUBSTITUTE(SUBSTITUTE(SUBSTITUTE(SUBSTITUTE(M1927,"(",""),")",""),"-",""),".","")," ",""))), LEN(SUBSTITUTE(SUBSTITUTE(SUBSTITUTE(SUBSTITUTE(SUBSTITUTE(M1927,"(",""),")",""),"-",""),".","")," ",""))=10),
   ISNUMBER(SEARCH("x",M1927)),
   ISNUMBER(SEARCH("+",M1927)),
   ISNUMBER(SEARCH("001",M1927))
), "Valid", "Invalid")</f>
        <v>Valid</v>
      </c>
      <c r="M1927" s="15" t="s">
        <v>3726</v>
      </c>
      <c r="N1927" t="s">
        <v>3727</v>
      </c>
      <c r="O1927" t="s">
        <v>3728</v>
      </c>
      <c r="P1927" t="s">
        <v>149</v>
      </c>
      <c r="Q1927" s="5">
        <v>70107</v>
      </c>
      <c r="R1927" t="e" vm="36">
        <v>#VALUE!</v>
      </c>
      <c r="S1927" t="s">
        <v>3729</v>
      </c>
      <c r="T1927" t="s">
        <v>21</v>
      </c>
      <c r="U1927" t="s">
        <v>85</v>
      </c>
    </row>
    <row r="1928" spans="1:21" x14ac:dyDescent="0.35">
      <c r="A1928" t="s">
        <v>5133</v>
      </c>
      <c r="B1928" t="s">
        <v>5134</v>
      </c>
      <c r="C1928" s="9" t="s">
        <v>198</v>
      </c>
      <c r="D1928" t="s">
        <v>129</v>
      </c>
      <c r="E1928" s="12">
        <v>44211.06</v>
      </c>
      <c r="F1928" s="12">
        <v>3959.08</v>
      </c>
      <c r="G1928" s="12">
        <v>48170.14</v>
      </c>
      <c r="H1928" s="3">
        <v>42175</v>
      </c>
      <c r="I1928" s="3">
        <f ca="1">TODAY()</f>
        <v>45819</v>
      </c>
      <c r="J1928" s="5">
        <f ca="1">IF(I1928="01/01/9999", INT((TODAY()-H1928)/365), INT((I1928-H1928)/365))</f>
        <v>9</v>
      </c>
      <c r="K1928" t="s">
        <v>5135</v>
      </c>
      <c r="L1928" t="str">
        <f>IF(OR(
   AND(ISNUMBER(VALUE(SUBSTITUTE(SUBSTITUTE(SUBSTITUTE(SUBSTITUTE(SUBSTITUTE(M1928,"(",""),")",""),"-",""),".","")," ",""))), LEN(SUBSTITUTE(SUBSTITUTE(SUBSTITUTE(SUBSTITUTE(SUBSTITUTE(M1928,"(",""),")",""),"-",""),".","")," ",""))=10),
   ISNUMBER(SEARCH("x",M1928)),
   ISNUMBER(SEARCH("+",M1928)),
   ISNUMBER(SEARCH("001",M1928))
), "Valid", "Invalid")</f>
        <v>Valid</v>
      </c>
      <c r="M1928" s="15" t="s">
        <v>5136</v>
      </c>
      <c r="N1928" t="s">
        <v>5137</v>
      </c>
      <c r="O1928" t="s">
        <v>5138</v>
      </c>
      <c r="P1928" t="s">
        <v>149</v>
      </c>
      <c r="Q1928" s="5">
        <v>2378</v>
      </c>
      <c r="R1928" t="e" vm="182">
        <v>#VALUE!</v>
      </c>
      <c r="S1928" t="s">
        <v>5139</v>
      </c>
      <c r="T1928" t="s">
        <v>31</v>
      </c>
      <c r="U1928" t="s">
        <v>68</v>
      </c>
    </row>
    <row r="1929" spans="1:21" x14ac:dyDescent="0.35">
      <c r="A1929" t="s">
        <v>6530</v>
      </c>
      <c r="B1929" t="s">
        <v>6531</v>
      </c>
      <c r="C1929" s="9" t="s">
        <v>61</v>
      </c>
      <c r="D1929" t="s">
        <v>3</v>
      </c>
      <c r="E1929" s="12">
        <v>40939.17</v>
      </c>
      <c r="F1929" s="12">
        <v>7125.3</v>
      </c>
      <c r="G1929" s="12">
        <v>48064.47</v>
      </c>
      <c r="H1929" s="3">
        <v>45092</v>
      </c>
      <c r="I1929" s="3">
        <f ca="1">TODAY()</f>
        <v>45819</v>
      </c>
      <c r="J1929" s="5">
        <f ca="1">IF(I1929="01/01/9999", INT((TODAY()-H1929)/365), INT((I1929-H1929)/365))</f>
        <v>1</v>
      </c>
      <c r="K1929" t="s">
        <v>6532</v>
      </c>
      <c r="L1929" t="str">
        <f>IF(OR(
   AND(ISNUMBER(VALUE(SUBSTITUTE(SUBSTITUTE(SUBSTITUTE(SUBSTITUTE(SUBSTITUTE(M1929,"(",""),")",""),"-",""),".","")," ",""))), LEN(SUBSTITUTE(SUBSTITUTE(SUBSTITUTE(SUBSTITUTE(SUBSTITUTE(M1929,"(",""),")",""),"-",""),".","")," ",""))=10),
   ISNUMBER(SEARCH("x",M1929)),
   ISNUMBER(SEARCH("+",M1929)),
   ISNUMBER(SEARCH("001",M1929))
), "Valid", "Invalid")</f>
        <v>Valid</v>
      </c>
      <c r="M1929" s="15" t="s">
        <v>6533</v>
      </c>
      <c r="N1929" t="s">
        <v>6534</v>
      </c>
      <c r="O1929" t="s">
        <v>6535</v>
      </c>
      <c r="P1929" t="s">
        <v>272</v>
      </c>
      <c r="Q1929" s="5">
        <v>84863</v>
      </c>
      <c r="R1929" t="e" vm="135">
        <v>#VALUE!</v>
      </c>
      <c r="S1929" t="s">
        <v>6536</v>
      </c>
      <c r="T1929" t="s">
        <v>21</v>
      </c>
      <c r="U1929" t="s">
        <v>68</v>
      </c>
    </row>
    <row r="1930" spans="1:21" x14ac:dyDescent="0.35">
      <c r="A1930" t="s">
        <v>9467</v>
      </c>
      <c r="B1930" t="s">
        <v>9468</v>
      </c>
      <c r="C1930" s="9" t="s">
        <v>14</v>
      </c>
      <c r="D1930" t="s">
        <v>104</v>
      </c>
      <c r="E1930" s="12">
        <v>40330.46</v>
      </c>
      <c r="F1930" s="12">
        <v>7615.99</v>
      </c>
      <c r="G1930" s="12">
        <v>47946.45</v>
      </c>
      <c r="H1930" s="3">
        <v>42335</v>
      </c>
      <c r="I1930" s="3">
        <f ca="1">TODAY()</f>
        <v>45819</v>
      </c>
      <c r="J1930" s="5">
        <f ca="1">IF(I1930="01/01/9999", INT((TODAY()-H1930)/365), INT((I1930-H1930)/365))</f>
        <v>9</v>
      </c>
      <c r="K1930" t="s">
        <v>9469</v>
      </c>
      <c r="L1930" t="str">
        <f>IF(OR(
   AND(ISNUMBER(VALUE(SUBSTITUTE(SUBSTITUTE(SUBSTITUTE(SUBSTITUTE(SUBSTITUTE(M1930,"(",""),")",""),"-",""),".","")," ",""))), LEN(SUBSTITUTE(SUBSTITUTE(SUBSTITUTE(SUBSTITUTE(SUBSTITUTE(M1930,"(",""),")",""),"-",""),".","")," ",""))=10),
   ISNUMBER(SEARCH("x",M1930)),
   ISNUMBER(SEARCH("+",M1930)),
   ISNUMBER(SEARCH("001",M1930))
), "Valid", "Invalid")</f>
        <v>Valid</v>
      </c>
      <c r="M1930" s="15" t="s">
        <v>9470</v>
      </c>
      <c r="N1930" t="s">
        <v>9471</v>
      </c>
      <c r="O1930" t="s">
        <v>5541</v>
      </c>
      <c r="P1930" t="s">
        <v>1174</v>
      </c>
      <c r="Q1930" s="5">
        <v>50026</v>
      </c>
      <c r="R1930" t="e" vm="137">
        <v>#VALUE!</v>
      </c>
      <c r="S1930" t="s">
        <v>9472</v>
      </c>
      <c r="T1930" t="s">
        <v>10</v>
      </c>
      <c r="U1930" t="s">
        <v>68</v>
      </c>
    </row>
    <row r="1931" spans="1:21" x14ac:dyDescent="0.35">
      <c r="A1931" t="s">
        <v>2108</v>
      </c>
      <c r="B1931" t="s">
        <v>2109</v>
      </c>
      <c r="C1931" s="9" t="s">
        <v>61</v>
      </c>
      <c r="D1931" t="s">
        <v>259</v>
      </c>
      <c r="E1931" s="12">
        <v>45837.15</v>
      </c>
      <c r="F1931" s="12">
        <v>2075.4899999999998</v>
      </c>
      <c r="G1931" s="12">
        <v>47912.639999999999</v>
      </c>
      <c r="H1931" s="3">
        <v>41372</v>
      </c>
      <c r="I1931" s="3">
        <f ca="1">TODAY()</f>
        <v>45819</v>
      </c>
      <c r="J1931" s="5">
        <f ca="1">IF(I1931="01/01/9999", INT((TODAY()-H1931)/365), INT((I1931-H1931)/365))</f>
        <v>12</v>
      </c>
      <c r="K1931" t="s">
        <v>2110</v>
      </c>
      <c r="L1931" t="str">
        <f>IF(OR(
   AND(ISNUMBER(VALUE(SUBSTITUTE(SUBSTITUTE(SUBSTITUTE(SUBSTITUTE(SUBSTITUTE(M1931,"(",""),")",""),"-",""),".","")," ",""))), LEN(SUBSTITUTE(SUBSTITUTE(SUBSTITUTE(SUBSTITUTE(SUBSTITUTE(M1931,"(",""),")",""),"-",""),".","")," ",""))=10),
   ISNUMBER(SEARCH("x",M1931)),
   ISNUMBER(SEARCH("+",M1931)),
   ISNUMBER(SEARCH("001",M1931))
), "Valid", "Invalid")</f>
        <v>Valid</v>
      </c>
      <c r="M1931" s="15" t="s">
        <v>2111</v>
      </c>
      <c r="N1931" t="s">
        <v>2112</v>
      </c>
      <c r="O1931" t="s">
        <v>2113</v>
      </c>
      <c r="P1931" t="s">
        <v>336</v>
      </c>
      <c r="Q1931" s="5">
        <v>97007</v>
      </c>
      <c r="R1931" t="e" vm="43">
        <v>#VALUE!</v>
      </c>
      <c r="S1931" t="s">
        <v>2114</v>
      </c>
      <c r="T1931" t="s">
        <v>10</v>
      </c>
      <c r="U1931" t="s">
        <v>85</v>
      </c>
    </row>
    <row r="1932" spans="1:21" x14ac:dyDescent="0.35">
      <c r="A1932" t="s">
        <v>11082</v>
      </c>
      <c r="B1932" t="s">
        <v>6612</v>
      </c>
      <c r="C1932" s="9" t="s">
        <v>61</v>
      </c>
      <c r="D1932" t="s">
        <v>54</v>
      </c>
      <c r="E1932" s="12">
        <v>43562.01</v>
      </c>
      <c r="F1932" s="12">
        <v>4338.71</v>
      </c>
      <c r="G1932" s="12">
        <v>47900.72</v>
      </c>
      <c r="H1932" s="3">
        <v>42934</v>
      </c>
      <c r="I1932" s="3">
        <f ca="1">TODAY()</f>
        <v>45819</v>
      </c>
      <c r="J1932" s="5">
        <f ca="1">IF(I1932="01/01/9999", INT((TODAY()-H1932)/365), INT((I1932-H1932)/365))</f>
        <v>7</v>
      </c>
      <c r="K1932" t="s">
        <v>11083</v>
      </c>
      <c r="L1932" t="str">
        <f>IF(OR(
   AND(ISNUMBER(VALUE(SUBSTITUTE(SUBSTITUTE(SUBSTITUTE(SUBSTITUTE(SUBSTITUTE(M1932,"(",""),")",""),"-",""),".","")," ",""))), LEN(SUBSTITUTE(SUBSTITUTE(SUBSTITUTE(SUBSTITUTE(SUBSTITUTE(M1932,"(",""),")",""),"-",""),".","")," ",""))=10),
   ISNUMBER(SEARCH("x",M1932)),
   ISNUMBER(SEARCH("+",M1932)),
   ISNUMBER(SEARCH("001",M1932))
), "Valid", "Invalid")</f>
        <v>Valid</v>
      </c>
      <c r="M1932" s="15" t="s">
        <v>11084</v>
      </c>
      <c r="N1932" t="s">
        <v>11085</v>
      </c>
      <c r="O1932" t="s">
        <v>11086</v>
      </c>
      <c r="P1932" t="s">
        <v>1174</v>
      </c>
      <c r="Q1932" s="5">
        <v>77955</v>
      </c>
      <c r="R1932" t="e" vm="209">
        <v>#VALUE!</v>
      </c>
      <c r="S1932" t="s">
        <v>11087</v>
      </c>
      <c r="T1932" t="s">
        <v>31</v>
      </c>
      <c r="U1932" t="s">
        <v>68</v>
      </c>
    </row>
    <row r="1933" spans="1:21" x14ac:dyDescent="0.35">
      <c r="A1933" t="s">
        <v>9949</v>
      </c>
      <c r="B1933" t="s">
        <v>9950</v>
      </c>
      <c r="C1933" s="9" t="s">
        <v>13458</v>
      </c>
      <c r="D1933" t="s">
        <v>54</v>
      </c>
      <c r="E1933" s="12">
        <v>41117.67</v>
      </c>
      <c r="F1933" s="12">
        <v>6733.65</v>
      </c>
      <c r="G1933" s="12">
        <v>47851.32</v>
      </c>
      <c r="H1933" s="3">
        <v>43198</v>
      </c>
      <c r="I1933" s="3">
        <f ca="1">TODAY()</f>
        <v>45819</v>
      </c>
      <c r="J1933" s="5">
        <f ca="1">IF(I1933="01/01/9999", INT((TODAY()-H1933)/365), INT((I1933-H1933)/365))</f>
        <v>7</v>
      </c>
      <c r="K1933" t="s">
        <v>9951</v>
      </c>
      <c r="L1933" t="str">
        <f>IF(OR(
   AND(ISNUMBER(VALUE(SUBSTITUTE(SUBSTITUTE(SUBSTITUTE(SUBSTITUTE(SUBSTITUTE(M1933,"(",""),")",""),"-",""),".","")," ",""))), LEN(SUBSTITUTE(SUBSTITUTE(SUBSTITUTE(SUBSTITUTE(SUBSTITUTE(M1933,"(",""),")",""),"-",""),".","")," ",""))=10),
   ISNUMBER(SEARCH("x",M1933)),
   ISNUMBER(SEARCH("+",M1933)),
   ISNUMBER(SEARCH("001",M1933))
), "Valid", "Invalid")</f>
        <v>Valid</v>
      </c>
      <c r="M1933" s="15" t="s">
        <v>9952</v>
      </c>
      <c r="N1933" t="s">
        <v>9953</v>
      </c>
      <c r="O1933" t="s">
        <v>9954</v>
      </c>
      <c r="P1933" t="s">
        <v>19</v>
      </c>
      <c r="Q1933" s="5">
        <v>36025</v>
      </c>
      <c r="R1933" t="e" vm="207">
        <v>#VALUE!</v>
      </c>
      <c r="S1933" t="s">
        <v>9955</v>
      </c>
      <c r="T1933" t="s">
        <v>31</v>
      </c>
      <c r="U1933" t="s">
        <v>42</v>
      </c>
    </row>
    <row r="1934" spans="1:21" x14ac:dyDescent="0.35">
      <c r="A1934" t="s">
        <v>12606</v>
      </c>
      <c r="B1934" t="s">
        <v>10893</v>
      </c>
      <c r="C1934" s="9" t="s">
        <v>14</v>
      </c>
      <c r="D1934" t="s">
        <v>54</v>
      </c>
      <c r="E1934" s="12">
        <v>42483.01</v>
      </c>
      <c r="F1934" s="12">
        <v>5218.25</v>
      </c>
      <c r="G1934" s="12">
        <v>47701.26</v>
      </c>
      <c r="H1934" s="3">
        <v>44825</v>
      </c>
      <c r="I1934" s="3">
        <f ca="1">TODAY()</f>
        <v>45819</v>
      </c>
      <c r="J1934" s="5">
        <f ca="1">IF(I1934="01/01/9999", INT((TODAY()-H1934)/365), INT((I1934-H1934)/365))</f>
        <v>2</v>
      </c>
      <c r="K1934" t="s">
        <v>12607</v>
      </c>
      <c r="L1934" t="str">
        <f>IF(OR(
   AND(ISNUMBER(VALUE(SUBSTITUTE(SUBSTITUTE(SUBSTITUTE(SUBSTITUTE(SUBSTITUTE(M1934,"(",""),")",""),"-",""),".","")," ",""))), LEN(SUBSTITUTE(SUBSTITUTE(SUBSTITUTE(SUBSTITUTE(SUBSTITUTE(M1934,"(",""),")",""),"-",""),".","")," ",""))=10),
   ISNUMBER(SEARCH("x",M1934)),
   ISNUMBER(SEARCH("+",M1934)),
   ISNUMBER(SEARCH("001",M1934))
), "Valid", "Invalid")</f>
        <v>Valid</v>
      </c>
      <c r="M1934" s="15" t="s">
        <v>12608</v>
      </c>
      <c r="N1934" t="s">
        <v>12609</v>
      </c>
      <c r="O1934" t="s">
        <v>12610</v>
      </c>
      <c r="P1934" t="s">
        <v>526</v>
      </c>
      <c r="Q1934" s="5">
        <v>41143</v>
      </c>
      <c r="R1934" t="e" vm="223">
        <v>#VALUE!</v>
      </c>
      <c r="S1934" t="s">
        <v>12611</v>
      </c>
      <c r="T1934" t="s">
        <v>10</v>
      </c>
      <c r="U1934" t="s">
        <v>11</v>
      </c>
    </row>
    <row r="1935" spans="1:21" x14ac:dyDescent="0.35">
      <c r="A1935" t="s">
        <v>10006</v>
      </c>
      <c r="B1935" t="s">
        <v>10007</v>
      </c>
      <c r="C1935" s="9" t="s">
        <v>45</v>
      </c>
      <c r="D1935" t="s">
        <v>54</v>
      </c>
      <c r="E1935" s="12">
        <v>42416.32</v>
      </c>
      <c r="F1935" s="12">
        <v>4748.1000000000004</v>
      </c>
      <c r="G1935" s="12">
        <v>47164.42</v>
      </c>
      <c r="H1935" s="3">
        <v>44877</v>
      </c>
      <c r="I1935" s="3">
        <f ca="1">TODAY()</f>
        <v>45819</v>
      </c>
      <c r="J1935" s="5">
        <f ca="1">IF(I1935="01/01/9999", INT((TODAY()-H1935)/365), INT((I1935-H1935)/365))</f>
        <v>2</v>
      </c>
      <c r="K1935" t="s">
        <v>10008</v>
      </c>
      <c r="L1935" t="str">
        <f>IF(OR(
   AND(ISNUMBER(VALUE(SUBSTITUTE(SUBSTITUTE(SUBSTITUTE(SUBSTITUTE(SUBSTITUTE(M1935,"(",""),")",""),"-",""),".","")," ",""))), LEN(SUBSTITUTE(SUBSTITUTE(SUBSTITUTE(SUBSTITUTE(SUBSTITUTE(M1935,"(",""),")",""),"-",""),".","")," ",""))=10),
   ISNUMBER(SEARCH("x",M1935)),
   ISNUMBER(SEARCH("+",M1935)),
   ISNUMBER(SEARCH("001",M1935))
), "Valid", "Invalid")</f>
        <v>Valid</v>
      </c>
      <c r="M1935" s="15" t="s">
        <v>10009</v>
      </c>
      <c r="N1935" t="s">
        <v>10010</v>
      </c>
      <c r="O1935" t="s">
        <v>10011</v>
      </c>
      <c r="P1935" t="s">
        <v>50</v>
      </c>
      <c r="Q1935" s="5">
        <v>16608</v>
      </c>
      <c r="R1935" t="e" vm="157">
        <v>#VALUE!</v>
      </c>
      <c r="S1935" t="s">
        <v>10012</v>
      </c>
      <c r="T1935" t="s">
        <v>31</v>
      </c>
      <c r="U1935" t="s">
        <v>32</v>
      </c>
    </row>
    <row r="1936" spans="1:21" x14ac:dyDescent="0.35">
      <c r="A1936" t="s">
        <v>10530</v>
      </c>
      <c r="B1936" t="s">
        <v>10531</v>
      </c>
      <c r="C1936" s="9" t="s">
        <v>61</v>
      </c>
      <c r="D1936" t="s">
        <v>104</v>
      </c>
      <c r="E1936" s="12">
        <v>43845.81</v>
      </c>
      <c r="F1936" s="12">
        <v>2992.02</v>
      </c>
      <c r="G1936" s="12">
        <v>46837.829999999994</v>
      </c>
      <c r="H1936" s="3">
        <v>42857</v>
      </c>
      <c r="I1936" s="3">
        <f ca="1">TODAY()</f>
        <v>45819</v>
      </c>
      <c r="J1936" s="5">
        <f ca="1">IF(I1936="01/01/9999", INT((TODAY()-H1936)/365), INT((I1936-H1936)/365))</f>
        <v>8</v>
      </c>
      <c r="K1936" t="s">
        <v>10532</v>
      </c>
      <c r="L1936" t="str">
        <f>IF(OR(
   AND(ISNUMBER(VALUE(SUBSTITUTE(SUBSTITUTE(SUBSTITUTE(SUBSTITUTE(SUBSTITUTE(M1936,"(",""),")",""),"-",""),".","")," ",""))), LEN(SUBSTITUTE(SUBSTITUTE(SUBSTITUTE(SUBSTITUTE(SUBSTITUTE(M1936,"(",""),")",""),"-",""),".","")," ",""))=10),
   ISNUMBER(SEARCH("x",M1936)),
   ISNUMBER(SEARCH("+",M1936)),
   ISNUMBER(SEARCH("001",M1936))
), "Valid", "Invalid")</f>
        <v>Valid</v>
      </c>
      <c r="M1936" s="15" t="s">
        <v>10533</v>
      </c>
      <c r="N1936" t="s">
        <v>10534</v>
      </c>
      <c r="O1936" t="s">
        <v>10535</v>
      </c>
      <c r="P1936" t="s">
        <v>272</v>
      </c>
      <c r="Q1936" s="5">
        <v>26072</v>
      </c>
      <c r="R1936" t="e" vm="223">
        <v>#VALUE!</v>
      </c>
      <c r="S1936" t="s">
        <v>10536</v>
      </c>
      <c r="T1936" t="s">
        <v>10</v>
      </c>
      <c r="U1936" t="s">
        <v>42</v>
      </c>
    </row>
    <row r="1937" spans="1:21" x14ac:dyDescent="0.35">
      <c r="A1937" t="s">
        <v>11648</v>
      </c>
      <c r="B1937" t="s">
        <v>11649</v>
      </c>
      <c r="C1937" s="9" t="s">
        <v>78</v>
      </c>
      <c r="D1937" t="s">
        <v>129</v>
      </c>
      <c r="E1937" s="12">
        <v>40296.21</v>
      </c>
      <c r="F1937" s="12">
        <v>6416.07</v>
      </c>
      <c r="G1937" s="12">
        <v>46712.28</v>
      </c>
      <c r="H1937" s="3">
        <v>43338</v>
      </c>
      <c r="I1937" s="3">
        <f ca="1">TODAY()</f>
        <v>45819</v>
      </c>
      <c r="J1937" s="5">
        <f ca="1">IF(I1937="01/01/9999", INT((TODAY()-H1937)/365), INT((I1937-H1937)/365))</f>
        <v>6</v>
      </c>
      <c r="K1937" t="s">
        <v>11650</v>
      </c>
      <c r="L1937" t="str">
        <f>IF(OR(
   AND(ISNUMBER(VALUE(SUBSTITUTE(SUBSTITUTE(SUBSTITUTE(SUBSTITUTE(SUBSTITUTE(M1937,"(",""),")",""),"-",""),".","")," ",""))), LEN(SUBSTITUTE(SUBSTITUTE(SUBSTITUTE(SUBSTITUTE(SUBSTITUTE(M1937,"(",""),")",""),"-",""),".","")," ",""))=10),
   ISNUMBER(SEARCH("x",M1937)),
   ISNUMBER(SEARCH("+",M1937)),
   ISNUMBER(SEARCH("001",M1937))
), "Valid", "Invalid")</f>
        <v>Valid</v>
      </c>
      <c r="M1937" s="15" t="s">
        <v>11651</v>
      </c>
      <c r="N1937" t="s">
        <v>11652</v>
      </c>
      <c r="O1937" t="s">
        <v>11653</v>
      </c>
      <c r="P1937" t="s">
        <v>688</v>
      </c>
      <c r="Q1937" s="5">
        <v>7457</v>
      </c>
      <c r="R1937" t="e" vm="191">
        <v>#VALUE!</v>
      </c>
      <c r="S1937" t="s">
        <v>11654</v>
      </c>
      <c r="T1937" t="s">
        <v>10</v>
      </c>
      <c r="U1937" t="s">
        <v>85</v>
      </c>
    </row>
    <row r="1938" spans="1:21" x14ac:dyDescent="0.35">
      <c r="A1938" t="s">
        <v>6888</v>
      </c>
      <c r="B1938" t="s">
        <v>6889</v>
      </c>
      <c r="C1938" s="9" t="s">
        <v>198</v>
      </c>
      <c r="D1938" t="s">
        <v>153</v>
      </c>
      <c r="E1938" s="12">
        <v>44574.94</v>
      </c>
      <c r="F1938" s="12">
        <v>2113.86</v>
      </c>
      <c r="G1938" s="12">
        <v>46688.800000000003</v>
      </c>
      <c r="H1938" s="3">
        <v>41729</v>
      </c>
      <c r="I1938" s="3">
        <f ca="1">TODAY()</f>
        <v>45819</v>
      </c>
      <c r="J1938" s="5">
        <f ca="1">IF(I1938="01/01/9999", INT((TODAY()-H1938)/365), INT((I1938-H1938)/365))</f>
        <v>11</v>
      </c>
      <c r="K1938" t="s">
        <v>6890</v>
      </c>
      <c r="L1938" t="str">
        <f>IF(OR(
   AND(ISNUMBER(VALUE(SUBSTITUTE(SUBSTITUTE(SUBSTITUTE(SUBSTITUTE(SUBSTITUTE(M1938,"(",""),")",""),"-",""),".","")," ",""))), LEN(SUBSTITUTE(SUBSTITUTE(SUBSTITUTE(SUBSTITUTE(SUBSTITUTE(M1938,"(",""),")",""),"-",""),".","")," ",""))=10),
   ISNUMBER(SEARCH("x",M1938)),
   ISNUMBER(SEARCH("+",M1938)),
   ISNUMBER(SEARCH("001",M1938))
), "Valid", "Invalid")</f>
        <v>Valid</v>
      </c>
      <c r="M1938" s="15" t="s">
        <v>6891</v>
      </c>
      <c r="N1938" t="s">
        <v>6892</v>
      </c>
      <c r="O1938" t="s">
        <v>4092</v>
      </c>
      <c r="P1938" t="s">
        <v>688</v>
      </c>
      <c r="Q1938" s="5">
        <v>4819</v>
      </c>
      <c r="R1938" t="e" vm="195">
        <v>#VALUE!</v>
      </c>
      <c r="S1938" t="s">
        <v>6893</v>
      </c>
      <c r="T1938" t="s">
        <v>10</v>
      </c>
      <c r="U1938" t="s">
        <v>68</v>
      </c>
    </row>
    <row r="1939" spans="1:21" x14ac:dyDescent="0.35">
      <c r="A1939" t="s">
        <v>13425</v>
      </c>
      <c r="B1939" t="s">
        <v>5051</v>
      </c>
      <c r="C1939" s="9" t="s">
        <v>78</v>
      </c>
      <c r="D1939" t="s">
        <v>54</v>
      </c>
      <c r="E1939" s="12">
        <v>40328.89</v>
      </c>
      <c r="F1939" s="12">
        <v>6287.78</v>
      </c>
      <c r="G1939" s="12">
        <v>46616.67</v>
      </c>
      <c r="H1939" s="3">
        <v>41574</v>
      </c>
      <c r="I1939" s="3">
        <f ca="1">TODAY()</f>
        <v>45819</v>
      </c>
      <c r="J1939" s="5">
        <f ca="1">IF(I1939="01/01/9999", INT((TODAY()-H1939)/365), INT((I1939-H1939)/365))</f>
        <v>11</v>
      </c>
      <c r="K1939" t="s">
        <v>13426</v>
      </c>
      <c r="L1939" t="str">
        <f>IF(OR(
   AND(ISNUMBER(VALUE(SUBSTITUTE(SUBSTITUTE(SUBSTITUTE(SUBSTITUTE(SUBSTITUTE(M1939,"(",""),")",""),"-",""),".","")," ",""))), LEN(SUBSTITUTE(SUBSTITUTE(SUBSTITUTE(SUBSTITUTE(SUBSTITUTE(M1939,"(",""),")",""),"-",""),".","")," ",""))=10),
   ISNUMBER(SEARCH("x",M1939)),
   ISNUMBER(SEARCH("+",M1939)),
   ISNUMBER(SEARCH("001",M1939))
), "Valid", "Invalid")</f>
        <v>Valid</v>
      </c>
      <c r="M1939" s="15" t="s">
        <v>13427</v>
      </c>
      <c r="N1939" t="s">
        <v>13428</v>
      </c>
      <c r="O1939" t="s">
        <v>13429</v>
      </c>
      <c r="P1939" t="s">
        <v>388</v>
      </c>
      <c r="Q1939" s="5">
        <v>79217</v>
      </c>
      <c r="R1939" t="e" vm="62">
        <v>#VALUE!</v>
      </c>
      <c r="S1939" t="s">
        <v>13430</v>
      </c>
      <c r="T1939" t="s">
        <v>31</v>
      </c>
      <c r="U1939" t="s">
        <v>32</v>
      </c>
    </row>
    <row r="1940" spans="1:21" x14ac:dyDescent="0.35">
      <c r="A1940" t="s">
        <v>1855</v>
      </c>
      <c r="B1940" t="s">
        <v>1856</v>
      </c>
      <c r="C1940" s="9" t="s">
        <v>45</v>
      </c>
      <c r="D1940" t="s">
        <v>54</v>
      </c>
      <c r="E1940" s="12">
        <v>43637.81</v>
      </c>
      <c r="F1940" s="12">
        <v>1960.63</v>
      </c>
      <c r="G1940" s="12">
        <v>45598.439999999995</v>
      </c>
      <c r="H1940" s="3">
        <v>42818</v>
      </c>
      <c r="I1940" s="3">
        <f ca="1">TODAY()</f>
        <v>45819</v>
      </c>
      <c r="J1940" s="5">
        <f ca="1">IF(I1940="01/01/9999", INT((TODAY()-H1940)/365), INT((I1940-H1940)/365))</f>
        <v>8</v>
      </c>
      <c r="K1940" t="s">
        <v>1857</v>
      </c>
      <c r="L1940" t="str">
        <f>IF(OR(
   AND(ISNUMBER(VALUE(SUBSTITUTE(SUBSTITUTE(SUBSTITUTE(SUBSTITUTE(SUBSTITUTE(M1940,"(",""),")",""),"-",""),".","")," ",""))), LEN(SUBSTITUTE(SUBSTITUTE(SUBSTITUTE(SUBSTITUTE(SUBSTITUTE(M1940,"(",""),")",""),"-",""),".","")," ",""))=10),
   ISNUMBER(SEARCH("x",M1940)),
   ISNUMBER(SEARCH("+",M1940)),
   ISNUMBER(SEARCH("001",M1940))
), "Valid", "Invalid")</f>
        <v>Valid</v>
      </c>
      <c r="M1940" s="15" t="s">
        <v>1858</v>
      </c>
      <c r="N1940" t="s">
        <v>1859</v>
      </c>
      <c r="O1940" t="s">
        <v>1860</v>
      </c>
      <c r="P1940" t="s">
        <v>336</v>
      </c>
      <c r="Q1940" s="5">
        <v>35139</v>
      </c>
      <c r="R1940" t="e" vm="221">
        <v>#VALUE!</v>
      </c>
      <c r="S1940" t="s">
        <v>1861</v>
      </c>
      <c r="T1940" t="s">
        <v>21</v>
      </c>
      <c r="U1940" t="s">
        <v>68</v>
      </c>
    </row>
    <row r="1941" spans="1:21" x14ac:dyDescent="0.35">
      <c r="A1941" t="s">
        <v>6256</v>
      </c>
      <c r="B1941" t="s">
        <v>6257</v>
      </c>
      <c r="C1941" s="9" t="s">
        <v>198</v>
      </c>
      <c r="D1941" t="s">
        <v>79</v>
      </c>
      <c r="E1941" s="12">
        <v>40555.620000000003</v>
      </c>
      <c r="F1941" s="12">
        <v>4935.59</v>
      </c>
      <c r="G1941" s="12">
        <v>45491.210000000006</v>
      </c>
      <c r="H1941" s="3">
        <v>41132</v>
      </c>
      <c r="I1941" s="3">
        <f ca="1">TODAY()</f>
        <v>45819</v>
      </c>
      <c r="J1941" s="5">
        <f ca="1">IF(I1941="01/01/9999", INT((TODAY()-H1941)/365), INT((I1941-H1941)/365))</f>
        <v>12</v>
      </c>
      <c r="K1941" t="s">
        <v>1502</v>
      </c>
      <c r="L1941" t="str">
        <f>IF(OR(
   AND(ISNUMBER(VALUE(SUBSTITUTE(SUBSTITUTE(SUBSTITUTE(SUBSTITUTE(SUBSTITUTE(M1941,"(",""),")",""),"-",""),".","")," ",""))), LEN(SUBSTITUTE(SUBSTITUTE(SUBSTITUTE(SUBSTITUTE(SUBSTITUTE(M1941,"(",""),")",""),"-",""),".","")," ",""))=10),
   ISNUMBER(SEARCH("x",M1941)),
   ISNUMBER(SEARCH("+",M1941)),
   ISNUMBER(SEARCH("001",M1941))
), "Valid", "Invalid")</f>
        <v>Valid</v>
      </c>
      <c r="M1941" s="15" t="s">
        <v>6258</v>
      </c>
      <c r="N1941" t="s">
        <v>6259</v>
      </c>
      <c r="O1941" t="s">
        <v>6260</v>
      </c>
      <c r="P1941" t="s">
        <v>8</v>
      </c>
      <c r="Q1941" s="5">
        <v>85556</v>
      </c>
      <c r="R1941" t="e" vm="123">
        <v>#VALUE!</v>
      </c>
      <c r="S1941" t="s">
        <v>6261</v>
      </c>
      <c r="T1941" t="s">
        <v>21</v>
      </c>
      <c r="U1941" t="s">
        <v>68</v>
      </c>
    </row>
    <row r="1942" spans="1:21" x14ac:dyDescent="0.35">
      <c r="A1942" t="s">
        <v>5917</v>
      </c>
      <c r="B1942" t="s">
        <v>5918</v>
      </c>
      <c r="C1942" s="9" t="s">
        <v>198</v>
      </c>
      <c r="D1942" t="s">
        <v>3</v>
      </c>
      <c r="E1942" s="12">
        <v>43968.25</v>
      </c>
      <c r="F1942" s="12">
        <v>1380.54</v>
      </c>
      <c r="G1942" s="12">
        <v>45348.79</v>
      </c>
      <c r="H1942" s="3">
        <v>42115</v>
      </c>
      <c r="I1942" s="3">
        <f ca="1">TODAY()</f>
        <v>45819</v>
      </c>
      <c r="J1942" s="5">
        <f ca="1">IF(I1942="01/01/9999", INT((TODAY()-H1942)/365), INT((I1942-H1942)/365))</f>
        <v>10</v>
      </c>
      <c r="K1942" t="s">
        <v>5919</v>
      </c>
      <c r="L1942" t="str">
        <f>IF(OR(
   AND(ISNUMBER(VALUE(SUBSTITUTE(SUBSTITUTE(SUBSTITUTE(SUBSTITUTE(SUBSTITUTE(M1942,"(",""),")",""),"-",""),".","")," ",""))), LEN(SUBSTITUTE(SUBSTITUTE(SUBSTITUTE(SUBSTITUTE(SUBSTITUTE(M1942,"(",""),")",""),"-",""),".","")," ",""))=10),
   ISNUMBER(SEARCH("x",M1942)),
   ISNUMBER(SEARCH("+",M1942)),
   ISNUMBER(SEARCH("001",M1942))
), "Valid", "Invalid")</f>
        <v>Valid</v>
      </c>
      <c r="M1942" s="15" t="s">
        <v>5920</v>
      </c>
      <c r="N1942" t="s">
        <v>5921</v>
      </c>
      <c r="O1942" t="s">
        <v>5922</v>
      </c>
      <c r="P1942" t="s">
        <v>1174</v>
      </c>
      <c r="Q1942" s="5">
        <v>51397</v>
      </c>
      <c r="R1942" t="e" vm="85">
        <v>#VALUE!</v>
      </c>
      <c r="S1942" t="s">
        <v>5923</v>
      </c>
      <c r="T1942" t="s">
        <v>21</v>
      </c>
      <c r="U1942" t="s">
        <v>11</v>
      </c>
    </row>
    <row r="1943" spans="1:21" x14ac:dyDescent="0.35">
      <c r="A1943" t="s">
        <v>3660</v>
      </c>
      <c r="B1943" t="s">
        <v>3661</v>
      </c>
      <c r="C1943" s="9" t="s">
        <v>78</v>
      </c>
      <c r="D1943" t="s">
        <v>259</v>
      </c>
      <c r="E1943" s="12">
        <v>40338.339999999997</v>
      </c>
      <c r="F1943" s="12">
        <v>4801.43</v>
      </c>
      <c r="G1943" s="12">
        <v>45139.77</v>
      </c>
      <c r="H1943" s="3">
        <v>42773</v>
      </c>
      <c r="I1943" s="3">
        <f ca="1">TODAY()</f>
        <v>45819</v>
      </c>
      <c r="J1943" s="5">
        <f ca="1">IF(I1943="01/01/9999", INT((TODAY()-H1943)/365), INT((I1943-H1943)/365))</f>
        <v>8</v>
      </c>
      <c r="K1943" t="s">
        <v>3662</v>
      </c>
      <c r="L1943" t="str">
        <f>IF(OR(
   AND(ISNUMBER(VALUE(SUBSTITUTE(SUBSTITUTE(SUBSTITUTE(SUBSTITUTE(SUBSTITUTE(M1943,"(",""),")",""),"-",""),".","")," ",""))), LEN(SUBSTITUTE(SUBSTITUTE(SUBSTITUTE(SUBSTITUTE(SUBSTITUTE(M1943,"(",""),")",""),"-",""),".","")," ",""))=10),
   ISNUMBER(SEARCH("x",M1943)),
   ISNUMBER(SEARCH("+",M1943)),
   ISNUMBER(SEARCH("001",M1943))
), "Valid", "Invalid")</f>
        <v>Valid</v>
      </c>
      <c r="M1943" s="15" t="s">
        <v>3663</v>
      </c>
      <c r="N1943" t="s">
        <v>3664</v>
      </c>
      <c r="O1943" t="s">
        <v>3665</v>
      </c>
      <c r="P1943" t="s">
        <v>92</v>
      </c>
      <c r="Q1943" s="5">
        <v>70574</v>
      </c>
      <c r="R1943" t="e" vm="120">
        <v>#VALUE!</v>
      </c>
      <c r="S1943" t="s">
        <v>3666</v>
      </c>
      <c r="T1943" t="s">
        <v>31</v>
      </c>
      <c r="U1943" t="s">
        <v>68</v>
      </c>
    </row>
    <row r="1944" spans="1:21" x14ac:dyDescent="0.35">
      <c r="A1944" t="s">
        <v>5549</v>
      </c>
      <c r="B1944" t="s">
        <v>5550</v>
      </c>
      <c r="C1944" s="9" t="s">
        <v>78</v>
      </c>
      <c r="D1944" t="s">
        <v>79</v>
      </c>
      <c r="E1944" s="12">
        <v>41003.21</v>
      </c>
      <c r="F1944" s="12">
        <v>4007.98</v>
      </c>
      <c r="G1944" s="12">
        <v>45011.19</v>
      </c>
      <c r="H1944" s="3">
        <v>42506</v>
      </c>
      <c r="I1944" s="3">
        <f ca="1">TODAY()</f>
        <v>45819</v>
      </c>
      <c r="J1944" s="5">
        <f ca="1">IF(I1944="01/01/9999", INT((TODAY()-H1944)/365), INT((I1944-H1944)/365))</f>
        <v>9</v>
      </c>
      <c r="K1944" t="s">
        <v>5551</v>
      </c>
      <c r="L1944" t="str">
        <f>IF(OR(
   AND(ISNUMBER(VALUE(SUBSTITUTE(SUBSTITUTE(SUBSTITUTE(SUBSTITUTE(SUBSTITUTE(M1944,"(",""),")",""),"-",""),".","")," ",""))), LEN(SUBSTITUTE(SUBSTITUTE(SUBSTITUTE(SUBSTITUTE(SUBSTITUTE(M1944,"(",""),")",""),"-",""),".","")," ",""))=10),
   ISNUMBER(SEARCH("x",M1944)),
   ISNUMBER(SEARCH("+",M1944)),
   ISNUMBER(SEARCH("001",M1944))
), "Valid", "Invalid")</f>
        <v>Valid</v>
      </c>
      <c r="M1944" s="15" t="s">
        <v>5552</v>
      </c>
      <c r="N1944" t="s">
        <v>5553</v>
      </c>
      <c r="O1944" t="s">
        <v>5554</v>
      </c>
      <c r="P1944" t="s">
        <v>328</v>
      </c>
      <c r="Q1944" s="5">
        <v>69964</v>
      </c>
      <c r="R1944" t="e" vm="134">
        <v>#VALUE!</v>
      </c>
      <c r="S1944" t="s">
        <v>4562</v>
      </c>
      <c r="T1944" t="s">
        <v>10</v>
      </c>
      <c r="U1944" t="s">
        <v>68</v>
      </c>
    </row>
    <row r="1945" spans="1:21" x14ac:dyDescent="0.35">
      <c r="A1945" t="s">
        <v>1576</v>
      </c>
      <c r="B1945" t="s">
        <v>1577</v>
      </c>
      <c r="C1945" s="9" t="s">
        <v>45</v>
      </c>
      <c r="D1945" t="s">
        <v>104</v>
      </c>
      <c r="E1945" s="12">
        <v>41393.15</v>
      </c>
      <c r="F1945" s="12">
        <v>3607.02</v>
      </c>
      <c r="G1945" s="12">
        <v>45000.17</v>
      </c>
      <c r="H1945" s="3">
        <v>45314</v>
      </c>
      <c r="I1945" s="3">
        <f ca="1">TODAY()</f>
        <v>45819</v>
      </c>
      <c r="J1945" s="5">
        <f ca="1">IF(I1945="01/01/9999", INT((TODAY()-H1945)/365), INT((I1945-H1945)/365))</f>
        <v>1</v>
      </c>
      <c r="K1945" t="s">
        <v>1578</v>
      </c>
      <c r="L1945" t="str">
        <f>IF(OR(
   AND(ISNUMBER(VALUE(SUBSTITUTE(SUBSTITUTE(SUBSTITUTE(SUBSTITUTE(SUBSTITUTE(M1945,"(",""),")",""),"-",""),".","")," ",""))), LEN(SUBSTITUTE(SUBSTITUTE(SUBSTITUTE(SUBSTITUTE(SUBSTITUTE(M1945,"(",""),")",""),"-",""),".","")," ",""))=10),
   ISNUMBER(SEARCH("x",M1945)),
   ISNUMBER(SEARCH("+",M1945)),
   ISNUMBER(SEARCH("001",M1945))
), "Valid", "Invalid")</f>
        <v>Valid</v>
      </c>
      <c r="M1945" s="15" t="s">
        <v>1579</v>
      </c>
      <c r="N1945" t="s">
        <v>1580</v>
      </c>
      <c r="O1945" t="s">
        <v>1581</v>
      </c>
      <c r="P1945" t="s">
        <v>426</v>
      </c>
      <c r="Q1945" s="5">
        <v>71485</v>
      </c>
      <c r="R1945" t="e" vm="100">
        <v>#VALUE!</v>
      </c>
      <c r="S1945" t="s">
        <v>1582</v>
      </c>
      <c r="T1945" t="s">
        <v>10</v>
      </c>
      <c r="U1945" t="s">
        <v>85</v>
      </c>
    </row>
    <row r="1946" spans="1:21" x14ac:dyDescent="0.35">
      <c r="A1946" t="s">
        <v>13129</v>
      </c>
      <c r="B1946" t="s">
        <v>13130</v>
      </c>
      <c r="C1946" s="9" t="s">
        <v>45</v>
      </c>
      <c r="D1946" t="s">
        <v>54</v>
      </c>
      <c r="E1946" s="12">
        <v>41981.96</v>
      </c>
      <c r="F1946" s="12">
        <v>2931.83</v>
      </c>
      <c r="G1946" s="12">
        <v>44913.79</v>
      </c>
      <c r="H1946" s="3">
        <v>43223</v>
      </c>
      <c r="I1946" s="3">
        <f ca="1">TODAY()</f>
        <v>45819</v>
      </c>
      <c r="J1946" s="5">
        <f ca="1">IF(I1946="01/01/9999", INT((TODAY()-H1946)/365), INT((I1946-H1946)/365))</f>
        <v>7</v>
      </c>
      <c r="K1946" t="s">
        <v>13131</v>
      </c>
      <c r="L1946" t="str">
        <f>IF(OR(
   AND(ISNUMBER(VALUE(SUBSTITUTE(SUBSTITUTE(SUBSTITUTE(SUBSTITUTE(SUBSTITUTE(M1946,"(",""),")",""),"-",""),".","")," ",""))), LEN(SUBSTITUTE(SUBSTITUTE(SUBSTITUTE(SUBSTITUTE(SUBSTITUTE(M1946,"(",""),")",""),"-",""),".","")," ",""))=10),
   ISNUMBER(SEARCH("x",M1946)),
   ISNUMBER(SEARCH("+",M1946)),
   ISNUMBER(SEARCH("001",M1946))
), "Valid", "Invalid")</f>
        <v>Invalid</v>
      </c>
      <c r="M1946" s="15" t="s">
        <v>13458</v>
      </c>
      <c r="N1946" t="s">
        <v>13132</v>
      </c>
      <c r="O1946" t="s">
        <v>13133</v>
      </c>
      <c r="P1946" t="s">
        <v>1174</v>
      </c>
      <c r="Q1946" s="5">
        <v>11455</v>
      </c>
      <c r="R1946" t="e" vm="83">
        <v>#VALUE!</v>
      </c>
      <c r="S1946" t="s">
        <v>13134</v>
      </c>
      <c r="T1946" t="s">
        <v>10</v>
      </c>
      <c r="U1946" t="s">
        <v>68</v>
      </c>
    </row>
    <row r="1947" spans="1:21" x14ac:dyDescent="0.35">
      <c r="A1947" t="s">
        <v>6590</v>
      </c>
      <c r="B1947" t="s">
        <v>6591</v>
      </c>
      <c r="C1947" s="9" t="s">
        <v>198</v>
      </c>
      <c r="D1947" t="s">
        <v>24</v>
      </c>
      <c r="E1947" s="12">
        <v>43132.6</v>
      </c>
      <c r="F1947" s="12">
        <v>1490.77</v>
      </c>
      <c r="G1947" s="12">
        <v>44623.369999999995</v>
      </c>
      <c r="H1947" s="3">
        <v>44370</v>
      </c>
      <c r="I1947" s="3">
        <f ca="1">TODAY()</f>
        <v>45819</v>
      </c>
      <c r="J1947" s="5">
        <f ca="1">IF(I1947="01/01/9999", INT((TODAY()-H1947)/365), INT((I1947-H1947)/365))</f>
        <v>3</v>
      </c>
      <c r="K1947" t="s">
        <v>6592</v>
      </c>
      <c r="L1947" t="str">
        <f>IF(OR(
   AND(ISNUMBER(VALUE(SUBSTITUTE(SUBSTITUTE(SUBSTITUTE(SUBSTITUTE(SUBSTITUTE(M1947,"(",""),")",""),"-",""),".","")," ",""))), LEN(SUBSTITUTE(SUBSTITUTE(SUBSTITUTE(SUBSTITUTE(SUBSTITUTE(M1947,"(",""),")",""),"-",""),".","")," ",""))=10),
   ISNUMBER(SEARCH("x",M1947)),
   ISNUMBER(SEARCH("+",M1947)),
   ISNUMBER(SEARCH("001",M1947))
), "Valid", "Invalid")</f>
        <v>Valid</v>
      </c>
      <c r="M1947" s="15" t="s">
        <v>6593</v>
      </c>
      <c r="N1947" t="s">
        <v>6594</v>
      </c>
      <c r="O1947" t="s">
        <v>6595</v>
      </c>
      <c r="P1947" t="s">
        <v>74</v>
      </c>
      <c r="Q1947" s="5">
        <v>90740</v>
      </c>
      <c r="R1947" t="e" vm="27">
        <v>#VALUE!</v>
      </c>
      <c r="S1947" t="s">
        <v>6596</v>
      </c>
      <c r="T1947" t="s">
        <v>31</v>
      </c>
      <c r="U1947" t="s">
        <v>32</v>
      </c>
    </row>
    <row r="1948" spans="1:21" x14ac:dyDescent="0.35">
      <c r="A1948" t="s">
        <v>7783</v>
      </c>
      <c r="B1948" t="s">
        <v>1054</v>
      </c>
      <c r="C1948" s="9" t="s">
        <v>45</v>
      </c>
      <c r="D1948" t="s">
        <v>3</v>
      </c>
      <c r="E1948" s="12">
        <v>40229.599999999999</v>
      </c>
      <c r="F1948" s="12">
        <v>4373.8900000000003</v>
      </c>
      <c r="G1948" s="12">
        <v>44603.49</v>
      </c>
      <c r="H1948" s="3">
        <v>44977</v>
      </c>
      <c r="I1948" s="3">
        <f ca="1">TODAY()</f>
        <v>45819</v>
      </c>
      <c r="J1948" s="5">
        <f ca="1">IF(I1948="01/01/9999", INT((TODAY()-H1948)/365), INT((I1948-H1948)/365))</f>
        <v>2</v>
      </c>
      <c r="K1948" t="s">
        <v>7784</v>
      </c>
      <c r="L1948" t="str">
        <f>IF(OR(
   AND(ISNUMBER(VALUE(SUBSTITUTE(SUBSTITUTE(SUBSTITUTE(SUBSTITUTE(SUBSTITUTE(M1948,"(",""),")",""),"-",""),".","")," ",""))), LEN(SUBSTITUTE(SUBSTITUTE(SUBSTITUTE(SUBSTITUTE(SUBSTITUTE(M1948,"(",""),")",""),"-",""),".","")," ",""))=10),
   ISNUMBER(SEARCH("x",M1948)),
   ISNUMBER(SEARCH("+",M1948)),
   ISNUMBER(SEARCH("001",M1948))
), "Valid", "Invalid")</f>
        <v>Valid</v>
      </c>
      <c r="M1948" s="15" t="s">
        <v>7785</v>
      </c>
      <c r="N1948" t="s">
        <v>7786</v>
      </c>
      <c r="O1948" t="s">
        <v>7787</v>
      </c>
      <c r="P1948" t="s">
        <v>125</v>
      </c>
      <c r="Q1948" s="5">
        <v>13534</v>
      </c>
      <c r="R1948" t="e" vm="185">
        <v>#VALUE!</v>
      </c>
      <c r="S1948" t="s">
        <v>7788</v>
      </c>
      <c r="T1948" t="s">
        <v>10</v>
      </c>
      <c r="U1948" t="s">
        <v>85</v>
      </c>
    </row>
    <row r="1949" spans="1:21" x14ac:dyDescent="0.35">
      <c r="A1949" t="s">
        <v>4655</v>
      </c>
      <c r="B1949" t="s">
        <v>4656</v>
      </c>
      <c r="C1949" s="9" t="s">
        <v>78</v>
      </c>
      <c r="D1949" t="s">
        <v>24</v>
      </c>
      <c r="E1949" s="12">
        <v>41276.269999999997</v>
      </c>
      <c r="F1949" s="12">
        <v>3215.93</v>
      </c>
      <c r="G1949" s="12">
        <v>44492.2</v>
      </c>
      <c r="H1949" s="3">
        <v>41186</v>
      </c>
      <c r="I1949" s="3">
        <f ca="1">TODAY()</f>
        <v>45819</v>
      </c>
      <c r="J1949" s="5">
        <f ca="1">IF(I1949="01/01/9999", INT((TODAY()-H1949)/365), INT((I1949-H1949)/365))</f>
        <v>12</v>
      </c>
      <c r="K1949" t="s">
        <v>4657</v>
      </c>
      <c r="L1949" t="str">
        <f>IF(OR(
   AND(ISNUMBER(VALUE(SUBSTITUTE(SUBSTITUTE(SUBSTITUTE(SUBSTITUTE(SUBSTITUTE(M1949,"(",""),")",""),"-",""),".","")," ",""))), LEN(SUBSTITUTE(SUBSTITUTE(SUBSTITUTE(SUBSTITUTE(SUBSTITUTE(M1949,"(",""),")",""),"-",""),".","")," ",""))=10),
   ISNUMBER(SEARCH("x",M1949)),
   ISNUMBER(SEARCH("+",M1949)),
   ISNUMBER(SEARCH("001",M1949))
), "Valid", "Invalid")</f>
        <v>Valid</v>
      </c>
      <c r="M1949" s="16">
        <v>6048748679</v>
      </c>
      <c r="N1949" t="s">
        <v>4658</v>
      </c>
      <c r="O1949" t="s">
        <v>4659</v>
      </c>
      <c r="P1949" t="s">
        <v>966</v>
      </c>
      <c r="Q1949" s="5">
        <v>9914</v>
      </c>
      <c r="R1949" t="e" vm="201">
        <v>#VALUE!</v>
      </c>
      <c r="S1949" t="s">
        <v>4660</v>
      </c>
      <c r="T1949" t="s">
        <v>31</v>
      </c>
      <c r="U1949" t="s">
        <v>11</v>
      </c>
    </row>
    <row r="1950" spans="1:21" x14ac:dyDescent="0.35">
      <c r="A1950" t="s">
        <v>4953</v>
      </c>
      <c r="B1950" t="s">
        <v>4954</v>
      </c>
      <c r="C1950" s="9" t="s">
        <v>78</v>
      </c>
      <c r="D1950" t="s">
        <v>104</v>
      </c>
      <c r="E1950" s="12">
        <v>42332.87</v>
      </c>
      <c r="F1950" s="12">
        <v>1845.99</v>
      </c>
      <c r="G1950" s="12">
        <v>44178.86</v>
      </c>
      <c r="H1950" s="3">
        <v>40472</v>
      </c>
      <c r="I1950" s="3">
        <f ca="1">TODAY()</f>
        <v>45819</v>
      </c>
      <c r="J1950" s="5">
        <f ca="1">IF(I1950="01/01/9999", INT((TODAY()-H1950)/365), INT((I1950-H1950)/365))</f>
        <v>14</v>
      </c>
      <c r="K1950" t="s">
        <v>4955</v>
      </c>
      <c r="L1950" t="str">
        <f>IF(OR(
   AND(ISNUMBER(VALUE(SUBSTITUTE(SUBSTITUTE(SUBSTITUTE(SUBSTITUTE(SUBSTITUTE(M1950,"(",""),")",""),"-",""),".","")," ",""))), LEN(SUBSTITUTE(SUBSTITUTE(SUBSTITUTE(SUBSTITUTE(SUBSTITUTE(M1950,"(",""),")",""),"-",""),".","")," ",""))=10),
   ISNUMBER(SEARCH("x",M1950)),
   ISNUMBER(SEARCH("+",M1950)),
   ISNUMBER(SEARCH("001",M1950))
), "Valid", "Invalid")</f>
        <v>Valid</v>
      </c>
      <c r="M1950" s="15" t="s">
        <v>4956</v>
      </c>
      <c r="N1950" t="s">
        <v>4957</v>
      </c>
      <c r="O1950" t="s">
        <v>4958</v>
      </c>
      <c r="P1950" t="s">
        <v>109</v>
      </c>
      <c r="Q1950" s="5">
        <v>60953</v>
      </c>
      <c r="R1950" t="e" vm="168">
        <v>#VALUE!</v>
      </c>
      <c r="S1950" t="s">
        <v>4959</v>
      </c>
      <c r="T1950" t="s">
        <v>21</v>
      </c>
      <c r="U1950" t="s">
        <v>42</v>
      </c>
    </row>
    <row r="1951" spans="1:21" x14ac:dyDescent="0.35">
      <c r="A1951" t="s">
        <v>10790</v>
      </c>
      <c r="B1951" t="s">
        <v>3123</v>
      </c>
      <c r="C1951" s="9" t="s">
        <v>78</v>
      </c>
      <c r="D1951" t="s">
        <v>3</v>
      </c>
      <c r="E1951" s="12">
        <v>40926.339999999997</v>
      </c>
      <c r="F1951" s="12">
        <v>2656.61</v>
      </c>
      <c r="G1951" s="12">
        <v>43582.95</v>
      </c>
      <c r="H1951" s="3">
        <v>43582</v>
      </c>
      <c r="I1951" s="3">
        <f ca="1">TODAY()</f>
        <v>45819</v>
      </c>
      <c r="J1951" s="5">
        <f ca="1">IF(I1951="01/01/9999", INT((TODAY()-H1951)/365), INT((I1951-H1951)/365))</f>
        <v>6</v>
      </c>
      <c r="K1951" t="s">
        <v>10791</v>
      </c>
      <c r="L1951" t="str">
        <f>IF(OR(
   AND(ISNUMBER(VALUE(SUBSTITUTE(SUBSTITUTE(SUBSTITUTE(SUBSTITUTE(SUBSTITUTE(M1951,"(",""),")",""),"-",""),".","")," ",""))), LEN(SUBSTITUTE(SUBSTITUTE(SUBSTITUTE(SUBSTITUTE(SUBSTITUTE(M1951,"(",""),")",""),"-",""),".","")," ",""))=10),
   ISNUMBER(SEARCH("x",M1951)),
   ISNUMBER(SEARCH("+",M1951)),
   ISNUMBER(SEARCH("001",M1951))
), "Valid", "Invalid")</f>
        <v>Valid</v>
      </c>
      <c r="M1951" s="15" t="s">
        <v>10792</v>
      </c>
      <c r="N1951" t="s">
        <v>10793</v>
      </c>
      <c r="O1951" t="s">
        <v>10794</v>
      </c>
      <c r="P1951" t="s">
        <v>157</v>
      </c>
      <c r="Q1951" s="5">
        <v>47604</v>
      </c>
      <c r="R1951" t="e" vm="176">
        <v>#VALUE!</v>
      </c>
      <c r="S1951" t="s">
        <v>362</v>
      </c>
      <c r="T1951" t="s">
        <v>31</v>
      </c>
      <c r="U1951" t="s">
        <v>68</v>
      </c>
    </row>
    <row r="1952" spans="1:21" x14ac:dyDescent="0.35">
      <c r="A1952" t="s">
        <v>11879</v>
      </c>
      <c r="B1952" t="s">
        <v>11880</v>
      </c>
      <c r="C1952" s="9" t="s">
        <v>61</v>
      </c>
      <c r="D1952" t="s">
        <v>259</v>
      </c>
      <c r="E1952" s="12">
        <v>41517.269999999997</v>
      </c>
      <c r="F1952" s="12">
        <v>1760.19</v>
      </c>
      <c r="G1952" s="12">
        <v>43277.46</v>
      </c>
      <c r="H1952" s="3">
        <v>45072</v>
      </c>
      <c r="I1952" s="3">
        <f ca="1">TODAY()</f>
        <v>45819</v>
      </c>
      <c r="J1952" s="5">
        <f ca="1">IF(I1952="01/01/9999", INT((TODAY()-H1952)/365), INT((I1952-H1952)/365))</f>
        <v>2</v>
      </c>
      <c r="K1952" t="s">
        <v>11881</v>
      </c>
      <c r="L1952" t="str">
        <f>IF(OR(
   AND(ISNUMBER(VALUE(SUBSTITUTE(SUBSTITUTE(SUBSTITUTE(SUBSTITUTE(SUBSTITUTE(M1952,"(",""),")",""),"-",""),".","")," ",""))), LEN(SUBSTITUTE(SUBSTITUTE(SUBSTITUTE(SUBSTITUTE(SUBSTITUTE(M1952,"(",""),")",""),"-",""),".","")," ",""))=10),
   ISNUMBER(SEARCH("x",M1952)),
   ISNUMBER(SEARCH("+",M1952)),
   ISNUMBER(SEARCH("001",M1952))
), "Valid", "Invalid")</f>
        <v>Valid</v>
      </c>
      <c r="M1952" s="15" t="s">
        <v>11882</v>
      </c>
      <c r="N1952" t="s">
        <v>11883</v>
      </c>
      <c r="O1952" t="s">
        <v>11884</v>
      </c>
      <c r="P1952" t="s">
        <v>109</v>
      </c>
      <c r="Q1952" s="5">
        <v>91593</v>
      </c>
      <c r="R1952" t="e" vm="25">
        <v>#VALUE!</v>
      </c>
      <c r="S1952" t="s">
        <v>11885</v>
      </c>
      <c r="T1952" t="s">
        <v>21</v>
      </c>
      <c r="U1952" t="s">
        <v>32</v>
      </c>
    </row>
    <row r="1953" spans="1:21" x14ac:dyDescent="0.35">
      <c r="A1953" t="s">
        <v>8456</v>
      </c>
      <c r="B1953" t="s">
        <v>8457</v>
      </c>
      <c r="C1953" s="9" t="s">
        <v>45</v>
      </c>
      <c r="D1953" t="s">
        <v>259</v>
      </c>
      <c r="E1953" s="12">
        <v>40051.089999999997</v>
      </c>
      <c r="F1953" s="12">
        <v>3139.78</v>
      </c>
      <c r="G1953" s="12">
        <v>43190.869999999995</v>
      </c>
      <c r="H1953" s="3">
        <v>40581</v>
      </c>
      <c r="I1953" s="3">
        <f ca="1">TODAY()</f>
        <v>45819</v>
      </c>
      <c r="J1953" s="5">
        <f ca="1">IF(I1953="01/01/9999", INT((TODAY()-H1953)/365), INT((I1953-H1953)/365))</f>
        <v>14</v>
      </c>
      <c r="K1953" t="s">
        <v>8458</v>
      </c>
      <c r="L1953" t="str">
        <f>IF(OR(
   AND(ISNUMBER(VALUE(SUBSTITUTE(SUBSTITUTE(SUBSTITUTE(SUBSTITUTE(SUBSTITUTE(M1953,"(",""),")",""),"-",""),".","")," ",""))), LEN(SUBSTITUTE(SUBSTITUTE(SUBSTITUTE(SUBSTITUTE(SUBSTITUTE(M1953,"(",""),")",""),"-",""),".","")," ",""))=10),
   ISNUMBER(SEARCH("x",M1953)),
   ISNUMBER(SEARCH("+",M1953)),
   ISNUMBER(SEARCH("001",M1953))
), "Valid", "Invalid")</f>
        <v>Valid</v>
      </c>
      <c r="M1953" s="15" t="s">
        <v>8459</v>
      </c>
      <c r="N1953" t="s">
        <v>8460</v>
      </c>
      <c r="O1953" t="s">
        <v>8461</v>
      </c>
      <c r="P1953" t="s">
        <v>272</v>
      </c>
      <c r="Q1953" s="5">
        <v>15980</v>
      </c>
      <c r="R1953" t="e" vm="94">
        <v>#VALUE!</v>
      </c>
      <c r="S1953" t="s">
        <v>8462</v>
      </c>
      <c r="T1953" t="s">
        <v>10</v>
      </c>
      <c r="U1953" t="s">
        <v>85</v>
      </c>
    </row>
    <row r="1954" spans="1:21" x14ac:dyDescent="0.35">
      <c r="A1954" t="s">
        <v>1944</v>
      </c>
      <c r="B1954" t="s">
        <v>1945</v>
      </c>
      <c r="C1954" s="9" t="s">
        <v>78</v>
      </c>
      <c r="D1954" t="s">
        <v>54</v>
      </c>
      <c r="E1954" s="12">
        <v>41970.77</v>
      </c>
      <c r="F1954" s="12">
        <v>1078.3499999999999</v>
      </c>
      <c r="G1954" s="12">
        <v>43049.119999999995</v>
      </c>
      <c r="H1954" s="3">
        <v>41629</v>
      </c>
      <c r="I1954" s="3">
        <f ca="1">TODAY()</f>
        <v>45819</v>
      </c>
      <c r="J1954" s="5">
        <f ca="1">IF(I1954="01/01/9999", INT((TODAY()-H1954)/365), INT((I1954-H1954)/365))</f>
        <v>11</v>
      </c>
      <c r="K1954" t="s">
        <v>1946</v>
      </c>
      <c r="L1954" t="str">
        <f>IF(OR(
   AND(ISNUMBER(VALUE(SUBSTITUTE(SUBSTITUTE(SUBSTITUTE(SUBSTITUTE(SUBSTITUTE(M1954,"(",""),")",""),"-",""),".","")," ",""))), LEN(SUBSTITUTE(SUBSTITUTE(SUBSTITUTE(SUBSTITUTE(SUBSTITUTE(M1954,"(",""),")",""),"-",""),".","")," ",""))=10),
   ISNUMBER(SEARCH("x",M1954)),
   ISNUMBER(SEARCH("+",M1954)),
   ISNUMBER(SEARCH("001",M1954))
), "Valid", "Invalid")</f>
        <v>Valid</v>
      </c>
      <c r="M1954" s="15" t="s">
        <v>1947</v>
      </c>
      <c r="N1954" t="s">
        <v>1948</v>
      </c>
      <c r="O1954" t="s">
        <v>1949</v>
      </c>
      <c r="P1954" t="s">
        <v>39</v>
      </c>
      <c r="Q1954" s="5">
        <v>45771</v>
      </c>
      <c r="R1954" t="e" vm="163">
        <v>#VALUE!</v>
      </c>
      <c r="S1954" t="s">
        <v>1950</v>
      </c>
      <c r="T1954" t="s">
        <v>21</v>
      </c>
      <c r="U1954" t="s">
        <v>42</v>
      </c>
    </row>
    <row r="1955" spans="1:21" x14ac:dyDescent="0.35">
      <c r="A1955" t="s">
        <v>9354</v>
      </c>
      <c r="B1955" t="s">
        <v>9355</v>
      </c>
      <c r="C1955" s="9" t="s">
        <v>61</v>
      </c>
      <c r="D1955" t="s">
        <v>24</v>
      </c>
      <c r="E1955" s="12">
        <v>40687.17</v>
      </c>
      <c r="F1955" s="12">
        <v>2252.31</v>
      </c>
      <c r="G1955" s="12">
        <v>42939.479999999996</v>
      </c>
      <c r="H1955" s="3">
        <v>42934</v>
      </c>
      <c r="I1955" s="3">
        <f ca="1">TODAY()</f>
        <v>45819</v>
      </c>
      <c r="J1955" s="5">
        <f ca="1">IF(I1955="01/01/9999", INT((TODAY()-H1955)/365), INT((I1955-H1955)/365))</f>
        <v>7</v>
      </c>
      <c r="K1955" t="s">
        <v>9356</v>
      </c>
      <c r="L1955" t="str">
        <f>IF(OR(
   AND(ISNUMBER(VALUE(SUBSTITUTE(SUBSTITUTE(SUBSTITUTE(SUBSTITUTE(SUBSTITUTE(M1955,"(",""),")",""),"-",""),".","")," ",""))), LEN(SUBSTITUTE(SUBSTITUTE(SUBSTITUTE(SUBSTITUTE(SUBSTITUTE(M1955,"(",""),")",""),"-",""),".","")," ",""))=10),
   ISNUMBER(SEARCH("x",M1955)),
   ISNUMBER(SEARCH("+",M1955)),
   ISNUMBER(SEARCH("001",M1955))
), "Valid", "Invalid")</f>
        <v>Valid</v>
      </c>
      <c r="M1955" s="15" t="s">
        <v>9357</v>
      </c>
      <c r="N1955" t="s">
        <v>9358</v>
      </c>
      <c r="O1955" t="s">
        <v>9359</v>
      </c>
      <c r="P1955" t="s">
        <v>50</v>
      </c>
      <c r="Q1955" s="5">
        <v>9867</v>
      </c>
      <c r="R1955" t="e" vm="168">
        <v>#VALUE!</v>
      </c>
      <c r="S1955" t="s">
        <v>9360</v>
      </c>
      <c r="T1955" t="s">
        <v>31</v>
      </c>
      <c r="U1955" t="s">
        <v>11</v>
      </c>
    </row>
    <row r="1956" spans="1:21" x14ac:dyDescent="0.35">
      <c r="A1956" t="s">
        <v>9883</v>
      </c>
      <c r="B1956" t="s">
        <v>9884</v>
      </c>
      <c r="C1956" s="9" t="s">
        <v>198</v>
      </c>
      <c r="D1956" t="s">
        <v>129</v>
      </c>
      <c r="E1956" s="12">
        <v>40757.64</v>
      </c>
      <c r="F1956" s="12">
        <v>1948.89</v>
      </c>
      <c r="G1956" s="12">
        <v>42706.53</v>
      </c>
      <c r="H1956" s="3">
        <v>42070</v>
      </c>
      <c r="I1956" s="3">
        <f ca="1">TODAY()</f>
        <v>45819</v>
      </c>
      <c r="J1956" s="5">
        <f ca="1">IF(I1956="01/01/9999", INT((TODAY()-H1956)/365), INT((I1956-H1956)/365))</f>
        <v>10</v>
      </c>
      <c r="K1956" t="s">
        <v>9885</v>
      </c>
      <c r="L1956" t="str">
        <f>IF(OR(
   AND(ISNUMBER(VALUE(SUBSTITUTE(SUBSTITUTE(SUBSTITUTE(SUBSTITUTE(SUBSTITUTE(M1956,"(",""),")",""),"-",""),".","")," ",""))), LEN(SUBSTITUTE(SUBSTITUTE(SUBSTITUTE(SUBSTITUTE(SUBSTITUTE(M1956,"(",""),")",""),"-",""),".","")," ",""))=10),
   ISNUMBER(SEARCH("x",M1956)),
   ISNUMBER(SEARCH("+",M1956)),
   ISNUMBER(SEARCH("001",M1956))
), "Valid", "Invalid")</f>
        <v>Valid</v>
      </c>
      <c r="M1956" s="15" t="s">
        <v>9886</v>
      </c>
      <c r="N1956" t="s">
        <v>9887</v>
      </c>
      <c r="O1956" t="s">
        <v>9888</v>
      </c>
      <c r="P1956" t="s">
        <v>29</v>
      </c>
      <c r="Q1956" s="5">
        <v>10274</v>
      </c>
      <c r="R1956" t="e" vm="159">
        <v>#VALUE!</v>
      </c>
      <c r="S1956" t="s">
        <v>9889</v>
      </c>
      <c r="T1956" t="s">
        <v>21</v>
      </c>
      <c r="U1956" t="s">
        <v>85</v>
      </c>
    </row>
    <row r="1957" spans="1:21" x14ac:dyDescent="0.35">
      <c r="A1957" t="s">
        <v>3138</v>
      </c>
      <c r="B1957" t="s">
        <v>3139</v>
      </c>
      <c r="C1957" s="9" t="s">
        <v>45</v>
      </c>
      <c r="D1957" t="s">
        <v>24</v>
      </c>
      <c r="E1957" s="12">
        <v>92082.385387755101</v>
      </c>
      <c r="F1957" s="12">
        <v>19257.580000000002</v>
      </c>
      <c r="G1957" s="12">
        <v>19257.580000000002</v>
      </c>
      <c r="H1957" s="3">
        <v>44485</v>
      </c>
      <c r="I1957" s="3">
        <f ca="1">TODAY()</f>
        <v>45819</v>
      </c>
      <c r="J1957" s="5">
        <f ca="1">IF(I1957="01/01/9999", INT((TODAY()-H1957)/365), INT((I1957-H1957)/365))</f>
        <v>3</v>
      </c>
      <c r="K1957" t="s">
        <v>3140</v>
      </c>
      <c r="L1957" t="str">
        <f>IF(OR(
   AND(ISNUMBER(VALUE(SUBSTITUTE(SUBSTITUTE(SUBSTITUTE(SUBSTITUTE(SUBSTITUTE(M1957,"(",""),")",""),"-",""),".","")," ",""))), LEN(SUBSTITUTE(SUBSTITUTE(SUBSTITUTE(SUBSTITUTE(SUBSTITUTE(M1957,"(",""),")",""),"-",""),".","")," ",""))=10),
   ISNUMBER(SEARCH("x",M1957)),
   ISNUMBER(SEARCH("+",M1957)),
   ISNUMBER(SEARCH("001",M1957))
), "Valid", "Invalid")</f>
        <v>Valid</v>
      </c>
      <c r="M1957" s="15" t="s">
        <v>3141</v>
      </c>
      <c r="N1957" t="s">
        <v>3142</v>
      </c>
      <c r="O1957" t="s">
        <v>695</v>
      </c>
      <c r="P1957" t="s">
        <v>388</v>
      </c>
      <c r="Q1957" s="5">
        <v>89875</v>
      </c>
      <c r="R1957" t="e" vm="136">
        <v>#VALUE!</v>
      </c>
      <c r="S1957" t="s">
        <v>3143</v>
      </c>
      <c r="T1957" t="s">
        <v>10</v>
      </c>
      <c r="U1957" t="s">
        <v>42</v>
      </c>
    </row>
    <row r="1958" spans="1:21" x14ac:dyDescent="0.35">
      <c r="A1958" t="s">
        <v>4535</v>
      </c>
      <c r="B1958" t="s">
        <v>4536</v>
      </c>
      <c r="C1958" s="9" t="s">
        <v>61</v>
      </c>
      <c r="D1958" t="s">
        <v>24</v>
      </c>
      <c r="E1958" s="12">
        <v>92082.385387755101</v>
      </c>
      <c r="F1958" s="12">
        <v>18878.830000000002</v>
      </c>
      <c r="G1958" s="12">
        <v>18878.830000000002</v>
      </c>
      <c r="H1958" s="3">
        <v>42934</v>
      </c>
      <c r="I1958" s="3">
        <f ca="1">TODAY()</f>
        <v>45819</v>
      </c>
      <c r="J1958" s="5">
        <f ca="1">IF(I1958="01/01/9999", INT((TODAY()-H1958)/365), INT((I1958-H1958)/365))</f>
        <v>7</v>
      </c>
      <c r="K1958" t="s">
        <v>4537</v>
      </c>
      <c r="L1958" t="str">
        <f>IF(OR(
   AND(ISNUMBER(VALUE(SUBSTITUTE(SUBSTITUTE(SUBSTITUTE(SUBSTITUTE(SUBSTITUTE(M1958,"(",""),")",""),"-",""),".","")," ",""))), LEN(SUBSTITUTE(SUBSTITUTE(SUBSTITUTE(SUBSTITUTE(SUBSTITUTE(M1958,"(",""),")",""),"-",""),".","")," ",""))=10),
   ISNUMBER(SEARCH("x",M1958)),
   ISNUMBER(SEARCH("+",M1958)),
   ISNUMBER(SEARCH("001",M1958))
), "Valid", "Invalid")</f>
        <v>Valid</v>
      </c>
      <c r="M1958" s="15" t="s">
        <v>4538</v>
      </c>
      <c r="N1958" t="s">
        <v>4539</v>
      </c>
      <c r="O1958" t="s">
        <v>4540</v>
      </c>
      <c r="P1958" t="s">
        <v>286</v>
      </c>
      <c r="Q1958" s="5">
        <v>95183</v>
      </c>
      <c r="R1958" t="e" vm="100">
        <v>#VALUE!</v>
      </c>
      <c r="S1958" t="s">
        <v>4541</v>
      </c>
      <c r="T1958" t="s">
        <v>21</v>
      </c>
      <c r="U1958" t="s">
        <v>85</v>
      </c>
    </row>
    <row r="1959" spans="1:21" x14ac:dyDescent="0.35">
      <c r="A1959" t="s">
        <v>6625</v>
      </c>
      <c r="B1959" t="s">
        <v>6626</v>
      </c>
      <c r="C1959" s="9" t="s">
        <v>61</v>
      </c>
      <c r="D1959" t="s">
        <v>259</v>
      </c>
      <c r="E1959" s="12">
        <v>94738.238874999995</v>
      </c>
      <c r="F1959" s="12">
        <v>18757.86</v>
      </c>
      <c r="G1959" s="12">
        <v>18757.86</v>
      </c>
      <c r="H1959" s="3">
        <v>44049</v>
      </c>
      <c r="I1959" s="3">
        <f ca="1">TODAY()</f>
        <v>45819</v>
      </c>
      <c r="J1959" s="5">
        <f ca="1">IF(I1959="01/01/9999", INT((TODAY()-H1959)/365), INT((I1959-H1959)/365))</f>
        <v>4</v>
      </c>
      <c r="K1959" t="s">
        <v>6627</v>
      </c>
      <c r="L1959" t="str">
        <f>IF(OR(
   AND(ISNUMBER(VALUE(SUBSTITUTE(SUBSTITUTE(SUBSTITUTE(SUBSTITUTE(SUBSTITUTE(M1959,"(",""),")",""),"-",""),".","")," ",""))), LEN(SUBSTITUTE(SUBSTITUTE(SUBSTITUTE(SUBSTITUTE(SUBSTITUTE(M1959,"(",""),")",""),"-",""),".","")," ",""))=10),
   ISNUMBER(SEARCH("x",M1959)),
   ISNUMBER(SEARCH("+",M1959)),
   ISNUMBER(SEARCH("001",M1959))
), "Valid", "Invalid")</f>
        <v>Valid</v>
      </c>
      <c r="M1959" s="15" t="s">
        <v>6628</v>
      </c>
      <c r="N1959" t="s">
        <v>6629</v>
      </c>
      <c r="O1959" t="s">
        <v>6630</v>
      </c>
      <c r="P1959" t="s">
        <v>659</v>
      </c>
      <c r="Q1959" s="5">
        <v>2323</v>
      </c>
      <c r="R1959" t="e" vm="83">
        <v>#VALUE!</v>
      </c>
      <c r="S1959" t="s">
        <v>6631</v>
      </c>
      <c r="T1959" t="s">
        <v>31</v>
      </c>
      <c r="U1959" t="s">
        <v>42</v>
      </c>
    </row>
    <row r="1960" spans="1:21" x14ac:dyDescent="0.35">
      <c r="A1960" t="s">
        <v>5690</v>
      </c>
      <c r="B1960" t="s">
        <v>5691</v>
      </c>
      <c r="C1960" s="9" t="s">
        <v>45</v>
      </c>
      <c r="D1960" t="s">
        <v>24</v>
      </c>
      <c r="E1960" s="12">
        <v>92082.385387755101</v>
      </c>
      <c r="F1960" s="12">
        <v>18291.03</v>
      </c>
      <c r="G1960" s="12">
        <v>18291.03</v>
      </c>
      <c r="H1960" s="3">
        <v>41466</v>
      </c>
      <c r="I1960" s="3">
        <f ca="1">TODAY()</f>
        <v>45819</v>
      </c>
      <c r="J1960" s="5">
        <f ca="1">IF(I1960="01/01/9999", INT((TODAY()-H1960)/365), INT((I1960-H1960)/365))</f>
        <v>11</v>
      </c>
      <c r="K1960" t="s">
        <v>5692</v>
      </c>
      <c r="L1960" t="str">
        <f>IF(OR(
   AND(ISNUMBER(VALUE(SUBSTITUTE(SUBSTITUTE(SUBSTITUTE(SUBSTITUTE(SUBSTITUTE(M1960,"(",""),")",""),"-",""),".","")," ",""))), LEN(SUBSTITUTE(SUBSTITUTE(SUBSTITUTE(SUBSTITUTE(SUBSTITUTE(M1960,"(",""),")",""),"-",""),".","")," ",""))=10),
   ISNUMBER(SEARCH("x",M1960)),
   ISNUMBER(SEARCH("+",M1960)),
   ISNUMBER(SEARCH("001",M1960))
), "Valid", "Invalid")</f>
        <v>Valid</v>
      </c>
      <c r="M1960" s="15" t="s">
        <v>5693</v>
      </c>
      <c r="N1960" t="s">
        <v>5694</v>
      </c>
      <c r="O1960" t="s">
        <v>5695</v>
      </c>
      <c r="P1960" t="s">
        <v>210</v>
      </c>
      <c r="Q1960" s="5">
        <v>93274</v>
      </c>
      <c r="R1960" t="e" vm="125">
        <v>#VALUE!</v>
      </c>
      <c r="S1960" t="s">
        <v>5696</v>
      </c>
      <c r="T1960" t="s">
        <v>21</v>
      </c>
      <c r="U1960" t="s">
        <v>68</v>
      </c>
    </row>
    <row r="1961" spans="1:21" x14ac:dyDescent="0.35">
      <c r="A1961" t="s">
        <v>13002</v>
      </c>
      <c r="B1961" t="s">
        <v>13003</v>
      </c>
      <c r="C1961" s="9" t="s">
        <v>198</v>
      </c>
      <c r="D1961" t="s">
        <v>153</v>
      </c>
      <c r="E1961" s="12">
        <v>96428.061440329198</v>
      </c>
      <c r="F1961" s="12">
        <v>18028.68</v>
      </c>
      <c r="G1961" s="12">
        <v>18028.68</v>
      </c>
      <c r="H1961" s="3">
        <v>43251</v>
      </c>
      <c r="I1961" s="3">
        <f ca="1">TODAY()</f>
        <v>45819</v>
      </c>
      <c r="J1961" s="5">
        <f ca="1">IF(I1961="01/01/9999", INT((TODAY()-H1961)/365), INT((I1961-H1961)/365))</f>
        <v>7</v>
      </c>
      <c r="K1961" t="s">
        <v>13004</v>
      </c>
      <c r="L1961" t="str">
        <f>IF(OR(
   AND(ISNUMBER(VALUE(SUBSTITUTE(SUBSTITUTE(SUBSTITUTE(SUBSTITUTE(SUBSTITUTE(M1961,"(",""),")",""),"-",""),".","")," ",""))), LEN(SUBSTITUTE(SUBSTITUTE(SUBSTITUTE(SUBSTITUTE(SUBSTITUTE(M1961,"(",""),")",""),"-",""),".","")," ",""))=10),
   ISNUMBER(SEARCH("x",M1961)),
   ISNUMBER(SEARCH("+",M1961)),
   ISNUMBER(SEARCH("001",M1961))
), "Valid", "Invalid")</f>
        <v>Valid</v>
      </c>
      <c r="M1961" s="15" t="s">
        <v>13005</v>
      </c>
      <c r="N1961" t="s">
        <v>13006</v>
      </c>
      <c r="O1961" t="s">
        <v>8331</v>
      </c>
      <c r="P1961" t="s">
        <v>388</v>
      </c>
      <c r="Q1961" s="5">
        <v>28159</v>
      </c>
      <c r="R1961" t="e" vm="119">
        <v>#VALUE!</v>
      </c>
      <c r="S1961" t="s">
        <v>13007</v>
      </c>
      <c r="T1961" t="s">
        <v>21</v>
      </c>
      <c r="U1961" t="s">
        <v>42</v>
      </c>
    </row>
    <row r="1962" spans="1:21" x14ac:dyDescent="0.35">
      <c r="A1962" t="s">
        <v>9890</v>
      </c>
      <c r="B1962" t="s">
        <v>9891</v>
      </c>
      <c r="C1962" s="9" t="s">
        <v>13458</v>
      </c>
      <c r="D1962" t="s">
        <v>129</v>
      </c>
      <c r="E1962" s="12">
        <v>93635.171548672603</v>
      </c>
      <c r="F1962" s="12">
        <v>17811.46</v>
      </c>
      <c r="G1962" s="12">
        <v>17811.46</v>
      </c>
      <c r="H1962" s="3">
        <v>44590</v>
      </c>
      <c r="I1962" s="3">
        <f ca="1">TODAY()</f>
        <v>45819</v>
      </c>
      <c r="J1962" s="5">
        <f ca="1">IF(I1962="01/01/9999", INT((TODAY()-H1962)/365), INT((I1962-H1962)/365))</f>
        <v>3</v>
      </c>
      <c r="K1962" t="s">
        <v>9892</v>
      </c>
      <c r="L1962" t="str">
        <f>IF(OR(
   AND(ISNUMBER(VALUE(SUBSTITUTE(SUBSTITUTE(SUBSTITUTE(SUBSTITUTE(SUBSTITUTE(M1962,"(",""),")",""),"-",""),".","")," ",""))), LEN(SUBSTITUTE(SUBSTITUTE(SUBSTITUTE(SUBSTITUTE(SUBSTITUTE(M1962,"(",""),")",""),"-",""),".","")," ",""))=10),
   ISNUMBER(SEARCH("x",M1962)),
   ISNUMBER(SEARCH("+",M1962)),
   ISNUMBER(SEARCH("001",M1962))
), "Valid", "Invalid")</f>
        <v>Valid</v>
      </c>
      <c r="M1962" s="15" t="s">
        <v>9893</v>
      </c>
      <c r="N1962" t="s">
        <v>9894</v>
      </c>
      <c r="O1962" t="s">
        <v>9895</v>
      </c>
      <c r="P1962" t="s">
        <v>165</v>
      </c>
      <c r="Q1962" s="5">
        <v>39025</v>
      </c>
      <c r="R1962" t="e" vm="58">
        <v>#VALUE!</v>
      </c>
      <c r="S1962" t="s">
        <v>5093</v>
      </c>
      <c r="T1962" t="s">
        <v>21</v>
      </c>
      <c r="U1962" t="s">
        <v>32</v>
      </c>
    </row>
    <row r="1963" spans="1:21" x14ac:dyDescent="0.35">
      <c r="A1963" t="s">
        <v>5729</v>
      </c>
      <c r="B1963" t="s">
        <v>5730</v>
      </c>
      <c r="C1963" s="9" t="s">
        <v>45</v>
      </c>
      <c r="D1963" t="s">
        <v>259</v>
      </c>
      <c r="E1963" s="12">
        <v>94738.238874999995</v>
      </c>
      <c r="F1963" s="12">
        <v>17350.84</v>
      </c>
      <c r="G1963" s="12">
        <v>17350.84</v>
      </c>
      <c r="H1963" s="3">
        <v>41019</v>
      </c>
      <c r="I1963" s="3">
        <f ca="1">TODAY()</f>
        <v>45819</v>
      </c>
      <c r="J1963" s="5">
        <f ca="1">IF(I1963="01/01/9999", INT((TODAY()-H1963)/365), INT((I1963-H1963)/365))</f>
        <v>13</v>
      </c>
      <c r="K1963" t="s">
        <v>121</v>
      </c>
      <c r="L1963" t="str">
        <f>IF(OR(
   AND(ISNUMBER(VALUE(SUBSTITUTE(SUBSTITUTE(SUBSTITUTE(SUBSTITUTE(SUBSTITUTE(M1963,"(",""),")",""),"-",""),".","")," ",""))), LEN(SUBSTITUTE(SUBSTITUTE(SUBSTITUTE(SUBSTITUTE(SUBSTITUTE(M1963,"(",""),")",""),"-",""),".","")," ",""))=10),
   ISNUMBER(SEARCH("x",M1963)),
   ISNUMBER(SEARCH("+",M1963)),
   ISNUMBER(SEARCH("001",M1963))
), "Valid", "Invalid")</f>
        <v>Valid</v>
      </c>
      <c r="M1963" s="15" t="s">
        <v>5731</v>
      </c>
      <c r="N1963" t="s">
        <v>5732</v>
      </c>
      <c r="O1963" t="s">
        <v>5733</v>
      </c>
      <c r="P1963" t="s">
        <v>1174</v>
      </c>
      <c r="Q1963" s="5">
        <v>57049</v>
      </c>
      <c r="R1963" t="e" vm="211">
        <v>#VALUE!</v>
      </c>
      <c r="S1963" t="s">
        <v>5734</v>
      </c>
      <c r="T1963" t="s">
        <v>31</v>
      </c>
      <c r="U1963" t="s">
        <v>85</v>
      </c>
    </row>
    <row r="1964" spans="1:21" x14ac:dyDescent="0.35">
      <c r="A1964" t="s">
        <v>6368</v>
      </c>
      <c r="B1964" t="s">
        <v>6369</v>
      </c>
      <c r="C1964" s="9" t="s">
        <v>45</v>
      </c>
      <c r="D1964" t="s">
        <v>259</v>
      </c>
      <c r="E1964" s="12">
        <v>94738.238874999995</v>
      </c>
      <c r="F1964" s="12">
        <v>17323.8</v>
      </c>
      <c r="G1964" s="12">
        <v>17323.8</v>
      </c>
      <c r="H1964" s="3">
        <v>43846</v>
      </c>
      <c r="I1964" s="3">
        <f ca="1">TODAY()</f>
        <v>45819</v>
      </c>
      <c r="J1964" s="5">
        <f ca="1">IF(I1964="01/01/9999", INT((TODAY()-H1964)/365), INT((I1964-H1964)/365))</f>
        <v>5</v>
      </c>
      <c r="K1964" t="s">
        <v>6370</v>
      </c>
      <c r="L1964" t="str">
        <f>IF(OR(
   AND(ISNUMBER(VALUE(SUBSTITUTE(SUBSTITUTE(SUBSTITUTE(SUBSTITUTE(SUBSTITUTE(M1964,"(",""),")",""),"-",""),".","")," ",""))), LEN(SUBSTITUTE(SUBSTITUTE(SUBSTITUTE(SUBSTITUTE(SUBSTITUTE(M1964,"(",""),")",""),"-",""),".","")," ",""))=10),
   ISNUMBER(SEARCH("x",M1964)),
   ISNUMBER(SEARCH("+",M1964)),
   ISNUMBER(SEARCH("001",M1964))
), "Valid", "Invalid")</f>
        <v>Valid</v>
      </c>
      <c r="M1964" s="15" t="s">
        <v>6371</v>
      </c>
      <c r="N1964" t="s">
        <v>6372</v>
      </c>
      <c r="O1964" t="s">
        <v>6373</v>
      </c>
      <c r="P1964" t="s">
        <v>180</v>
      </c>
      <c r="Q1964" s="5">
        <v>32394</v>
      </c>
      <c r="R1964" t="e" vm="120">
        <v>#VALUE!</v>
      </c>
      <c r="S1964" t="s">
        <v>6374</v>
      </c>
      <c r="T1964" t="s">
        <v>10</v>
      </c>
      <c r="U1964" t="s">
        <v>85</v>
      </c>
    </row>
    <row r="1965" spans="1:21" x14ac:dyDescent="0.35">
      <c r="A1965" t="s">
        <v>2195</v>
      </c>
      <c r="B1965" t="s">
        <v>2196</v>
      </c>
      <c r="C1965" s="9" t="s">
        <v>45</v>
      </c>
      <c r="D1965" t="s">
        <v>153</v>
      </c>
      <c r="E1965" s="12">
        <v>96428.061440329198</v>
      </c>
      <c r="F1965" s="12">
        <v>17139.88</v>
      </c>
      <c r="G1965" s="12">
        <v>17139.88</v>
      </c>
      <c r="H1965" s="3">
        <v>43550</v>
      </c>
      <c r="I1965" s="3">
        <f ca="1">TODAY()</f>
        <v>45819</v>
      </c>
      <c r="J1965" s="5">
        <f ca="1">IF(I1965="01/01/9999", INT((TODAY()-H1965)/365), INT((I1965-H1965)/365))</f>
        <v>6</v>
      </c>
      <c r="K1965" t="s">
        <v>2197</v>
      </c>
      <c r="L1965" t="str">
        <f>IF(OR(
   AND(ISNUMBER(VALUE(SUBSTITUTE(SUBSTITUTE(SUBSTITUTE(SUBSTITUTE(SUBSTITUTE(M1965,"(",""),")",""),"-",""),".","")," ",""))), LEN(SUBSTITUTE(SUBSTITUTE(SUBSTITUTE(SUBSTITUTE(SUBSTITUTE(M1965,"(",""),")",""),"-",""),".","")," ",""))=10),
   ISNUMBER(SEARCH("x",M1965)),
   ISNUMBER(SEARCH("+",M1965)),
   ISNUMBER(SEARCH("001",M1965))
), "Valid", "Invalid")</f>
        <v>Valid</v>
      </c>
      <c r="M1965" s="16">
        <v>5006515532</v>
      </c>
      <c r="N1965" t="s">
        <v>2198</v>
      </c>
      <c r="O1965" t="s">
        <v>2199</v>
      </c>
      <c r="P1965" t="s">
        <v>426</v>
      </c>
      <c r="Q1965" s="5">
        <v>20426</v>
      </c>
      <c r="R1965" t="e" vm="203">
        <v>#VALUE!</v>
      </c>
      <c r="S1965" t="s">
        <v>2200</v>
      </c>
      <c r="T1965" t="s">
        <v>10</v>
      </c>
      <c r="U1965" t="s">
        <v>85</v>
      </c>
    </row>
    <row r="1966" spans="1:21" x14ac:dyDescent="0.35">
      <c r="A1966" t="s">
        <v>8211</v>
      </c>
      <c r="B1966" t="s">
        <v>8212</v>
      </c>
      <c r="C1966" s="9" t="s">
        <v>45</v>
      </c>
      <c r="D1966" t="s">
        <v>24</v>
      </c>
      <c r="E1966" s="12">
        <v>92082.385387755101</v>
      </c>
      <c r="F1966" s="12">
        <v>17055.75</v>
      </c>
      <c r="G1966" s="12">
        <v>17055.75</v>
      </c>
      <c r="H1966" s="3">
        <v>44313</v>
      </c>
      <c r="I1966" s="3">
        <f ca="1">TODAY()</f>
        <v>45819</v>
      </c>
      <c r="J1966" s="5">
        <f ca="1">IF(I1966="01/01/9999", INT((TODAY()-H1966)/365), INT((I1966-H1966)/365))</f>
        <v>4</v>
      </c>
      <c r="K1966" t="s">
        <v>8213</v>
      </c>
      <c r="L1966" t="str">
        <f>IF(OR(
   AND(ISNUMBER(VALUE(SUBSTITUTE(SUBSTITUTE(SUBSTITUTE(SUBSTITUTE(SUBSTITUTE(M1966,"(",""),")",""),"-",""),".","")," ",""))), LEN(SUBSTITUTE(SUBSTITUTE(SUBSTITUTE(SUBSTITUTE(SUBSTITUTE(M1966,"(",""),")",""),"-",""),".","")," ",""))=10),
   ISNUMBER(SEARCH("x",M1966)),
   ISNUMBER(SEARCH("+",M1966)),
   ISNUMBER(SEARCH("001",M1966))
), "Valid", "Invalid")</f>
        <v>Valid</v>
      </c>
      <c r="M1966" s="15" t="s">
        <v>8214</v>
      </c>
      <c r="N1966" t="s">
        <v>8215</v>
      </c>
      <c r="O1966" t="s">
        <v>8216</v>
      </c>
      <c r="P1966" t="s">
        <v>328</v>
      </c>
      <c r="Q1966" s="5">
        <v>29064</v>
      </c>
      <c r="R1966" t="e" vm="243">
        <v>#VALUE!</v>
      </c>
      <c r="S1966" t="s">
        <v>8217</v>
      </c>
      <c r="T1966" t="s">
        <v>21</v>
      </c>
      <c r="U1966" t="s">
        <v>11</v>
      </c>
    </row>
    <row r="1967" spans="1:21" x14ac:dyDescent="0.35">
      <c r="A1967" t="s">
        <v>798</v>
      </c>
      <c r="B1967" t="s">
        <v>799</v>
      </c>
      <c r="C1967" s="9" t="s">
        <v>61</v>
      </c>
      <c r="D1967" t="s">
        <v>259</v>
      </c>
      <c r="E1967" s="12">
        <v>94738.238874999995</v>
      </c>
      <c r="F1967" s="12">
        <v>16750.22</v>
      </c>
      <c r="G1967" s="12">
        <v>16750.22</v>
      </c>
      <c r="H1967" s="3">
        <v>45102</v>
      </c>
      <c r="I1967" s="3">
        <f ca="1">TODAY()</f>
        <v>45819</v>
      </c>
      <c r="J1967" s="5">
        <f ca="1">IF(I1967="01/01/9999", INT((TODAY()-H1967)/365), INT((I1967-H1967)/365))</f>
        <v>1</v>
      </c>
      <c r="K1967" t="s">
        <v>800</v>
      </c>
      <c r="L1967" t="str">
        <f>IF(OR(
   AND(ISNUMBER(VALUE(SUBSTITUTE(SUBSTITUTE(SUBSTITUTE(SUBSTITUTE(SUBSTITUTE(M1967,"(",""),")",""),"-",""),".","")," ",""))), LEN(SUBSTITUTE(SUBSTITUTE(SUBSTITUTE(SUBSTITUTE(SUBSTITUTE(M1967,"(",""),")",""),"-",""),".","")," ",""))=10),
   ISNUMBER(SEARCH("x",M1967)),
   ISNUMBER(SEARCH("+",M1967)),
   ISNUMBER(SEARCH("001",M1967))
), "Valid", "Invalid")</f>
        <v>Valid</v>
      </c>
      <c r="M1967" s="15" t="s">
        <v>801</v>
      </c>
      <c r="N1967" t="s">
        <v>802</v>
      </c>
      <c r="O1967" t="s">
        <v>803</v>
      </c>
      <c r="P1967" t="s">
        <v>518</v>
      </c>
      <c r="Q1967" s="5">
        <v>46005</v>
      </c>
      <c r="R1967" t="e" vm="80">
        <v>#VALUE!</v>
      </c>
      <c r="S1967" t="s">
        <v>804</v>
      </c>
      <c r="T1967" t="s">
        <v>10</v>
      </c>
      <c r="U1967" t="s">
        <v>32</v>
      </c>
    </row>
    <row r="1968" spans="1:21" x14ac:dyDescent="0.35">
      <c r="A1968" t="s">
        <v>640</v>
      </c>
      <c r="B1968" t="s">
        <v>641</v>
      </c>
      <c r="C1968" s="9" t="s">
        <v>45</v>
      </c>
      <c r="D1968" t="s">
        <v>259</v>
      </c>
      <c r="E1968" s="12">
        <v>94738.238874999995</v>
      </c>
      <c r="F1968" s="12">
        <v>16171.76</v>
      </c>
      <c r="G1968" s="12">
        <v>16171.76</v>
      </c>
      <c r="H1968" s="3">
        <v>42610</v>
      </c>
      <c r="I1968" s="3">
        <f ca="1">TODAY()</f>
        <v>45819</v>
      </c>
      <c r="J1968" s="5">
        <f ca="1">IF(I1968="01/01/9999", INT((TODAY()-H1968)/365), INT((I1968-H1968)/365))</f>
        <v>8</v>
      </c>
      <c r="K1968" t="s">
        <v>642</v>
      </c>
      <c r="L1968" t="str">
        <f>IF(OR(
   AND(ISNUMBER(VALUE(SUBSTITUTE(SUBSTITUTE(SUBSTITUTE(SUBSTITUTE(SUBSTITUTE(M1968,"(",""),")",""),"-",""),".","")," ",""))), LEN(SUBSTITUTE(SUBSTITUTE(SUBSTITUTE(SUBSTITUTE(SUBSTITUTE(M1968,"(",""),")",""),"-",""),".","")," ",""))=10),
   ISNUMBER(SEARCH("x",M1968)),
   ISNUMBER(SEARCH("+",M1968)),
   ISNUMBER(SEARCH("001",M1968))
), "Valid", "Invalid")</f>
        <v>Valid</v>
      </c>
      <c r="M1968" s="15" t="s">
        <v>643</v>
      </c>
      <c r="N1968" t="s">
        <v>644</v>
      </c>
      <c r="O1968" t="s">
        <v>645</v>
      </c>
      <c r="P1968" t="s">
        <v>117</v>
      </c>
      <c r="Q1968" s="5">
        <v>69070</v>
      </c>
      <c r="R1968" t="e" vm="152">
        <v>#VALUE!</v>
      </c>
      <c r="S1968" t="s">
        <v>646</v>
      </c>
      <c r="T1968" t="s">
        <v>21</v>
      </c>
      <c r="U1968" t="s">
        <v>42</v>
      </c>
    </row>
    <row r="1969" spans="1:21" x14ac:dyDescent="0.35">
      <c r="A1969" t="s">
        <v>7037</v>
      </c>
      <c r="B1969" t="s">
        <v>7038</v>
      </c>
      <c r="C1969" s="9" t="s">
        <v>78</v>
      </c>
      <c r="D1969" t="s">
        <v>24</v>
      </c>
      <c r="E1969" s="12">
        <v>92082.385387755101</v>
      </c>
      <c r="F1969" s="12">
        <v>15504.46</v>
      </c>
      <c r="G1969" s="12">
        <v>15504.46</v>
      </c>
      <c r="H1969" s="3">
        <v>41332</v>
      </c>
      <c r="I1969" s="3">
        <f ca="1">TODAY()</f>
        <v>45819</v>
      </c>
      <c r="J1969" s="5">
        <f ca="1">IF(I1969="01/01/9999", INT((TODAY()-H1969)/365), INT((I1969-H1969)/365))</f>
        <v>12</v>
      </c>
      <c r="K1969" t="s">
        <v>7039</v>
      </c>
      <c r="L1969" t="str">
        <f>IF(OR(
   AND(ISNUMBER(VALUE(SUBSTITUTE(SUBSTITUTE(SUBSTITUTE(SUBSTITUTE(SUBSTITUTE(M1969,"(",""),")",""),"-",""),".","")," ",""))), LEN(SUBSTITUTE(SUBSTITUTE(SUBSTITUTE(SUBSTITUTE(SUBSTITUTE(M1969,"(",""),")",""),"-",""),".","")," ",""))=10),
   ISNUMBER(SEARCH("x",M1969)),
   ISNUMBER(SEARCH("+",M1969)),
   ISNUMBER(SEARCH("001",M1969))
), "Valid", "Invalid")</f>
        <v>Invalid</v>
      </c>
      <c r="M1969" s="15" t="s">
        <v>13458</v>
      </c>
      <c r="N1969" t="s">
        <v>7040</v>
      </c>
      <c r="O1969" t="s">
        <v>7041</v>
      </c>
      <c r="P1969" t="s">
        <v>388</v>
      </c>
      <c r="Q1969" s="5">
        <v>55424</v>
      </c>
      <c r="R1969" t="e" vm="104">
        <v>#VALUE!</v>
      </c>
      <c r="S1969" t="s">
        <v>7042</v>
      </c>
      <c r="T1969" t="s">
        <v>31</v>
      </c>
      <c r="U1969" t="s">
        <v>11</v>
      </c>
    </row>
    <row r="1970" spans="1:21" x14ac:dyDescent="0.35">
      <c r="A1970" t="s">
        <v>6453</v>
      </c>
      <c r="B1970" t="s">
        <v>6454</v>
      </c>
      <c r="C1970" s="9" t="s">
        <v>61</v>
      </c>
      <c r="D1970" t="s">
        <v>259</v>
      </c>
      <c r="E1970" s="12">
        <v>94738.238874999995</v>
      </c>
      <c r="F1970" s="12">
        <v>14807.48</v>
      </c>
      <c r="G1970" s="12">
        <v>14807.48</v>
      </c>
      <c r="H1970" s="3">
        <v>42520</v>
      </c>
      <c r="I1970" s="3">
        <f ca="1">TODAY()</f>
        <v>45819</v>
      </c>
      <c r="J1970" s="5">
        <f ca="1">IF(I1970="01/01/9999", INT((TODAY()-H1970)/365), INT((I1970-H1970)/365))</f>
        <v>9</v>
      </c>
      <c r="K1970" t="s">
        <v>6455</v>
      </c>
      <c r="L1970" t="str">
        <f>IF(OR(
   AND(ISNUMBER(VALUE(SUBSTITUTE(SUBSTITUTE(SUBSTITUTE(SUBSTITUTE(SUBSTITUTE(M1970,"(",""),")",""),"-",""),".","")," ",""))), LEN(SUBSTITUTE(SUBSTITUTE(SUBSTITUTE(SUBSTITUTE(SUBSTITUTE(M1970,"(",""),")",""),"-",""),".","")," ",""))=10),
   ISNUMBER(SEARCH("x",M1970)),
   ISNUMBER(SEARCH("+",M1970)),
   ISNUMBER(SEARCH("001",M1970))
), "Valid", "Invalid")</f>
        <v>Valid</v>
      </c>
      <c r="M1970" s="15" t="s">
        <v>6456</v>
      </c>
      <c r="N1970" t="s">
        <v>6457</v>
      </c>
      <c r="O1970" t="s">
        <v>6458</v>
      </c>
      <c r="P1970" t="s">
        <v>172</v>
      </c>
      <c r="Q1970" s="5">
        <v>9337</v>
      </c>
      <c r="R1970" t="e" vm="206">
        <v>#VALUE!</v>
      </c>
      <c r="S1970" t="s">
        <v>6459</v>
      </c>
      <c r="T1970" t="s">
        <v>10</v>
      </c>
      <c r="U1970" t="s">
        <v>32</v>
      </c>
    </row>
    <row r="1971" spans="1:21" x14ac:dyDescent="0.35">
      <c r="A1971" t="s">
        <v>5436</v>
      </c>
      <c r="B1971" t="s">
        <v>5437</v>
      </c>
      <c r="C1971" s="9" t="s">
        <v>14</v>
      </c>
      <c r="D1971" t="s">
        <v>129</v>
      </c>
      <c r="E1971" s="12">
        <v>93635.171548672603</v>
      </c>
      <c r="F1971" s="12">
        <v>14029.9</v>
      </c>
      <c r="G1971" s="12">
        <v>14029.9</v>
      </c>
      <c r="H1971" s="3">
        <v>41510</v>
      </c>
      <c r="I1971" s="3">
        <f ca="1">TODAY()</f>
        <v>45819</v>
      </c>
      <c r="J1971" s="5">
        <f ca="1">IF(I1971="01/01/9999", INT((TODAY()-H1971)/365), INT((I1971-H1971)/365))</f>
        <v>11</v>
      </c>
      <c r="K1971" t="s">
        <v>121</v>
      </c>
      <c r="L1971" t="str">
        <f>IF(OR(
   AND(ISNUMBER(VALUE(SUBSTITUTE(SUBSTITUTE(SUBSTITUTE(SUBSTITUTE(SUBSTITUTE(M1971,"(",""),")",""),"-",""),".","")," ",""))), LEN(SUBSTITUTE(SUBSTITUTE(SUBSTITUTE(SUBSTITUTE(SUBSTITUTE(M1971,"(",""),")",""),"-",""),".","")," ",""))=10),
   ISNUMBER(SEARCH("x",M1971)),
   ISNUMBER(SEARCH("+",M1971)),
   ISNUMBER(SEARCH("001",M1971))
), "Valid", "Invalid")</f>
        <v>Valid</v>
      </c>
      <c r="M1971" s="15" t="s">
        <v>5438</v>
      </c>
      <c r="N1971" t="s">
        <v>5439</v>
      </c>
      <c r="O1971" t="s">
        <v>5440</v>
      </c>
      <c r="P1971" t="s">
        <v>336</v>
      </c>
      <c r="Q1971" s="5">
        <v>64412</v>
      </c>
      <c r="R1971" t="e" vm="112">
        <v>#VALUE!</v>
      </c>
      <c r="S1971" t="s">
        <v>2399</v>
      </c>
      <c r="T1971" t="s">
        <v>31</v>
      </c>
      <c r="U1971" t="s">
        <v>42</v>
      </c>
    </row>
    <row r="1972" spans="1:21" x14ac:dyDescent="0.35">
      <c r="A1972" t="s">
        <v>6136</v>
      </c>
      <c r="B1972" t="s">
        <v>6137</v>
      </c>
      <c r="C1972" s="9" t="s">
        <v>61</v>
      </c>
      <c r="D1972" t="s">
        <v>129</v>
      </c>
      <c r="E1972" s="12">
        <v>93635.171548672603</v>
      </c>
      <c r="F1972" s="12">
        <v>13309.74</v>
      </c>
      <c r="G1972" s="12">
        <v>13309.74</v>
      </c>
      <c r="H1972" s="3">
        <v>44150</v>
      </c>
      <c r="I1972" s="3">
        <f ca="1">TODAY()</f>
        <v>45819</v>
      </c>
      <c r="J1972" s="5">
        <f ca="1">IF(I1972="01/01/9999", INT((TODAY()-H1972)/365), INT((I1972-H1972)/365))</f>
        <v>4</v>
      </c>
      <c r="K1972" t="s">
        <v>6138</v>
      </c>
      <c r="L1972" t="str">
        <f>IF(OR(
   AND(ISNUMBER(VALUE(SUBSTITUTE(SUBSTITUTE(SUBSTITUTE(SUBSTITUTE(SUBSTITUTE(M1972,"(",""),")",""),"-",""),".","")," ",""))), LEN(SUBSTITUTE(SUBSTITUTE(SUBSTITUTE(SUBSTITUTE(SUBSTITUTE(M1972,"(",""),")",""),"-",""),".","")," ",""))=10),
   ISNUMBER(SEARCH("x",M1972)),
   ISNUMBER(SEARCH("+",M1972)),
   ISNUMBER(SEARCH("001",M1972))
), "Valid", "Invalid")</f>
        <v>Valid</v>
      </c>
      <c r="M1972" s="15" t="s">
        <v>6139</v>
      </c>
      <c r="N1972" t="s">
        <v>6140</v>
      </c>
      <c r="O1972" t="s">
        <v>6141</v>
      </c>
      <c r="P1972" t="s">
        <v>165</v>
      </c>
      <c r="Q1972" s="5">
        <v>48394</v>
      </c>
      <c r="R1972" t="e" vm="177">
        <v>#VALUE!</v>
      </c>
      <c r="S1972" t="s">
        <v>6142</v>
      </c>
      <c r="T1972" t="s">
        <v>21</v>
      </c>
      <c r="U1972" t="s">
        <v>68</v>
      </c>
    </row>
    <row r="1973" spans="1:21" x14ac:dyDescent="0.35">
      <c r="A1973" t="s">
        <v>9086</v>
      </c>
      <c r="B1973" t="s">
        <v>9087</v>
      </c>
      <c r="C1973" s="9" t="s">
        <v>198</v>
      </c>
      <c r="D1973" t="s">
        <v>153</v>
      </c>
      <c r="E1973" s="12">
        <v>96428.061440329198</v>
      </c>
      <c r="F1973" s="12">
        <v>13304.75</v>
      </c>
      <c r="G1973" s="12">
        <v>13304.75</v>
      </c>
      <c r="H1973" s="3">
        <v>42934</v>
      </c>
      <c r="I1973" s="3">
        <f ca="1">TODAY()</f>
        <v>45819</v>
      </c>
      <c r="J1973" s="5">
        <f ca="1">IF(I1973="01/01/9999", INT((TODAY()-H1973)/365), INT((I1973-H1973)/365))</f>
        <v>7</v>
      </c>
      <c r="K1973" t="s">
        <v>9088</v>
      </c>
      <c r="L1973" t="str">
        <f>IF(OR(
   AND(ISNUMBER(VALUE(SUBSTITUTE(SUBSTITUTE(SUBSTITUTE(SUBSTITUTE(SUBSTITUTE(M1973,"(",""),")",""),"-",""),".","")," ",""))), LEN(SUBSTITUTE(SUBSTITUTE(SUBSTITUTE(SUBSTITUTE(SUBSTITUTE(M1973,"(",""),")",""),"-",""),".","")," ",""))=10),
   ISNUMBER(SEARCH("x",M1973)),
   ISNUMBER(SEARCH("+",M1973)),
   ISNUMBER(SEARCH("001",M1973))
), "Valid", "Invalid")</f>
        <v>Valid</v>
      </c>
      <c r="M1973" s="15" t="s">
        <v>9089</v>
      </c>
      <c r="N1973" t="s">
        <v>9090</v>
      </c>
      <c r="O1973" t="s">
        <v>9091</v>
      </c>
      <c r="P1973" t="s">
        <v>172</v>
      </c>
      <c r="Q1973" s="5">
        <v>80869</v>
      </c>
      <c r="R1973" t="e" vm="78">
        <v>#VALUE!</v>
      </c>
      <c r="S1973" t="s">
        <v>9092</v>
      </c>
      <c r="T1973" t="s">
        <v>10</v>
      </c>
      <c r="U1973" t="s">
        <v>11</v>
      </c>
    </row>
    <row r="1974" spans="1:21" x14ac:dyDescent="0.35">
      <c r="A1974" t="s">
        <v>2861</v>
      </c>
      <c r="B1974" t="s">
        <v>2862</v>
      </c>
      <c r="C1974" s="9" t="s">
        <v>14</v>
      </c>
      <c r="D1974" t="s">
        <v>129</v>
      </c>
      <c r="E1974" s="12">
        <v>93635.171548672603</v>
      </c>
      <c r="F1974" s="12">
        <v>13005.29</v>
      </c>
      <c r="G1974" s="12">
        <v>13005.29</v>
      </c>
      <c r="H1974" s="3">
        <v>42934</v>
      </c>
      <c r="I1974" s="3">
        <f ca="1">TODAY()</f>
        <v>45819</v>
      </c>
      <c r="J1974" s="5">
        <f ca="1">IF(I1974="01/01/9999", INT((TODAY()-H1974)/365), INT((I1974-H1974)/365))</f>
        <v>7</v>
      </c>
      <c r="K1974" t="s">
        <v>2863</v>
      </c>
      <c r="L1974" t="str">
        <f>IF(OR(
   AND(ISNUMBER(VALUE(SUBSTITUTE(SUBSTITUTE(SUBSTITUTE(SUBSTITUTE(SUBSTITUTE(M1974,"(",""),")",""),"-",""),".","")," ",""))), LEN(SUBSTITUTE(SUBSTITUTE(SUBSTITUTE(SUBSTITUTE(SUBSTITUTE(M1974,"(",""),")",""),"-",""),".","")," ",""))=10),
   ISNUMBER(SEARCH("x",M1974)),
   ISNUMBER(SEARCH("+",M1974)),
   ISNUMBER(SEARCH("001",M1974))
), "Valid", "Invalid")</f>
        <v>Valid</v>
      </c>
      <c r="M1974" s="15" t="s">
        <v>2864</v>
      </c>
      <c r="N1974" t="s">
        <v>2865</v>
      </c>
      <c r="O1974" t="s">
        <v>2866</v>
      </c>
      <c r="P1974" t="s">
        <v>92</v>
      </c>
      <c r="Q1974" s="5">
        <v>50483</v>
      </c>
      <c r="R1974" t="e" vm="93">
        <v>#VALUE!</v>
      </c>
      <c r="S1974" t="s">
        <v>2867</v>
      </c>
      <c r="T1974" t="s">
        <v>10</v>
      </c>
      <c r="U1974" t="s">
        <v>85</v>
      </c>
    </row>
    <row r="1975" spans="1:21" x14ac:dyDescent="0.35">
      <c r="A1975" t="s">
        <v>12232</v>
      </c>
      <c r="B1975" t="s">
        <v>12233</v>
      </c>
      <c r="C1975" s="9" t="s">
        <v>45</v>
      </c>
      <c r="D1975" t="s">
        <v>129</v>
      </c>
      <c r="E1975" s="12">
        <v>93635.171548672603</v>
      </c>
      <c r="F1975" s="12">
        <v>12671.1</v>
      </c>
      <c r="G1975" s="12">
        <v>12671.1</v>
      </c>
      <c r="H1975" s="3">
        <v>41325</v>
      </c>
      <c r="I1975" s="3">
        <f ca="1">TODAY()</f>
        <v>45819</v>
      </c>
      <c r="J1975" s="5">
        <f ca="1">IF(I1975="01/01/9999", INT((TODAY()-H1975)/365), INT((I1975-H1975)/365))</f>
        <v>12</v>
      </c>
      <c r="K1975" t="s">
        <v>12234</v>
      </c>
      <c r="L1975" t="str">
        <f>IF(OR(
   AND(ISNUMBER(VALUE(SUBSTITUTE(SUBSTITUTE(SUBSTITUTE(SUBSTITUTE(SUBSTITUTE(M1975,"(",""),")",""),"-",""),".","")," ",""))), LEN(SUBSTITUTE(SUBSTITUTE(SUBSTITUTE(SUBSTITUTE(SUBSTITUTE(M1975,"(",""),")",""),"-",""),".","")," ",""))=10),
   ISNUMBER(SEARCH("x",M1975)),
   ISNUMBER(SEARCH("+",M1975)),
   ISNUMBER(SEARCH("001",M1975))
), "Valid", "Invalid")</f>
        <v>Valid</v>
      </c>
      <c r="M1975" s="15" t="s">
        <v>12235</v>
      </c>
      <c r="N1975" t="s">
        <v>12236</v>
      </c>
      <c r="O1975" t="s">
        <v>12237</v>
      </c>
      <c r="P1975" t="s">
        <v>638</v>
      </c>
      <c r="Q1975" s="5">
        <v>12290</v>
      </c>
      <c r="R1975" t="e" vm="59">
        <v>#VALUE!</v>
      </c>
      <c r="S1975" t="s">
        <v>12238</v>
      </c>
      <c r="T1975" t="s">
        <v>21</v>
      </c>
      <c r="U1975" t="s">
        <v>11</v>
      </c>
    </row>
    <row r="1976" spans="1:21" x14ac:dyDescent="0.35">
      <c r="A1976" t="s">
        <v>9524</v>
      </c>
      <c r="B1976" t="s">
        <v>9525</v>
      </c>
      <c r="C1976" s="9" t="s">
        <v>14</v>
      </c>
      <c r="D1976" t="s">
        <v>129</v>
      </c>
      <c r="E1976" s="12">
        <v>93635.171548672603</v>
      </c>
      <c r="F1976" s="12">
        <v>11746.28</v>
      </c>
      <c r="G1976" s="12">
        <v>11746.28</v>
      </c>
      <c r="H1976" s="3">
        <v>43759</v>
      </c>
      <c r="I1976" s="3">
        <f ca="1">TODAY()</f>
        <v>45819</v>
      </c>
      <c r="J1976" s="5">
        <f ca="1">IF(I1976="01/01/9999", INT((TODAY()-H1976)/365), INT((I1976-H1976)/365))</f>
        <v>5</v>
      </c>
      <c r="K1976" t="s">
        <v>9526</v>
      </c>
      <c r="L1976" t="str">
        <f>IF(OR(
   AND(ISNUMBER(VALUE(SUBSTITUTE(SUBSTITUTE(SUBSTITUTE(SUBSTITUTE(SUBSTITUTE(M1976,"(",""),")",""),"-",""),".","")," ",""))), LEN(SUBSTITUTE(SUBSTITUTE(SUBSTITUTE(SUBSTITUTE(SUBSTITUTE(M1976,"(",""),")",""),"-",""),".","")," ",""))=10),
   ISNUMBER(SEARCH("x",M1976)),
   ISNUMBER(SEARCH("+",M1976)),
   ISNUMBER(SEARCH("001",M1976))
), "Valid", "Invalid")</f>
        <v>Valid</v>
      </c>
      <c r="M1976" s="15" t="s">
        <v>9527</v>
      </c>
      <c r="N1976" t="s">
        <v>9528</v>
      </c>
      <c r="O1976" t="s">
        <v>9529</v>
      </c>
      <c r="P1976" t="s">
        <v>1174</v>
      </c>
      <c r="Q1976" s="5">
        <v>15057</v>
      </c>
      <c r="R1976" t="e" vm="83">
        <v>#VALUE!</v>
      </c>
      <c r="S1976" t="s">
        <v>9530</v>
      </c>
      <c r="T1976" t="s">
        <v>21</v>
      </c>
      <c r="U1976" t="s">
        <v>85</v>
      </c>
    </row>
    <row r="1977" spans="1:21" x14ac:dyDescent="0.35">
      <c r="A1977" t="s">
        <v>8164</v>
      </c>
      <c r="B1977" t="s">
        <v>8165</v>
      </c>
      <c r="C1977" s="9" t="s">
        <v>13458</v>
      </c>
      <c r="D1977" t="s">
        <v>129</v>
      </c>
      <c r="E1977" s="12">
        <v>93635.171548672603</v>
      </c>
      <c r="F1977" s="12">
        <v>10922.22</v>
      </c>
      <c r="G1977" s="12">
        <v>10922.22</v>
      </c>
      <c r="H1977" s="3">
        <v>44868</v>
      </c>
      <c r="I1977" s="3">
        <f ca="1">TODAY()</f>
        <v>45819</v>
      </c>
      <c r="J1977" s="5">
        <f ca="1">IF(I1977="01/01/9999", INT((TODAY()-H1977)/365), INT((I1977-H1977)/365))</f>
        <v>2</v>
      </c>
      <c r="K1977" t="s">
        <v>8166</v>
      </c>
      <c r="L1977" t="str">
        <f>IF(OR(
   AND(ISNUMBER(VALUE(SUBSTITUTE(SUBSTITUTE(SUBSTITUTE(SUBSTITUTE(SUBSTITUTE(M1977,"(",""),")",""),"-",""),".","")," ",""))), LEN(SUBSTITUTE(SUBSTITUTE(SUBSTITUTE(SUBSTITUTE(SUBSTITUTE(M1977,"(",""),")",""),"-",""),".","")," ",""))=10),
   ISNUMBER(SEARCH("x",M1977)),
   ISNUMBER(SEARCH("+",M1977)),
   ISNUMBER(SEARCH("001",M1977))
), "Valid", "Invalid")</f>
        <v>Valid</v>
      </c>
      <c r="M1977" s="16">
        <v>5694915585</v>
      </c>
      <c r="N1977" t="s">
        <v>8167</v>
      </c>
      <c r="O1977" t="s">
        <v>8168</v>
      </c>
      <c r="P1977" t="s">
        <v>351</v>
      </c>
      <c r="Q1977" s="5">
        <v>81114</v>
      </c>
      <c r="R1977" t="e" vm="140">
        <v>#VALUE!</v>
      </c>
      <c r="S1977" t="s">
        <v>8169</v>
      </c>
      <c r="T1977" t="s">
        <v>21</v>
      </c>
      <c r="U1977" t="s">
        <v>68</v>
      </c>
    </row>
    <row r="1978" spans="1:21" x14ac:dyDescent="0.35">
      <c r="A1978" t="s">
        <v>4122</v>
      </c>
      <c r="B1978" t="s">
        <v>4123</v>
      </c>
      <c r="C1978" s="9" t="s">
        <v>45</v>
      </c>
      <c r="D1978" t="s">
        <v>129</v>
      </c>
      <c r="E1978" s="12">
        <v>93635.171548672603</v>
      </c>
      <c r="F1978" s="12">
        <v>10827.88</v>
      </c>
      <c r="G1978" s="12">
        <v>10827.88</v>
      </c>
      <c r="H1978" s="3">
        <v>41774</v>
      </c>
      <c r="I1978" s="3">
        <f ca="1">TODAY()</f>
        <v>45819</v>
      </c>
      <c r="J1978" s="5">
        <f ca="1">IF(I1978="01/01/9999", INT((TODAY()-H1978)/365), INT((I1978-H1978)/365))</f>
        <v>11</v>
      </c>
      <c r="K1978" t="s">
        <v>4124</v>
      </c>
      <c r="L1978" t="str">
        <f>IF(OR(
   AND(ISNUMBER(VALUE(SUBSTITUTE(SUBSTITUTE(SUBSTITUTE(SUBSTITUTE(SUBSTITUTE(M1978,"(",""),")",""),"-",""),".","")," ",""))), LEN(SUBSTITUTE(SUBSTITUTE(SUBSTITUTE(SUBSTITUTE(SUBSTITUTE(M1978,"(",""),")",""),"-",""),".","")," ",""))=10),
   ISNUMBER(SEARCH("x",M1978)),
   ISNUMBER(SEARCH("+",M1978)),
   ISNUMBER(SEARCH("001",M1978))
), "Valid", "Invalid")</f>
        <v>Invalid</v>
      </c>
      <c r="M1978" s="15" t="s">
        <v>13458</v>
      </c>
      <c r="N1978" t="s">
        <v>4125</v>
      </c>
      <c r="O1978" t="s">
        <v>4126</v>
      </c>
      <c r="P1978" t="s">
        <v>518</v>
      </c>
      <c r="Q1978" s="5">
        <v>68341</v>
      </c>
      <c r="R1978" t="e" vm="25">
        <v>#VALUE!</v>
      </c>
      <c r="S1978" t="s">
        <v>4127</v>
      </c>
      <c r="T1978" t="s">
        <v>21</v>
      </c>
      <c r="U1978" t="s">
        <v>68</v>
      </c>
    </row>
    <row r="1979" spans="1:21" x14ac:dyDescent="0.35">
      <c r="A1979" t="s">
        <v>1848</v>
      </c>
      <c r="B1979" t="s">
        <v>1849</v>
      </c>
      <c r="C1979" s="9" t="s">
        <v>78</v>
      </c>
      <c r="D1979" t="s">
        <v>24</v>
      </c>
      <c r="E1979" s="12">
        <v>92082.385387755101</v>
      </c>
      <c r="F1979" s="12">
        <v>10790.12</v>
      </c>
      <c r="G1979" s="12">
        <v>10790.12</v>
      </c>
      <c r="H1979" s="3">
        <v>42441</v>
      </c>
      <c r="I1979" s="3">
        <f ca="1">TODAY()</f>
        <v>45819</v>
      </c>
      <c r="J1979" s="5">
        <f ca="1">IF(I1979="01/01/9999", INT((TODAY()-H1979)/365), INT((I1979-H1979)/365))</f>
        <v>9</v>
      </c>
      <c r="K1979" t="s">
        <v>1850</v>
      </c>
      <c r="L1979" t="str">
        <f>IF(OR(
   AND(ISNUMBER(VALUE(SUBSTITUTE(SUBSTITUTE(SUBSTITUTE(SUBSTITUTE(SUBSTITUTE(M1979,"(",""),")",""),"-",""),".","")," ",""))), LEN(SUBSTITUTE(SUBSTITUTE(SUBSTITUTE(SUBSTITUTE(SUBSTITUTE(M1979,"(",""),")",""),"-",""),".","")," ",""))=10),
   ISNUMBER(SEARCH("x",M1979)),
   ISNUMBER(SEARCH("+",M1979)),
   ISNUMBER(SEARCH("001",M1979))
), "Valid", "Invalid")</f>
        <v>Valid</v>
      </c>
      <c r="M1979" s="15" t="s">
        <v>1851</v>
      </c>
      <c r="N1979" t="s">
        <v>1852</v>
      </c>
      <c r="O1979" t="s">
        <v>1853</v>
      </c>
      <c r="P1979" t="s">
        <v>426</v>
      </c>
      <c r="Q1979" s="5">
        <v>70716</v>
      </c>
      <c r="R1979" t="e" vm="71">
        <v>#VALUE!</v>
      </c>
      <c r="S1979" t="s">
        <v>1854</v>
      </c>
      <c r="T1979" t="s">
        <v>31</v>
      </c>
      <c r="U1979" t="s">
        <v>68</v>
      </c>
    </row>
    <row r="1980" spans="1:21" x14ac:dyDescent="0.35">
      <c r="A1980" t="s">
        <v>3653</v>
      </c>
      <c r="B1980" t="s">
        <v>3654</v>
      </c>
      <c r="C1980" s="9" t="s">
        <v>45</v>
      </c>
      <c r="D1980" t="s">
        <v>259</v>
      </c>
      <c r="E1980" s="12">
        <v>94738.238874999995</v>
      </c>
      <c r="F1980" s="12">
        <v>10620.36</v>
      </c>
      <c r="G1980" s="12">
        <v>10620.36</v>
      </c>
      <c r="H1980" s="3">
        <v>44268</v>
      </c>
      <c r="I1980" s="3">
        <f ca="1">TODAY()</f>
        <v>45819</v>
      </c>
      <c r="J1980" s="5">
        <f ca="1">IF(I1980="01/01/9999", INT((TODAY()-H1980)/365), INT((I1980-H1980)/365))</f>
        <v>4</v>
      </c>
      <c r="K1980" t="s">
        <v>3655</v>
      </c>
      <c r="L1980" t="str">
        <f>IF(OR(
   AND(ISNUMBER(VALUE(SUBSTITUTE(SUBSTITUTE(SUBSTITUTE(SUBSTITUTE(SUBSTITUTE(M1980,"(",""),")",""),"-",""),".","")," ",""))), LEN(SUBSTITUTE(SUBSTITUTE(SUBSTITUTE(SUBSTITUTE(SUBSTITUTE(M1980,"(",""),")",""),"-",""),".","")," ",""))=10),
   ISNUMBER(SEARCH("x",M1980)),
   ISNUMBER(SEARCH("+",M1980)),
   ISNUMBER(SEARCH("001",M1980))
), "Valid", "Invalid")</f>
        <v>Valid</v>
      </c>
      <c r="M1980" s="15" t="s">
        <v>3656</v>
      </c>
      <c r="N1980" t="s">
        <v>3657</v>
      </c>
      <c r="O1980" t="s">
        <v>3658</v>
      </c>
      <c r="P1980" t="s">
        <v>426</v>
      </c>
      <c r="Q1980" s="5">
        <v>52843</v>
      </c>
      <c r="R1980" t="e" vm="234">
        <v>#VALUE!</v>
      </c>
      <c r="S1980" t="s">
        <v>3659</v>
      </c>
      <c r="T1980" t="s">
        <v>10</v>
      </c>
      <c r="U1980" t="s">
        <v>85</v>
      </c>
    </row>
    <row r="1981" spans="1:21" x14ac:dyDescent="0.35">
      <c r="A1981" t="s">
        <v>9590</v>
      </c>
      <c r="B1981" t="s">
        <v>9591</v>
      </c>
      <c r="C1981" s="9" t="s">
        <v>45</v>
      </c>
      <c r="D1981" t="s">
        <v>259</v>
      </c>
      <c r="E1981" s="12">
        <v>94738.238874999995</v>
      </c>
      <c r="F1981" s="12">
        <v>10462.51</v>
      </c>
      <c r="G1981" s="12">
        <v>10462.51</v>
      </c>
      <c r="H1981" s="3">
        <v>43538</v>
      </c>
      <c r="I1981" s="3">
        <f ca="1">TODAY()</f>
        <v>45819</v>
      </c>
      <c r="J1981" s="5">
        <f ca="1">IF(I1981="01/01/9999", INT((TODAY()-H1981)/365), INT((I1981-H1981)/365))</f>
        <v>6</v>
      </c>
      <c r="K1981" t="s">
        <v>9592</v>
      </c>
      <c r="L1981" t="str">
        <f>IF(OR(
   AND(ISNUMBER(VALUE(SUBSTITUTE(SUBSTITUTE(SUBSTITUTE(SUBSTITUTE(SUBSTITUTE(M1981,"(",""),")",""),"-",""),".","")," ",""))), LEN(SUBSTITUTE(SUBSTITUTE(SUBSTITUTE(SUBSTITUTE(SUBSTITUTE(M1981,"(",""),")",""),"-",""),".","")," ",""))=10),
   ISNUMBER(SEARCH("x",M1981)),
   ISNUMBER(SEARCH("+",M1981)),
   ISNUMBER(SEARCH("001",M1981))
), "Valid", "Invalid")</f>
        <v>Valid</v>
      </c>
      <c r="M1981" s="15" t="s">
        <v>9593</v>
      </c>
      <c r="N1981" t="s">
        <v>9594</v>
      </c>
      <c r="O1981" t="s">
        <v>9595</v>
      </c>
      <c r="P1981" t="s">
        <v>149</v>
      </c>
      <c r="Q1981" s="5">
        <v>14661</v>
      </c>
      <c r="R1981" t="e" vm="150">
        <v>#VALUE!</v>
      </c>
      <c r="S1981" t="s">
        <v>9596</v>
      </c>
      <c r="T1981" t="s">
        <v>31</v>
      </c>
      <c r="U1981" t="s">
        <v>85</v>
      </c>
    </row>
    <row r="1982" spans="1:21" x14ac:dyDescent="0.35">
      <c r="A1982" t="s">
        <v>2321</v>
      </c>
      <c r="B1982" t="s">
        <v>2322</v>
      </c>
      <c r="C1982" s="9" t="s">
        <v>13458</v>
      </c>
      <c r="D1982" t="s">
        <v>153</v>
      </c>
      <c r="E1982" s="12">
        <v>96428.061440329198</v>
      </c>
      <c r="F1982" s="12">
        <v>10065.68</v>
      </c>
      <c r="G1982" s="12">
        <v>10065.68</v>
      </c>
      <c r="H1982" s="3">
        <v>42569</v>
      </c>
      <c r="I1982" s="3">
        <f ca="1">TODAY()</f>
        <v>45819</v>
      </c>
      <c r="J1982" s="5">
        <f ca="1">IF(I1982="01/01/9999", INT((TODAY()-H1982)/365), INT((I1982-H1982)/365))</f>
        <v>8</v>
      </c>
      <c r="K1982" t="s">
        <v>2323</v>
      </c>
      <c r="L1982" t="str">
        <f>IF(OR(
   AND(ISNUMBER(VALUE(SUBSTITUTE(SUBSTITUTE(SUBSTITUTE(SUBSTITUTE(SUBSTITUTE(M1982,"(",""),")",""),"-",""),".","")," ",""))), LEN(SUBSTITUTE(SUBSTITUTE(SUBSTITUTE(SUBSTITUTE(SUBSTITUTE(M1982,"(",""),")",""),"-",""),".","")," ",""))=10),
   ISNUMBER(SEARCH("x",M1982)),
   ISNUMBER(SEARCH("+",M1982)),
   ISNUMBER(SEARCH("001",M1982))
), "Valid", "Invalid")</f>
        <v>Valid</v>
      </c>
      <c r="M1982" s="15" t="s">
        <v>2324</v>
      </c>
      <c r="N1982" t="s">
        <v>2325</v>
      </c>
      <c r="O1982" t="s">
        <v>2326</v>
      </c>
      <c r="P1982" t="s">
        <v>172</v>
      </c>
      <c r="Q1982" s="5">
        <v>2095</v>
      </c>
      <c r="R1982" t="e" vm="41">
        <v>#VALUE!</v>
      </c>
      <c r="S1982" t="s">
        <v>2327</v>
      </c>
      <c r="T1982" t="s">
        <v>10</v>
      </c>
      <c r="U1982" t="s">
        <v>32</v>
      </c>
    </row>
    <row r="1983" spans="1:21" x14ac:dyDescent="0.35">
      <c r="A1983" t="s">
        <v>10044</v>
      </c>
      <c r="B1983" t="s">
        <v>10045</v>
      </c>
      <c r="C1983" s="9" t="s">
        <v>78</v>
      </c>
      <c r="D1983" t="s">
        <v>259</v>
      </c>
      <c r="E1983" s="12">
        <v>94738.238874999995</v>
      </c>
      <c r="F1983" s="12">
        <v>9914.06</v>
      </c>
      <c r="G1983" s="12">
        <v>9914.06</v>
      </c>
      <c r="H1983" s="3">
        <v>44212</v>
      </c>
      <c r="I1983" s="3">
        <f ca="1">TODAY()</f>
        <v>45819</v>
      </c>
      <c r="J1983" s="5">
        <f ca="1">IF(I1983="01/01/9999", INT((TODAY()-H1983)/365), INT((I1983-H1983)/365))</f>
        <v>4</v>
      </c>
      <c r="K1983" t="s">
        <v>10046</v>
      </c>
      <c r="L1983" t="str">
        <f>IF(OR(
   AND(ISNUMBER(VALUE(SUBSTITUTE(SUBSTITUTE(SUBSTITUTE(SUBSTITUTE(SUBSTITUTE(M1983,"(",""),")",""),"-",""),".","")," ",""))), LEN(SUBSTITUTE(SUBSTITUTE(SUBSTITUTE(SUBSTITUTE(SUBSTITUTE(M1983,"(",""),")",""),"-",""),".","")," ",""))=10),
   ISNUMBER(SEARCH("x",M1983)),
   ISNUMBER(SEARCH("+",M1983)),
   ISNUMBER(SEARCH("001",M1983))
), "Valid", "Invalid")</f>
        <v>Valid</v>
      </c>
      <c r="M1983" s="16">
        <v>7429109979</v>
      </c>
      <c r="N1983" t="s">
        <v>10047</v>
      </c>
      <c r="O1983" t="s">
        <v>10048</v>
      </c>
      <c r="P1983" t="s">
        <v>66</v>
      </c>
      <c r="Q1983" s="5">
        <v>26018</v>
      </c>
      <c r="R1983" t="e" vm="137">
        <v>#VALUE!</v>
      </c>
      <c r="S1983" t="s">
        <v>10049</v>
      </c>
      <c r="T1983" t="s">
        <v>31</v>
      </c>
      <c r="U1983" t="s">
        <v>42</v>
      </c>
    </row>
    <row r="1984" spans="1:21" x14ac:dyDescent="0.35">
      <c r="A1984" t="s">
        <v>12055</v>
      </c>
      <c r="B1984" t="s">
        <v>12056</v>
      </c>
      <c r="C1984" s="9" t="s">
        <v>61</v>
      </c>
      <c r="D1984" t="s">
        <v>259</v>
      </c>
      <c r="E1984" s="12">
        <v>94738.238874999995</v>
      </c>
      <c r="F1984" s="12">
        <v>9743.2000000000007</v>
      </c>
      <c r="G1984" s="12">
        <v>9743.2000000000007</v>
      </c>
      <c r="H1984" s="3">
        <v>41902</v>
      </c>
      <c r="I1984" s="3">
        <f ca="1">TODAY()</f>
        <v>45819</v>
      </c>
      <c r="J1984" s="5">
        <f ca="1">IF(I1984="01/01/9999", INT((TODAY()-H1984)/365), INT((I1984-H1984)/365))</f>
        <v>10</v>
      </c>
      <c r="K1984" t="s">
        <v>12057</v>
      </c>
      <c r="L1984" t="str">
        <f>IF(OR(
   AND(ISNUMBER(VALUE(SUBSTITUTE(SUBSTITUTE(SUBSTITUTE(SUBSTITUTE(SUBSTITUTE(M1984,"(",""),")",""),"-",""),".","")," ",""))), LEN(SUBSTITUTE(SUBSTITUTE(SUBSTITUTE(SUBSTITUTE(SUBSTITUTE(M1984,"(",""),")",""),"-",""),".","")," ",""))=10),
   ISNUMBER(SEARCH("x",M1984)),
   ISNUMBER(SEARCH("+",M1984)),
   ISNUMBER(SEARCH("001",M1984))
), "Valid", "Invalid")</f>
        <v>Valid</v>
      </c>
      <c r="M1984" s="15" t="s">
        <v>12058</v>
      </c>
      <c r="N1984" t="s">
        <v>12059</v>
      </c>
      <c r="O1984" t="s">
        <v>12060</v>
      </c>
      <c r="P1984" t="s">
        <v>29</v>
      </c>
      <c r="Q1984" s="5">
        <v>42339</v>
      </c>
      <c r="R1984" t="e" vm="91">
        <v>#VALUE!</v>
      </c>
      <c r="S1984" t="s">
        <v>12061</v>
      </c>
      <c r="T1984" t="s">
        <v>10</v>
      </c>
      <c r="U1984" t="s">
        <v>68</v>
      </c>
    </row>
    <row r="1985" spans="1:21" x14ac:dyDescent="0.35">
      <c r="A1985" t="s">
        <v>3015</v>
      </c>
      <c r="B1985" t="s">
        <v>3016</v>
      </c>
      <c r="C1985" s="9" t="s">
        <v>14</v>
      </c>
      <c r="D1985" t="s">
        <v>153</v>
      </c>
      <c r="E1985" s="12">
        <v>96428.061440329198</v>
      </c>
      <c r="F1985" s="12">
        <v>9633.49</v>
      </c>
      <c r="G1985" s="12">
        <v>9633.49</v>
      </c>
      <c r="H1985" s="3">
        <v>44869</v>
      </c>
      <c r="I1985" s="3">
        <f ca="1">TODAY()</f>
        <v>45819</v>
      </c>
      <c r="J1985" s="5">
        <f ca="1">IF(I1985="01/01/9999", INT((TODAY()-H1985)/365), INT((I1985-H1985)/365))</f>
        <v>2</v>
      </c>
      <c r="K1985" t="s">
        <v>3017</v>
      </c>
      <c r="L1985" t="str">
        <f>IF(OR(
   AND(ISNUMBER(VALUE(SUBSTITUTE(SUBSTITUTE(SUBSTITUTE(SUBSTITUTE(SUBSTITUTE(M1985,"(",""),")",""),"-",""),".","")," ",""))), LEN(SUBSTITUTE(SUBSTITUTE(SUBSTITUTE(SUBSTITUTE(SUBSTITUTE(M1985,"(",""),")",""),"-",""),".","")," ",""))=10),
   ISNUMBER(SEARCH("x",M1985)),
   ISNUMBER(SEARCH("+",M1985)),
   ISNUMBER(SEARCH("001",M1985))
), "Valid", "Invalid")</f>
        <v>Valid</v>
      </c>
      <c r="M1985" s="15" t="s">
        <v>3018</v>
      </c>
      <c r="N1985" t="s">
        <v>3019</v>
      </c>
      <c r="O1985" t="s">
        <v>3020</v>
      </c>
      <c r="P1985" t="s">
        <v>495</v>
      </c>
      <c r="Q1985" s="5">
        <v>15237</v>
      </c>
      <c r="R1985" t="e" vm="177">
        <v>#VALUE!</v>
      </c>
      <c r="S1985" t="s">
        <v>3021</v>
      </c>
      <c r="T1985" t="s">
        <v>31</v>
      </c>
      <c r="U1985" t="s">
        <v>42</v>
      </c>
    </row>
    <row r="1986" spans="1:21" x14ac:dyDescent="0.35">
      <c r="A1986" t="s">
        <v>13286</v>
      </c>
      <c r="B1986" t="s">
        <v>13287</v>
      </c>
      <c r="C1986" s="9" t="s">
        <v>78</v>
      </c>
      <c r="D1986" t="s">
        <v>24</v>
      </c>
      <c r="E1986" s="12">
        <v>92082.385387755101</v>
      </c>
      <c r="F1986" s="12">
        <v>9389.7000000000007</v>
      </c>
      <c r="G1986" s="12">
        <v>9389.7000000000007</v>
      </c>
      <c r="H1986" s="3">
        <v>44466</v>
      </c>
      <c r="I1986" s="3">
        <f ca="1">TODAY()</f>
        <v>45819</v>
      </c>
      <c r="J1986" s="5">
        <f ca="1">IF(I1986="01/01/9999", INT((TODAY()-H1986)/365), INT((I1986-H1986)/365))</f>
        <v>3</v>
      </c>
      <c r="K1986" t="s">
        <v>13288</v>
      </c>
      <c r="L1986" t="str">
        <f>IF(OR(
   AND(ISNUMBER(VALUE(SUBSTITUTE(SUBSTITUTE(SUBSTITUTE(SUBSTITUTE(SUBSTITUTE(M1986,"(",""),")",""),"-",""),".","")," ",""))), LEN(SUBSTITUTE(SUBSTITUTE(SUBSTITUTE(SUBSTITUTE(SUBSTITUTE(M1986,"(",""),")",""),"-",""),".","")," ",""))=10),
   ISNUMBER(SEARCH("x",M1986)),
   ISNUMBER(SEARCH("+",M1986)),
   ISNUMBER(SEARCH("001",M1986))
), "Valid", "Invalid")</f>
        <v>Valid</v>
      </c>
      <c r="M1986" s="15" t="s">
        <v>13289</v>
      </c>
      <c r="N1986" t="s">
        <v>13290</v>
      </c>
      <c r="O1986" t="s">
        <v>13291</v>
      </c>
      <c r="P1986" t="s">
        <v>279</v>
      </c>
      <c r="Q1986" s="5">
        <v>24354</v>
      </c>
      <c r="R1986" t="e" vm="89">
        <v>#VALUE!</v>
      </c>
      <c r="S1986" t="s">
        <v>13292</v>
      </c>
      <c r="T1986" t="s">
        <v>10</v>
      </c>
      <c r="U1986" t="s">
        <v>85</v>
      </c>
    </row>
    <row r="1987" spans="1:21" x14ac:dyDescent="0.35">
      <c r="A1987" t="s">
        <v>4325</v>
      </c>
      <c r="B1987" t="s">
        <v>4326</v>
      </c>
      <c r="C1987" s="9" t="s">
        <v>45</v>
      </c>
      <c r="D1987" t="s">
        <v>129</v>
      </c>
      <c r="E1987" s="12">
        <v>93635.171548672603</v>
      </c>
      <c r="F1987" s="12">
        <v>8585.5</v>
      </c>
      <c r="G1987" s="12">
        <v>8585.5</v>
      </c>
      <c r="H1987" s="3">
        <v>44288</v>
      </c>
      <c r="I1987" s="3">
        <f ca="1">TODAY()</f>
        <v>45819</v>
      </c>
      <c r="J1987" s="5">
        <f ca="1">IF(I1987="01/01/9999", INT((TODAY()-H1987)/365), INT((I1987-H1987)/365))</f>
        <v>4</v>
      </c>
      <c r="K1987" t="s">
        <v>4327</v>
      </c>
      <c r="L1987" t="str">
        <f>IF(OR(
   AND(ISNUMBER(VALUE(SUBSTITUTE(SUBSTITUTE(SUBSTITUTE(SUBSTITUTE(SUBSTITUTE(M1987,"(",""),")",""),"-",""),".","")," ",""))), LEN(SUBSTITUTE(SUBSTITUTE(SUBSTITUTE(SUBSTITUTE(SUBSTITUTE(M1987,"(",""),")",""),"-",""),".","")," ",""))=10),
   ISNUMBER(SEARCH("x",M1987)),
   ISNUMBER(SEARCH("+",M1987)),
   ISNUMBER(SEARCH("001",M1987))
), "Valid", "Invalid")</f>
        <v>Valid</v>
      </c>
      <c r="M1987" s="15" t="s">
        <v>4328</v>
      </c>
      <c r="N1987" t="s">
        <v>4329</v>
      </c>
      <c r="O1987" t="s">
        <v>4330</v>
      </c>
      <c r="P1987" t="s">
        <v>336</v>
      </c>
      <c r="Q1987" s="5">
        <v>77518</v>
      </c>
      <c r="R1987" t="e" vm="143">
        <v>#VALUE!</v>
      </c>
      <c r="S1987" t="s">
        <v>4331</v>
      </c>
      <c r="T1987" t="s">
        <v>21</v>
      </c>
      <c r="U1987" t="s">
        <v>32</v>
      </c>
    </row>
    <row r="1988" spans="1:21" x14ac:dyDescent="0.35">
      <c r="A1988" t="s">
        <v>7486</v>
      </c>
      <c r="B1988" t="s">
        <v>7487</v>
      </c>
      <c r="C1988" s="9" t="s">
        <v>198</v>
      </c>
      <c r="D1988" t="s">
        <v>259</v>
      </c>
      <c r="E1988" s="12">
        <v>94738.238874999995</v>
      </c>
      <c r="F1988" s="12">
        <v>8423.49</v>
      </c>
      <c r="G1988" s="12">
        <v>8423.49</v>
      </c>
      <c r="H1988" s="3">
        <v>44888</v>
      </c>
      <c r="I1988" s="3">
        <f ca="1">TODAY()</f>
        <v>45819</v>
      </c>
      <c r="J1988" s="5">
        <f ca="1">IF(I1988="01/01/9999", INT((TODAY()-H1988)/365), INT((I1988-H1988)/365))</f>
        <v>2</v>
      </c>
      <c r="K1988" t="s">
        <v>7488</v>
      </c>
      <c r="L1988" t="str">
        <f>IF(OR(
   AND(ISNUMBER(VALUE(SUBSTITUTE(SUBSTITUTE(SUBSTITUTE(SUBSTITUTE(SUBSTITUTE(M1988,"(",""),")",""),"-",""),".","")," ",""))), LEN(SUBSTITUTE(SUBSTITUTE(SUBSTITUTE(SUBSTITUTE(SUBSTITUTE(M1988,"(",""),")",""),"-",""),".","")," ",""))=10),
   ISNUMBER(SEARCH("x",M1988)),
   ISNUMBER(SEARCH("+",M1988)),
   ISNUMBER(SEARCH("001",M1988))
), "Valid", "Invalid")</f>
        <v>Invalid</v>
      </c>
      <c r="M1988" s="15" t="s">
        <v>13458</v>
      </c>
      <c r="N1988" t="s">
        <v>7489</v>
      </c>
      <c r="O1988" t="s">
        <v>7490</v>
      </c>
      <c r="P1988" t="s">
        <v>729</v>
      </c>
      <c r="Q1988" s="5">
        <v>99666</v>
      </c>
      <c r="R1988" t="e" vm="136">
        <v>#VALUE!</v>
      </c>
      <c r="S1988" t="s">
        <v>7491</v>
      </c>
      <c r="T1988" t="s">
        <v>10</v>
      </c>
      <c r="U1988" t="s">
        <v>85</v>
      </c>
    </row>
    <row r="1989" spans="1:21" x14ac:dyDescent="0.35">
      <c r="A1989" t="s">
        <v>12909</v>
      </c>
      <c r="B1989" t="s">
        <v>12910</v>
      </c>
      <c r="C1989" s="9" t="s">
        <v>14</v>
      </c>
      <c r="D1989" t="s">
        <v>259</v>
      </c>
      <c r="E1989" s="12">
        <v>94738.238874999995</v>
      </c>
      <c r="F1989" s="12">
        <v>8370.0300000000007</v>
      </c>
      <c r="G1989" s="12">
        <v>8370.0300000000007</v>
      </c>
      <c r="H1989" s="3">
        <v>40730</v>
      </c>
      <c r="I1989" s="3">
        <f ca="1">TODAY()</f>
        <v>45819</v>
      </c>
      <c r="J1989" s="5">
        <f ca="1">IF(I1989="01/01/9999", INT((TODAY()-H1989)/365), INT((I1989-H1989)/365))</f>
        <v>13</v>
      </c>
      <c r="K1989" t="s">
        <v>12911</v>
      </c>
      <c r="L1989" t="str">
        <f>IF(OR(
   AND(ISNUMBER(VALUE(SUBSTITUTE(SUBSTITUTE(SUBSTITUTE(SUBSTITUTE(SUBSTITUTE(M1989,"(",""),")",""),"-",""),".","")," ",""))), LEN(SUBSTITUTE(SUBSTITUTE(SUBSTITUTE(SUBSTITUTE(SUBSTITUTE(M1989,"(",""),")",""),"-",""),".","")," ",""))=10),
   ISNUMBER(SEARCH("x",M1989)),
   ISNUMBER(SEARCH("+",M1989)),
   ISNUMBER(SEARCH("001",M1989))
), "Valid", "Invalid")</f>
        <v>Valid</v>
      </c>
      <c r="M1989" s="15" t="s">
        <v>12912</v>
      </c>
      <c r="N1989" t="s">
        <v>12913</v>
      </c>
      <c r="O1989" t="s">
        <v>12914</v>
      </c>
      <c r="P1989" t="s">
        <v>510</v>
      </c>
      <c r="Q1989" s="5">
        <v>54319</v>
      </c>
      <c r="R1989" t="e" vm="242">
        <v>#VALUE!</v>
      </c>
      <c r="S1989" t="s">
        <v>498</v>
      </c>
      <c r="T1989" t="s">
        <v>10</v>
      </c>
      <c r="U1989" t="s">
        <v>32</v>
      </c>
    </row>
    <row r="1990" spans="1:21" x14ac:dyDescent="0.35">
      <c r="A1990" t="s">
        <v>11147</v>
      </c>
      <c r="B1990" t="s">
        <v>11148</v>
      </c>
      <c r="C1990" s="9" t="s">
        <v>198</v>
      </c>
      <c r="D1990" t="s">
        <v>259</v>
      </c>
      <c r="E1990" s="12">
        <v>94738.238874999995</v>
      </c>
      <c r="F1990" s="12">
        <v>7621.42</v>
      </c>
      <c r="G1990" s="12">
        <v>7621.42</v>
      </c>
      <c r="H1990" s="3">
        <v>44441</v>
      </c>
      <c r="I1990" s="3">
        <f ca="1">TODAY()</f>
        <v>45819</v>
      </c>
      <c r="J1990" s="5">
        <f ca="1">IF(I1990="01/01/9999", INT((TODAY()-H1990)/365), INT((I1990-H1990)/365))</f>
        <v>3</v>
      </c>
      <c r="K1990" t="s">
        <v>11149</v>
      </c>
      <c r="L1990" t="str">
        <f>IF(OR(
   AND(ISNUMBER(VALUE(SUBSTITUTE(SUBSTITUTE(SUBSTITUTE(SUBSTITUTE(SUBSTITUTE(M1990,"(",""),")",""),"-",""),".","")," ",""))), LEN(SUBSTITUTE(SUBSTITUTE(SUBSTITUTE(SUBSTITUTE(SUBSTITUTE(M1990,"(",""),")",""),"-",""),".","")," ",""))=10),
   ISNUMBER(SEARCH("x",M1990)),
   ISNUMBER(SEARCH("+",M1990)),
   ISNUMBER(SEARCH("001",M1990))
), "Valid", "Invalid")</f>
        <v>Invalid</v>
      </c>
      <c r="M1990" s="15" t="s">
        <v>13458</v>
      </c>
      <c r="N1990" t="s">
        <v>11150</v>
      </c>
      <c r="O1990" t="s">
        <v>11151</v>
      </c>
      <c r="P1990" t="s">
        <v>264</v>
      </c>
      <c r="Q1990" s="5">
        <v>41867</v>
      </c>
      <c r="R1990" t="e" vm="44">
        <v>#VALUE!</v>
      </c>
      <c r="S1990" t="s">
        <v>11152</v>
      </c>
      <c r="T1990" t="s">
        <v>31</v>
      </c>
      <c r="U1990" t="s">
        <v>42</v>
      </c>
    </row>
    <row r="1991" spans="1:21" x14ac:dyDescent="0.35">
      <c r="A1991" t="s">
        <v>8055</v>
      </c>
      <c r="B1991" t="s">
        <v>8056</v>
      </c>
      <c r="C1991" s="9" t="s">
        <v>198</v>
      </c>
      <c r="D1991" t="s">
        <v>24</v>
      </c>
      <c r="E1991" s="12">
        <v>92082.385387755101</v>
      </c>
      <c r="F1991" s="12">
        <v>7386.81</v>
      </c>
      <c r="G1991" s="12">
        <v>7386.81</v>
      </c>
      <c r="H1991" s="3">
        <v>42506</v>
      </c>
      <c r="I1991" s="3">
        <f ca="1">TODAY()</f>
        <v>45819</v>
      </c>
      <c r="J1991" s="5">
        <f ca="1">IF(I1991="01/01/9999", INT((TODAY()-H1991)/365), INT((I1991-H1991)/365))</f>
        <v>9</v>
      </c>
      <c r="K1991" t="s">
        <v>8057</v>
      </c>
      <c r="L1991" t="str">
        <f>IF(OR(
   AND(ISNUMBER(VALUE(SUBSTITUTE(SUBSTITUTE(SUBSTITUTE(SUBSTITUTE(SUBSTITUTE(M1991,"(",""),")",""),"-",""),".","")," ",""))), LEN(SUBSTITUTE(SUBSTITUTE(SUBSTITUTE(SUBSTITUTE(SUBSTITUTE(M1991,"(",""),")",""),"-",""),".","")," ",""))=10),
   ISNUMBER(SEARCH("x",M1991)),
   ISNUMBER(SEARCH("+",M1991)),
   ISNUMBER(SEARCH("001",M1991))
), "Valid", "Invalid")</f>
        <v>Valid</v>
      </c>
      <c r="M1991" s="15" t="s">
        <v>8058</v>
      </c>
      <c r="N1991" t="s">
        <v>8059</v>
      </c>
      <c r="O1991" t="s">
        <v>8060</v>
      </c>
      <c r="P1991" t="s">
        <v>396</v>
      </c>
      <c r="Q1991" s="5">
        <v>66693</v>
      </c>
      <c r="R1991" t="e" vm="61">
        <v>#VALUE!</v>
      </c>
      <c r="S1991" t="s">
        <v>8061</v>
      </c>
      <c r="T1991" t="s">
        <v>31</v>
      </c>
      <c r="U1991" t="s">
        <v>32</v>
      </c>
    </row>
    <row r="1992" spans="1:21" x14ac:dyDescent="0.35">
      <c r="A1992" t="s">
        <v>5851</v>
      </c>
      <c r="B1992" t="s">
        <v>5852</v>
      </c>
      <c r="C1992" s="9" t="s">
        <v>45</v>
      </c>
      <c r="D1992" t="s">
        <v>24</v>
      </c>
      <c r="E1992" s="12">
        <v>92082.385387755101</v>
      </c>
      <c r="F1992" s="12">
        <v>7371.41</v>
      </c>
      <c r="G1992" s="12">
        <v>7371.41</v>
      </c>
      <c r="H1992" s="3">
        <v>44358</v>
      </c>
      <c r="I1992" s="3">
        <f ca="1">TODAY()</f>
        <v>45819</v>
      </c>
      <c r="J1992" s="5">
        <f ca="1">IF(I1992="01/01/9999", INT((TODAY()-H1992)/365), INT((I1992-H1992)/365))</f>
        <v>4</v>
      </c>
      <c r="K1992" t="s">
        <v>5853</v>
      </c>
      <c r="L1992" t="str">
        <f>IF(OR(
   AND(ISNUMBER(VALUE(SUBSTITUTE(SUBSTITUTE(SUBSTITUTE(SUBSTITUTE(SUBSTITUTE(M1992,"(",""),")",""),"-",""),".","")," ",""))), LEN(SUBSTITUTE(SUBSTITUTE(SUBSTITUTE(SUBSTITUTE(SUBSTITUTE(M1992,"(",""),")",""),"-",""),".","")," ",""))=10),
   ISNUMBER(SEARCH("x",M1992)),
   ISNUMBER(SEARCH("+",M1992)),
   ISNUMBER(SEARCH("001",M1992))
), "Valid", "Invalid")</f>
        <v>Valid</v>
      </c>
      <c r="M1992" s="15" t="s">
        <v>5854</v>
      </c>
      <c r="N1992" t="s">
        <v>5855</v>
      </c>
      <c r="O1992" t="s">
        <v>5856</v>
      </c>
      <c r="P1992" t="s">
        <v>92</v>
      </c>
      <c r="Q1992" s="5">
        <v>72696</v>
      </c>
      <c r="R1992" t="e" vm="16">
        <v>#VALUE!</v>
      </c>
      <c r="S1992" t="s">
        <v>5857</v>
      </c>
      <c r="T1992" t="s">
        <v>31</v>
      </c>
      <c r="U1992" t="s">
        <v>85</v>
      </c>
    </row>
    <row r="1993" spans="1:21" x14ac:dyDescent="0.35">
      <c r="A1993" t="s">
        <v>11322</v>
      </c>
      <c r="B1993" t="s">
        <v>11323</v>
      </c>
      <c r="C1993" s="9" t="s">
        <v>198</v>
      </c>
      <c r="D1993" t="s">
        <v>24</v>
      </c>
      <c r="E1993" s="12">
        <v>92082.385387755101</v>
      </c>
      <c r="F1993" s="12">
        <v>7369.58</v>
      </c>
      <c r="G1993" s="12">
        <v>7369.58</v>
      </c>
      <c r="H1993" s="3">
        <v>44724</v>
      </c>
      <c r="I1993" s="3">
        <f ca="1">TODAY()</f>
        <v>45819</v>
      </c>
      <c r="J1993" s="5">
        <f ca="1">IF(I1993="01/01/9999", INT((TODAY()-H1993)/365), INT((I1993-H1993)/365))</f>
        <v>3</v>
      </c>
      <c r="K1993" t="s">
        <v>11324</v>
      </c>
      <c r="L1993" t="str">
        <f>IF(OR(
   AND(ISNUMBER(VALUE(SUBSTITUTE(SUBSTITUTE(SUBSTITUTE(SUBSTITUTE(SUBSTITUTE(M1993,"(",""),")",""),"-",""),".","")," ",""))), LEN(SUBSTITUTE(SUBSTITUTE(SUBSTITUTE(SUBSTITUTE(SUBSTITUTE(M1993,"(",""),")",""),"-",""),".","")," ",""))=10),
   ISNUMBER(SEARCH("x",M1993)),
   ISNUMBER(SEARCH("+",M1993)),
   ISNUMBER(SEARCH("001",M1993))
), "Valid", "Invalid")</f>
        <v>Valid</v>
      </c>
      <c r="M1993" s="15" t="s">
        <v>11325</v>
      </c>
      <c r="N1993" t="s">
        <v>11326</v>
      </c>
      <c r="O1993" t="s">
        <v>11327</v>
      </c>
      <c r="P1993" t="s">
        <v>29</v>
      </c>
      <c r="Q1993" s="5">
        <v>68360</v>
      </c>
      <c r="R1993" t="e" vm="165">
        <v>#VALUE!</v>
      </c>
      <c r="S1993" t="s">
        <v>11328</v>
      </c>
      <c r="T1993" t="s">
        <v>21</v>
      </c>
      <c r="U1993" t="s">
        <v>68</v>
      </c>
    </row>
    <row r="1994" spans="1:21" x14ac:dyDescent="0.35">
      <c r="A1994" t="s">
        <v>6901</v>
      </c>
      <c r="B1994" t="s">
        <v>6902</v>
      </c>
      <c r="C1994" s="9" t="s">
        <v>61</v>
      </c>
      <c r="D1994" t="s">
        <v>129</v>
      </c>
      <c r="E1994" s="12">
        <v>93635.171548672603</v>
      </c>
      <c r="F1994" s="12">
        <v>6812.05</v>
      </c>
      <c r="G1994" s="12">
        <v>6812.05</v>
      </c>
      <c r="H1994" s="3">
        <v>40556</v>
      </c>
      <c r="I1994" s="3">
        <f ca="1">TODAY()</f>
        <v>45819</v>
      </c>
      <c r="J1994" s="5">
        <f ca="1">IF(I1994="01/01/9999", INT((TODAY()-H1994)/365), INT((I1994-H1994)/365))</f>
        <v>14</v>
      </c>
      <c r="K1994" t="s">
        <v>6903</v>
      </c>
      <c r="L1994" t="str">
        <f>IF(OR(
   AND(ISNUMBER(VALUE(SUBSTITUTE(SUBSTITUTE(SUBSTITUTE(SUBSTITUTE(SUBSTITUTE(M1994,"(",""),")",""),"-",""),".","")," ",""))), LEN(SUBSTITUTE(SUBSTITUTE(SUBSTITUTE(SUBSTITUTE(SUBSTITUTE(M1994,"(",""),")",""),"-",""),".","")," ",""))=10),
   ISNUMBER(SEARCH("x",M1994)),
   ISNUMBER(SEARCH("+",M1994)),
   ISNUMBER(SEARCH("001",M1994))
), "Valid", "Invalid")</f>
        <v>Valid</v>
      </c>
      <c r="M1994" s="15" t="s">
        <v>6904</v>
      </c>
      <c r="N1994" t="s">
        <v>6905</v>
      </c>
      <c r="O1994" t="s">
        <v>6906</v>
      </c>
      <c r="P1994" t="s">
        <v>286</v>
      </c>
      <c r="Q1994" s="5">
        <v>61505</v>
      </c>
      <c r="R1994" t="e" vm="22">
        <v>#VALUE!</v>
      </c>
      <c r="S1994" t="s">
        <v>6907</v>
      </c>
      <c r="T1994" t="s">
        <v>10</v>
      </c>
      <c r="U1994" t="s">
        <v>11</v>
      </c>
    </row>
    <row r="1995" spans="1:21" x14ac:dyDescent="0.35">
      <c r="A1995" t="s">
        <v>13405</v>
      </c>
      <c r="B1995" t="s">
        <v>13406</v>
      </c>
      <c r="C1995" s="9" t="s">
        <v>198</v>
      </c>
      <c r="D1995" t="s">
        <v>153</v>
      </c>
      <c r="E1995" s="12">
        <v>96428.061440329198</v>
      </c>
      <c r="F1995" s="12">
        <v>6736.59</v>
      </c>
      <c r="G1995" s="12">
        <v>6736.59</v>
      </c>
      <c r="H1995" s="3">
        <v>41595</v>
      </c>
      <c r="I1995" s="3">
        <f ca="1">TODAY()</f>
        <v>45819</v>
      </c>
      <c r="J1995" s="5">
        <f ca="1">IF(I1995="01/01/9999", INT((TODAY()-H1995)/365), INT((I1995-H1995)/365))</f>
        <v>11</v>
      </c>
      <c r="K1995" t="s">
        <v>13407</v>
      </c>
      <c r="L1995" t="str">
        <f>IF(OR(
   AND(ISNUMBER(VALUE(SUBSTITUTE(SUBSTITUTE(SUBSTITUTE(SUBSTITUTE(SUBSTITUTE(M1995,"(",""),")",""),"-",""),".","")," ",""))), LEN(SUBSTITUTE(SUBSTITUTE(SUBSTITUTE(SUBSTITUTE(SUBSTITUTE(M1995,"(",""),")",""),"-",""),".","")," ",""))=10),
   ISNUMBER(SEARCH("x",M1995)),
   ISNUMBER(SEARCH("+",M1995)),
   ISNUMBER(SEARCH("001",M1995))
), "Valid", "Invalid")</f>
        <v>Valid</v>
      </c>
      <c r="M1995" s="15" t="s">
        <v>13408</v>
      </c>
      <c r="N1995" t="s">
        <v>13409</v>
      </c>
      <c r="O1995" t="s">
        <v>10521</v>
      </c>
      <c r="P1995" t="s">
        <v>134</v>
      </c>
      <c r="Q1995" s="5">
        <v>8433</v>
      </c>
      <c r="R1995" t="e" vm="61">
        <v>#VALUE!</v>
      </c>
      <c r="S1995" t="s">
        <v>13410</v>
      </c>
      <c r="T1995" t="s">
        <v>21</v>
      </c>
      <c r="U1995" t="s">
        <v>42</v>
      </c>
    </row>
    <row r="1996" spans="1:21" x14ac:dyDescent="0.35">
      <c r="A1996" t="s">
        <v>13339</v>
      </c>
      <c r="B1996" t="s">
        <v>13340</v>
      </c>
      <c r="C1996" s="9" t="s">
        <v>61</v>
      </c>
      <c r="D1996" t="s">
        <v>129</v>
      </c>
      <c r="E1996" s="12">
        <v>93635.171548672603</v>
      </c>
      <c r="F1996" s="12">
        <v>6654.35</v>
      </c>
      <c r="G1996" s="12">
        <v>6654.35</v>
      </c>
      <c r="H1996" s="3">
        <v>44488</v>
      </c>
      <c r="I1996" s="3">
        <f ca="1">TODAY()</f>
        <v>45819</v>
      </c>
      <c r="J1996" s="5">
        <f ca="1">IF(I1996="01/01/9999", INT((TODAY()-H1996)/365), INT((I1996-H1996)/365))</f>
        <v>3</v>
      </c>
      <c r="K1996" t="s">
        <v>13341</v>
      </c>
      <c r="L1996" t="str">
        <f>IF(OR(
   AND(ISNUMBER(VALUE(SUBSTITUTE(SUBSTITUTE(SUBSTITUTE(SUBSTITUTE(SUBSTITUTE(M1996,"(",""),")",""),"-",""),".","")," ",""))), LEN(SUBSTITUTE(SUBSTITUTE(SUBSTITUTE(SUBSTITUTE(SUBSTITUTE(M1996,"(",""),")",""),"-",""),".","")," ",""))=10),
   ISNUMBER(SEARCH("x",M1996)),
   ISNUMBER(SEARCH("+",M1996)),
   ISNUMBER(SEARCH("001",M1996))
), "Valid", "Invalid")</f>
        <v>Valid</v>
      </c>
      <c r="M1996" s="15" t="s">
        <v>13342</v>
      </c>
      <c r="N1996" t="s">
        <v>13343</v>
      </c>
      <c r="O1996" t="s">
        <v>1990</v>
      </c>
      <c r="P1996" t="s">
        <v>396</v>
      </c>
      <c r="Q1996" s="5">
        <v>28973</v>
      </c>
      <c r="R1996" t="e" vm="99">
        <v>#VALUE!</v>
      </c>
      <c r="S1996" t="s">
        <v>13344</v>
      </c>
      <c r="T1996" t="s">
        <v>21</v>
      </c>
      <c r="U1996" t="s">
        <v>68</v>
      </c>
    </row>
    <row r="1997" spans="1:21" x14ac:dyDescent="0.35">
      <c r="A1997" t="s">
        <v>13398</v>
      </c>
      <c r="B1997" t="s">
        <v>13399</v>
      </c>
      <c r="C1997" s="9" t="s">
        <v>45</v>
      </c>
      <c r="D1997" t="s">
        <v>24</v>
      </c>
      <c r="E1997" s="12">
        <v>92082.385387755101</v>
      </c>
      <c r="F1997" s="12">
        <v>4941.99</v>
      </c>
      <c r="G1997" s="12">
        <v>4941.99</v>
      </c>
      <c r="H1997" s="3">
        <v>44954</v>
      </c>
      <c r="I1997" s="3">
        <f ca="1">TODAY()</f>
        <v>45819</v>
      </c>
      <c r="J1997" s="5">
        <f ca="1">IF(I1997="01/01/9999", INT((TODAY()-H1997)/365), INT((I1997-H1997)/365))</f>
        <v>2</v>
      </c>
      <c r="K1997" t="s">
        <v>13400</v>
      </c>
      <c r="L1997" t="str">
        <f>IF(OR(
   AND(ISNUMBER(VALUE(SUBSTITUTE(SUBSTITUTE(SUBSTITUTE(SUBSTITUTE(SUBSTITUTE(M1997,"(",""),")",""),"-",""),".","")," ",""))), LEN(SUBSTITUTE(SUBSTITUTE(SUBSTITUTE(SUBSTITUTE(SUBSTITUTE(M1997,"(",""),")",""),"-",""),".","")," ",""))=10),
   ISNUMBER(SEARCH("x",M1997)),
   ISNUMBER(SEARCH("+",M1997)),
   ISNUMBER(SEARCH("001",M1997))
), "Valid", "Invalid")</f>
        <v>Valid</v>
      </c>
      <c r="M1997" s="15" t="s">
        <v>13401</v>
      </c>
      <c r="N1997" t="s">
        <v>13402</v>
      </c>
      <c r="O1997" t="s">
        <v>13403</v>
      </c>
      <c r="P1997" t="s">
        <v>328</v>
      </c>
      <c r="Q1997" s="5">
        <v>22392</v>
      </c>
      <c r="R1997" t="e" vm="119">
        <v>#VALUE!</v>
      </c>
      <c r="S1997" t="s">
        <v>13404</v>
      </c>
      <c r="T1997" t="s">
        <v>21</v>
      </c>
      <c r="U1997" t="s">
        <v>85</v>
      </c>
    </row>
    <row r="1998" spans="1:21" x14ac:dyDescent="0.35">
      <c r="A1998" t="s">
        <v>10333</v>
      </c>
      <c r="B1998" t="s">
        <v>44</v>
      </c>
      <c r="C1998" s="9" t="s">
        <v>45</v>
      </c>
      <c r="D1998" t="s">
        <v>259</v>
      </c>
      <c r="E1998" s="12">
        <v>94738.238874999995</v>
      </c>
      <c r="F1998" s="12">
        <v>4435.2</v>
      </c>
      <c r="G1998" s="12">
        <v>4435.2</v>
      </c>
      <c r="H1998" s="3">
        <v>40726</v>
      </c>
      <c r="I1998" s="3">
        <f ca="1">TODAY()</f>
        <v>45819</v>
      </c>
      <c r="J1998" s="5">
        <f ca="1">IF(I1998="01/01/9999", INT((TODAY()-H1998)/365), INT((I1998-H1998)/365))</f>
        <v>13</v>
      </c>
      <c r="K1998" t="s">
        <v>10334</v>
      </c>
      <c r="L1998" t="str">
        <f>IF(OR(
   AND(ISNUMBER(VALUE(SUBSTITUTE(SUBSTITUTE(SUBSTITUTE(SUBSTITUTE(SUBSTITUTE(M1998,"(",""),")",""),"-",""),".","")," ",""))), LEN(SUBSTITUTE(SUBSTITUTE(SUBSTITUTE(SUBSTITUTE(SUBSTITUTE(M1998,"(",""),")",""),"-",""),".","")," ",""))=10),
   ISNUMBER(SEARCH("x",M1998)),
   ISNUMBER(SEARCH("+",M1998)),
   ISNUMBER(SEARCH("001",M1998))
), "Valid", "Invalid")</f>
        <v>Valid</v>
      </c>
      <c r="M1998" s="16">
        <v>9825670390</v>
      </c>
      <c r="N1998" t="s">
        <v>10335</v>
      </c>
      <c r="O1998" t="s">
        <v>10336</v>
      </c>
      <c r="P1998" t="s">
        <v>518</v>
      </c>
      <c r="Q1998" s="5">
        <v>16526</v>
      </c>
      <c r="R1998" t="e" vm="174">
        <v>#VALUE!</v>
      </c>
      <c r="S1998" t="s">
        <v>10337</v>
      </c>
      <c r="T1998" t="s">
        <v>10</v>
      </c>
      <c r="U1998" t="s">
        <v>85</v>
      </c>
    </row>
    <row r="1999" spans="1:21" x14ac:dyDescent="0.35">
      <c r="A1999" t="s">
        <v>1447</v>
      </c>
      <c r="B1999" t="s">
        <v>1448</v>
      </c>
      <c r="C1999" s="9" t="s">
        <v>78</v>
      </c>
      <c r="D1999" t="s">
        <v>129</v>
      </c>
      <c r="E1999" s="12">
        <v>93635.171548672603</v>
      </c>
      <c r="F1999" s="12">
        <v>3151.01</v>
      </c>
      <c r="G1999" s="12">
        <v>3151.01</v>
      </c>
      <c r="H1999" s="3">
        <v>43140</v>
      </c>
      <c r="I1999" s="3">
        <f ca="1">TODAY()</f>
        <v>45819</v>
      </c>
      <c r="J1999" s="5">
        <f ca="1">IF(I1999="01/01/9999", INT((TODAY()-H1999)/365), INT((I1999-H1999)/365))</f>
        <v>7</v>
      </c>
      <c r="K1999" t="s">
        <v>1449</v>
      </c>
      <c r="L1999" t="str">
        <f>IF(OR(
   AND(ISNUMBER(VALUE(SUBSTITUTE(SUBSTITUTE(SUBSTITUTE(SUBSTITUTE(SUBSTITUTE(M1999,"(",""),")",""),"-",""),".","")," ",""))), LEN(SUBSTITUTE(SUBSTITUTE(SUBSTITUTE(SUBSTITUTE(SUBSTITUTE(M1999,"(",""),")",""),"-",""),".","")," ",""))=10),
   ISNUMBER(SEARCH("x",M1999)),
   ISNUMBER(SEARCH("+",M1999)),
   ISNUMBER(SEARCH("001",M1999))
), "Valid", "Invalid")</f>
        <v>Valid</v>
      </c>
      <c r="M1999" s="16">
        <v>4475292774</v>
      </c>
      <c r="N1999" t="s">
        <v>1450</v>
      </c>
      <c r="O1999" t="s">
        <v>1451</v>
      </c>
      <c r="P1999" t="s">
        <v>659</v>
      </c>
      <c r="Q1999" s="5">
        <v>89557</v>
      </c>
      <c r="R1999" t="e" vm="12">
        <v>#VALUE!</v>
      </c>
      <c r="S1999" t="s">
        <v>1452</v>
      </c>
      <c r="T1999" t="s">
        <v>21</v>
      </c>
      <c r="U1999" t="s">
        <v>68</v>
      </c>
    </row>
    <row r="2000" spans="1:21" x14ac:dyDescent="0.35">
      <c r="A2000" t="s">
        <v>3327</v>
      </c>
      <c r="B2000" t="s">
        <v>3328</v>
      </c>
      <c r="C2000" s="9" t="s">
        <v>45</v>
      </c>
      <c r="D2000" t="s">
        <v>259</v>
      </c>
      <c r="E2000" s="12">
        <v>94738.238874999995</v>
      </c>
      <c r="F2000" s="12">
        <v>1781.88</v>
      </c>
      <c r="G2000" s="12">
        <v>1781.88</v>
      </c>
      <c r="H2000" s="3">
        <v>43493</v>
      </c>
      <c r="I2000" s="3">
        <f ca="1">TODAY()</f>
        <v>45819</v>
      </c>
      <c r="J2000" s="5">
        <f ca="1">IF(I2000="01/01/9999", INT((TODAY()-H2000)/365), INT((I2000-H2000)/365))</f>
        <v>6</v>
      </c>
      <c r="K2000" t="s">
        <v>3329</v>
      </c>
      <c r="L2000" t="str">
        <f>IF(OR(
   AND(ISNUMBER(VALUE(SUBSTITUTE(SUBSTITUTE(SUBSTITUTE(SUBSTITUTE(SUBSTITUTE(M2000,"(",""),")",""),"-",""),".","")," ",""))), LEN(SUBSTITUTE(SUBSTITUTE(SUBSTITUTE(SUBSTITUTE(SUBSTITUTE(M2000,"(",""),")",""),"-",""),".","")," ",""))=10),
   ISNUMBER(SEARCH("x",M2000)),
   ISNUMBER(SEARCH("+",M2000)),
   ISNUMBER(SEARCH("001",M2000))
), "Valid", "Invalid")</f>
        <v>Valid</v>
      </c>
      <c r="M2000" s="15" t="s">
        <v>3330</v>
      </c>
      <c r="N2000" t="s">
        <v>3331</v>
      </c>
      <c r="O2000" t="s">
        <v>3332</v>
      </c>
      <c r="P2000" t="s">
        <v>149</v>
      </c>
      <c r="Q2000" s="5">
        <v>12417</v>
      </c>
      <c r="R2000" t="e" vm="193">
        <v>#VALUE!</v>
      </c>
      <c r="S2000" t="s">
        <v>3333</v>
      </c>
      <c r="T2000" t="s">
        <v>31</v>
      </c>
      <c r="U2000" t="s">
        <v>42</v>
      </c>
    </row>
    <row r="2001" spans="1:21" x14ac:dyDescent="0.35">
      <c r="A2001" t="s">
        <v>13101</v>
      </c>
      <c r="B2001" t="s">
        <v>13102</v>
      </c>
      <c r="C2001" s="9" t="s">
        <v>14</v>
      </c>
      <c r="D2001" t="s">
        <v>129</v>
      </c>
      <c r="E2001" s="12">
        <v>93635.171548672603</v>
      </c>
      <c r="F2001" s="12">
        <v>1473.81</v>
      </c>
      <c r="G2001" s="12">
        <v>1473.81</v>
      </c>
      <c r="H2001" s="3">
        <v>43881</v>
      </c>
      <c r="I2001" s="3">
        <f ca="1">TODAY()</f>
        <v>45819</v>
      </c>
      <c r="J2001" s="5">
        <f ca="1">IF(I2001="01/01/9999", INT((TODAY()-H2001)/365), INT((I2001-H2001)/365))</f>
        <v>5</v>
      </c>
      <c r="K2001" t="s">
        <v>13103</v>
      </c>
      <c r="L2001" t="str">
        <f>IF(OR(
   AND(ISNUMBER(VALUE(SUBSTITUTE(SUBSTITUTE(SUBSTITUTE(SUBSTITUTE(SUBSTITUTE(M2001,"(",""),")",""),"-",""),".","")," ",""))), LEN(SUBSTITUTE(SUBSTITUTE(SUBSTITUTE(SUBSTITUTE(SUBSTITUTE(M2001,"(",""),")",""),"-",""),".","")," ",""))=10),
   ISNUMBER(SEARCH("x",M2001)),
   ISNUMBER(SEARCH("+",M2001)),
   ISNUMBER(SEARCH("001",M2001))
), "Valid", "Invalid")</f>
        <v>Valid</v>
      </c>
      <c r="M2001" s="15" t="s">
        <v>13104</v>
      </c>
      <c r="N2001" t="s">
        <v>13105</v>
      </c>
      <c r="O2001" t="s">
        <v>13106</v>
      </c>
      <c r="P2001" t="s">
        <v>966</v>
      </c>
      <c r="Q2001" s="5">
        <v>32970</v>
      </c>
      <c r="R2001" t="e" vm="42">
        <v>#VALUE!</v>
      </c>
      <c r="S2001" t="s">
        <v>13107</v>
      </c>
      <c r="T2001" t="s">
        <v>10</v>
      </c>
      <c r="U2001" t="s">
        <v>68</v>
      </c>
    </row>
    <row r="2003" spans="1:21" x14ac:dyDescent="0.35">
      <c r="D2003" s="10"/>
    </row>
  </sheetData>
  <autoFilter ref="A1:U2001" xr:uid="{8CB40C0C-E573-4D44-A99C-B9EFC983A962}"/>
  <sortState xmlns:xlrd2="http://schemas.microsoft.com/office/spreadsheetml/2017/richdata2" ref="A2:U2001">
    <sortCondition descending="1" ref="G2:G2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9E148-5734-4248-B13C-2C532FE55CC0}">
  <dimension ref="A1:B12"/>
  <sheetViews>
    <sheetView topLeftCell="A4" workbookViewId="0">
      <selection activeCell="B12" sqref="B12"/>
    </sheetView>
  </sheetViews>
  <sheetFormatPr defaultRowHeight="14.5" x14ac:dyDescent="0.35"/>
  <cols>
    <col min="1" max="1" width="8.7265625" style="11"/>
    <col min="2" max="2" width="70.54296875" style="11" bestFit="1" customWidth="1"/>
    <col min="3" max="16384" width="8.7265625" style="11"/>
  </cols>
  <sheetData>
    <row r="1" spans="1:2" x14ac:dyDescent="0.35">
      <c r="A1" s="11">
        <v>1</v>
      </c>
      <c r="B1" s="11" t="s">
        <v>13459</v>
      </c>
    </row>
    <row r="2" spans="1:2" ht="58" x14ac:dyDescent="0.35">
      <c r="A2" s="11">
        <v>2</v>
      </c>
      <c r="B2" s="13" t="s">
        <v>13460</v>
      </c>
    </row>
    <row r="3" spans="1:2" x14ac:dyDescent="0.35">
      <c r="A3" s="11">
        <v>3</v>
      </c>
      <c r="B3" s="11" t="s">
        <v>13463</v>
      </c>
    </row>
    <row r="4" spans="1:2" x14ac:dyDescent="0.35">
      <c r="A4" s="11">
        <v>4</v>
      </c>
      <c r="B4" s="11" t="s">
        <v>13464</v>
      </c>
    </row>
    <row r="5" spans="1:2" x14ac:dyDescent="0.35">
      <c r="A5" s="11">
        <v>5</v>
      </c>
      <c r="B5" s="11" t="s">
        <v>13465</v>
      </c>
    </row>
    <row r="6" spans="1:2" x14ac:dyDescent="0.35">
      <c r="A6" s="11">
        <v>6</v>
      </c>
      <c r="B6" s="11" t="s">
        <v>13466</v>
      </c>
    </row>
    <row r="7" spans="1:2" x14ac:dyDescent="0.35">
      <c r="A7" s="11">
        <v>7</v>
      </c>
      <c r="B7" s="11" t="s">
        <v>13469</v>
      </c>
    </row>
    <row r="8" spans="1:2" ht="43.5" x14ac:dyDescent="0.35">
      <c r="A8" s="11">
        <v>8</v>
      </c>
      <c r="B8" s="13" t="s">
        <v>13467</v>
      </c>
    </row>
    <row r="9" spans="1:2" ht="159.5" x14ac:dyDescent="0.35">
      <c r="A9" s="11">
        <v>9</v>
      </c>
      <c r="B9" s="13" t="s">
        <v>13470</v>
      </c>
    </row>
    <row r="10" spans="1:2" x14ac:dyDescent="0.35">
      <c r="A10" s="11">
        <v>10</v>
      </c>
      <c r="B10" s="13" t="s">
        <v>13477</v>
      </c>
    </row>
    <row r="11" spans="1:2" x14ac:dyDescent="0.35">
      <c r="A11" s="11">
        <v>11</v>
      </c>
      <c r="B11" s="11" t="s">
        <v>13489</v>
      </c>
    </row>
    <row r="12" spans="1:2" x14ac:dyDescent="0.35">
      <c r="A12" s="11">
        <v>12</v>
      </c>
      <c r="B12" s="11" t="s">
        <v>13490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 data</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Kubai, Augustine</dc:creator>
  <cp:lastModifiedBy>Kubai, Augustine</cp:lastModifiedBy>
  <dcterms:created xsi:type="dcterms:W3CDTF">2025-06-10T12:05:53Z</dcterms:created>
  <dcterms:modified xsi:type="dcterms:W3CDTF">2025-06-11T09:18:01Z</dcterms:modified>
</cp:coreProperties>
</file>