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kubai\Documents\2025\Data Learning\Datasets\DIRTY DATASETS\"/>
    </mc:Choice>
  </mc:AlternateContent>
  <xr:revisionPtr revIDLastSave="0" documentId="13_ncr:1_{BA5D3889-23A2-4CCE-BC4A-FC1F91323D93}" xr6:coauthVersionLast="47" xr6:coauthVersionMax="47" xr10:uidLastSave="{00000000-0000-0000-0000-000000000000}"/>
  <bookViews>
    <workbookView xWindow="-110" yWindow="-110" windowWidth="19420" windowHeight="10420" xr2:uid="{1B6920A6-2A64-4967-8CC8-4E4C1A8C58D9}"/>
  </bookViews>
  <sheets>
    <sheet name="clean data" sheetId="2" r:id="rId1"/>
  </sheets>
  <definedNames>
    <definedName name="_xlnm._FilterDatabase" localSheetId="0" hidden="1">'clean data'!$A$1:$T$101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2" l="1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2" i="2"/>
</calcChain>
</file>

<file path=xl/sharedStrings.xml><?xml version="1.0" encoding="utf-8"?>
<sst xmlns="http://schemas.openxmlformats.org/spreadsheetml/2006/main" count="1165" uniqueCount="643">
  <si>
    <t>Order ID</t>
  </si>
  <si>
    <t>Customer Name</t>
  </si>
  <si>
    <t>Email</t>
  </si>
  <si>
    <t>Phone</t>
  </si>
  <si>
    <t>Address</t>
  </si>
  <si>
    <t>Console Model</t>
  </si>
  <si>
    <t>Product Category</t>
  </si>
  <si>
    <t>Quantity</t>
  </si>
  <si>
    <t>Unit Price</t>
  </si>
  <si>
    <t>Discount</t>
  </si>
  <si>
    <t>Tax</t>
  </si>
  <si>
    <t>Payment Method</t>
  </si>
  <si>
    <t>Region</t>
  </si>
  <si>
    <t>Shipping Status</t>
  </si>
  <si>
    <t>Order Date</t>
  </si>
  <si>
    <t>Delivery Date</t>
  </si>
  <si>
    <t>Feedback Score</t>
  </si>
  <si>
    <t>Retailer</t>
  </si>
  <si>
    <t>Notes</t>
  </si>
  <si>
    <t>8fce1b9c-b2cf-474f-af17-3a80f040ebda</t>
  </si>
  <si>
    <t>Renee York</t>
  </si>
  <si>
    <t>gibbskimberly@example.net</t>
  </si>
  <si>
    <t>408-385-5660</t>
  </si>
  <si>
    <t>1545 Cuevas Harbor Suite 999, East Andrew, GA 01792</t>
  </si>
  <si>
    <t>Xbox Series X</t>
  </si>
  <si>
    <t>Gaming</t>
  </si>
  <si>
    <t>Paypal</t>
  </si>
  <si>
    <t>Central</t>
  </si>
  <si>
    <t>Shipped</t>
  </si>
  <si>
    <t>Taylor-Scott</t>
  </si>
  <si>
    <t>7d13a5cb-99b3-44cb-b712-7b7f509c941e</t>
  </si>
  <si>
    <t>Terri Cox</t>
  </si>
  <si>
    <t>pearsonlisa@example.com</t>
  </si>
  <si>
    <t>001-988-566-</t>
  </si>
  <si>
    <t>3699 Martin Oval Apt. 096, New Sharon, CT 79165</t>
  </si>
  <si>
    <t>Switch</t>
  </si>
  <si>
    <t>Console</t>
  </si>
  <si>
    <t>South</t>
  </si>
  <si>
    <t>Pending</t>
  </si>
  <si>
    <t>Gregory, Sanchez and Martin</t>
  </si>
  <si>
    <t>d09a4ab9-50d6-4788-a952-33d3bfcb4270</t>
  </si>
  <si>
    <t>Joanna Collins</t>
  </si>
  <si>
    <t>xchoi@example.com</t>
  </si>
  <si>
    <t>290-662-1287</t>
  </si>
  <si>
    <t>661 Randolph Branch, Jimmyland, MA 78031</t>
  </si>
  <si>
    <t/>
  </si>
  <si>
    <t>West</t>
  </si>
  <si>
    <t>Guzman, Franco and West</t>
  </si>
  <si>
    <t>urgent</t>
  </si>
  <si>
    <t>7e0570cb-a7f0-4ca2-9193-c7e45471bf78</t>
  </si>
  <si>
    <t>Jose Lee</t>
  </si>
  <si>
    <t>stricklandmatthew@example.com</t>
  </si>
  <si>
    <t>001-818-537-</t>
  </si>
  <si>
    <t>13899 Jenny Village Suite 773, Stanleyville, AZ 17525</t>
  </si>
  <si>
    <t>playstation5</t>
  </si>
  <si>
    <t>Cash</t>
  </si>
  <si>
    <t>East</t>
  </si>
  <si>
    <t>Thompson-Rivera</t>
  </si>
  <si>
    <t>ad2f15f7-cdff-47c0-a914-f8ce6743cf21</t>
  </si>
  <si>
    <t>John Massey</t>
  </si>
  <si>
    <t>coreywalter@example.net</t>
  </si>
  <si>
    <t>841-870-70</t>
  </si>
  <si>
    <t>9632 Marshall Stream, West Ronnieton, KY 05125</t>
  </si>
  <si>
    <t>Delivered</t>
  </si>
  <si>
    <t>Brown-Fox</t>
  </si>
  <si>
    <t>delayed</t>
  </si>
  <si>
    <t>d707d55c-c9be-4521-aab4-fc9fc26aeca2</t>
  </si>
  <si>
    <t>Grant Wagner</t>
  </si>
  <si>
    <t>christinagaines@example.org</t>
  </si>
  <si>
    <t>645-354-75</t>
  </si>
  <si>
    <t>9207 Hunt Square, West Bonnie, MH 75562</t>
  </si>
  <si>
    <t>Hall Group</t>
  </si>
  <si>
    <t>35d9cf9f-594c-437a-83b5-554446035813</t>
  </si>
  <si>
    <t>Hannah Becker</t>
  </si>
  <si>
    <t>timothyburke@example.org</t>
  </si>
  <si>
    <t>801-929-8788</t>
  </si>
  <si>
    <t>Unit 1818 Box 3192, DPO AA 43290</t>
  </si>
  <si>
    <t>Nintendo Switch</t>
  </si>
  <si>
    <t>Credit Card</t>
  </si>
  <si>
    <t>North</t>
  </si>
  <si>
    <t>In Transit</t>
  </si>
  <si>
    <t>Carter PLC</t>
  </si>
  <si>
    <t>60b94270-8fc7-4abd-8d41-a3cbbf912fe8</t>
  </si>
  <si>
    <t>Jennifer Flores</t>
  </si>
  <si>
    <t>thomassydney@example.org</t>
  </si>
  <si>
    <t>722-937-9738</t>
  </si>
  <si>
    <t>0088 Ashley Glen, Lake Elaineland, NE 58866</t>
  </si>
  <si>
    <t>Acosta-Nelson</t>
  </si>
  <si>
    <t>69bcf5bc-3c0d-4d71-9de7-f8a865b255b4</t>
  </si>
  <si>
    <t>Heather Vincent</t>
  </si>
  <si>
    <t>taylorwilliam@example.net</t>
  </si>
  <si>
    <t>+1--48--45-8</t>
  </si>
  <si>
    <t>311 Nguyen Street, Gomezville, IL 30995</t>
  </si>
  <si>
    <t>Freeman-Scott</t>
  </si>
  <si>
    <t>18577cd1-9851-42a6-9a27-49633d722764</t>
  </si>
  <si>
    <t>Veronica Ward</t>
  </si>
  <si>
    <t>michaelduarte@example.net</t>
  </si>
  <si>
    <t>001-476-673-</t>
  </si>
  <si>
    <t>3169 Warren Rest Apt. 953, Whiteside, PA 61306</t>
  </si>
  <si>
    <t>Long, Patterson and Edwards</t>
  </si>
  <si>
    <t>c0cbfbcb-e84e-4d18-b6b5-c54693fc99fc</t>
  </si>
  <si>
    <t>Erica Romero</t>
  </si>
  <si>
    <t>matthewwalker@example.org</t>
  </si>
  <si>
    <t>770-644-3292</t>
  </si>
  <si>
    <t>396 Phillip Forges, Goldenview, MA 00809</t>
  </si>
  <si>
    <t>Wilkinson-Anthony</t>
  </si>
  <si>
    <t>64fdb285-f8f8-47b1-b0dc-daeef0906133</t>
  </si>
  <si>
    <t>Jessica Parrish</t>
  </si>
  <si>
    <t>bjames@example.com</t>
  </si>
  <si>
    <t>+1--35--56-0</t>
  </si>
  <si>
    <t>34320 Stanley Inlet Apt. 727, Emilyport, ME 04234</t>
  </si>
  <si>
    <t>Bank Transfer</t>
  </si>
  <si>
    <t>Johnston-Campbell</t>
  </si>
  <si>
    <t>return requested</t>
  </si>
  <si>
    <t>9d25ed3d-48fe-4647-ad32-7bfc6cda766a</t>
  </si>
  <si>
    <t>Jennifer Hart</t>
  </si>
  <si>
    <t>whitneyjames@example.org</t>
  </si>
  <si>
    <t>245-215-8770</t>
  </si>
  <si>
    <t>Unit 8517 Box 1149, DPO AA 94987</t>
  </si>
  <si>
    <t>King-Clark</t>
  </si>
  <si>
    <t>d1f48740-8a35-45a1-9d3c-9789580f7d98</t>
  </si>
  <si>
    <t>Deborah Coleman Md</t>
  </si>
  <si>
    <t>lauracameron@example.net</t>
  </si>
  <si>
    <t>222-485-2661</t>
  </si>
  <si>
    <t>02417 Cheryl Keys, Smithtown, OH 73162</t>
  </si>
  <si>
    <t>Barnes-Reed</t>
  </si>
  <si>
    <t>c9edcb13-0573-4917-9cdb-999bcd418da9</t>
  </si>
  <si>
    <t>Samuel Carter</t>
  </si>
  <si>
    <t>deandouglas@example.com</t>
  </si>
  <si>
    <t>(74-)84--136</t>
  </si>
  <si>
    <t>031 Collins Estates, East Jenniferville, WI 14745</t>
  </si>
  <si>
    <t>Sanders Ltd</t>
  </si>
  <si>
    <t>f882fb97-c6b0-4d85-9a30-12b247536644</t>
  </si>
  <si>
    <t>Mitchell Thompson</t>
  </si>
  <si>
    <t>wcarter@example.net</t>
  </si>
  <si>
    <t>310-350-0562</t>
  </si>
  <si>
    <t>0467 Jones Bridge Apt. 728, Garciamouth, VA 85477</t>
  </si>
  <si>
    <t>Morales, Hart and Adams</t>
  </si>
  <si>
    <t>0bdbb13b-1c21-49d4-8d1b-659246c80dbc</t>
  </si>
  <si>
    <t>Elizabeth Smith</t>
  </si>
  <si>
    <t>gregorymarc@example.org</t>
  </si>
  <si>
    <t>(84-)47--062</t>
  </si>
  <si>
    <t>91577 Michael Prairie, Port Timothy, AK 74674</t>
  </si>
  <si>
    <t>Ramirez Inc</t>
  </si>
  <si>
    <t>538b0197-ce4c-49ac-801e-e3701648f37f</t>
  </si>
  <si>
    <t>Eric Glass</t>
  </si>
  <si>
    <t>kruegerpatricia@example.com</t>
  </si>
  <si>
    <t>801-327-6019</t>
  </si>
  <si>
    <t>0723 Jorge Forge, Kendraland, PA 99527</t>
  </si>
  <si>
    <t>Wells Ltd</t>
  </si>
  <si>
    <t>a693c718-e5ea-4543-8078-4a1e2950f29f</t>
  </si>
  <si>
    <t>Lori Ortiz</t>
  </si>
  <si>
    <t>phillipmarks@example.net</t>
  </si>
  <si>
    <t>604-528-5488</t>
  </si>
  <si>
    <t>765 Long Ports, Thomasmouth, MO 98259</t>
  </si>
  <si>
    <t>Clements LLC</t>
  </si>
  <si>
    <t>c205c023-a04c-4578-b5be-afa9b349f515</t>
  </si>
  <si>
    <t>Destiny Stephens</t>
  </si>
  <si>
    <t>jasonlewis@example.com</t>
  </si>
  <si>
    <t>+1--22--23-1</t>
  </si>
  <si>
    <t>164 Timothy Gateway, Taylorhaven, HI 66845</t>
  </si>
  <si>
    <t>Joyce-Smith</t>
  </si>
  <si>
    <t>884d8e83-2990-4e7e-b71a-ab8483bdb4f1</t>
  </si>
  <si>
    <t>Amy Owens</t>
  </si>
  <si>
    <t>droberts@example.org</t>
  </si>
  <si>
    <t>324-363-2509</t>
  </si>
  <si>
    <t>53091 Vargas Crest Suite 002, Juliaside, NY 96356</t>
  </si>
  <si>
    <t>Warner LLC</t>
  </si>
  <si>
    <t>875ccb0b-cd7d-4a0a-ace4-cbb814d2fdc9</t>
  </si>
  <si>
    <t>Dana Jimenez</t>
  </si>
  <si>
    <t>xhall@example.org</t>
  </si>
  <si>
    <t>882-218-5189</t>
  </si>
  <si>
    <t>565 Mindy Village, Port Alishaland, OR 74790</t>
  </si>
  <si>
    <t>Hall, Ward and Ross</t>
  </si>
  <si>
    <t>615b622c-6c58-4533-8701-11a0cbdc513f</t>
  </si>
  <si>
    <t>Brittney Greene</t>
  </si>
  <si>
    <t>kimberly10@example.org</t>
  </si>
  <si>
    <t>(97-)50--746</t>
  </si>
  <si>
    <t>Unit 0427 Box 6385, DPO AE 73732</t>
  </si>
  <si>
    <t>Harris-Berry</t>
  </si>
  <si>
    <t>4f04396c-09ca-42d2-9200-c5cccc76a247</t>
  </si>
  <si>
    <t>Gerald Harris</t>
  </si>
  <si>
    <t>jerrybryan@example.com</t>
  </si>
  <si>
    <t>441-813-6428</t>
  </si>
  <si>
    <t>Unit 6459 Box 3474, DPO AP 69727</t>
  </si>
  <si>
    <t>Clark-Ingram</t>
  </si>
  <si>
    <t>40291746-6b84-4a9e-8572-661b7835027d</t>
  </si>
  <si>
    <t>Jonathan Moody</t>
  </si>
  <si>
    <t>estradasusan@example.net</t>
  </si>
  <si>
    <t>(70-)38--933</t>
  </si>
  <si>
    <t>0830 Robertson Squares Apt. 370, Lake Kenneth, NJ 12638</t>
  </si>
  <si>
    <t>Dawson PLC</t>
  </si>
  <si>
    <t>7694a092-9dd2-43e1-952f-5229797bc6a4</t>
  </si>
  <si>
    <t>David Clayton</t>
  </si>
  <si>
    <t>hessgeorge@example.com</t>
  </si>
  <si>
    <t>(51-)26--760</t>
  </si>
  <si>
    <t>14328 Keith Crossing Suite 660, Murphyview, NV 79998</t>
  </si>
  <si>
    <t>Henry, Gonzalez and Santos</t>
  </si>
  <si>
    <t>d30b8c8b-ea67-465e-a93c-a710fe861757</t>
  </si>
  <si>
    <t>Danielle Hull</t>
  </si>
  <si>
    <t>guerrerodeborah@example.net</t>
  </si>
  <si>
    <t>(97-)44--470</t>
  </si>
  <si>
    <t>3794 Amanda Hill, West Ethanmouth, FL 35828</t>
  </si>
  <si>
    <t>Flowers-Gomez</t>
  </si>
  <si>
    <t>17fe2f3e-64e6-4908-8dbe-b2c8d6a3a263</t>
  </si>
  <si>
    <t>Timothy Powers</t>
  </si>
  <si>
    <t>lauren07@example.com</t>
  </si>
  <si>
    <t>523-768-5393</t>
  </si>
  <si>
    <t>370 Gill Trafficway Suite 405, Johnsonshire, AZ 12402</t>
  </si>
  <si>
    <t>Jacobs-Smith</t>
  </si>
  <si>
    <t>c2a139cf-9c48-4638-9886-e340de76d19e</t>
  </si>
  <si>
    <t>Cheryl Howell</t>
  </si>
  <si>
    <t>susan57@example.org</t>
  </si>
  <si>
    <t>320-511-3277</t>
  </si>
  <si>
    <t>706 Sandra Center Suite 920, Robertside, NY 57215</t>
  </si>
  <si>
    <t>Campbell, Weber and Hunter</t>
  </si>
  <si>
    <t>8ed17619-432f-467d-9cb9-f4f4a255a461</t>
  </si>
  <si>
    <t>Craig Chan</t>
  </si>
  <si>
    <t>jasmineblack@example.com</t>
  </si>
  <si>
    <t>919-503-1427</t>
  </si>
  <si>
    <t>16804 Breanna Prairie Suite 632, North Davidburgh, CO 97207</t>
  </si>
  <si>
    <t>Dean-Richardson</t>
  </si>
  <si>
    <t>2c51e806-6873-4b74-a028-04574c1a7661</t>
  </si>
  <si>
    <t>Ashley Martin</t>
  </si>
  <si>
    <t>karenflores@example.net</t>
  </si>
  <si>
    <t>621-340-5105</t>
  </si>
  <si>
    <t>66306 Pena Lights Suite 804, Higginschester, AK 74499</t>
  </si>
  <si>
    <t>Rodriguez, Trevino and Patterson</t>
  </si>
  <si>
    <t>a25e3cc1-9e44-4eb7-9341-d6195a2b5439</t>
  </si>
  <si>
    <t>Mary Jackson</t>
  </si>
  <si>
    <t>ufernandez@example.org</t>
  </si>
  <si>
    <t>(47-)37--070</t>
  </si>
  <si>
    <t>127 Pamela Mountain, West Erikaland, MO 06828</t>
  </si>
  <si>
    <t>Pearson, Stevens and Peterson</t>
  </si>
  <si>
    <t>88406357-d0ef-4d24-b207-004ee0bc358e</t>
  </si>
  <si>
    <t>Matthew Park</t>
  </si>
  <si>
    <t>baileyellison@example.net</t>
  </si>
  <si>
    <t>001-451-815-</t>
  </si>
  <si>
    <t>66118 Brandon Tunnel Suite 508, Lisastad, MP 88801</t>
  </si>
  <si>
    <t>Morgan, Anderson and Melton</t>
  </si>
  <si>
    <t>c6223f0b-0e68-4bb8-b89c-32b472e47285</t>
  </si>
  <si>
    <t>Steven Christensen</t>
  </si>
  <si>
    <t>petersonjennifer@example.org</t>
  </si>
  <si>
    <t>534-720-5757</t>
  </si>
  <si>
    <t>9691 Vaughn Ville, Lake Alex, AR 95770</t>
  </si>
  <si>
    <t>Trevino Inc</t>
  </si>
  <si>
    <t>4e6b5bab-aa04-4b4b-9a58-00e647e826fe</t>
  </si>
  <si>
    <t>Lisa Garrett</t>
  </si>
  <si>
    <t>michael32@example.org</t>
  </si>
  <si>
    <t>(61-)38--951</t>
  </si>
  <si>
    <t>13700 Laura Turnpike, West Isabelchester, OK 86617</t>
  </si>
  <si>
    <t>Harris Group</t>
  </si>
  <si>
    <t>acfda371-c217-407b-a4f5-63558f4d146d</t>
  </si>
  <si>
    <t>Angela Carrillo</t>
  </si>
  <si>
    <t>grobertson@example.org</t>
  </si>
  <si>
    <t>001-945-445-</t>
  </si>
  <si>
    <t>89833 Kim Mills, Port Michaela, AK 25698</t>
  </si>
  <si>
    <t>Jensen-West</t>
  </si>
  <si>
    <t>231a2467-a8c6-4ef5-b3aa-deb3b479e61a</t>
  </si>
  <si>
    <t>Michelle Barnes</t>
  </si>
  <si>
    <t>wagnerjulie@example.org</t>
  </si>
  <si>
    <t>(96-)28--266</t>
  </si>
  <si>
    <t>PSC 6110, Box 8152, APO AP 85472</t>
  </si>
  <si>
    <t>Stewart Ltd</t>
  </si>
  <si>
    <t>f57bbdac-950d-4058-8b63-f3ae5f8cd026</t>
  </si>
  <si>
    <t>Dr. Aaron Chambers</t>
  </si>
  <si>
    <t>lewischeryl@example.com</t>
  </si>
  <si>
    <t>545-930-0098</t>
  </si>
  <si>
    <t>58042 Hill Villages, Port Natalie, GU 76912</t>
  </si>
  <si>
    <t>Avila LLC</t>
  </si>
  <si>
    <t>76779b65-efd9-4b99-aa48-20238c9e0755</t>
  </si>
  <si>
    <t>Sara Austin</t>
  </si>
  <si>
    <t>clee@example.net</t>
  </si>
  <si>
    <t>632-092-61</t>
  </si>
  <si>
    <t>1949 Perry Keys, Charlesmouth, WI 92478</t>
  </si>
  <si>
    <t>Gentry, Ross and Young</t>
  </si>
  <si>
    <t>d0ff326a-0c4f-4858-8026-8bd53cebdb46</t>
  </si>
  <si>
    <t>Andrea Shelton</t>
  </si>
  <si>
    <t>dlee@example.org</t>
  </si>
  <si>
    <t>737-751-3831</t>
  </si>
  <si>
    <t>PSC 7570, Box 3490, APO AA 92330</t>
  </si>
  <si>
    <t>Jensen-Wilkins</t>
  </si>
  <si>
    <t>ff256e7a-94ff-492e-a4c0-8ccea62bd85a</t>
  </si>
  <si>
    <t>James Gonzalez</t>
  </si>
  <si>
    <t>ricky82@example.org</t>
  </si>
  <si>
    <t>438-810-5694</t>
  </si>
  <si>
    <t>2918 Hardy Park Apt. 580, Barnesmouth, VA 03267</t>
  </si>
  <si>
    <t>Hicks-Matthews</t>
  </si>
  <si>
    <t>3b3bbb1c-cec7-4a46-b51a-fcae814152a5</t>
  </si>
  <si>
    <t>Dana Evans</t>
  </si>
  <si>
    <t>stephen72@example.net</t>
  </si>
  <si>
    <t>001-965-798-</t>
  </si>
  <si>
    <t>PSC 7557, Box 8093, APO AP 42503</t>
  </si>
  <si>
    <t>Wright-Woods</t>
  </si>
  <si>
    <t>68cd63fd-687c-4267-8e9c-9ee3a283c4c4</t>
  </si>
  <si>
    <t>Sara Brown</t>
  </si>
  <si>
    <t>josephturner@example.net</t>
  </si>
  <si>
    <t>001-457-684-</t>
  </si>
  <si>
    <t>171 Davis Fields, East Alyssaberg, MI 44230</t>
  </si>
  <si>
    <t>Skinner-Yates</t>
  </si>
  <si>
    <t>2b198a0b-f21f-49b1-b910-582399d4c539</t>
  </si>
  <si>
    <t>Philip Perez</t>
  </si>
  <si>
    <t>pamela00@example.com</t>
  </si>
  <si>
    <t>414-746-9948</t>
  </si>
  <si>
    <t>70204 Dawson Pines Suite 331, Port Jason, PW 88861</t>
  </si>
  <si>
    <t>Bates, Ramirez and Foster</t>
  </si>
  <si>
    <t>692f5ebd-e26f-4de9-81bc-3805cf4e1941</t>
  </si>
  <si>
    <t>David Miller</t>
  </si>
  <si>
    <t>eugeneatkinson@example.net</t>
  </si>
  <si>
    <t>390-333-10</t>
  </si>
  <si>
    <t>35728 Derek Prairie Suite 786, Lake Judyberg, RI 32403</t>
  </si>
  <si>
    <t>Macias, Mays and Bennett</t>
  </si>
  <si>
    <t>1539b3cd-78d9-4512-a284-d37c163ccd30</t>
  </si>
  <si>
    <t>Danielle Lopez</t>
  </si>
  <si>
    <t>daniel43@example.com</t>
  </si>
  <si>
    <t>001-540-368-</t>
  </si>
  <si>
    <t>Unit 7023 Box 9976, DPO AA 08039</t>
  </si>
  <si>
    <t>Hughes-Roy</t>
  </si>
  <si>
    <t>f03bd09c-4c3f-4967-9b78-cf04a4561aba</t>
  </si>
  <si>
    <t>Morgan Schultz</t>
  </si>
  <si>
    <t>durandaniel@example.org</t>
  </si>
  <si>
    <t>(59-)53--491</t>
  </si>
  <si>
    <t>623 Kimberly Land, South Lindsey, PW 25978</t>
  </si>
  <si>
    <t>Zimmerman-Johnson</t>
  </si>
  <si>
    <t>22a0af5f-71e8-40e5-96ab-8a9c6258bec8</t>
  </si>
  <si>
    <t>Trevor Heath</t>
  </si>
  <si>
    <t>hallrebekah@example.com</t>
  </si>
  <si>
    <t>(43-)42--519</t>
  </si>
  <si>
    <t>49815 Kemp Passage Apt. 717, East Breanna, WY 65854</t>
  </si>
  <si>
    <t>King-Parsons</t>
  </si>
  <si>
    <t>848abe35-88f9-4256-846f-08de65190d99</t>
  </si>
  <si>
    <t>Rachel Olson</t>
  </si>
  <si>
    <t>jennifer71@example.net</t>
  </si>
  <si>
    <t>247-436-9386</t>
  </si>
  <si>
    <t>97811 Sandra Plain, East Jonathan, IN 72907</t>
  </si>
  <si>
    <t>Johnson PLC</t>
  </si>
  <si>
    <t>8ad15ded-91c4-4fd0-8555-f582b3a6d0ae</t>
  </si>
  <si>
    <t>Joseph Waters</t>
  </si>
  <si>
    <t>mckenziebrooke@example.net</t>
  </si>
  <si>
    <t>225-615-6433</t>
  </si>
  <si>
    <t>638 Grace Pass Apt. 749, North Dorothy, RI 07963</t>
  </si>
  <si>
    <t>Perez Ltd</t>
  </si>
  <si>
    <t>9e8c9212-722a-48bf-a546-6d4709d29db6</t>
  </si>
  <si>
    <t>Lisa Barnes</t>
  </si>
  <si>
    <t>alice18@example.net</t>
  </si>
  <si>
    <t>512-688-4709</t>
  </si>
  <si>
    <t>41659 Scott Street Suite 864, Scottview, PR 66429</t>
  </si>
  <si>
    <t>Williamson, Archer and Fisher</t>
  </si>
  <si>
    <t>1c5abf53-fffe-4736-a8e5-191f2a0c37fe</t>
  </si>
  <si>
    <t>Karen Combs Md</t>
  </si>
  <si>
    <t>cyoung@example.com</t>
  </si>
  <si>
    <t>001-213-886-</t>
  </si>
  <si>
    <t>283 Laurie Isle, West Christopher, OH 31711</t>
  </si>
  <si>
    <t>Daniel Inc</t>
  </si>
  <si>
    <t>1a5d8fc2-8d14-47d7-b543-71ad2689d698</t>
  </si>
  <si>
    <t>Thomas Green</t>
  </si>
  <si>
    <t>samantha30@example.com</t>
  </si>
  <si>
    <t>926-161-13</t>
  </si>
  <si>
    <t>Unit 0059 Box 3930, DPO AP 61644</t>
  </si>
  <si>
    <t>Rubio-Ramsey</t>
  </si>
  <si>
    <t>a8432c37-1f04-49dc-b8bc-e1b96d261610</t>
  </si>
  <si>
    <t>Tiffany Beck</t>
  </si>
  <si>
    <t>qrivera@example.com</t>
  </si>
  <si>
    <t>(43-)76--059</t>
  </si>
  <si>
    <t>509 Angela Summit, Joemouth, NE 22938</t>
  </si>
  <si>
    <t>Hopkins-Phelps</t>
  </si>
  <si>
    <t>0c86ce31-ee28-4a37-b870-387a486b0562</t>
  </si>
  <si>
    <t>Robin Kelly</t>
  </si>
  <si>
    <t>kristen56@example.org</t>
  </si>
  <si>
    <t>430-280-9374</t>
  </si>
  <si>
    <t>2700 Daniel Wells, East Bradley, GA 64506</t>
  </si>
  <si>
    <t>Andrews, Jackson and Christian</t>
  </si>
  <si>
    <t>b850d54c-7e84-4771-8f4d-c6a05f2be92a</t>
  </si>
  <si>
    <t>Justin Jackson</t>
  </si>
  <si>
    <t>jaketaylor@example.com</t>
  </si>
  <si>
    <t>001-374-776-</t>
  </si>
  <si>
    <t>441 Amber Falls, Goodwinland, NH 74497</t>
  </si>
  <si>
    <t>Wiley-Stephenson</t>
  </si>
  <si>
    <t>2ab18f16-f23c-4088-a12d-6aa09b705b6e</t>
  </si>
  <si>
    <t>Zoe Braun</t>
  </si>
  <si>
    <t>katrinabutler@example.net</t>
  </si>
  <si>
    <t>996-396-6866</t>
  </si>
  <si>
    <t>2456 Flores Points Suite 884, West Kathrynside, MN 61036</t>
  </si>
  <si>
    <t>Rocha, Watson and Taylor</t>
  </si>
  <si>
    <t>3dbb6cf7-9349-46f1-8583-023496ce59b4</t>
  </si>
  <si>
    <t>Karen Martinez</t>
  </si>
  <si>
    <t>ehernandez@example.com</t>
  </si>
  <si>
    <t>592-296-7394</t>
  </si>
  <si>
    <t>042 Anderson Rue Apt. 140, Ramirezview, CO 32760</t>
  </si>
  <si>
    <t>Richards-Taylor</t>
  </si>
  <si>
    <t>11282e79-6ca4-458f-b8b4-f8afd145e5b0</t>
  </si>
  <si>
    <t>Christopher Robbins</t>
  </si>
  <si>
    <t>rhondawebb@example.org</t>
  </si>
  <si>
    <t>+1--88--35-6</t>
  </si>
  <si>
    <t>7004 Patricia Dam Suite 400, Ashleyville, AS 48861</t>
  </si>
  <si>
    <t>Moore, Smith and Parker</t>
  </si>
  <si>
    <t>108dafcc-5669-44a6-855b-3508cdaea347</t>
  </si>
  <si>
    <t>Stacey Murray</t>
  </si>
  <si>
    <t>melissalawson@example.org</t>
  </si>
  <si>
    <t>297-694-6349</t>
  </si>
  <si>
    <t>500 Moore Crescent, Keithfort, MP 56771</t>
  </si>
  <si>
    <t>Wells, Michael and Garrett</t>
  </si>
  <si>
    <t>96760c86-2d9d-49ad-b772-279ba2b8a5f2</t>
  </si>
  <si>
    <t>Corey Stewart</t>
  </si>
  <si>
    <t>danielsjennifer@example.net</t>
  </si>
  <si>
    <t>341-677-8058</t>
  </si>
  <si>
    <t>912 Joe Park, Lamberttown, AZ 49129</t>
  </si>
  <si>
    <t>Gaines-Savage</t>
  </si>
  <si>
    <t>30405413-957c-4424-afa0-5015c950c8bf</t>
  </si>
  <si>
    <t>Nancy Patton</t>
  </si>
  <si>
    <t>nhart@example.net</t>
  </si>
  <si>
    <t>(42-)47--740</t>
  </si>
  <si>
    <t>27109 Christine Glen Apt. 290, Petersonhaven, KS 55869</t>
  </si>
  <si>
    <t>Marquez Group</t>
  </si>
  <si>
    <t>85b881e6-9ec0-427b-8030-01c0adfbc851</t>
  </si>
  <si>
    <t>Lisa Weaver</t>
  </si>
  <si>
    <t>beth60@example.org</t>
  </si>
  <si>
    <t>989-850-2165</t>
  </si>
  <si>
    <t>2369 Vaughn Stream, South Adrian, GU 56005</t>
  </si>
  <si>
    <t>Miller Group</t>
  </si>
  <si>
    <t>fb5f8e26-0150-4f38-a10a-6da9eea08cd0</t>
  </si>
  <si>
    <t>Dalton Jenkins</t>
  </si>
  <si>
    <t>rachelortiz@example.com</t>
  </si>
  <si>
    <t>482-299-07</t>
  </si>
  <si>
    <t>728 Jennifer Keys Suite 016, West Elizabeth, WI 79734</t>
  </si>
  <si>
    <t>Ross, Smith and Pittman</t>
  </si>
  <si>
    <t>f511eeb2-7370-4ad1-888e-65c2d2fdea8f</t>
  </si>
  <si>
    <t>Shane Morales</t>
  </si>
  <si>
    <t>littleraymond@example.net</t>
  </si>
  <si>
    <t>699-839-52</t>
  </si>
  <si>
    <t>3823 Lauren Track Apt. 655, Deannafurt, MI 37724</t>
  </si>
  <si>
    <t>Russell Inc</t>
  </si>
  <si>
    <t>812474dc-e967-4a4c-878a-4c1e64e6051b</t>
  </si>
  <si>
    <t>Reginald Fernandez</t>
  </si>
  <si>
    <t>erin60@example.net</t>
  </si>
  <si>
    <t>512-480-0284</t>
  </si>
  <si>
    <t>740 Benjamin Terrace Apt. 333, Port Tony, CA 88943</t>
  </si>
  <si>
    <t>Russell-Valentine</t>
  </si>
  <si>
    <t>b73ac2ef-4618-4d8e-b855-9c52e0d12416</t>
  </si>
  <si>
    <t>Jeffrey Miller</t>
  </si>
  <si>
    <t>ashley08@example.org</t>
  </si>
  <si>
    <t>289-726-2336</t>
  </si>
  <si>
    <t>5221 Thompson Pines, Port Connie, PR 55247</t>
  </si>
  <si>
    <t>Collins, Miller and Patel</t>
  </si>
  <si>
    <t>58c3a3e9-a8b6-4870-94e9-3f6b95d9bdf6</t>
  </si>
  <si>
    <t>Lori Griffin</t>
  </si>
  <si>
    <t>manuel69@example.net</t>
  </si>
  <si>
    <t>001-249-214-</t>
  </si>
  <si>
    <t>121 Ashley Springs Suite 977, Youngbury, MI 53147</t>
  </si>
  <si>
    <t>Beltran, Williams and Martinez</t>
  </si>
  <si>
    <t>e6b9b331-fed5-4f38-8af9-b07da4b2f3d2</t>
  </si>
  <si>
    <t>Kyle Mendez</t>
  </si>
  <si>
    <t>richard04@example.com</t>
  </si>
  <si>
    <t>721-950-2401</t>
  </si>
  <si>
    <t>USNS Lee, FPO AA 01635</t>
  </si>
  <si>
    <t>Johnson-Edwards</t>
  </si>
  <si>
    <t>57a15176-fd2f-4ac9-b862-5aff16b1f877</t>
  </si>
  <si>
    <t>Rebecca Clarke</t>
  </si>
  <si>
    <t>dana14@example.org</t>
  </si>
  <si>
    <t>+1--59--68-2</t>
  </si>
  <si>
    <t>9708 Ashley Common Apt. 959, East Ashley, MP 25726</t>
  </si>
  <si>
    <t>Gibson-Lyons</t>
  </si>
  <si>
    <t>5c0fe3a6-0f90-45d2-8d1a-9e85e29d2baa</t>
  </si>
  <si>
    <t>Carol Dickerson</t>
  </si>
  <si>
    <t>whayden@example.org</t>
  </si>
  <si>
    <t>+1--31--68-8</t>
  </si>
  <si>
    <t>8156 Frank Field, Bushshire, VT 57950</t>
  </si>
  <si>
    <t>Pham PLC</t>
  </si>
  <si>
    <t>7be7d4ef-70a4-44eb-a9dc-c1a31b8136af</t>
  </si>
  <si>
    <t>Kevin Martin</t>
  </si>
  <si>
    <t>shawna75@example.org</t>
  </si>
  <si>
    <t>001-707-257-</t>
  </si>
  <si>
    <t>3875 Sellers Fall Suite 383, West Alexis, SC 53697</t>
  </si>
  <si>
    <t>Dalton LLC</t>
  </si>
  <si>
    <t>daeca291-c43e-404d-927d-6c218a7bfaa5</t>
  </si>
  <si>
    <t>Andre Guerrero</t>
  </si>
  <si>
    <t>vwebster@example.org</t>
  </si>
  <si>
    <t>678-816-4362</t>
  </si>
  <si>
    <t>670 Andrew View, Salazarberg, PA 62738</t>
  </si>
  <si>
    <t>Hamilton PLC</t>
  </si>
  <si>
    <t>d420a600-6d01-4002-9be9-0deda1a0f2a6</t>
  </si>
  <si>
    <t>Sandra Cummings</t>
  </si>
  <si>
    <t>vlewis@example.com</t>
  </si>
  <si>
    <t>(95-)60--945</t>
  </si>
  <si>
    <t>9409 Diana Center Suite 127, North Ryanmouth, FL 93738</t>
  </si>
  <si>
    <t>Martin-Mckenzie</t>
  </si>
  <si>
    <t>6dda9797-3f9a-48fd-bbde-cdd1319cf128</t>
  </si>
  <si>
    <t>Aaron Phelps</t>
  </si>
  <si>
    <t>mooreerin@example.net</t>
  </si>
  <si>
    <t>001-797-278-</t>
  </si>
  <si>
    <t>Unit 4345 Box 7423, DPO AA 91449</t>
  </si>
  <si>
    <t>Gregory-Moore</t>
  </si>
  <si>
    <t>27a8b0ec-9e86-440a-a171-6e9ab2badc63</t>
  </si>
  <si>
    <t>Tiffany Smith</t>
  </si>
  <si>
    <t>holmeskaren@example.org</t>
  </si>
  <si>
    <t>(35-)87--662</t>
  </si>
  <si>
    <t>67257 Gonzales Forks, Cynthiamouth, MA 27626</t>
  </si>
  <si>
    <t>Smith Group</t>
  </si>
  <si>
    <t>370e7a18-cbe7-43e8-a8fe-73a73aea1bea</t>
  </si>
  <si>
    <t>Elizabeth Hernandez</t>
  </si>
  <si>
    <t>collinslisa@example.com</t>
  </si>
  <si>
    <t>(32-)92--619</t>
  </si>
  <si>
    <t>61088 Christopher Mountains Apt. 692, Stricklandmouth, ND 66849</t>
  </si>
  <si>
    <t>Johnson, George and Fitzgerald</t>
  </si>
  <si>
    <t>14d3e944-7532-41cc-a136-3d1770c549c6</t>
  </si>
  <si>
    <t>Ashley Miller</t>
  </si>
  <si>
    <t>dsmith@example.org</t>
  </si>
  <si>
    <t>001-606-702-</t>
  </si>
  <si>
    <t>58077 Loretta Extension, New Robert, SC 34277</t>
  </si>
  <si>
    <t>Curry-Todd</t>
  </si>
  <si>
    <t>d2089f0b-8628-4337-9dfb-806bbf35d585</t>
  </si>
  <si>
    <t>Matthew Palmer</t>
  </si>
  <si>
    <t>samuel80@example.com</t>
  </si>
  <si>
    <t>001-223-822-</t>
  </si>
  <si>
    <t>631 Courtney Throughway, Port Patriciachester, MD 89826</t>
  </si>
  <si>
    <t>Ramirez Group</t>
  </si>
  <si>
    <t>7025b9a2-caaa-491c-9032-a3b8cd88128e</t>
  </si>
  <si>
    <t>Logan Christensen</t>
  </si>
  <si>
    <t>andersonstephanie@example.org</t>
  </si>
  <si>
    <t>+1--05--74-9</t>
  </si>
  <si>
    <t>1809 Jennifer Garden, Patriciaberg, PR 06410</t>
  </si>
  <si>
    <t>Foster Ltd</t>
  </si>
  <si>
    <t>b5d32bdd-8918-41db-83f9-237371d8a2b2</t>
  </si>
  <si>
    <t>Jessica Rivera</t>
  </si>
  <si>
    <t>princemelissa@example.com</t>
  </si>
  <si>
    <t>803-628-0325</t>
  </si>
  <si>
    <t>08606 Franco Field, New Jeffreychester, AZ 18649</t>
  </si>
  <si>
    <t>Martinez, Silva and Young</t>
  </si>
  <si>
    <t>f7aabec7-b27f-4a7d-9265-53b61011feaa</t>
  </si>
  <si>
    <t>Eric Murphy</t>
  </si>
  <si>
    <t>pacedaniel@example.net</t>
  </si>
  <si>
    <t>+1--60--75-8</t>
  </si>
  <si>
    <t>03755 Karen Mission Suite 778, Shannonfurt, FM 89735</t>
  </si>
  <si>
    <t>Rivers-Torres</t>
  </si>
  <si>
    <t>fb66689e-b7f9-4b27-a378-40938da9e7fa</t>
  </si>
  <si>
    <t>Susan Chang</t>
  </si>
  <si>
    <t>cody84@example.com</t>
  </si>
  <si>
    <t>(94-)95--799</t>
  </si>
  <si>
    <t>5633 Julie Bridge Suite 936, North Erinchester, ID 22189</t>
  </si>
  <si>
    <t>Jones-Gallagher</t>
  </si>
  <si>
    <t>81472867-f311-4c59-b187-51e37e2b8b52</t>
  </si>
  <si>
    <t>Andre Malone</t>
  </si>
  <si>
    <t>fwillis@example.net</t>
  </si>
  <si>
    <t>+1--53--23-0</t>
  </si>
  <si>
    <t>37615 Calvin Village, Johnville, CA 33624</t>
  </si>
  <si>
    <t>White, Castillo and Johnson</t>
  </si>
  <si>
    <t>49b42d2f-db54-4082-a346-5fe5520bf280</t>
  </si>
  <si>
    <t>Paul Calhoun</t>
  </si>
  <si>
    <t>jessicawhite@example.org</t>
  </si>
  <si>
    <t>(84-)87--512</t>
  </si>
  <si>
    <t>815 Joseph Club, Crosbymouth, MI 58141</t>
  </si>
  <si>
    <t>Murphy, Olsen and Singh</t>
  </si>
  <si>
    <t>c1b1990a-1a22-449d-bf1f-e2816463100c</t>
  </si>
  <si>
    <t>Michael Gregory</t>
  </si>
  <si>
    <t>oneillryan@example.com</t>
  </si>
  <si>
    <t>+1--66--50-6</t>
  </si>
  <si>
    <t>PSC 3530, Box 3951, APO AA 90833</t>
  </si>
  <si>
    <t>Lopez, Jones and Mason</t>
  </si>
  <si>
    <t>2be597b9-c291-4a83-9633-9f462d05e06e</t>
  </si>
  <si>
    <t>Michael Snow</t>
  </si>
  <si>
    <t>christiejohnson@example.net</t>
  </si>
  <si>
    <t>+1--83--69-6</t>
  </si>
  <si>
    <t>PSC 0884, Box 1858, APO AA 86542</t>
  </si>
  <si>
    <t>Espinoza-Burns</t>
  </si>
  <si>
    <t>780a413e-26cd-4a93-99ea-153edece5106</t>
  </si>
  <si>
    <t>Terry Burnett</t>
  </si>
  <si>
    <t>fsanchez@example.org</t>
  </si>
  <si>
    <t>001-898-261-</t>
  </si>
  <si>
    <t>469 Benson Turnpike Suite 848, Christinachester, IL 96333</t>
  </si>
  <si>
    <t>Wilson-Mays</t>
  </si>
  <si>
    <t>cc6e15d8-2c48-431e-b2bd-81c596ce43be</t>
  </si>
  <si>
    <t>Meagan Sharp</t>
  </si>
  <si>
    <t>dodsonkatherine@example.org</t>
  </si>
  <si>
    <t>379-862-5578</t>
  </si>
  <si>
    <t>0777 Travis Cove Apt. 621, Laurenbury, KY 57453</t>
  </si>
  <si>
    <t>Baker Ltd</t>
  </si>
  <si>
    <t>ca9c6bae-5248-466b-91fa-ecb9b2b88022</t>
  </si>
  <si>
    <t>Monique Morris</t>
  </si>
  <si>
    <t>cwilliams@example.net</t>
  </si>
  <si>
    <t>502-554-43</t>
  </si>
  <si>
    <t>Unit 4355 Box 4672, DPO AA 05462</t>
  </si>
  <si>
    <t>Bullock, Campbell and Stewart</t>
  </si>
  <si>
    <t>994c46c0-2a91-4ec6-93ec-7766b4ac2e43</t>
  </si>
  <si>
    <t>Jacob Hernandez</t>
  </si>
  <si>
    <t>samanthalee@example.com</t>
  </si>
  <si>
    <t>+1--62--25-0</t>
  </si>
  <si>
    <t>USNS Humphrey, FPO AA 98891</t>
  </si>
  <si>
    <t>Garcia Group</t>
  </si>
  <si>
    <t>6a0b7b3c-09e4-4397-b1dc-c6d01ebd02c8</t>
  </si>
  <si>
    <t>Evan Lozano</t>
  </si>
  <si>
    <t>qmcmillan@example.com</t>
  </si>
  <si>
    <t>567-394-31</t>
  </si>
  <si>
    <t>2457 Betty Shoal Suite 230, West Juliastad, TX 97129</t>
  </si>
  <si>
    <t>Cisneros-Stokes</t>
  </si>
  <si>
    <t>d93c3c91-75ed-4bf8-b797-bec2360d98e5</t>
  </si>
  <si>
    <t>Jennifer Brock</t>
  </si>
  <si>
    <t>macdonalddanielle@example.org</t>
  </si>
  <si>
    <t>001-751-417-</t>
  </si>
  <si>
    <t>USNV Thomas, FPO AE 07689</t>
  </si>
  <si>
    <t>Wilson, Kennedy and Cruz</t>
  </si>
  <si>
    <t>b84ab85f-01d8-41c9-901b-27f2e4e32693</t>
  </si>
  <si>
    <t>Candice Pierce</t>
  </si>
  <si>
    <t>kklein@example.net</t>
  </si>
  <si>
    <t>956-261-7147</t>
  </si>
  <si>
    <t>03336 Emily Point, Stuartburgh, NE 46319</t>
  </si>
  <si>
    <t>Silva PLC</t>
  </si>
  <si>
    <t>73976453-1580-4dc3-993b-f2315ca7d493</t>
  </si>
  <si>
    <t>Traci Miller</t>
  </si>
  <si>
    <t>yalexander@example.org</t>
  </si>
  <si>
    <t>+1--26--90-6</t>
  </si>
  <si>
    <t>4784 Thomas Avenue, West Kirsten, SD 12472</t>
  </si>
  <si>
    <t>Thompson-Mckay</t>
  </si>
  <si>
    <t>4f9f8f77-376e-40e2-b08d-ee9382c8149f</t>
  </si>
  <si>
    <t>Anna Dalton</t>
  </si>
  <si>
    <t>stacy77@example.net</t>
  </si>
  <si>
    <t>(88-)99--966</t>
  </si>
  <si>
    <t>03440 William Rest Suite 624, Josephburgh, OR 57535</t>
  </si>
  <si>
    <t>Baldwin Group</t>
  </si>
  <si>
    <t>be623d5e-8aa0-468a-998d-ae921f217e3e</t>
  </si>
  <si>
    <t>Dustin Vaughn</t>
  </si>
  <si>
    <t>hardingjohn@example.com</t>
  </si>
  <si>
    <t>001-962-404-</t>
  </si>
  <si>
    <t>877 White Garden Apt. 029, Rodriguezville, MS 64202</t>
  </si>
  <si>
    <t>Freeman, Brown and Hoffman</t>
  </si>
  <si>
    <t>fdd0bbe1-8484-4302-8739-4150fa41b310</t>
  </si>
  <si>
    <t>Pamela Monroe</t>
  </si>
  <si>
    <t>paulchavez@example.net</t>
  </si>
  <si>
    <t>525-517-1426</t>
  </si>
  <si>
    <t>435 Deanna Walks Apt. 426, Port Cheyenne, KY 04974</t>
  </si>
  <si>
    <t>Leblanc-Woodard</t>
  </si>
  <si>
    <t>9534cd06-06bc-41f4-a53d-8f6b7a724138</t>
  </si>
  <si>
    <t>Daniel Woodard</t>
  </si>
  <si>
    <t>williamcook@example.org</t>
  </si>
  <si>
    <t>671-373-9652</t>
  </si>
  <si>
    <t>10658 Aguilar Plains Suite 641, North Terri, KS 32641</t>
  </si>
  <si>
    <t>Parker Group</t>
  </si>
  <si>
    <t>610d3ad8-c63b-49d9-ba8a-4352e66d73cf</t>
  </si>
  <si>
    <t>Justin James</t>
  </si>
  <si>
    <t>samantha82@example.org</t>
  </si>
  <si>
    <t>345-422-3006</t>
  </si>
  <si>
    <t>6768 Rios Vista, New Josephborough, WA 43546</t>
  </si>
  <si>
    <t>Haynes, Riddle and Anderson</t>
  </si>
  <si>
    <t>total_amount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</si>
</sst>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/>
    <xf numFmtId="14" fontId="2" fillId="0" borderId="0" xfId="0" applyNumberFormat="1" applyFont="1"/>
    <xf numFmtId="0" fontId="2" fillId="0" borderId="0" xfId="0" applyNumberFormat="1" applyFont="1"/>
    <xf numFmtId="0" fontId="1" fillId="0" borderId="0" xfId="0" applyNumberFormat="1" applyFont="1" applyAlignment="1">
      <alignment horizontal="center" vertical="top"/>
    </xf>
    <xf numFmtId="0" fontId="2" fillId="2" borderId="0" xfId="0" applyFont="1" applyFill="1"/>
    <xf numFmtId="0" fontId="2" fillId="2" borderId="0" xfId="0" applyNumberFormat="1" applyFont="1" applyFill="1"/>
    <xf numFmtId="1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2EF05-1999-4731-B649-6A874B4589BD}">
  <dimension ref="A1:T101"/>
  <sheetViews>
    <sheetView tabSelected="1" workbookViewId="0">
      <selection activeCell="S13" sqref="S13"/>
    </sheetView>
  </sheetViews>
  <sheetFormatPr defaultRowHeight="11.5" x14ac:dyDescent="0.25"/>
  <cols>
    <col min="1" max="1" width="36.36328125" style="2" bestFit="1" customWidth="1"/>
    <col min="2" max="2" width="19.36328125" style="2" bestFit="1" customWidth="1"/>
    <col min="3" max="3" width="29.7265625" style="2" bestFit="1" customWidth="1"/>
    <col min="4" max="4" width="12.08984375" style="2" bestFit="1" customWidth="1"/>
    <col min="5" max="5" width="57.36328125" style="2" bestFit="1" customWidth="1"/>
    <col min="6" max="6" width="14.453125" style="2" bestFit="1" customWidth="1"/>
    <col min="7" max="7" width="15.453125" style="2" bestFit="1" customWidth="1"/>
    <col min="8" max="8" width="8.1796875" style="2" bestFit="1" customWidth="1"/>
    <col min="9" max="9" width="8.90625" style="2" bestFit="1" customWidth="1"/>
    <col min="10" max="10" width="8.1796875" style="4" bestFit="1" customWidth="1"/>
    <col min="11" max="11" width="3.453125" style="2" bestFit="1" customWidth="1"/>
    <col min="12" max="12" width="11.26953125" style="4" customWidth="1"/>
    <col min="13" max="13" width="15.54296875" style="2" bestFit="1" customWidth="1"/>
    <col min="14" max="14" width="6.81640625" style="2" bestFit="1" customWidth="1"/>
    <col min="15" max="15" width="13.7265625" style="2" bestFit="1" customWidth="1"/>
    <col min="16" max="16" width="10.1796875" style="2" bestFit="1" customWidth="1"/>
    <col min="17" max="17" width="12" style="2" bestFit="1" customWidth="1"/>
    <col min="18" max="18" width="13.81640625" style="2" bestFit="1" customWidth="1"/>
    <col min="19" max="19" width="28.7265625" style="2" bestFit="1" customWidth="1"/>
    <col min="20" max="20" width="15.08984375" style="2" bestFit="1" customWidth="1"/>
    <col min="21" max="16384" width="8.7265625" style="2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5" t="s">
        <v>9</v>
      </c>
      <c r="K1" s="1" t="s">
        <v>10</v>
      </c>
      <c r="L1" s="5" t="s">
        <v>642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>
        <v>1</v>
      </c>
      <c r="I2" s="2">
        <v>299.99</v>
      </c>
      <c r="J2" s="4">
        <v>0</v>
      </c>
      <c r="K2" s="2">
        <v>5</v>
      </c>
      <c r="L2" s="4">
        <f>((I2*H2))</f>
        <v>299.99</v>
      </c>
      <c r="M2" s="2" t="s">
        <v>26</v>
      </c>
      <c r="N2" s="2" t="s">
        <v>27</v>
      </c>
      <c r="O2" s="2" t="s">
        <v>28</v>
      </c>
      <c r="P2" s="3">
        <v>45754</v>
      </c>
      <c r="Q2" s="8"/>
      <c r="R2" s="2">
        <v>4</v>
      </c>
      <c r="S2" s="2" t="s">
        <v>29</v>
      </c>
      <c r="T2" s="6"/>
    </row>
    <row r="3" spans="1:20" x14ac:dyDescent="0.25">
      <c r="A3" s="2" t="s">
        <v>30</v>
      </c>
      <c r="B3" s="2" t="s">
        <v>31</v>
      </c>
      <c r="C3" s="2" t="s">
        <v>32</v>
      </c>
      <c r="D3" s="2" t="s">
        <v>33</v>
      </c>
      <c r="E3" s="2" t="s">
        <v>34</v>
      </c>
      <c r="F3" s="2" t="s">
        <v>35</v>
      </c>
      <c r="G3" s="2" t="s">
        <v>36</v>
      </c>
      <c r="H3" s="2">
        <v>4</v>
      </c>
      <c r="I3" s="2">
        <v>0</v>
      </c>
      <c r="J3" s="7"/>
      <c r="K3" s="2">
        <v>10</v>
      </c>
      <c r="L3" s="4">
        <f t="shared" ref="L3:L66" si="0">((I3*H3))</f>
        <v>0</v>
      </c>
      <c r="M3" s="2" t="s">
        <v>26</v>
      </c>
      <c r="N3" s="2" t="s">
        <v>37</v>
      </c>
      <c r="O3" s="2" t="s">
        <v>38</v>
      </c>
      <c r="P3" s="3">
        <v>45743</v>
      </c>
      <c r="Q3" s="3">
        <v>45743</v>
      </c>
      <c r="R3" s="2">
        <v>0</v>
      </c>
      <c r="S3" s="2" t="s">
        <v>39</v>
      </c>
      <c r="T3" s="6"/>
    </row>
    <row r="4" spans="1:20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35</v>
      </c>
      <c r="G4" s="2" t="s">
        <v>36</v>
      </c>
      <c r="H4" s="2">
        <v>0</v>
      </c>
      <c r="I4" s="2">
        <v>399.99</v>
      </c>
      <c r="J4" s="4">
        <v>0</v>
      </c>
      <c r="K4" s="2">
        <v>10</v>
      </c>
      <c r="L4" s="4">
        <f t="shared" si="0"/>
        <v>0</v>
      </c>
      <c r="M4" s="6" t="s">
        <v>45</v>
      </c>
      <c r="N4" s="2" t="s">
        <v>46</v>
      </c>
      <c r="O4" s="2" t="s">
        <v>28</v>
      </c>
      <c r="P4" s="3">
        <v>45472</v>
      </c>
      <c r="Q4" s="3">
        <v>45472</v>
      </c>
      <c r="R4" s="2">
        <v>4</v>
      </c>
      <c r="S4" s="2" t="s">
        <v>47</v>
      </c>
      <c r="T4" s="2" t="s">
        <v>48</v>
      </c>
    </row>
    <row r="5" spans="1:20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36</v>
      </c>
      <c r="H5" s="2">
        <v>0</v>
      </c>
      <c r="I5" s="2">
        <v>0</v>
      </c>
      <c r="J5" s="4">
        <v>10</v>
      </c>
      <c r="K5" s="2">
        <v>5</v>
      </c>
      <c r="L5" s="4">
        <f t="shared" si="0"/>
        <v>0</v>
      </c>
      <c r="M5" s="2" t="s">
        <v>55</v>
      </c>
      <c r="N5" s="2" t="s">
        <v>56</v>
      </c>
      <c r="O5" s="2" t="s">
        <v>38</v>
      </c>
      <c r="P5" s="3">
        <v>45747</v>
      </c>
      <c r="Q5" s="3">
        <v>45747</v>
      </c>
      <c r="R5" s="2">
        <v>4</v>
      </c>
      <c r="S5" s="2" t="s">
        <v>57</v>
      </c>
      <c r="T5" s="6"/>
    </row>
    <row r="6" spans="1:20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24</v>
      </c>
      <c r="G6" s="2" t="s">
        <v>36</v>
      </c>
      <c r="H6" s="2">
        <v>4</v>
      </c>
      <c r="I6" s="2">
        <v>499.99</v>
      </c>
      <c r="J6" s="4">
        <v>10</v>
      </c>
      <c r="K6" s="6"/>
      <c r="L6" s="4">
        <f t="shared" si="0"/>
        <v>1999.96</v>
      </c>
      <c r="M6" s="2" t="s">
        <v>55</v>
      </c>
      <c r="N6" s="2" t="s">
        <v>37</v>
      </c>
      <c r="O6" s="2" t="s">
        <v>63</v>
      </c>
      <c r="P6" s="3">
        <v>45299</v>
      </c>
      <c r="Q6" s="3">
        <v>45299</v>
      </c>
      <c r="R6" s="2">
        <v>0</v>
      </c>
      <c r="S6" s="2" t="s">
        <v>64</v>
      </c>
      <c r="T6" s="2" t="s">
        <v>65</v>
      </c>
    </row>
    <row r="7" spans="1:20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35</v>
      </c>
      <c r="G7" s="2" t="s">
        <v>36</v>
      </c>
      <c r="H7" s="2">
        <v>4</v>
      </c>
      <c r="I7" s="2">
        <v>299.99</v>
      </c>
      <c r="J7" s="4">
        <v>10</v>
      </c>
      <c r="K7" s="2">
        <v>15</v>
      </c>
      <c r="L7" s="4">
        <f t="shared" si="0"/>
        <v>1199.96</v>
      </c>
      <c r="M7" s="2" t="s">
        <v>55</v>
      </c>
      <c r="N7" s="2" t="s">
        <v>56</v>
      </c>
      <c r="O7" s="6" t="s">
        <v>45</v>
      </c>
      <c r="P7" s="3">
        <v>45547</v>
      </c>
      <c r="Q7" s="3">
        <v>45547</v>
      </c>
      <c r="R7" s="2">
        <v>4.5</v>
      </c>
      <c r="S7" s="2" t="s">
        <v>71</v>
      </c>
      <c r="T7" s="6"/>
    </row>
    <row r="8" spans="1:20" x14ac:dyDescent="0.25">
      <c r="A8" s="2" t="s">
        <v>72</v>
      </c>
      <c r="B8" s="2" t="s">
        <v>73</v>
      </c>
      <c r="C8" s="2" t="s">
        <v>74</v>
      </c>
      <c r="D8" s="2" t="s">
        <v>75</v>
      </c>
      <c r="E8" s="2" t="s">
        <v>76</v>
      </c>
      <c r="F8" s="2" t="s">
        <v>77</v>
      </c>
      <c r="G8" s="6"/>
      <c r="H8" s="2">
        <v>0</v>
      </c>
      <c r="I8" s="2">
        <v>299.99</v>
      </c>
      <c r="J8" s="4">
        <v>10</v>
      </c>
      <c r="K8" s="2">
        <v>5</v>
      </c>
      <c r="L8" s="4">
        <f t="shared" si="0"/>
        <v>0</v>
      </c>
      <c r="M8" s="2" t="s">
        <v>78</v>
      </c>
      <c r="N8" s="2" t="s">
        <v>79</v>
      </c>
      <c r="O8" s="2" t="s">
        <v>80</v>
      </c>
      <c r="P8" s="3">
        <v>45703</v>
      </c>
      <c r="Q8" s="3">
        <v>45703</v>
      </c>
      <c r="R8" s="2">
        <v>0</v>
      </c>
      <c r="S8" s="2" t="s">
        <v>81</v>
      </c>
      <c r="T8" s="6"/>
    </row>
    <row r="9" spans="1:20" x14ac:dyDescent="0.25">
      <c r="A9" s="2" t="s">
        <v>82</v>
      </c>
      <c r="B9" s="2" t="s">
        <v>83</v>
      </c>
      <c r="C9" s="2" t="s">
        <v>84</v>
      </c>
      <c r="D9" s="2" t="s">
        <v>85</v>
      </c>
      <c r="E9" s="2" t="s">
        <v>86</v>
      </c>
      <c r="F9" s="2" t="s">
        <v>54</v>
      </c>
      <c r="G9" s="2" t="s">
        <v>36</v>
      </c>
      <c r="H9" s="2">
        <v>5</v>
      </c>
      <c r="I9" s="2">
        <v>299.99</v>
      </c>
      <c r="J9" s="4">
        <v>10</v>
      </c>
      <c r="K9" s="2">
        <v>5</v>
      </c>
      <c r="L9" s="4">
        <f t="shared" si="0"/>
        <v>1499.95</v>
      </c>
      <c r="M9" s="2" t="s">
        <v>26</v>
      </c>
      <c r="N9" s="6" t="s">
        <v>45</v>
      </c>
      <c r="O9" s="2" t="s">
        <v>63</v>
      </c>
      <c r="P9" s="3">
        <v>45504</v>
      </c>
      <c r="Q9" s="8"/>
      <c r="R9" s="2">
        <v>4</v>
      </c>
      <c r="S9" s="2" t="s">
        <v>87</v>
      </c>
      <c r="T9" s="6"/>
    </row>
    <row r="10" spans="1:20" x14ac:dyDescent="0.25">
      <c r="A10" s="2" t="s">
        <v>88</v>
      </c>
      <c r="B10" s="2" t="s">
        <v>89</v>
      </c>
      <c r="C10" s="2" t="s">
        <v>90</v>
      </c>
      <c r="D10" s="2" t="s">
        <v>91</v>
      </c>
      <c r="E10" s="2" t="s">
        <v>92</v>
      </c>
      <c r="F10" s="2" t="s">
        <v>77</v>
      </c>
      <c r="G10" s="2" t="s">
        <v>25</v>
      </c>
      <c r="H10" s="2">
        <v>4</v>
      </c>
      <c r="I10" s="2">
        <v>299.99</v>
      </c>
      <c r="J10" s="4">
        <v>0.05</v>
      </c>
      <c r="K10" s="6"/>
      <c r="L10" s="4">
        <f t="shared" si="0"/>
        <v>1199.96</v>
      </c>
      <c r="M10" s="2" t="s">
        <v>26</v>
      </c>
      <c r="N10" s="2" t="s">
        <v>56</v>
      </c>
      <c r="O10" s="6" t="s">
        <v>45</v>
      </c>
      <c r="P10" s="3">
        <v>45783</v>
      </c>
      <c r="Q10" s="3">
        <v>45783</v>
      </c>
      <c r="R10" s="2">
        <v>0</v>
      </c>
      <c r="S10" s="2" t="s">
        <v>93</v>
      </c>
      <c r="T10" s="6"/>
    </row>
    <row r="11" spans="1:20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54</v>
      </c>
      <c r="G11" s="2" t="s">
        <v>25</v>
      </c>
      <c r="H11" s="2">
        <v>3</v>
      </c>
      <c r="I11" s="2">
        <v>499.99</v>
      </c>
      <c r="J11" s="4">
        <v>10</v>
      </c>
      <c r="K11" s="2">
        <v>15</v>
      </c>
      <c r="L11" s="4">
        <f t="shared" si="0"/>
        <v>1499.97</v>
      </c>
      <c r="M11" s="2" t="s">
        <v>26</v>
      </c>
      <c r="N11" s="2" t="s">
        <v>79</v>
      </c>
      <c r="O11" s="2" t="s">
        <v>38</v>
      </c>
      <c r="P11" s="3">
        <v>45402</v>
      </c>
      <c r="Q11" s="3">
        <v>45402</v>
      </c>
      <c r="R11" s="2">
        <v>4.5</v>
      </c>
      <c r="S11" s="2" t="s">
        <v>99</v>
      </c>
      <c r="T11" s="2" t="s">
        <v>48</v>
      </c>
    </row>
    <row r="12" spans="1:20" x14ac:dyDescent="0.25">
      <c r="A12" s="2" t="s">
        <v>100</v>
      </c>
      <c r="B12" s="2" t="s">
        <v>101</v>
      </c>
      <c r="C12" s="2" t="s">
        <v>102</v>
      </c>
      <c r="D12" s="2" t="s">
        <v>103</v>
      </c>
      <c r="E12" s="2" t="s">
        <v>104</v>
      </c>
      <c r="F12" s="2" t="s">
        <v>24</v>
      </c>
      <c r="G12" s="2" t="s">
        <v>25</v>
      </c>
      <c r="H12" s="2">
        <v>5</v>
      </c>
      <c r="I12" s="2">
        <v>399.99</v>
      </c>
      <c r="J12" s="4">
        <v>0</v>
      </c>
      <c r="K12" s="2">
        <v>10</v>
      </c>
      <c r="L12" s="4">
        <f t="shared" si="0"/>
        <v>1999.95</v>
      </c>
      <c r="M12" s="6" t="s">
        <v>45</v>
      </c>
      <c r="N12" s="2" t="s">
        <v>27</v>
      </c>
      <c r="O12" s="2" t="s">
        <v>80</v>
      </c>
      <c r="P12" s="3">
        <v>45685</v>
      </c>
      <c r="Q12" s="3">
        <v>45685</v>
      </c>
      <c r="R12" s="2">
        <v>5</v>
      </c>
      <c r="S12" s="2" t="s">
        <v>105</v>
      </c>
      <c r="T12" s="6"/>
    </row>
    <row r="13" spans="1:20" x14ac:dyDescent="0.25">
      <c r="A13" s="2" t="s">
        <v>106</v>
      </c>
      <c r="B13" s="2" t="s">
        <v>107</v>
      </c>
      <c r="C13" s="2" t="s">
        <v>108</v>
      </c>
      <c r="D13" s="2" t="s">
        <v>109</v>
      </c>
      <c r="E13" s="2" t="s">
        <v>110</v>
      </c>
      <c r="F13" s="2" t="s">
        <v>54</v>
      </c>
      <c r="G13" s="2" t="s">
        <v>25</v>
      </c>
      <c r="H13" s="2">
        <v>2</v>
      </c>
      <c r="I13" s="2">
        <v>0</v>
      </c>
      <c r="J13" s="4">
        <v>0.05</v>
      </c>
      <c r="K13" s="2">
        <v>5</v>
      </c>
      <c r="L13" s="4">
        <f t="shared" si="0"/>
        <v>0</v>
      </c>
      <c r="M13" s="2" t="s">
        <v>111</v>
      </c>
      <c r="N13" s="2" t="s">
        <v>56</v>
      </c>
      <c r="O13" s="2" t="s">
        <v>80</v>
      </c>
      <c r="P13" s="3">
        <v>45583</v>
      </c>
      <c r="Q13" s="8"/>
      <c r="R13" s="2">
        <v>2</v>
      </c>
      <c r="S13" s="2" t="s">
        <v>112</v>
      </c>
      <c r="T13" s="2" t="s">
        <v>113</v>
      </c>
    </row>
    <row r="14" spans="1:20" x14ac:dyDescent="0.25">
      <c r="A14" s="2" t="s">
        <v>114</v>
      </c>
      <c r="B14" s="2" t="s">
        <v>115</v>
      </c>
      <c r="C14" s="2" t="s">
        <v>116</v>
      </c>
      <c r="D14" s="2" t="s">
        <v>117</v>
      </c>
      <c r="E14" s="2" t="s">
        <v>118</v>
      </c>
      <c r="F14" s="2" t="s">
        <v>54</v>
      </c>
      <c r="G14" s="2" t="s">
        <v>25</v>
      </c>
      <c r="H14" s="2">
        <v>0</v>
      </c>
      <c r="I14" s="2">
        <v>299.99</v>
      </c>
      <c r="J14" s="4">
        <v>0.05</v>
      </c>
      <c r="K14" s="2">
        <v>10</v>
      </c>
      <c r="L14" s="4">
        <f t="shared" si="0"/>
        <v>0</v>
      </c>
      <c r="M14" s="2" t="s">
        <v>55</v>
      </c>
      <c r="N14" s="6" t="s">
        <v>45</v>
      </c>
      <c r="O14" s="2" t="s">
        <v>63</v>
      </c>
      <c r="P14" s="3">
        <v>45152</v>
      </c>
      <c r="Q14" s="3">
        <v>45152</v>
      </c>
      <c r="R14" s="2">
        <v>5</v>
      </c>
      <c r="S14" s="2" t="s">
        <v>119</v>
      </c>
      <c r="T14" s="6"/>
    </row>
    <row r="15" spans="1:20" x14ac:dyDescent="0.25">
      <c r="A15" s="2" t="s">
        <v>120</v>
      </c>
      <c r="B15" s="2" t="s">
        <v>121</v>
      </c>
      <c r="C15" s="2" t="s">
        <v>122</v>
      </c>
      <c r="D15" s="2" t="s">
        <v>123</v>
      </c>
      <c r="E15" s="2" t="s">
        <v>124</v>
      </c>
      <c r="F15" s="2" t="s">
        <v>54</v>
      </c>
      <c r="G15" s="2" t="s">
        <v>25</v>
      </c>
      <c r="H15" s="2">
        <v>3</v>
      </c>
      <c r="I15" s="2">
        <v>299.99</v>
      </c>
      <c r="J15" s="4">
        <v>10</v>
      </c>
      <c r="K15" s="2">
        <v>10</v>
      </c>
      <c r="L15" s="4">
        <f t="shared" si="0"/>
        <v>899.97</v>
      </c>
      <c r="M15" s="6" t="s">
        <v>45</v>
      </c>
      <c r="N15" s="2" t="s">
        <v>79</v>
      </c>
      <c r="O15" s="2" t="s">
        <v>38</v>
      </c>
      <c r="P15" s="3">
        <v>45319</v>
      </c>
      <c r="Q15" s="3">
        <v>45319</v>
      </c>
      <c r="R15" s="2">
        <v>4.5</v>
      </c>
      <c r="S15" s="2" t="s">
        <v>125</v>
      </c>
      <c r="T15" s="2" t="s">
        <v>48</v>
      </c>
    </row>
    <row r="16" spans="1:20" x14ac:dyDescent="0.25">
      <c r="A16" s="2" t="s">
        <v>126</v>
      </c>
      <c r="B16" s="2" t="s">
        <v>127</v>
      </c>
      <c r="C16" s="2" t="s">
        <v>128</v>
      </c>
      <c r="D16" s="2" t="s">
        <v>129</v>
      </c>
      <c r="E16" s="2" t="s">
        <v>130</v>
      </c>
      <c r="F16" s="2" t="s">
        <v>54</v>
      </c>
      <c r="G16" s="6"/>
      <c r="H16" s="2">
        <v>3</v>
      </c>
      <c r="I16" s="2">
        <v>0</v>
      </c>
      <c r="J16" s="4">
        <v>10</v>
      </c>
      <c r="K16" s="6"/>
      <c r="L16" s="4">
        <f t="shared" si="0"/>
        <v>0</v>
      </c>
      <c r="M16" s="2" t="s">
        <v>26</v>
      </c>
      <c r="N16" s="2" t="s">
        <v>56</v>
      </c>
      <c r="O16" s="6" t="s">
        <v>45</v>
      </c>
      <c r="P16" s="3">
        <v>45614</v>
      </c>
      <c r="Q16" s="3">
        <v>45614</v>
      </c>
      <c r="R16" s="2">
        <v>2</v>
      </c>
      <c r="S16" s="2" t="s">
        <v>131</v>
      </c>
      <c r="T16" s="2" t="s">
        <v>48</v>
      </c>
    </row>
    <row r="17" spans="1:20" x14ac:dyDescent="0.25">
      <c r="A17" s="2" t="s">
        <v>132</v>
      </c>
      <c r="B17" s="2" t="s">
        <v>133</v>
      </c>
      <c r="C17" s="2" t="s">
        <v>134</v>
      </c>
      <c r="D17" s="2" t="s">
        <v>135</v>
      </c>
      <c r="E17" s="2" t="s">
        <v>136</v>
      </c>
      <c r="F17" s="2" t="s">
        <v>54</v>
      </c>
      <c r="G17" s="2" t="s">
        <v>25</v>
      </c>
      <c r="H17" s="2">
        <v>3</v>
      </c>
      <c r="I17" s="2">
        <v>0</v>
      </c>
      <c r="J17" s="7"/>
      <c r="K17" s="2">
        <v>10</v>
      </c>
      <c r="L17" s="4">
        <f t="shared" si="0"/>
        <v>0</v>
      </c>
      <c r="M17" s="2" t="s">
        <v>55</v>
      </c>
      <c r="N17" s="2" t="s">
        <v>37</v>
      </c>
      <c r="O17" s="2" t="s">
        <v>28</v>
      </c>
      <c r="P17" s="3">
        <v>45510</v>
      </c>
      <c r="Q17" s="8"/>
      <c r="R17" s="2">
        <v>3</v>
      </c>
      <c r="S17" s="2" t="s">
        <v>137</v>
      </c>
      <c r="T17" s="2" t="s">
        <v>48</v>
      </c>
    </row>
    <row r="18" spans="1:20" x14ac:dyDescent="0.25">
      <c r="A18" s="2" t="s">
        <v>138</v>
      </c>
      <c r="B18" s="2" t="s">
        <v>139</v>
      </c>
      <c r="C18" s="2" t="s">
        <v>140</v>
      </c>
      <c r="D18" s="2" t="s">
        <v>141</v>
      </c>
      <c r="E18" s="2" t="s">
        <v>142</v>
      </c>
      <c r="F18" s="2" t="s">
        <v>54</v>
      </c>
      <c r="G18" s="2" t="s">
        <v>36</v>
      </c>
      <c r="H18" s="2">
        <v>0</v>
      </c>
      <c r="I18" s="2">
        <v>0</v>
      </c>
      <c r="J18" s="4">
        <v>10</v>
      </c>
      <c r="K18" s="2">
        <v>10</v>
      </c>
      <c r="L18" s="4">
        <f t="shared" si="0"/>
        <v>0</v>
      </c>
      <c r="M18" s="2" t="s">
        <v>26</v>
      </c>
      <c r="N18" s="2" t="s">
        <v>46</v>
      </c>
      <c r="O18" s="2" t="s">
        <v>38</v>
      </c>
      <c r="P18" s="3">
        <v>45199</v>
      </c>
      <c r="Q18" s="3">
        <v>45199</v>
      </c>
      <c r="R18" s="2">
        <v>0</v>
      </c>
      <c r="S18" s="2" t="s">
        <v>143</v>
      </c>
      <c r="T18" s="2" t="s">
        <v>48</v>
      </c>
    </row>
    <row r="19" spans="1:20" x14ac:dyDescent="0.25">
      <c r="A19" s="2" t="s">
        <v>144</v>
      </c>
      <c r="B19" s="2" t="s">
        <v>145</v>
      </c>
      <c r="C19" s="2" t="s">
        <v>146</v>
      </c>
      <c r="D19" s="2" t="s">
        <v>147</v>
      </c>
      <c r="E19" s="2" t="s">
        <v>148</v>
      </c>
      <c r="F19" s="2" t="s">
        <v>54</v>
      </c>
      <c r="G19" s="2" t="s">
        <v>36</v>
      </c>
      <c r="H19" s="2">
        <v>0</v>
      </c>
      <c r="I19" s="2">
        <v>299.99</v>
      </c>
      <c r="J19" s="4">
        <v>0.05</v>
      </c>
      <c r="K19" s="2">
        <v>5</v>
      </c>
      <c r="L19" s="4">
        <f t="shared" si="0"/>
        <v>0</v>
      </c>
      <c r="M19" s="2" t="s">
        <v>111</v>
      </c>
      <c r="N19" s="2" t="s">
        <v>56</v>
      </c>
      <c r="O19" s="6" t="s">
        <v>45</v>
      </c>
      <c r="P19" s="3">
        <v>45814</v>
      </c>
      <c r="Q19" s="3">
        <v>45814</v>
      </c>
      <c r="R19" s="2">
        <v>4.5</v>
      </c>
      <c r="S19" s="2" t="s">
        <v>149</v>
      </c>
      <c r="T19" s="2" t="s">
        <v>113</v>
      </c>
    </row>
    <row r="20" spans="1:20" x14ac:dyDescent="0.25">
      <c r="A20" s="2" t="s">
        <v>150</v>
      </c>
      <c r="B20" s="2" t="s">
        <v>151</v>
      </c>
      <c r="C20" s="2" t="s">
        <v>152</v>
      </c>
      <c r="D20" s="2" t="s">
        <v>153</v>
      </c>
      <c r="E20" s="2" t="s">
        <v>154</v>
      </c>
      <c r="F20" s="2" t="s">
        <v>24</v>
      </c>
      <c r="G20" s="6"/>
      <c r="H20" s="2">
        <v>0</v>
      </c>
      <c r="I20" s="2">
        <v>399.99</v>
      </c>
      <c r="J20" s="7"/>
      <c r="K20" s="2">
        <v>5</v>
      </c>
      <c r="L20" s="4">
        <f t="shared" si="0"/>
        <v>0</v>
      </c>
      <c r="M20" s="2" t="s">
        <v>78</v>
      </c>
      <c r="N20" s="2" t="s">
        <v>79</v>
      </c>
      <c r="O20" s="2" t="s">
        <v>80</v>
      </c>
      <c r="P20" s="3">
        <v>45680</v>
      </c>
      <c r="Q20" s="3">
        <v>45680</v>
      </c>
      <c r="R20" s="2">
        <v>0</v>
      </c>
      <c r="S20" s="2" t="s">
        <v>155</v>
      </c>
      <c r="T20" s="6"/>
    </row>
    <row r="21" spans="1:20" x14ac:dyDescent="0.25">
      <c r="A21" s="2" t="s">
        <v>156</v>
      </c>
      <c r="B21" s="2" t="s">
        <v>157</v>
      </c>
      <c r="C21" s="2" t="s">
        <v>158</v>
      </c>
      <c r="D21" s="2" t="s">
        <v>159</v>
      </c>
      <c r="E21" s="2" t="s">
        <v>160</v>
      </c>
      <c r="F21" s="2" t="s">
        <v>24</v>
      </c>
      <c r="G21" s="2" t="s">
        <v>25</v>
      </c>
      <c r="H21" s="2">
        <v>0</v>
      </c>
      <c r="I21" s="2">
        <v>299.99</v>
      </c>
      <c r="J21" s="4">
        <v>10</v>
      </c>
      <c r="K21" s="2">
        <v>15</v>
      </c>
      <c r="L21" s="4">
        <f t="shared" si="0"/>
        <v>0</v>
      </c>
      <c r="M21" s="6" t="s">
        <v>45</v>
      </c>
      <c r="N21" s="2" t="s">
        <v>79</v>
      </c>
      <c r="O21" s="2" t="s">
        <v>63</v>
      </c>
      <c r="P21" s="3">
        <v>45237</v>
      </c>
      <c r="Q21" s="3">
        <v>45237</v>
      </c>
      <c r="R21" s="2">
        <v>5</v>
      </c>
      <c r="S21" s="2" t="s">
        <v>161</v>
      </c>
      <c r="T21" s="6"/>
    </row>
    <row r="22" spans="1:20" x14ac:dyDescent="0.25">
      <c r="A22" s="2" t="s">
        <v>162</v>
      </c>
      <c r="B22" s="2" t="s">
        <v>163</v>
      </c>
      <c r="C22" s="2" t="s">
        <v>164</v>
      </c>
      <c r="D22" s="2" t="s">
        <v>165</v>
      </c>
      <c r="E22" s="2" t="s">
        <v>166</v>
      </c>
      <c r="F22" s="2" t="s">
        <v>77</v>
      </c>
      <c r="G22" s="2" t="s">
        <v>25</v>
      </c>
      <c r="H22" s="2">
        <v>0</v>
      </c>
      <c r="I22" s="2">
        <v>499.99</v>
      </c>
      <c r="J22" s="4">
        <v>0.05</v>
      </c>
      <c r="K22" s="6"/>
      <c r="L22" s="4">
        <f t="shared" si="0"/>
        <v>0</v>
      </c>
      <c r="M22" s="2" t="s">
        <v>78</v>
      </c>
      <c r="N22" s="6" t="s">
        <v>45</v>
      </c>
      <c r="O22" s="6" t="s">
        <v>45</v>
      </c>
      <c r="P22" s="3">
        <v>45661</v>
      </c>
      <c r="Q22" s="3">
        <v>45661</v>
      </c>
      <c r="R22" s="2">
        <v>1</v>
      </c>
      <c r="S22" s="2" t="s">
        <v>167</v>
      </c>
      <c r="T22" s="6"/>
    </row>
    <row r="23" spans="1:20" x14ac:dyDescent="0.25">
      <c r="A23" s="2" t="s">
        <v>168</v>
      </c>
      <c r="B23" s="2" t="s">
        <v>169</v>
      </c>
      <c r="C23" s="2" t="s">
        <v>170</v>
      </c>
      <c r="D23" s="2" t="s">
        <v>171</v>
      </c>
      <c r="E23" s="2" t="s">
        <v>172</v>
      </c>
      <c r="F23" s="2" t="s">
        <v>35</v>
      </c>
      <c r="G23" s="2" t="s">
        <v>36</v>
      </c>
      <c r="H23" s="2">
        <v>0</v>
      </c>
      <c r="I23" s="2">
        <v>499.99</v>
      </c>
      <c r="J23" s="4">
        <v>0.05</v>
      </c>
      <c r="K23" s="2">
        <v>15</v>
      </c>
      <c r="L23" s="4">
        <f t="shared" si="0"/>
        <v>0</v>
      </c>
      <c r="M23" s="6" t="s">
        <v>45</v>
      </c>
      <c r="N23" s="6" t="s">
        <v>45</v>
      </c>
      <c r="O23" s="2" t="s">
        <v>38</v>
      </c>
      <c r="P23" s="3">
        <v>45596</v>
      </c>
      <c r="Q23" s="3">
        <v>45596</v>
      </c>
      <c r="R23" s="2">
        <v>1</v>
      </c>
      <c r="S23" s="2" t="s">
        <v>173</v>
      </c>
      <c r="T23" s="2" t="s">
        <v>65</v>
      </c>
    </row>
    <row r="24" spans="1:20" x14ac:dyDescent="0.25">
      <c r="A24" s="2" t="s">
        <v>174</v>
      </c>
      <c r="B24" s="2" t="s">
        <v>175</v>
      </c>
      <c r="C24" s="2" t="s">
        <v>176</v>
      </c>
      <c r="D24" s="2" t="s">
        <v>177</v>
      </c>
      <c r="E24" s="2" t="s">
        <v>178</v>
      </c>
      <c r="F24" s="2" t="s">
        <v>77</v>
      </c>
      <c r="G24" s="2" t="s">
        <v>25</v>
      </c>
      <c r="H24" s="2">
        <v>0</v>
      </c>
      <c r="I24" s="2">
        <v>0</v>
      </c>
      <c r="J24" s="4">
        <v>10</v>
      </c>
      <c r="K24" s="2">
        <v>5</v>
      </c>
      <c r="L24" s="4">
        <f t="shared" si="0"/>
        <v>0</v>
      </c>
      <c r="M24" s="2" t="s">
        <v>55</v>
      </c>
      <c r="N24" s="2" t="s">
        <v>46</v>
      </c>
      <c r="O24" s="2" t="s">
        <v>63</v>
      </c>
      <c r="P24" s="3">
        <v>45359</v>
      </c>
      <c r="Q24" s="3">
        <v>45359</v>
      </c>
      <c r="R24" s="2">
        <v>2</v>
      </c>
      <c r="S24" s="2" t="s">
        <v>179</v>
      </c>
      <c r="T24" s="6"/>
    </row>
    <row r="25" spans="1:20" x14ac:dyDescent="0.25">
      <c r="A25" s="2" t="s">
        <v>180</v>
      </c>
      <c r="B25" s="2" t="s">
        <v>181</v>
      </c>
      <c r="C25" s="2" t="s">
        <v>182</v>
      </c>
      <c r="D25" s="2" t="s">
        <v>183</v>
      </c>
      <c r="E25" s="2" t="s">
        <v>184</v>
      </c>
      <c r="F25" s="2" t="s">
        <v>54</v>
      </c>
      <c r="G25" s="2" t="s">
        <v>25</v>
      </c>
      <c r="H25" s="2">
        <v>2</v>
      </c>
      <c r="I25" s="2">
        <v>499.99</v>
      </c>
      <c r="J25" s="4">
        <v>0</v>
      </c>
      <c r="K25" s="2">
        <v>10</v>
      </c>
      <c r="L25" s="4">
        <f t="shared" si="0"/>
        <v>999.98</v>
      </c>
      <c r="M25" s="6" t="s">
        <v>45</v>
      </c>
      <c r="N25" s="2" t="s">
        <v>37</v>
      </c>
      <c r="O25" s="2" t="s">
        <v>63</v>
      </c>
      <c r="P25" s="3">
        <v>45396</v>
      </c>
      <c r="Q25" s="8"/>
      <c r="R25" s="2">
        <v>2</v>
      </c>
      <c r="S25" s="2" t="s">
        <v>185</v>
      </c>
      <c r="T25" s="6"/>
    </row>
    <row r="26" spans="1:20" x14ac:dyDescent="0.25">
      <c r="A26" s="2" t="s">
        <v>186</v>
      </c>
      <c r="B26" s="2" t="s">
        <v>187</v>
      </c>
      <c r="C26" s="2" t="s">
        <v>188</v>
      </c>
      <c r="D26" s="2" t="s">
        <v>189</v>
      </c>
      <c r="E26" s="2" t="s">
        <v>190</v>
      </c>
      <c r="F26" s="2" t="s">
        <v>35</v>
      </c>
      <c r="G26" s="2" t="s">
        <v>25</v>
      </c>
      <c r="H26" s="2">
        <v>2</v>
      </c>
      <c r="I26" s="2">
        <v>299.99</v>
      </c>
      <c r="J26" s="4">
        <v>0</v>
      </c>
      <c r="K26" s="2">
        <v>5</v>
      </c>
      <c r="L26" s="4">
        <f t="shared" si="0"/>
        <v>599.98</v>
      </c>
      <c r="M26" s="2" t="s">
        <v>26</v>
      </c>
      <c r="N26" s="6" t="s">
        <v>45</v>
      </c>
      <c r="O26" s="2" t="s">
        <v>38</v>
      </c>
      <c r="P26" s="3">
        <v>45179</v>
      </c>
      <c r="Q26" s="3">
        <v>45179</v>
      </c>
      <c r="R26" s="2">
        <v>0</v>
      </c>
      <c r="S26" s="2" t="s">
        <v>191</v>
      </c>
      <c r="T26" s="2" t="s">
        <v>48</v>
      </c>
    </row>
    <row r="27" spans="1:20" x14ac:dyDescent="0.25">
      <c r="A27" s="2" t="s">
        <v>192</v>
      </c>
      <c r="B27" s="2" t="s">
        <v>193</v>
      </c>
      <c r="C27" s="2" t="s">
        <v>194</v>
      </c>
      <c r="D27" s="2" t="s">
        <v>195</v>
      </c>
      <c r="E27" s="2" t="s">
        <v>196</v>
      </c>
      <c r="F27" s="2" t="s">
        <v>35</v>
      </c>
      <c r="G27" s="6"/>
      <c r="H27" s="2">
        <v>0</v>
      </c>
      <c r="I27" s="2">
        <v>499.99</v>
      </c>
      <c r="J27" s="4">
        <v>10</v>
      </c>
      <c r="K27" s="2">
        <v>5</v>
      </c>
      <c r="L27" s="4">
        <f t="shared" si="0"/>
        <v>0</v>
      </c>
      <c r="M27" s="2" t="s">
        <v>26</v>
      </c>
      <c r="N27" s="2" t="s">
        <v>79</v>
      </c>
      <c r="O27" s="2" t="s">
        <v>38</v>
      </c>
      <c r="P27" s="3">
        <v>45168</v>
      </c>
      <c r="Q27" s="3">
        <v>45168</v>
      </c>
      <c r="R27" s="2">
        <v>4</v>
      </c>
      <c r="S27" s="2" t="s">
        <v>197</v>
      </c>
      <c r="T27" s="2" t="s">
        <v>113</v>
      </c>
    </row>
    <row r="28" spans="1:20" x14ac:dyDescent="0.25">
      <c r="A28" s="2" t="s">
        <v>198</v>
      </c>
      <c r="B28" s="2" t="s">
        <v>199</v>
      </c>
      <c r="C28" s="2" t="s">
        <v>200</v>
      </c>
      <c r="D28" s="2" t="s">
        <v>201</v>
      </c>
      <c r="E28" s="2" t="s">
        <v>202</v>
      </c>
      <c r="F28" s="2" t="s">
        <v>35</v>
      </c>
      <c r="G28" s="2" t="s">
        <v>25</v>
      </c>
      <c r="H28" s="2">
        <v>0</v>
      </c>
      <c r="I28" s="2">
        <v>299.99</v>
      </c>
      <c r="J28" s="4">
        <v>0.05</v>
      </c>
      <c r="K28" s="2">
        <v>5</v>
      </c>
      <c r="L28" s="4">
        <f t="shared" si="0"/>
        <v>0</v>
      </c>
      <c r="M28" s="2" t="s">
        <v>55</v>
      </c>
      <c r="N28" s="2" t="s">
        <v>27</v>
      </c>
      <c r="O28" s="2" t="s">
        <v>38</v>
      </c>
      <c r="P28" s="3">
        <v>45315</v>
      </c>
      <c r="Q28" s="3">
        <v>45315</v>
      </c>
      <c r="R28" s="2">
        <v>0</v>
      </c>
      <c r="S28" s="2" t="s">
        <v>203</v>
      </c>
      <c r="T28" s="2" t="s">
        <v>48</v>
      </c>
    </row>
    <row r="29" spans="1:20" x14ac:dyDescent="0.25">
      <c r="A29" s="2" t="s">
        <v>204</v>
      </c>
      <c r="B29" s="2" t="s">
        <v>205</v>
      </c>
      <c r="C29" s="2" t="s">
        <v>206</v>
      </c>
      <c r="D29" s="2" t="s">
        <v>207</v>
      </c>
      <c r="E29" s="2" t="s">
        <v>208</v>
      </c>
      <c r="F29" s="2" t="s">
        <v>24</v>
      </c>
      <c r="G29" s="2" t="s">
        <v>25</v>
      </c>
      <c r="H29" s="2">
        <v>1</v>
      </c>
      <c r="I29" s="2">
        <v>299.99</v>
      </c>
      <c r="J29" s="4">
        <v>10</v>
      </c>
      <c r="K29" s="2">
        <v>10</v>
      </c>
      <c r="L29" s="4">
        <f t="shared" si="0"/>
        <v>299.99</v>
      </c>
      <c r="M29" s="2" t="s">
        <v>111</v>
      </c>
      <c r="N29" s="2" t="s">
        <v>37</v>
      </c>
      <c r="O29" s="2" t="s">
        <v>63</v>
      </c>
      <c r="P29" s="3">
        <v>45441</v>
      </c>
      <c r="Q29" s="8"/>
      <c r="R29" s="2">
        <v>0</v>
      </c>
      <c r="S29" s="2" t="s">
        <v>209</v>
      </c>
      <c r="T29" s="2" t="s">
        <v>48</v>
      </c>
    </row>
    <row r="30" spans="1:20" x14ac:dyDescent="0.25">
      <c r="A30" s="2" t="s">
        <v>210</v>
      </c>
      <c r="B30" s="2" t="s">
        <v>211</v>
      </c>
      <c r="C30" s="2" t="s">
        <v>212</v>
      </c>
      <c r="D30" s="2" t="s">
        <v>213</v>
      </c>
      <c r="E30" s="2" t="s">
        <v>214</v>
      </c>
      <c r="F30" s="2" t="s">
        <v>35</v>
      </c>
      <c r="G30" s="2" t="s">
        <v>36</v>
      </c>
      <c r="H30" s="2">
        <v>0</v>
      </c>
      <c r="I30" s="2">
        <v>499.99</v>
      </c>
      <c r="J30" s="7"/>
      <c r="K30" s="2">
        <v>5</v>
      </c>
      <c r="L30" s="4">
        <f t="shared" si="0"/>
        <v>0</v>
      </c>
      <c r="M30" s="2" t="s">
        <v>26</v>
      </c>
      <c r="N30" s="2" t="s">
        <v>56</v>
      </c>
      <c r="O30" s="2" t="s">
        <v>63</v>
      </c>
      <c r="P30" s="3">
        <v>45695</v>
      </c>
      <c r="Q30" s="3">
        <v>45695</v>
      </c>
      <c r="R30" s="2">
        <v>0</v>
      </c>
      <c r="S30" s="2" t="s">
        <v>215</v>
      </c>
      <c r="T30" s="6"/>
    </row>
    <row r="31" spans="1:20" x14ac:dyDescent="0.25">
      <c r="A31" s="2" t="s">
        <v>216</v>
      </c>
      <c r="B31" s="2" t="s">
        <v>217</v>
      </c>
      <c r="C31" s="2" t="s">
        <v>218</v>
      </c>
      <c r="D31" s="2" t="s">
        <v>219</v>
      </c>
      <c r="E31" s="2" t="s">
        <v>220</v>
      </c>
      <c r="F31" s="2" t="s">
        <v>77</v>
      </c>
      <c r="G31" s="2" t="s">
        <v>25</v>
      </c>
      <c r="H31" s="2">
        <v>5</v>
      </c>
      <c r="I31" s="2">
        <v>0</v>
      </c>
      <c r="J31" s="4">
        <v>10</v>
      </c>
      <c r="K31" s="2">
        <v>10</v>
      </c>
      <c r="L31" s="4">
        <f t="shared" si="0"/>
        <v>0</v>
      </c>
      <c r="M31" s="2" t="s">
        <v>55</v>
      </c>
      <c r="N31" s="2" t="s">
        <v>56</v>
      </c>
      <c r="O31" s="2" t="s">
        <v>63</v>
      </c>
      <c r="P31" s="3">
        <v>45116</v>
      </c>
      <c r="Q31" s="8"/>
      <c r="R31" s="2">
        <v>4.5</v>
      </c>
      <c r="S31" s="2" t="s">
        <v>221</v>
      </c>
      <c r="T31" s="2" t="s">
        <v>48</v>
      </c>
    </row>
    <row r="32" spans="1:20" x14ac:dyDescent="0.25">
      <c r="A32" s="2" t="s">
        <v>222</v>
      </c>
      <c r="B32" s="2" t="s">
        <v>223</v>
      </c>
      <c r="C32" s="2" t="s">
        <v>224</v>
      </c>
      <c r="D32" s="2" t="s">
        <v>225</v>
      </c>
      <c r="E32" s="2" t="s">
        <v>226</v>
      </c>
      <c r="F32" s="2" t="s">
        <v>35</v>
      </c>
      <c r="G32" s="6"/>
      <c r="H32" s="2">
        <v>0</v>
      </c>
      <c r="I32" s="2">
        <v>499.99</v>
      </c>
      <c r="J32" s="4">
        <v>10</v>
      </c>
      <c r="K32" s="2">
        <v>5</v>
      </c>
      <c r="L32" s="4">
        <f t="shared" si="0"/>
        <v>0</v>
      </c>
      <c r="M32" s="6" t="s">
        <v>45</v>
      </c>
      <c r="N32" s="2" t="s">
        <v>56</v>
      </c>
      <c r="O32" s="6" t="s">
        <v>45</v>
      </c>
      <c r="P32" s="3">
        <v>45484</v>
      </c>
      <c r="Q32" s="8"/>
      <c r="R32" s="2">
        <v>0</v>
      </c>
      <c r="S32" s="2" t="s">
        <v>227</v>
      </c>
      <c r="T32" s="6"/>
    </row>
    <row r="33" spans="1:20" x14ac:dyDescent="0.25">
      <c r="A33" s="2" t="s">
        <v>228</v>
      </c>
      <c r="B33" s="2" t="s">
        <v>229</v>
      </c>
      <c r="C33" s="2" t="s">
        <v>230</v>
      </c>
      <c r="D33" s="2" t="s">
        <v>231</v>
      </c>
      <c r="E33" s="2" t="s">
        <v>232</v>
      </c>
      <c r="F33" s="2" t="s">
        <v>54</v>
      </c>
      <c r="G33" s="2" t="s">
        <v>25</v>
      </c>
      <c r="H33" s="2">
        <v>2</v>
      </c>
      <c r="I33" s="2">
        <v>499.99</v>
      </c>
      <c r="J33" s="4">
        <v>0.05</v>
      </c>
      <c r="K33" s="6"/>
      <c r="L33" s="4">
        <f t="shared" si="0"/>
        <v>999.98</v>
      </c>
      <c r="M33" s="6" t="s">
        <v>45</v>
      </c>
      <c r="N33" s="2" t="s">
        <v>79</v>
      </c>
      <c r="O33" s="2" t="s">
        <v>63</v>
      </c>
      <c r="P33" s="3">
        <v>45712</v>
      </c>
      <c r="Q33" s="8"/>
      <c r="R33" s="2">
        <v>3</v>
      </c>
      <c r="S33" s="2" t="s">
        <v>233</v>
      </c>
      <c r="T33" s="2" t="s">
        <v>48</v>
      </c>
    </row>
    <row r="34" spans="1:20" x14ac:dyDescent="0.25">
      <c r="A34" s="2" t="s">
        <v>234</v>
      </c>
      <c r="B34" s="2" t="s">
        <v>235</v>
      </c>
      <c r="C34" s="2" t="s">
        <v>236</v>
      </c>
      <c r="D34" s="2" t="s">
        <v>237</v>
      </c>
      <c r="E34" s="2" t="s">
        <v>238</v>
      </c>
      <c r="F34" s="2" t="s">
        <v>35</v>
      </c>
      <c r="G34" s="2" t="s">
        <v>36</v>
      </c>
      <c r="H34" s="2">
        <v>0</v>
      </c>
      <c r="I34" s="2">
        <v>299.99</v>
      </c>
      <c r="J34" s="4">
        <v>0</v>
      </c>
      <c r="K34" s="2">
        <v>15</v>
      </c>
      <c r="L34" s="4">
        <f t="shared" si="0"/>
        <v>0</v>
      </c>
      <c r="M34" s="2" t="s">
        <v>55</v>
      </c>
      <c r="N34" s="2" t="s">
        <v>56</v>
      </c>
      <c r="O34" s="2" t="s">
        <v>63</v>
      </c>
      <c r="P34" s="3">
        <v>45630</v>
      </c>
      <c r="Q34" s="3">
        <v>45630</v>
      </c>
      <c r="R34" s="2">
        <v>4</v>
      </c>
      <c r="S34" s="2" t="s">
        <v>239</v>
      </c>
      <c r="T34" s="6"/>
    </row>
    <row r="35" spans="1:20" x14ac:dyDescent="0.25">
      <c r="A35" s="2" t="s">
        <v>240</v>
      </c>
      <c r="B35" s="2" t="s">
        <v>241</v>
      </c>
      <c r="C35" s="2" t="s">
        <v>242</v>
      </c>
      <c r="D35" s="2" t="s">
        <v>243</v>
      </c>
      <c r="E35" s="2" t="s">
        <v>244</v>
      </c>
      <c r="F35" s="2" t="s">
        <v>54</v>
      </c>
      <c r="G35" s="2" t="s">
        <v>36</v>
      </c>
      <c r="H35" s="2">
        <v>4</v>
      </c>
      <c r="I35" s="2">
        <v>0</v>
      </c>
      <c r="J35" s="4">
        <v>0</v>
      </c>
      <c r="K35" s="2">
        <v>5</v>
      </c>
      <c r="L35" s="4">
        <f t="shared" si="0"/>
        <v>0</v>
      </c>
      <c r="M35" s="2" t="s">
        <v>26</v>
      </c>
      <c r="N35" s="2" t="s">
        <v>37</v>
      </c>
      <c r="O35" s="2" t="s">
        <v>28</v>
      </c>
      <c r="P35" s="3">
        <v>45300</v>
      </c>
      <c r="Q35" s="3">
        <v>45300</v>
      </c>
      <c r="R35" s="2">
        <v>3</v>
      </c>
      <c r="S35" s="2" t="s">
        <v>245</v>
      </c>
      <c r="T35" s="2" t="s">
        <v>65</v>
      </c>
    </row>
    <row r="36" spans="1:20" x14ac:dyDescent="0.25">
      <c r="A36" s="2" t="s">
        <v>246</v>
      </c>
      <c r="B36" s="2" t="s">
        <v>247</v>
      </c>
      <c r="C36" s="2" t="s">
        <v>248</v>
      </c>
      <c r="D36" s="2" t="s">
        <v>249</v>
      </c>
      <c r="E36" s="2" t="s">
        <v>250</v>
      </c>
      <c r="F36" s="2" t="s">
        <v>54</v>
      </c>
      <c r="G36" s="2" t="s">
        <v>36</v>
      </c>
      <c r="H36" s="2">
        <v>2</v>
      </c>
      <c r="I36" s="2">
        <v>399.99</v>
      </c>
      <c r="J36" s="4">
        <v>0</v>
      </c>
      <c r="K36" s="2">
        <v>5</v>
      </c>
      <c r="L36" s="4">
        <f t="shared" si="0"/>
        <v>799.98</v>
      </c>
      <c r="M36" s="2" t="s">
        <v>26</v>
      </c>
      <c r="N36" s="2" t="s">
        <v>27</v>
      </c>
      <c r="O36" s="6" t="s">
        <v>45</v>
      </c>
      <c r="P36" s="3">
        <v>45209</v>
      </c>
      <c r="Q36" s="8"/>
      <c r="R36" s="2">
        <v>4</v>
      </c>
      <c r="S36" s="2" t="s">
        <v>251</v>
      </c>
      <c r="T36" s="2" t="s">
        <v>113</v>
      </c>
    </row>
    <row r="37" spans="1:20" x14ac:dyDescent="0.25">
      <c r="A37" s="2" t="s">
        <v>252</v>
      </c>
      <c r="B37" s="2" t="s">
        <v>253</v>
      </c>
      <c r="C37" s="2" t="s">
        <v>254</v>
      </c>
      <c r="D37" s="2" t="s">
        <v>255</v>
      </c>
      <c r="E37" s="2" t="s">
        <v>256</v>
      </c>
      <c r="F37" s="2" t="s">
        <v>35</v>
      </c>
      <c r="G37" s="2" t="s">
        <v>25</v>
      </c>
      <c r="H37" s="2">
        <v>0</v>
      </c>
      <c r="I37" s="2">
        <v>0</v>
      </c>
      <c r="J37" s="4">
        <v>10</v>
      </c>
      <c r="K37" s="2">
        <v>5</v>
      </c>
      <c r="L37" s="4">
        <f t="shared" si="0"/>
        <v>0</v>
      </c>
      <c r="M37" s="6" t="s">
        <v>45</v>
      </c>
      <c r="N37" s="2" t="s">
        <v>46</v>
      </c>
      <c r="O37" s="2" t="s">
        <v>38</v>
      </c>
      <c r="P37" s="3">
        <v>45335</v>
      </c>
      <c r="Q37" s="3">
        <v>45335</v>
      </c>
      <c r="R37" s="2">
        <v>4</v>
      </c>
      <c r="S37" s="2" t="s">
        <v>257</v>
      </c>
      <c r="T37" s="6"/>
    </row>
    <row r="38" spans="1:20" x14ac:dyDescent="0.25">
      <c r="A38" s="2" t="s">
        <v>258</v>
      </c>
      <c r="B38" s="2" t="s">
        <v>259</v>
      </c>
      <c r="C38" s="2" t="s">
        <v>260</v>
      </c>
      <c r="D38" s="2" t="s">
        <v>261</v>
      </c>
      <c r="E38" s="2" t="s">
        <v>262</v>
      </c>
      <c r="F38" s="2" t="s">
        <v>54</v>
      </c>
      <c r="G38" s="2" t="s">
        <v>25</v>
      </c>
      <c r="H38" s="2">
        <v>0</v>
      </c>
      <c r="I38" s="2">
        <v>399.99</v>
      </c>
      <c r="J38" s="4">
        <v>0</v>
      </c>
      <c r="K38" s="6"/>
      <c r="L38" s="4">
        <f t="shared" si="0"/>
        <v>0</v>
      </c>
      <c r="M38" s="2" t="s">
        <v>26</v>
      </c>
      <c r="N38" s="2" t="s">
        <v>56</v>
      </c>
      <c r="O38" s="2" t="s">
        <v>63</v>
      </c>
      <c r="P38" s="3">
        <v>45288</v>
      </c>
      <c r="Q38" s="3">
        <v>45288</v>
      </c>
      <c r="R38" s="2">
        <v>0</v>
      </c>
      <c r="S38" s="2" t="s">
        <v>263</v>
      </c>
      <c r="T38" s="6"/>
    </row>
    <row r="39" spans="1:20" x14ac:dyDescent="0.25">
      <c r="A39" s="2" t="s">
        <v>264</v>
      </c>
      <c r="B39" s="2" t="s">
        <v>265</v>
      </c>
      <c r="C39" s="2" t="s">
        <v>266</v>
      </c>
      <c r="D39" s="2" t="s">
        <v>267</v>
      </c>
      <c r="E39" s="2" t="s">
        <v>268</v>
      </c>
      <c r="F39" s="2" t="s">
        <v>35</v>
      </c>
      <c r="G39" s="2" t="s">
        <v>25</v>
      </c>
      <c r="H39" s="2">
        <v>0</v>
      </c>
      <c r="I39" s="2">
        <v>399.99</v>
      </c>
      <c r="J39" s="4">
        <v>10</v>
      </c>
      <c r="K39" s="2">
        <v>5</v>
      </c>
      <c r="L39" s="4">
        <f t="shared" si="0"/>
        <v>0</v>
      </c>
      <c r="M39" s="2" t="s">
        <v>26</v>
      </c>
      <c r="N39" s="6" t="s">
        <v>45</v>
      </c>
      <c r="O39" s="2" t="s">
        <v>63</v>
      </c>
      <c r="P39" s="3">
        <v>45154</v>
      </c>
      <c r="Q39" s="8"/>
      <c r="R39" s="2">
        <v>3</v>
      </c>
      <c r="S39" s="2" t="s">
        <v>269</v>
      </c>
      <c r="T39" s="2" t="s">
        <v>65</v>
      </c>
    </row>
    <row r="40" spans="1:20" x14ac:dyDescent="0.25">
      <c r="A40" s="2" t="s">
        <v>270</v>
      </c>
      <c r="B40" s="2" t="s">
        <v>271</v>
      </c>
      <c r="C40" s="2" t="s">
        <v>272</v>
      </c>
      <c r="D40" s="2" t="s">
        <v>273</v>
      </c>
      <c r="E40" s="2" t="s">
        <v>274</v>
      </c>
      <c r="F40" s="2" t="s">
        <v>24</v>
      </c>
      <c r="G40" s="6"/>
      <c r="H40" s="2">
        <v>2</v>
      </c>
      <c r="I40" s="2">
        <v>0</v>
      </c>
      <c r="J40" s="7"/>
      <c r="K40" s="2">
        <v>5</v>
      </c>
      <c r="L40" s="4">
        <f t="shared" si="0"/>
        <v>0</v>
      </c>
      <c r="M40" s="2" t="s">
        <v>26</v>
      </c>
      <c r="N40" s="2" t="s">
        <v>56</v>
      </c>
      <c r="O40" s="2" t="s">
        <v>28</v>
      </c>
      <c r="P40" s="3">
        <v>45524</v>
      </c>
      <c r="Q40" s="8"/>
      <c r="R40" s="2">
        <v>1</v>
      </c>
      <c r="S40" s="2" t="s">
        <v>275</v>
      </c>
      <c r="T40" s="2" t="s">
        <v>65</v>
      </c>
    </row>
    <row r="41" spans="1:20" x14ac:dyDescent="0.25">
      <c r="A41" s="2" t="s">
        <v>276</v>
      </c>
      <c r="B41" s="2" t="s">
        <v>277</v>
      </c>
      <c r="C41" s="2" t="s">
        <v>278</v>
      </c>
      <c r="D41" s="2" t="s">
        <v>279</v>
      </c>
      <c r="E41" s="2" t="s">
        <v>280</v>
      </c>
      <c r="F41" s="2" t="s">
        <v>77</v>
      </c>
      <c r="G41" s="6"/>
      <c r="H41" s="2">
        <v>3</v>
      </c>
      <c r="I41" s="2">
        <v>399.99</v>
      </c>
      <c r="J41" s="4">
        <v>10</v>
      </c>
      <c r="K41" s="2">
        <v>15</v>
      </c>
      <c r="L41" s="4">
        <f t="shared" si="0"/>
        <v>1199.97</v>
      </c>
      <c r="M41" s="2" t="s">
        <v>55</v>
      </c>
      <c r="N41" s="2" t="s">
        <v>37</v>
      </c>
      <c r="O41" s="2" t="s">
        <v>38</v>
      </c>
      <c r="P41" s="3">
        <v>45663</v>
      </c>
      <c r="Q41" s="8"/>
      <c r="R41" s="2">
        <v>0</v>
      </c>
      <c r="S41" s="2" t="s">
        <v>281</v>
      </c>
      <c r="T41" s="6"/>
    </row>
    <row r="42" spans="1:20" x14ac:dyDescent="0.25">
      <c r="A42" s="2" t="s">
        <v>282</v>
      </c>
      <c r="B42" s="2" t="s">
        <v>283</v>
      </c>
      <c r="C42" s="2" t="s">
        <v>284</v>
      </c>
      <c r="D42" s="2" t="s">
        <v>285</v>
      </c>
      <c r="E42" s="2" t="s">
        <v>286</v>
      </c>
      <c r="F42" s="2" t="s">
        <v>24</v>
      </c>
      <c r="G42" s="2" t="s">
        <v>36</v>
      </c>
      <c r="H42" s="2">
        <v>0</v>
      </c>
      <c r="I42" s="2">
        <v>499.99</v>
      </c>
      <c r="J42" s="7"/>
      <c r="K42" s="6"/>
      <c r="L42" s="4">
        <f t="shared" si="0"/>
        <v>0</v>
      </c>
      <c r="M42" s="2" t="s">
        <v>55</v>
      </c>
      <c r="N42" s="6" t="s">
        <v>45</v>
      </c>
      <c r="O42" s="2" t="s">
        <v>63</v>
      </c>
      <c r="P42" s="3">
        <v>45470</v>
      </c>
      <c r="Q42" s="8"/>
      <c r="R42" s="2">
        <v>4.5</v>
      </c>
      <c r="S42" s="2" t="s">
        <v>287</v>
      </c>
      <c r="T42" s="6"/>
    </row>
    <row r="43" spans="1:20" x14ac:dyDescent="0.25">
      <c r="A43" s="2" t="s">
        <v>288</v>
      </c>
      <c r="B43" s="2" t="s">
        <v>289</v>
      </c>
      <c r="C43" s="2" t="s">
        <v>290</v>
      </c>
      <c r="D43" s="2" t="s">
        <v>291</v>
      </c>
      <c r="E43" s="2" t="s">
        <v>292</v>
      </c>
      <c r="F43" s="2" t="s">
        <v>24</v>
      </c>
      <c r="G43" s="2" t="s">
        <v>25</v>
      </c>
      <c r="H43" s="2">
        <v>5</v>
      </c>
      <c r="I43" s="2">
        <v>399.99</v>
      </c>
      <c r="J43" s="7"/>
      <c r="K43" s="2">
        <v>5</v>
      </c>
      <c r="L43" s="4">
        <f t="shared" si="0"/>
        <v>1999.95</v>
      </c>
      <c r="M43" s="6" t="s">
        <v>45</v>
      </c>
      <c r="N43" s="2" t="s">
        <v>56</v>
      </c>
      <c r="O43" s="2" t="s">
        <v>80</v>
      </c>
      <c r="P43" s="3">
        <v>45314</v>
      </c>
      <c r="Q43" s="3">
        <v>45314</v>
      </c>
      <c r="R43" s="2">
        <v>0</v>
      </c>
      <c r="S43" s="2" t="s">
        <v>293</v>
      </c>
      <c r="T43" s="2" t="s">
        <v>113</v>
      </c>
    </row>
    <row r="44" spans="1:20" x14ac:dyDescent="0.25">
      <c r="A44" s="2" t="s">
        <v>294</v>
      </c>
      <c r="B44" s="2" t="s">
        <v>295</v>
      </c>
      <c r="C44" s="2" t="s">
        <v>296</v>
      </c>
      <c r="D44" s="2" t="s">
        <v>297</v>
      </c>
      <c r="E44" s="2" t="s">
        <v>298</v>
      </c>
      <c r="F44" s="2" t="s">
        <v>24</v>
      </c>
      <c r="G44" s="2" t="s">
        <v>36</v>
      </c>
      <c r="H44" s="2">
        <v>0</v>
      </c>
      <c r="I44" s="2">
        <v>299.99</v>
      </c>
      <c r="J44" s="4">
        <v>10</v>
      </c>
      <c r="K44" s="2">
        <v>10</v>
      </c>
      <c r="L44" s="4">
        <f t="shared" si="0"/>
        <v>0</v>
      </c>
      <c r="M44" s="2" t="s">
        <v>78</v>
      </c>
      <c r="N44" s="2" t="s">
        <v>37</v>
      </c>
      <c r="O44" s="6" t="s">
        <v>45</v>
      </c>
      <c r="P44" s="3">
        <v>45753</v>
      </c>
      <c r="Q44" s="3">
        <v>45753</v>
      </c>
      <c r="R44" s="2">
        <v>2</v>
      </c>
      <c r="S44" s="2" t="s">
        <v>299</v>
      </c>
      <c r="T44" s="2" t="s">
        <v>65</v>
      </c>
    </row>
    <row r="45" spans="1:20" x14ac:dyDescent="0.25">
      <c r="A45" s="2" t="s">
        <v>300</v>
      </c>
      <c r="B45" s="2" t="s">
        <v>301</v>
      </c>
      <c r="C45" s="2" t="s">
        <v>302</v>
      </c>
      <c r="D45" s="2" t="s">
        <v>303</v>
      </c>
      <c r="E45" s="2" t="s">
        <v>304</v>
      </c>
      <c r="F45" s="2" t="s">
        <v>24</v>
      </c>
      <c r="G45" s="2" t="s">
        <v>25</v>
      </c>
      <c r="H45" s="2">
        <v>3</v>
      </c>
      <c r="I45" s="2">
        <v>499.99</v>
      </c>
      <c r="J45" s="4">
        <v>10</v>
      </c>
      <c r="K45" s="2">
        <v>10</v>
      </c>
      <c r="L45" s="4">
        <f t="shared" si="0"/>
        <v>1499.97</v>
      </c>
      <c r="M45" s="2" t="s">
        <v>26</v>
      </c>
      <c r="N45" s="2" t="s">
        <v>79</v>
      </c>
      <c r="O45" s="2" t="s">
        <v>63</v>
      </c>
      <c r="P45" s="3">
        <v>45373</v>
      </c>
      <c r="Q45" s="3">
        <v>45373</v>
      </c>
      <c r="R45" s="2">
        <v>2</v>
      </c>
      <c r="S45" s="2" t="s">
        <v>305</v>
      </c>
      <c r="T45" s="6"/>
    </row>
    <row r="46" spans="1:20" x14ac:dyDescent="0.25">
      <c r="A46" s="2" t="s">
        <v>306</v>
      </c>
      <c r="B46" s="2" t="s">
        <v>307</v>
      </c>
      <c r="C46" s="2" t="s">
        <v>308</v>
      </c>
      <c r="D46" s="2" t="s">
        <v>309</v>
      </c>
      <c r="E46" s="2" t="s">
        <v>310</v>
      </c>
      <c r="F46" s="2" t="s">
        <v>54</v>
      </c>
      <c r="G46" s="2" t="s">
        <v>36</v>
      </c>
      <c r="H46" s="2">
        <v>4</v>
      </c>
      <c r="I46" s="2">
        <v>499.99</v>
      </c>
      <c r="J46" s="7"/>
      <c r="K46" s="2">
        <v>15</v>
      </c>
      <c r="L46" s="4">
        <f t="shared" si="0"/>
        <v>1999.96</v>
      </c>
      <c r="M46" s="2" t="s">
        <v>55</v>
      </c>
      <c r="N46" s="6" t="s">
        <v>45</v>
      </c>
      <c r="O46" s="2" t="s">
        <v>28</v>
      </c>
      <c r="P46" s="3">
        <v>45591</v>
      </c>
      <c r="Q46" s="3">
        <v>45591</v>
      </c>
      <c r="R46" s="2">
        <v>5</v>
      </c>
      <c r="S46" s="2" t="s">
        <v>311</v>
      </c>
      <c r="T46" s="6"/>
    </row>
    <row r="47" spans="1:20" x14ac:dyDescent="0.25">
      <c r="A47" s="2" t="s">
        <v>312</v>
      </c>
      <c r="B47" s="2" t="s">
        <v>313</v>
      </c>
      <c r="C47" s="2" t="s">
        <v>314</v>
      </c>
      <c r="D47" s="2" t="s">
        <v>315</v>
      </c>
      <c r="E47" s="2" t="s">
        <v>316</v>
      </c>
      <c r="F47" s="2" t="s">
        <v>54</v>
      </c>
      <c r="G47" s="6"/>
      <c r="H47" s="2">
        <v>0</v>
      </c>
      <c r="I47" s="2">
        <v>499.99</v>
      </c>
      <c r="J47" s="4">
        <v>10</v>
      </c>
      <c r="K47" s="2">
        <v>10</v>
      </c>
      <c r="L47" s="4">
        <f t="shared" si="0"/>
        <v>0</v>
      </c>
      <c r="M47" s="2" t="s">
        <v>55</v>
      </c>
      <c r="N47" s="2" t="s">
        <v>79</v>
      </c>
      <c r="O47" s="2" t="s">
        <v>63</v>
      </c>
      <c r="P47" s="3">
        <v>45178</v>
      </c>
      <c r="Q47" s="3">
        <v>45178</v>
      </c>
      <c r="R47" s="2">
        <v>4</v>
      </c>
      <c r="S47" s="2" t="s">
        <v>317</v>
      </c>
      <c r="T47" s="2" t="s">
        <v>113</v>
      </c>
    </row>
    <row r="48" spans="1:20" x14ac:dyDescent="0.25">
      <c r="A48" s="2" t="s">
        <v>318</v>
      </c>
      <c r="B48" s="2" t="s">
        <v>319</v>
      </c>
      <c r="C48" s="2" t="s">
        <v>320</v>
      </c>
      <c r="D48" s="2" t="s">
        <v>321</v>
      </c>
      <c r="E48" s="2" t="s">
        <v>322</v>
      </c>
      <c r="F48" s="2" t="s">
        <v>35</v>
      </c>
      <c r="G48" s="6"/>
      <c r="H48" s="2">
        <v>4</v>
      </c>
      <c r="I48" s="2">
        <v>499.99</v>
      </c>
      <c r="J48" s="7"/>
      <c r="K48" s="2">
        <v>15</v>
      </c>
      <c r="L48" s="4">
        <f t="shared" si="0"/>
        <v>1999.96</v>
      </c>
      <c r="M48" s="2" t="s">
        <v>26</v>
      </c>
      <c r="N48" s="2" t="s">
        <v>27</v>
      </c>
      <c r="O48" s="2" t="s">
        <v>80</v>
      </c>
      <c r="P48" s="3">
        <v>45800</v>
      </c>
      <c r="Q48" s="8"/>
      <c r="R48" s="2">
        <v>2</v>
      </c>
      <c r="S48" s="2" t="s">
        <v>323</v>
      </c>
      <c r="T48" s="2" t="s">
        <v>65</v>
      </c>
    </row>
    <row r="49" spans="1:20" x14ac:dyDescent="0.25">
      <c r="A49" s="2" t="s">
        <v>324</v>
      </c>
      <c r="B49" s="2" t="s">
        <v>325</v>
      </c>
      <c r="C49" s="2" t="s">
        <v>326</v>
      </c>
      <c r="D49" s="2" t="s">
        <v>327</v>
      </c>
      <c r="E49" s="2" t="s">
        <v>328</v>
      </c>
      <c r="F49" s="2" t="s">
        <v>54</v>
      </c>
      <c r="G49" s="2" t="s">
        <v>36</v>
      </c>
      <c r="H49" s="2">
        <v>2</v>
      </c>
      <c r="I49" s="2">
        <v>299.99</v>
      </c>
      <c r="J49" s="4">
        <v>10</v>
      </c>
      <c r="K49" s="2">
        <v>5</v>
      </c>
      <c r="L49" s="4">
        <f t="shared" si="0"/>
        <v>599.98</v>
      </c>
      <c r="M49" s="6" t="s">
        <v>45</v>
      </c>
      <c r="N49" s="2" t="s">
        <v>37</v>
      </c>
      <c r="O49" s="2" t="s">
        <v>38</v>
      </c>
      <c r="P49" s="3">
        <v>45337</v>
      </c>
      <c r="Q49" s="3">
        <v>45337</v>
      </c>
      <c r="R49" s="2">
        <v>1</v>
      </c>
      <c r="S49" s="2" t="s">
        <v>329</v>
      </c>
      <c r="T49" s="2" t="s">
        <v>48</v>
      </c>
    </row>
    <row r="50" spans="1:20" x14ac:dyDescent="0.25">
      <c r="A50" s="2" t="s">
        <v>330</v>
      </c>
      <c r="B50" s="2" t="s">
        <v>331</v>
      </c>
      <c r="C50" s="2" t="s">
        <v>332</v>
      </c>
      <c r="D50" s="2" t="s">
        <v>333</v>
      </c>
      <c r="E50" s="2" t="s">
        <v>334</v>
      </c>
      <c r="F50" s="2" t="s">
        <v>35</v>
      </c>
      <c r="G50" s="2" t="s">
        <v>36</v>
      </c>
      <c r="H50" s="2">
        <v>0</v>
      </c>
      <c r="I50" s="2">
        <v>0</v>
      </c>
      <c r="J50" s="7"/>
      <c r="K50" s="2">
        <v>5</v>
      </c>
      <c r="L50" s="4">
        <f t="shared" si="0"/>
        <v>0</v>
      </c>
      <c r="M50" s="2" t="s">
        <v>78</v>
      </c>
      <c r="N50" s="2" t="s">
        <v>56</v>
      </c>
      <c r="O50" s="2" t="s">
        <v>38</v>
      </c>
      <c r="P50" s="3">
        <v>45656</v>
      </c>
      <c r="Q50" s="8"/>
      <c r="R50" s="2">
        <v>1</v>
      </c>
      <c r="S50" s="2" t="s">
        <v>335</v>
      </c>
      <c r="T50" s="2" t="s">
        <v>113</v>
      </c>
    </row>
    <row r="51" spans="1:20" x14ac:dyDescent="0.25">
      <c r="A51" s="2" t="s">
        <v>336</v>
      </c>
      <c r="B51" s="2" t="s">
        <v>337</v>
      </c>
      <c r="C51" s="2" t="s">
        <v>338</v>
      </c>
      <c r="D51" s="2" t="s">
        <v>339</v>
      </c>
      <c r="E51" s="2" t="s">
        <v>340</v>
      </c>
      <c r="F51" s="2" t="s">
        <v>24</v>
      </c>
      <c r="G51" s="2" t="s">
        <v>36</v>
      </c>
      <c r="H51" s="2">
        <v>3</v>
      </c>
      <c r="I51" s="2">
        <v>0</v>
      </c>
      <c r="J51" s="4">
        <v>10</v>
      </c>
      <c r="K51" s="2">
        <v>5</v>
      </c>
      <c r="L51" s="4">
        <f t="shared" si="0"/>
        <v>0</v>
      </c>
      <c r="M51" s="2" t="s">
        <v>78</v>
      </c>
      <c r="N51" s="2" t="s">
        <v>46</v>
      </c>
      <c r="O51" s="2" t="s">
        <v>80</v>
      </c>
      <c r="P51" s="3">
        <v>45308</v>
      </c>
      <c r="Q51" s="3">
        <v>45308</v>
      </c>
      <c r="R51" s="2">
        <v>2</v>
      </c>
      <c r="S51" s="2" t="s">
        <v>341</v>
      </c>
      <c r="T51" s="2" t="s">
        <v>48</v>
      </c>
    </row>
    <row r="52" spans="1:20" x14ac:dyDescent="0.25">
      <c r="A52" s="2" t="s">
        <v>342</v>
      </c>
      <c r="B52" s="2" t="s">
        <v>343</v>
      </c>
      <c r="C52" s="2" t="s">
        <v>344</v>
      </c>
      <c r="D52" s="2" t="s">
        <v>345</v>
      </c>
      <c r="E52" s="2" t="s">
        <v>346</v>
      </c>
      <c r="F52" s="2" t="s">
        <v>24</v>
      </c>
      <c r="G52" s="2" t="s">
        <v>25</v>
      </c>
      <c r="H52" s="2">
        <v>3</v>
      </c>
      <c r="I52" s="2">
        <v>299.99</v>
      </c>
      <c r="J52" s="4">
        <v>10</v>
      </c>
      <c r="K52" s="6"/>
      <c r="L52" s="4">
        <f t="shared" si="0"/>
        <v>899.97</v>
      </c>
      <c r="M52" s="2" t="s">
        <v>78</v>
      </c>
      <c r="N52" s="2" t="s">
        <v>46</v>
      </c>
      <c r="O52" s="2" t="s">
        <v>63</v>
      </c>
      <c r="P52" s="3">
        <v>45241</v>
      </c>
      <c r="Q52" s="3">
        <v>45241</v>
      </c>
      <c r="R52" s="2">
        <v>1</v>
      </c>
      <c r="S52" s="2" t="s">
        <v>347</v>
      </c>
      <c r="T52" s="6"/>
    </row>
    <row r="53" spans="1:20" x14ac:dyDescent="0.25">
      <c r="A53" s="2" t="s">
        <v>348</v>
      </c>
      <c r="B53" s="2" t="s">
        <v>349</v>
      </c>
      <c r="C53" s="2" t="s">
        <v>350</v>
      </c>
      <c r="D53" s="2" t="s">
        <v>351</v>
      </c>
      <c r="E53" s="2" t="s">
        <v>352</v>
      </c>
      <c r="F53" s="2" t="s">
        <v>77</v>
      </c>
      <c r="G53" s="2" t="s">
        <v>36</v>
      </c>
      <c r="H53" s="2">
        <v>0</v>
      </c>
      <c r="I53" s="2">
        <v>0</v>
      </c>
      <c r="J53" s="4">
        <v>10</v>
      </c>
      <c r="K53" s="2">
        <v>5</v>
      </c>
      <c r="L53" s="4">
        <f t="shared" si="0"/>
        <v>0</v>
      </c>
      <c r="M53" s="2" t="s">
        <v>111</v>
      </c>
      <c r="N53" s="2" t="s">
        <v>27</v>
      </c>
      <c r="O53" s="2" t="s">
        <v>28</v>
      </c>
      <c r="P53" s="3">
        <v>45175</v>
      </c>
      <c r="Q53" s="3">
        <v>45175</v>
      </c>
      <c r="R53" s="2">
        <v>4</v>
      </c>
      <c r="S53" s="2" t="s">
        <v>353</v>
      </c>
      <c r="T53" s="2" t="s">
        <v>113</v>
      </c>
    </row>
    <row r="54" spans="1:20" x14ac:dyDescent="0.25">
      <c r="A54" s="2" t="s">
        <v>354</v>
      </c>
      <c r="B54" s="2" t="s">
        <v>355</v>
      </c>
      <c r="C54" s="2" t="s">
        <v>356</v>
      </c>
      <c r="D54" s="2" t="s">
        <v>357</v>
      </c>
      <c r="E54" s="2" t="s">
        <v>358</v>
      </c>
      <c r="F54" s="2" t="s">
        <v>54</v>
      </c>
      <c r="G54" s="2" t="s">
        <v>36</v>
      </c>
      <c r="H54" s="2">
        <v>2</v>
      </c>
      <c r="I54" s="2">
        <v>299.99</v>
      </c>
      <c r="J54" s="7"/>
      <c r="K54" s="6"/>
      <c r="L54" s="4">
        <f t="shared" si="0"/>
        <v>599.98</v>
      </c>
      <c r="M54" s="2" t="s">
        <v>26</v>
      </c>
      <c r="N54" s="2" t="s">
        <v>46</v>
      </c>
      <c r="O54" s="6" t="s">
        <v>45</v>
      </c>
      <c r="P54" s="3">
        <v>45272</v>
      </c>
      <c r="Q54" s="8"/>
      <c r="R54" s="2">
        <v>0</v>
      </c>
      <c r="S54" s="2" t="s">
        <v>359</v>
      </c>
      <c r="T54" s="2" t="s">
        <v>65</v>
      </c>
    </row>
    <row r="55" spans="1:20" x14ac:dyDescent="0.25">
      <c r="A55" s="2" t="s">
        <v>360</v>
      </c>
      <c r="B55" s="2" t="s">
        <v>361</v>
      </c>
      <c r="C55" s="2" t="s">
        <v>362</v>
      </c>
      <c r="D55" s="2" t="s">
        <v>363</v>
      </c>
      <c r="E55" s="2" t="s">
        <v>364</v>
      </c>
      <c r="F55" s="2" t="s">
        <v>54</v>
      </c>
      <c r="G55" s="2" t="s">
        <v>25</v>
      </c>
      <c r="H55" s="2">
        <v>4</v>
      </c>
      <c r="I55" s="2">
        <v>0</v>
      </c>
      <c r="J55" s="4">
        <v>10</v>
      </c>
      <c r="K55" s="2">
        <v>5</v>
      </c>
      <c r="L55" s="4">
        <f t="shared" si="0"/>
        <v>0</v>
      </c>
      <c r="M55" s="2" t="s">
        <v>111</v>
      </c>
      <c r="N55" s="2" t="s">
        <v>37</v>
      </c>
      <c r="O55" s="2" t="s">
        <v>63</v>
      </c>
      <c r="P55" s="3">
        <v>45499</v>
      </c>
      <c r="Q55" s="3">
        <v>45499</v>
      </c>
      <c r="R55" s="2">
        <v>0</v>
      </c>
      <c r="S55" s="2" t="s">
        <v>365</v>
      </c>
      <c r="T55" s="6"/>
    </row>
    <row r="56" spans="1:20" x14ac:dyDescent="0.25">
      <c r="A56" s="2" t="s">
        <v>366</v>
      </c>
      <c r="B56" s="2" t="s">
        <v>367</v>
      </c>
      <c r="C56" s="2" t="s">
        <v>368</v>
      </c>
      <c r="D56" s="2" t="s">
        <v>369</v>
      </c>
      <c r="E56" s="2" t="s">
        <v>370</v>
      </c>
      <c r="F56" s="2" t="s">
        <v>35</v>
      </c>
      <c r="G56" s="6"/>
      <c r="H56" s="2">
        <v>1</v>
      </c>
      <c r="I56" s="2">
        <v>299.99</v>
      </c>
      <c r="J56" s="4">
        <v>10</v>
      </c>
      <c r="K56" s="2">
        <v>15</v>
      </c>
      <c r="L56" s="4">
        <f t="shared" si="0"/>
        <v>299.99</v>
      </c>
      <c r="M56" s="2" t="s">
        <v>78</v>
      </c>
      <c r="N56" s="2" t="s">
        <v>27</v>
      </c>
      <c r="O56" s="6" t="s">
        <v>45</v>
      </c>
      <c r="P56" s="3">
        <v>45734</v>
      </c>
      <c r="Q56" s="3">
        <v>45734</v>
      </c>
      <c r="R56" s="2">
        <v>4.5</v>
      </c>
      <c r="S56" s="2" t="s">
        <v>371</v>
      </c>
      <c r="T56" s="2" t="s">
        <v>65</v>
      </c>
    </row>
    <row r="57" spans="1:20" x14ac:dyDescent="0.25">
      <c r="A57" s="2" t="s">
        <v>372</v>
      </c>
      <c r="B57" s="2" t="s">
        <v>373</v>
      </c>
      <c r="C57" s="2" t="s">
        <v>374</v>
      </c>
      <c r="D57" s="2" t="s">
        <v>375</v>
      </c>
      <c r="E57" s="2" t="s">
        <v>376</v>
      </c>
      <c r="F57" s="2" t="s">
        <v>24</v>
      </c>
      <c r="G57" s="6"/>
      <c r="H57" s="2">
        <v>0</v>
      </c>
      <c r="I57" s="2">
        <v>499.99</v>
      </c>
      <c r="J57" s="4">
        <v>0</v>
      </c>
      <c r="K57" s="2">
        <v>5</v>
      </c>
      <c r="L57" s="4">
        <f t="shared" si="0"/>
        <v>0</v>
      </c>
      <c r="M57" s="2" t="s">
        <v>26</v>
      </c>
      <c r="N57" s="2" t="s">
        <v>56</v>
      </c>
      <c r="O57" s="2" t="s">
        <v>38</v>
      </c>
      <c r="P57" s="3">
        <v>45192</v>
      </c>
      <c r="Q57" s="3">
        <v>45192</v>
      </c>
      <c r="R57" s="2">
        <v>1</v>
      </c>
      <c r="S57" s="2" t="s">
        <v>377</v>
      </c>
      <c r="T57" s="2" t="s">
        <v>48</v>
      </c>
    </row>
    <row r="58" spans="1:20" x14ac:dyDescent="0.25">
      <c r="A58" s="2" t="s">
        <v>378</v>
      </c>
      <c r="B58" s="2" t="s">
        <v>379</v>
      </c>
      <c r="C58" s="2" t="s">
        <v>380</v>
      </c>
      <c r="D58" s="2" t="s">
        <v>381</v>
      </c>
      <c r="E58" s="2" t="s">
        <v>382</v>
      </c>
      <c r="F58" s="2" t="s">
        <v>54</v>
      </c>
      <c r="G58" s="2" t="s">
        <v>25</v>
      </c>
      <c r="H58" s="2">
        <v>1</v>
      </c>
      <c r="I58" s="2">
        <v>499.99</v>
      </c>
      <c r="J58" s="4">
        <v>0</v>
      </c>
      <c r="K58" s="2">
        <v>10</v>
      </c>
      <c r="L58" s="4">
        <f t="shared" si="0"/>
        <v>499.99</v>
      </c>
      <c r="M58" s="2" t="s">
        <v>55</v>
      </c>
      <c r="N58" s="2" t="s">
        <v>27</v>
      </c>
      <c r="O58" s="2" t="s">
        <v>28</v>
      </c>
      <c r="P58" s="3">
        <v>45523</v>
      </c>
      <c r="Q58" s="8"/>
      <c r="R58" s="2">
        <v>2</v>
      </c>
      <c r="S58" s="2" t="s">
        <v>383</v>
      </c>
      <c r="T58" s="2" t="s">
        <v>113</v>
      </c>
    </row>
    <row r="59" spans="1:20" x14ac:dyDescent="0.25">
      <c r="A59" s="2" t="s">
        <v>384</v>
      </c>
      <c r="B59" s="2" t="s">
        <v>385</v>
      </c>
      <c r="C59" s="2" t="s">
        <v>386</v>
      </c>
      <c r="D59" s="2" t="s">
        <v>387</v>
      </c>
      <c r="E59" s="2" t="s">
        <v>388</v>
      </c>
      <c r="F59" s="2" t="s">
        <v>35</v>
      </c>
      <c r="G59" s="2" t="s">
        <v>36</v>
      </c>
      <c r="H59" s="2">
        <v>2</v>
      </c>
      <c r="I59" s="2">
        <v>299.99</v>
      </c>
      <c r="J59" s="4">
        <v>10</v>
      </c>
      <c r="K59" s="2">
        <v>10</v>
      </c>
      <c r="L59" s="4">
        <f t="shared" si="0"/>
        <v>599.98</v>
      </c>
      <c r="M59" s="2" t="s">
        <v>26</v>
      </c>
      <c r="N59" s="2" t="s">
        <v>46</v>
      </c>
      <c r="O59" s="2" t="s">
        <v>63</v>
      </c>
      <c r="P59" s="3">
        <v>45279</v>
      </c>
      <c r="Q59" s="3">
        <v>45279</v>
      </c>
      <c r="R59" s="2">
        <v>4.5</v>
      </c>
      <c r="S59" s="2" t="s">
        <v>389</v>
      </c>
      <c r="T59" s="2" t="s">
        <v>113</v>
      </c>
    </row>
    <row r="60" spans="1:20" x14ac:dyDescent="0.25">
      <c r="A60" s="2" t="s">
        <v>390</v>
      </c>
      <c r="B60" s="2" t="s">
        <v>391</v>
      </c>
      <c r="C60" s="2" t="s">
        <v>392</v>
      </c>
      <c r="D60" s="2" t="s">
        <v>393</v>
      </c>
      <c r="E60" s="2" t="s">
        <v>394</v>
      </c>
      <c r="F60" s="2" t="s">
        <v>77</v>
      </c>
      <c r="G60" s="2" t="s">
        <v>36</v>
      </c>
      <c r="H60" s="2">
        <v>0</v>
      </c>
      <c r="I60" s="2">
        <v>299.99</v>
      </c>
      <c r="J60" s="4">
        <v>10</v>
      </c>
      <c r="K60" s="6"/>
      <c r="L60" s="4">
        <f t="shared" si="0"/>
        <v>0</v>
      </c>
      <c r="M60" s="2" t="s">
        <v>111</v>
      </c>
      <c r="N60" s="2" t="s">
        <v>27</v>
      </c>
      <c r="O60" s="2" t="s">
        <v>28</v>
      </c>
      <c r="P60" s="3">
        <v>45449</v>
      </c>
      <c r="Q60" s="8"/>
      <c r="R60" s="2">
        <v>1</v>
      </c>
      <c r="S60" s="2" t="s">
        <v>395</v>
      </c>
      <c r="T60" s="2" t="s">
        <v>65</v>
      </c>
    </row>
    <row r="61" spans="1:20" x14ac:dyDescent="0.25">
      <c r="A61" s="2" t="s">
        <v>396</v>
      </c>
      <c r="B61" s="2" t="s">
        <v>397</v>
      </c>
      <c r="C61" s="2" t="s">
        <v>398</v>
      </c>
      <c r="D61" s="2" t="s">
        <v>399</v>
      </c>
      <c r="E61" s="2" t="s">
        <v>400</v>
      </c>
      <c r="F61" s="2" t="s">
        <v>35</v>
      </c>
      <c r="G61" s="2" t="s">
        <v>25</v>
      </c>
      <c r="H61" s="2">
        <v>2</v>
      </c>
      <c r="I61" s="2">
        <v>0</v>
      </c>
      <c r="J61" s="7"/>
      <c r="K61" s="2">
        <v>5</v>
      </c>
      <c r="L61" s="4">
        <f t="shared" si="0"/>
        <v>0</v>
      </c>
      <c r="M61" s="2" t="s">
        <v>111</v>
      </c>
      <c r="N61" s="2" t="s">
        <v>46</v>
      </c>
      <c r="O61" s="2" t="s">
        <v>38</v>
      </c>
      <c r="P61" s="3">
        <v>45232</v>
      </c>
      <c r="Q61" s="3">
        <v>45232</v>
      </c>
      <c r="R61" s="2">
        <v>2</v>
      </c>
      <c r="S61" s="2" t="s">
        <v>401</v>
      </c>
      <c r="T61" s="2" t="s">
        <v>65</v>
      </c>
    </row>
    <row r="62" spans="1:20" x14ac:dyDescent="0.25">
      <c r="A62" s="2" t="s">
        <v>402</v>
      </c>
      <c r="B62" s="2" t="s">
        <v>403</v>
      </c>
      <c r="C62" s="2" t="s">
        <v>404</v>
      </c>
      <c r="D62" s="2" t="s">
        <v>405</v>
      </c>
      <c r="E62" s="2" t="s">
        <v>406</v>
      </c>
      <c r="F62" s="2" t="s">
        <v>35</v>
      </c>
      <c r="G62" s="2" t="s">
        <v>36</v>
      </c>
      <c r="H62" s="2">
        <v>2</v>
      </c>
      <c r="I62" s="2">
        <v>299.99</v>
      </c>
      <c r="J62" s="4">
        <v>10</v>
      </c>
      <c r="K62" s="2">
        <v>15</v>
      </c>
      <c r="L62" s="4">
        <f t="shared" si="0"/>
        <v>599.98</v>
      </c>
      <c r="M62" s="6" t="s">
        <v>45</v>
      </c>
      <c r="N62" s="6" t="s">
        <v>45</v>
      </c>
      <c r="O62" s="2" t="s">
        <v>38</v>
      </c>
      <c r="P62" s="3">
        <v>45468</v>
      </c>
      <c r="Q62" s="8"/>
      <c r="R62" s="2">
        <v>0</v>
      </c>
      <c r="S62" s="2" t="s">
        <v>407</v>
      </c>
      <c r="T62" s="2" t="s">
        <v>65</v>
      </c>
    </row>
    <row r="63" spans="1:20" x14ac:dyDescent="0.25">
      <c r="A63" s="2" t="s">
        <v>408</v>
      </c>
      <c r="B63" s="2" t="s">
        <v>409</v>
      </c>
      <c r="C63" s="2" t="s">
        <v>410</v>
      </c>
      <c r="D63" s="2" t="s">
        <v>411</v>
      </c>
      <c r="E63" s="2" t="s">
        <v>412</v>
      </c>
      <c r="F63" s="2" t="s">
        <v>54</v>
      </c>
      <c r="G63" s="2" t="s">
        <v>25</v>
      </c>
      <c r="H63" s="2">
        <v>0</v>
      </c>
      <c r="I63" s="2">
        <v>399.99</v>
      </c>
      <c r="J63" s="4">
        <v>0.05</v>
      </c>
      <c r="K63" s="2">
        <v>5</v>
      </c>
      <c r="L63" s="4">
        <f t="shared" si="0"/>
        <v>0</v>
      </c>
      <c r="M63" s="2" t="s">
        <v>26</v>
      </c>
      <c r="N63" s="6" t="s">
        <v>45</v>
      </c>
      <c r="O63" s="2" t="s">
        <v>63</v>
      </c>
      <c r="P63" s="3">
        <v>45691</v>
      </c>
      <c r="Q63" s="3">
        <v>45691</v>
      </c>
      <c r="R63" s="2">
        <v>3</v>
      </c>
      <c r="S63" s="2" t="s">
        <v>413</v>
      </c>
      <c r="T63" s="6"/>
    </row>
    <row r="64" spans="1:20" x14ac:dyDescent="0.25">
      <c r="A64" s="2" t="s">
        <v>414</v>
      </c>
      <c r="B64" s="2" t="s">
        <v>415</v>
      </c>
      <c r="C64" s="2" t="s">
        <v>416</v>
      </c>
      <c r="D64" s="2" t="s">
        <v>417</v>
      </c>
      <c r="E64" s="2" t="s">
        <v>418</v>
      </c>
      <c r="F64" s="2" t="s">
        <v>35</v>
      </c>
      <c r="G64" s="2" t="s">
        <v>25</v>
      </c>
      <c r="H64" s="2">
        <v>1</v>
      </c>
      <c r="I64" s="2">
        <v>299.99</v>
      </c>
      <c r="J64" s="4">
        <v>0</v>
      </c>
      <c r="K64" s="2">
        <v>10</v>
      </c>
      <c r="L64" s="4">
        <f t="shared" si="0"/>
        <v>299.99</v>
      </c>
      <c r="M64" s="6" t="s">
        <v>45</v>
      </c>
      <c r="N64" s="2" t="s">
        <v>56</v>
      </c>
      <c r="O64" s="6" t="s">
        <v>45</v>
      </c>
      <c r="P64" s="3">
        <v>45210</v>
      </c>
      <c r="Q64" s="8"/>
      <c r="R64" s="2">
        <v>0</v>
      </c>
      <c r="S64" s="2" t="s">
        <v>419</v>
      </c>
      <c r="T64" s="2" t="s">
        <v>48</v>
      </c>
    </row>
    <row r="65" spans="1:20" x14ac:dyDescent="0.25">
      <c r="A65" s="2" t="s">
        <v>420</v>
      </c>
      <c r="B65" s="2" t="s">
        <v>421</v>
      </c>
      <c r="C65" s="2" t="s">
        <v>422</v>
      </c>
      <c r="D65" s="2" t="s">
        <v>423</v>
      </c>
      <c r="E65" s="2" t="s">
        <v>424</v>
      </c>
      <c r="F65" s="2" t="s">
        <v>54</v>
      </c>
      <c r="G65" s="2" t="s">
        <v>36</v>
      </c>
      <c r="H65" s="2">
        <v>3</v>
      </c>
      <c r="I65" s="2">
        <v>499.99</v>
      </c>
      <c r="J65" s="4">
        <v>0</v>
      </c>
      <c r="K65" s="2">
        <v>15</v>
      </c>
      <c r="L65" s="4">
        <f t="shared" si="0"/>
        <v>1499.97</v>
      </c>
      <c r="M65" s="6" t="s">
        <v>45</v>
      </c>
      <c r="N65" s="6" t="s">
        <v>45</v>
      </c>
      <c r="O65" s="2" t="s">
        <v>28</v>
      </c>
      <c r="P65" s="3">
        <v>45377</v>
      </c>
      <c r="Q65" s="3">
        <v>45377</v>
      </c>
      <c r="R65" s="2">
        <v>0</v>
      </c>
      <c r="S65" s="2" t="s">
        <v>425</v>
      </c>
      <c r="T65" s="2" t="s">
        <v>113</v>
      </c>
    </row>
    <row r="66" spans="1:20" x14ac:dyDescent="0.25">
      <c r="A66" s="2" t="s">
        <v>426</v>
      </c>
      <c r="B66" s="2" t="s">
        <v>427</v>
      </c>
      <c r="C66" s="2" t="s">
        <v>428</v>
      </c>
      <c r="D66" s="2" t="s">
        <v>429</v>
      </c>
      <c r="E66" s="2" t="s">
        <v>430</v>
      </c>
      <c r="F66" s="2" t="s">
        <v>24</v>
      </c>
      <c r="G66" s="2" t="s">
        <v>36</v>
      </c>
      <c r="H66" s="2">
        <v>1</v>
      </c>
      <c r="I66" s="2">
        <v>299.99</v>
      </c>
      <c r="J66" s="7"/>
      <c r="K66" s="2">
        <v>5</v>
      </c>
      <c r="L66" s="4">
        <f t="shared" si="0"/>
        <v>299.99</v>
      </c>
      <c r="M66" s="2" t="s">
        <v>55</v>
      </c>
      <c r="N66" s="2" t="s">
        <v>27</v>
      </c>
      <c r="O66" s="2" t="s">
        <v>80</v>
      </c>
      <c r="P66" s="3">
        <v>45399</v>
      </c>
      <c r="Q66" s="3">
        <v>45399</v>
      </c>
      <c r="R66" s="2">
        <v>3</v>
      </c>
      <c r="S66" s="2" t="s">
        <v>431</v>
      </c>
      <c r="T66" s="2" t="s">
        <v>65</v>
      </c>
    </row>
    <row r="67" spans="1:20" x14ac:dyDescent="0.25">
      <c r="A67" s="2" t="s">
        <v>432</v>
      </c>
      <c r="B67" s="2" t="s">
        <v>433</v>
      </c>
      <c r="C67" s="2" t="s">
        <v>434</v>
      </c>
      <c r="D67" s="2" t="s">
        <v>435</v>
      </c>
      <c r="E67" s="2" t="s">
        <v>436</v>
      </c>
      <c r="F67" s="2" t="s">
        <v>35</v>
      </c>
      <c r="G67" s="2" t="s">
        <v>36</v>
      </c>
      <c r="H67" s="2">
        <v>0</v>
      </c>
      <c r="I67" s="2">
        <v>499.99</v>
      </c>
      <c r="J67" s="4">
        <v>0.05</v>
      </c>
      <c r="K67" s="2">
        <v>5</v>
      </c>
      <c r="L67" s="4">
        <f t="shared" ref="L67:L101" si="1">((I67*H67))</f>
        <v>0</v>
      </c>
      <c r="M67" s="2" t="s">
        <v>111</v>
      </c>
      <c r="N67" s="6" t="s">
        <v>45</v>
      </c>
      <c r="O67" s="2" t="s">
        <v>63</v>
      </c>
      <c r="P67" s="3">
        <v>45754</v>
      </c>
      <c r="Q67" s="3">
        <v>45754</v>
      </c>
      <c r="R67" s="2">
        <v>1</v>
      </c>
      <c r="S67" s="2" t="s">
        <v>437</v>
      </c>
      <c r="T67" s="6"/>
    </row>
    <row r="68" spans="1:20" x14ac:dyDescent="0.25">
      <c r="A68" s="2" t="s">
        <v>438</v>
      </c>
      <c r="B68" s="2" t="s">
        <v>439</v>
      </c>
      <c r="C68" s="2" t="s">
        <v>440</v>
      </c>
      <c r="D68" s="2" t="s">
        <v>441</v>
      </c>
      <c r="E68" s="2" t="s">
        <v>442</v>
      </c>
      <c r="F68" s="2" t="s">
        <v>24</v>
      </c>
      <c r="G68" s="2" t="s">
        <v>36</v>
      </c>
      <c r="H68" s="2">
        <v>3</v>
      </c>
      <c r="I68" s="2">
        <v>299.99</v>
      </c>
      <c r="J68" s="7"/>
      <c r="K68" s="6"/>
      <c r="L68" s="4">
        <f t="shared" si="1"/>
        <v>899.97</v>
      </c>
      <c r="M68" s="2" t="s">
        <v>55</v>
      </c>
      <c r="N68" s="6" t="s">
        <v>45</v>
      </c>
      <c r="O68" s="6" t="s">
        <v>45</v>
      </c>
      <c r="P68" s="3">
        <v>45674</v>
      </c>
      <c r="Q68" s="3">
        <v>45674</v>
      </c>
      <c r="R68" s="2">
        <v>1</v>
      </c>
      <c r="S68" s="2" t="s">
        <v>443</v>
      </c>
      <c r="T68" s="2" t="s">
        <v>48</v>
      </c>
    </row>
    <row r="69" spans="1:20" x14ac:dyDescent="0.25">
      <c r="A69" s="2" t="s">
        <v>444</v>
      </c>
      <c r="B69" s="2" t="s">
        <v>445</v>
      </c>
      <c r="C69" s="2" t="s">
        <v>446</v>
      </c>
      <c r="D69" s="2" t="s">
        <v>447</v>
      </c>
      <c r="E69" s="2" t="s">
        <v>448</v>
      </c>
      <c r="F69" s="2" t="s">
        <v>24</v>
      </c>
      <c r="G69" s="2" t="s">
        <v>25</v>
      </c>
      <c r="H69" s="2">
        <v>5</v>
      </c>
      <c r="I69" s="2">
        <v>0</v>
      </c>
      <c r="J69" s="4">
        <v>0</v>
      </c>
      <c r="K69" s="2">
        <v>5</v>
      </c>
      <c r="L69" s="4">
        <f t="shared" si="1"/>
        <v>0</v>
      </c>
      <c r="M69" s="2" t="s">
        <v>111</v>
      </c>
      <c r="N69" s="6" t="s">
        <v>45</v>
      </c>
      <c r="O69" s="2" t="s">
        <v>28</v>
      </c>
      <c r="P69" s="3">
        <v>45119</v>
      </c>
      <c r="Q69" s="3">
        <v>45119</v>
      </c>
      <c r="R69" s="2">
        <v>0</v>
      </c>
      <c r="S69" s="2" t="s">
        <v>449</v>
      </c>
      <c r="T69" s="2" t="s">
        <v>113</v>
      </c>
    </row>
    <row r="70" spans="1:20" x14ac:dyDescent="0.25">
      <c r="A70" s="2" t="s">
        <v>450</v>
      </c>
      <c r="B70" s="2" t="s">
        <v>451</v>
      </c>
      <c r="C70" s="2" t="s">
        <v>452</v>
      </c>
      <c r="D70" s="2" t="s">
        <v>453</v>
      </c>
      <c r="E70" s="2" t="s">
        <v>454</v>
      </c>
      <c r="F70" s="2" t="s">
        <v>77</v>
      </c>
      <c r="G70" s="2" t="s">
        <v>36</v>
      </c>
      <c r="H70" s="2">
        <v>0</v>
      </c>
      <c r="I70" s="2">
        <v>0</v>
      </c>
      <c r="J70" s="4">
        <v>10</v>
      </c>
      <c r="K70" s="2">
        <v>5</v>
      </c>
      <c r="L70" s="4">
        <f t="shared" si="1"/>
        <v>0</v>
      </c>
      <c r="M70" s="6" t="s">
        <v>45</v>
      </c>
      <c r="N70" s="2" t="s">
        <v>37</v>
      </c>
      <c r="O70" s="2" t="s">
        <v>38</v>
      </c>
      <c r="P70" s="3">
        <v>45149</v>
      </c>
      <c r="Q70" s="3">
        <v>45149</v>
      </c>
      <c r="R70" s="2">
        <v>1</v>
      </c>
      <c r="S70" s="2" t="s">
        <v>455</v>
      </c>
      <c r="T70" s="2" t="s">
        <v>113</v>
      </c>
    </row>
    <row r="71" spans="1:20" x14ac:dyDescent="0.25">
      <c r="A71" s="2" t="s">
        <v>456</v>
      </c>
      <c r="B71" s="2" t="s">
        <v>457</v>
      </c>
      <c r="C71" s="2" t="s">
        <v>458</v>
      </c>
      <c r="D71" s="2" t="s">
        <v>459</v>
      </c>
      <c r="E71" s="2" t="s">
        <v>460</v>
      </c>
      <c r="F71" s="2" t="s">
        <v>77</v>
      </c>
      <c r="G71" s="6"/>
      <c r="H71" s="2">
        <v>4</v>
      </c>
      <c r="I71" s="2">
        <v>299.99</v>
      </c>
      <c r="J71" s="4">
        <v>10</v>
      </c>
      <c r="K71" s="2">
        <v>10</v>
      </c>
      <c r="L71" s="4">
        <f t="shared" si="1"/>
        <v>1199.96</v>
      </c>
      <c r="M71" s="2" t="s">
        <v>26</v>
      </c>
      <c r="N71" s="6" t="s">
        <v>45</v>
      </c>
      <c r="O71" s="2" t="s">
        <v>28</v>
      </c>
      <c r="P71" s="3">
        <v>45344</v>
      </c>
      <c r="Q71" s="3">
        <v>45344</v>
      </c>
      <c r="R71" s="2">
        <v>1</v>
      </c>
      <c r="S71" s="2" t="s">
        <v>461</v>
      </c>
      <c r="T71" s="2" t="s">
        <v>113</v>
      </c>
    </row>
    <row r="72" spans="1:20" x14ac:dyDescent="0.25">
      <c r="A72" s="2" t="s">
        <v>462</v>
      </c>
      <c r="B72" s="2" t="s">
        <v>463</v>
      </c>
      <c r="C72" s="2" t="s">
        <v>464</v>
      </c>
      <c r="D72" s="2" t="s">
        <v>465</v>
      </c>
      <c r="E72" s="2" t="s">
        <v>466</v>
      </c>
      <c r="F72" s="2" t="s">
        <v>54</v>
      </c>
      <c r="G72" s="2" t="s">
        <v>25</v>
      </c>
      <c r="H72" s="2">
        <v>4</v>
      </c>
      <c r="I72" s="2">
        <v>499.99</v>
      </c>
      <c r="J72" s="4">
        <v>10</v>
      </c>
      <c r="K72" s="2">
        <v>10</v>
      </c>
      <c r="L72" s="4">
        <f t="shared" si="1"/>
        <v>1999.96</v>
      </c>
      <c r="M72" s="2" t="s">
        <v>55</v>
      </c>
      <c r="N72" s="2" t="s">
        <v>56</v>
      </c>
      <c r="O72" s="2" t="s">
        <v>63</v>
      </c>
      <c r="P72" s="3">
        <v>45366</v>
      </c>
      <c r="Q72" s="8"/>
      <c r="R72" s="2">
        <v>0</v>
      </c>
      <c r="S72" s="2" t="s">
        <v>467</v>
      </c>
      <c r="T72" s="6"/>
    </row>
    <row r="73" spans="1:20" x14ac:dyDescent="0.25">
      <c r="A73" s="2" t="s">
        <v>468</v>
      </c>
      <c r="B73" s="2" t="s">
        <v>469</v>
      </c>
      <c r="C73" s="2" t="s">
        <v>470</v>
      </c>
      <c r="D73" s="2" t="s">
        <v>471</v>
      </c>
      <c r="E73" s="2" t="s">
        <v>472</v>
      </c>
      <c r="F73" s="2" t="s">
        <v>54</v>
      </c>
      <c r="G73" s="2" t="s">
        <v>25</v>
      </c>
      <c r="H73" s="2">
        <v>0</v>
      </c>
      <c r="I73" s="2">
        <v>0</v>
      </c>
      <c r="J73" s="4">
        <v>0.05</v>
      </c>
      <c r="K73" s="2">
        <v>5</v>
      </c>
      <c r="L73" s="4">
        <f t="shared" si="1"/>
        <v>0</v>
      </c>
      <c r="M73" s="2" t="s">
        <v>26</v>
      </c>
      <c r="N73" s="2" t="s">
        <v>56</v>
      </c>
      <c r="O73" s="2" t="s">
        <v>28</v>
      </c>
      <c r="P73" s="3">
        <v>45710</v>
      </c>
      <c r="Q73" s="3">
        <v>45710</v>
      </c>
      <c r="R73" s="2">
        <v>0</v>
      </c>
      <c r="S73" s="2" t="s">
        <v>473</v>
      </c>
      <c r="T73" s="2" t="s">
        <v>113</v>
      </c>
    </row>
    <row r="74" spans="1:20" x14ac:dyDescent="0.25">
      <c r="A74" s="2" t="s">
        <v>474</v>
      </c>
      <c r="B74" s="2" t="s">
        <v>475</v>
      </c>
      <c r="C74" s="2" t="s">
        <v>476</v>
      </c>
      <c r="D74" s="2" t="s">
        <v>477</v>
      </c>
      <c r="E74" s="2" t="s">
        <v>478</v>
      </c>
      <c r="F74" s="2" t="s">
        <v>54</v>
      </c>
      <c r="G74" s="2" t="s">
        <v>25</v>
      </c>
      <c r="H74" s="2">
        <v>0</v>
      </c>
      <c r="I74" s="2">
        <v>0</v>
      </c>
      <c r="J74" s="7"/>
      <c r="K74" s="2">
        <v>15</v>
      </c>
      <c r="L74" s="4">
        <f t="shared" si="1"/>
        <v>0</v>
      </c>
      <c r="M74" s="2" t="s">
        <v>26</v>
      </c>
      <c r="N74" s="2" t="s">
        <v>27</v>
      </c>
      <c r="O74" s="2" t="s">
        <v>63</v>
      </c>
      <c r="P74" s="3">
        <v>45096</v>
      </c>
      <c r="Q74" s="3">
        <v>45096</v>
      </c>
      <c r="R74" s="2">
        <v>2</v>
      </c>
      <c r="S74" s="2" t="s">
        <v>479</v>
      </c>
      <c r="T74" s="6"/>
    </row>
    <row r="75" spans="1:20" x14ac:dyDescent="0.25">
      <c r="A75" s="2" t="s">
        <v>480</v>
      </c>
      <c r="B75" s="2" t="s">
        <v>481</v>
      </c>
      <c r="C75" s="2" t="s">
        <v>482</v>
      </c>
      <c r="D75" s="2" t="s">
        <v>483</v>
      </c>
      <c r="E75" s="2" t="s">
        <v>484</v>
      </c>
      <c r="F75" s="2" t="s">
        <v>24</v>
      </c>
      <c r="G75" s="6"/>
      <c r="H75" s="2">
        <v>2</v>
      </c>
      <c r="I75" s="2">
        <v>499.99</v>
      </c>
      <c r="J75" s="7"/>
      <c r="K75" s="2">
        <v>15</v>
      </c>
      <c r="L75" s="4">
        <f t="shared" si="1"/>
        <v>999.98</v>
      </c>
      <c r="M75" s="2" t="s">
        <v>78</v>
      </c>
      <c r="N75" s="2" t="s">
        <v>46</v>
      </c>
      <c r="O75" s="2" t="s">
        <v>28</v>
      </c>
      <c r="P75" s="3">
        <v>45260</v>
      </c>
      <c r="Q75" s="8"/>
      <c r="R75" s="2">
        <v>2</v>
      </c>
      <c r="S75" s="2" t="s">
        <v>485</v>
      </c>
      <c r="T75" s="2" t="s">
        <v>65</v>
      </c>
    </row>
    <row r="76" spans="1:20" x14ac:dyDescent="0.25">
      <c r="A76" s="2" t="s">
        <v>486</v>
      </c>
      <c r="B76" s="2" t="s">
        <v>487</v>
      </c>
      <c r="C76" s="2" t="s">
        <v>488</v>
      </c>
      <c r="D76" s="2" t="s">
        <v>489</v>
      </c>
      <c r="E76" s="2" t="s">
        <v>490</v>
      </c>
      <c r="F76" s="2" t="s">
        <v>35</v>
      </c>
      <c r="G76" s="2" t="s">
        <v>25</v>
      </c>
      <c r="H76" s="2">
        <v>3</v>
      </c>
      <c r="I76" s="2">
        <v>499.99</v>
      </c>
      <c r="J76" s="4">
        <v>0.05</v>
      </c>
      <c r="K76" s="2">
        <v>10</v>
      </c>
      <c r="L76" s="4">
        <f t="shared" si="1"/>
        <v>1499.97</v>
      </c>
      <c r="M76" s="2" t="s">
        <v>78</v>
      </c>
      <c r="N76" s="6" t="s">
        <v>45</v>
      </c>
      <c r="O76" s="2" t="s">
        <v>63</v>
      </c>
      <c r="P76" s="3">
        <v>45489</v>
      </c>
      <c r="Q76" s="8"/>
      <c r="R76" s="2">
        <v>0</v>
      </c>
      <c r="S76" s="2" t="s">
        <v>491</v>
      </c>
      <c r="T76" s="2" t="s">
        <v>65</v>
      </c>
    </row>
    <row r="77" spans="1:20" x14ac:dyDescent="0.25">
      <c r="A77" s="2" t="s">
        <v>492</v>
      </c>
      <c r="B77" s="2" t="s">
        <v>493</v>
      </c>
      <c r="C77" s="2" t="s">
        <v>494</v>
      </c>
      <c r="D77" s="2" t="s">
        <v>495</v>
      </c>
      <c r="E77" s="2" t="s">
        <v>496</v>
      </c>
      <c r="F77" s="2" t="s">
        <v>54</v>
      </c>
      <c r="G77" s="2" t="s">
        <v>36</v>
      </c>
      <c r="H77" s="2">
        <v>3</v>
      </c>
      <c r="I77" s="2">
        <v>299.99</v>
      </c>
      <c r="J77" s="4">
        <v>0</v>
      </c>
      <c r="K77" s="6"/>
      <c r="L77" s="4">
        <f t="shared" si="1"/>
        <v>899.97</v>
      </c>
      <c r="M77" s="2" t="s">
        <v>111</v>
      </c>
      <c r="N77" s="6" t="s">
        <v>45</v>
      </c>
      <c r="O77" s="2" t="s">
        <v>80</v>
      </c>
      <c r="P77" s="3">
        <v>45564</v>
      </c>
      <c r="Q77" s="3">
        <v>45564</v>
      </c>
      <c r="R77" s="2">
        <v>0</v>
      </c>
      <c r="S77" s="2" t="s">
        <v>497</v>
      </c>
      <c r="T77" s="2" t="s">
        <v>48</v>
      </c>
    </row>
    <row r="78" spans="1:20" x14ac:dyDescent="0.25">
      <c r="A78" s="2" t="s">
        <v>498</v>
      </c>
      <c r="B78" s="2" t="s">
        <v>499</v>
      </c>
      <c r="C78" s="2" t="s">
        <v>500</v>
      </c>
      <c r="D78" s="2" t="s">
        <v>501</v>
      </c>
      <c r="E78" s="2" t="s">
        <v>502</v>
      </c>
      <c r="F78" s="2" t="s">
        <v>54</v>
      </c>
      <c r="G78" s="6"/>
      <c r="H78" s="2">
        <v>2</v>
      </c>
      <c r="I78" s="2">
        <v>499.99</v>
      </c>
      <c r="J78" s="4">
        <v>10</v>
      </c>
      <c r="K78" s="2">
        <v>10</v>
      </c>
      <c r="L78" s="4">
        <f t="shared" si="1"/>
        <v>999.98</v>
      </c>
      <c r="M78" s="2" t="s">
        <v>111</v>
      </c>
      <c r="N78" s="2" t="s">
        <v>79</v>
      </c>
      <c r="O78" s="2" t="s">
        <v>38</v>
      </c>
      <c r="P78" s="3">
        <v>45684</v>
      </c>
      <c r="Q78" s="8"/>
      <c r="R78" s="2">
        <v>3</v>
      </c>
      <c r="S78" s="2" t="s">
        <v>503</v>
      </c>
      <c r="T78" s="2" t="s">
        <v>48</v>
      </c>
    </row>
    <row r="79" spans="1:20" x14ac:dyDescent="0.25">
      <c r="A79" s="2" t="s">
        <v>504</v>
      </c>
      <c r="B79" s="2" t="s">
        <v>505</v>
      </c>
      <c r="C79" s="2" t="s">
        <v>506</v>
      </c>
      <c r="D79" s="2" t="s">
        <v>507</v>
      </c>
      <c r="E79" s="2" t="s">
        <v>508</v>
      </c>
      <c r="F79" s="2" t="s">
        <v>54</v>
      </c>
      <c r="G79" s="2" t="s">
        <v>36</v>
      </c>
      <c r="H79" s="2">
        <v>5</v>
      </c>
      <c r="I79" s="2">
        <v>399.99</v>
      </c>
      <c r="J79" s="4">
        <v>10</v>
      </c>
      <c r="K79" s="2">
        <v>5</v>
      </c>
      <c r="L79" s="4">
        <f t="shared" si="1"/>
        <v>1999.95</v>
      </c>
      <c r="M79" s="2" t="s">
        <v>78</v>
      </c>
      <c r="N79" s="2" t="s">
        <v>27</v>
      </c>
      <c r="O79" s="2" t="s">
        <v>63</v>
      </c>
      <c r="P79" s="3">
        <v>45276</v>
      </c>
      <c r="Q79" s="8"/>
      <c r="R79" s="2">
        <v>3</v>
      </c>
      <c r="S79" s="2" t="s">
        <v>509</v>
      </c>
      <c r="T79" s="2" t="s">
        <v>48</v>
      </c>
    </row>
    <row r="80" spans="1:20" x14ac:dyDescent="0.25">
      <c r="A80" s="2" t="s">
        <v>510</v>
      </c>
      <c r="B80" s="2" t="s">
        <v>511</v>
      </c>
      <c r="C80" s="2" t="s">
        <v>512</v>
      </c>
      <c r="D80" s="2" t="s">
        <v>513</v>
      </c>
      <c r="E80" s="2" t="s">
        <v>514</v>
      </c>
      <c r="F80" s="2" t="s">
        <v>24</v>
      </c>
      <c r="G80" s="2" t="s">
        <v>36</v>
      </c>
      <c r="H80" s="2">
        <v>2</v>
      </c>
      <c r="I80" s="2">
        <v>0</v>
      </c>
      <c r="J80" s="7"/>
      <c r="K80" s="2">
        <v>5</v>
      </c>
      <c r="L80" s="4">
        <f t="shared" si="1"/>
        <v>0</v>
      </c>
      <c r="M80" s="2" t="s">
        <v>111</v>
      </c>
      <c r="N80" s="2" t="s">
        <v>27</v>
      </c>
      <c r="O80" s="2" t="s">
        <v>28</v>
      </c>
      <c r="P80" s="3">
        <v>45099</v>
      </c>
      <c r="Q80" s="3">
        <v>45099</v>
      </c>
      <c r="R80" s="2">
        <v>3</v>
      </c>
      <c r="S80" s="2" t="s">
        <v>515</v>
      </c>
      <c r="T80" s="6"/>
    </row>
    <row r="81" spans="1:20" x14ac:dyDescent="0.25">
      <c r="A81" s="2" t="s">
        <v>516</v>
      </c>
      <c r="B81" s="2" t="s">
        <v>517</v>
      </c>
      <c r="C81" s="2" t="s">
        <v>518</v>
      </c>
      <c r="D81" s="2" t="s">
        <v>519</v>
      </c>
      <c r="E81" s="2" t="s">
        <v>520</v>
      </c>
      <c r="F81" s="2" t="s">
        <v>54</v>
      </c>
      <c r="G81" s="2" t="s">
        <v>25</v>
      </c>
      <c r="H81" s="2">
        <v>0</v>
      </c>
      <c r="I81" s="2">
        <v>0</v>
      </c>
      <c r="J81" s="4">
        <v>10</v>
      </c>
      <c r="K81" s="2">
        <v>15</v>
      </c>
      <c r="L81" s="4">
        <f t="shared" si="1"/>
        <v>0</v>
      </c>
      <c r="M81" s="2" t="s">
        <v>26</v>
      </c>
      <c r="N81" s="2" t="s">
        <v>46</v>
      </c>
      <c r="O81" s="2" t="s">
        <v>38</v>
      </c>
      <c r="P81" s="3">
        <v>45736</v>
      </c>
      <c r="Q81" s="8"/>
      <c r="R81" s="2">
        <v>5</v>
      </c>
      <c r="S81" s="2" t="s">
        <v>521</v>
      </c>
      <c r="T81" s="6"/>
    </row>
    <row r="82" spans="1:20" x14ac:dyDescent="0.25">
      <c r="A82" s="2" t="s">
        <v>522</v>
      </c>
      <c r="B82" s="2" t="s">
        <v>523</v>
      </c>
      <c r="C82" s="2" t="s">
        <v>524</v>
      </c>
      <c r="D82" s="2" t="s">
        <v>525</v>
      </c>
      <c r="E82" s="2" t="s">
        <v>526</v>
      </c>
      <c r="F82" s="2" t="s">
        <v>35</v>
      </c>
      <c r="G82" s="6"/>
      <c r="H82" s="2">
        <v>4</v>
      </c>
      <c r="I82" s="2">
        <v>499.99</v>
      </c>
      <c r="J82" s="4">
        <v>0</v>
      </c>
      <c r="K82" s="2">
        <v>15</v>
      </c>
      <c r="L82" s="4">
        <f t="shared" si="1"/>
        <v>1999.96</v>
      </c>
      <c r="M82" s="6" t="s">
        <v>45</v>
      </c>
      <c r="N82" s="2" t="s">
        <v>46</v>
      </c>
      <c r="O82" s="2" t="s">
        <v>28</v>
      </c>
      <c r="P82" s="3">
        <v>45580</v>
      </c>
      <c r="Q82" s="8"/>
      <c r="R82" s="2">
        <v>0</v>
      </c>
      <c r="S82" s="2" t="s">
        <v>527</v>
      </c>
      <c r="T82" s="2" t="s">
        <v>48</v>
      </c>
    </row>
    <row r="83" spans="1:20" x14ac:dyDescent="0.25">
      <c r="A83" s="2" t="s">
        <v>528</v>
      </c>
      <c r="B83" s="2" t="s">
        <v>529</v>
      </c>
      <c r="C83" s="2" t="s">
        <v>530</v>
      </c>
      <c r="D83" s="2" t="s">
        <v>531</v>
      </c>
      <c r="E83" s="2" t="s">
        <v>532</v>
      </c>
      <c r="F83" s="2" t="s">
        <v>77</v>
      </c>
      <c r="G83" s="6"/>
      <c r="H83" s="2">
        <v>5</v>
      </c>
      <c r="I83" s="2">
        <v>499.99</v>
      </c>
      <c r="J83" s="4">
        <v>0</v>
      </c>
      <c r="K83" s="2">
        <v>5</v>
      </c>
      <c r="L83" s="4">
        <f t="shared" si="1"/>
        <v>2499.9499999999998</v>
      </c>
      <c r="M83" s="2" t="s">
        <v>26</v>
      </c>
      <c r="N83" s="2" t="s">
        <v>46</v>
      </c>
      <c r="O83" s="2" t="s">
        <v>80</v>
      </c>
      <c r="P83" s="3">
        <v>45295</v>
      </c>
      <c r="Q83" s="3">
        <v>45295</v>
      </c>
      <c r="R83" s="2">
        <v>1</v>
      </c>
      <c r="S83" s="2" t="s">
        <v>533</v>
      </c>
      <c r="T83" s="2" t="s">
        <v>48</v>
      </c>
    </row>
    <row r="84" spans="1:20" x14ac:dyDescent="0.25">
      <c r="A84" s="2" t="s">
        <v>534</v>
      </c>
      <c r="B84" s="2" t="s">
        <v>535</v>
      </c>
      <c r="C84" s="2" t="s">
        <v>536</v>
      </c>
      <c r="D84" s="2" t="s">
        <v>537</v>
      </c>
      <c r="E84" s="2" t="s">
        <v>538</v>
      </c>
      <c r="F84" s="2" t="s">
        <v>35</v>
      </c>
      <c r="G84" s="2" t="s">
        <v>25</v>
      </c>
      <c r="H84" s="2">
        <v>3</v>
      </c>
      <c r="I84" s="2">
        <v>499.99</v>
      </c>
      <c r="J84" s="4">
        <v>0.05</v>
      </c>
      <c r="K84" s="2">
        <v>15</v>
      </c>
      <c r="L84" s="4">
        <f t="shared" si="1"/>
        <v>1499.97</v>
      </c>
      <c r="M84" s="2" t="s">
        <v>55</v>
      </c>
      <c r="N84" s="2" t="s">
        <v>56</v>
      </c>
      <c r="O84" s="2" t="s">
        <v>63</v>
      </c>
      <c r="P84" s="3">
        <v>45755</v>
      </c>
      <c r="Q84" s="8"/>
      <c r="R84" s="2">
        <v>0</v>
      </c>
      <c r="S84" s="2" t="s">
        <v>539</v>
      </c>
      <c r="T84" s="2" t="s">
        <v>48</v>
      </c>
    </row>
    <row r="85" spans="1:20" x14ac:dyDescent="0.25">
      <c r="A85" s="2" t="s">
        <v>540</v>
      </c>
      <c r="B85" s="2" t="s">
        <v>541</v>
      </c>
      <c r="C85" s="2" t="s">
        <v>542</v>
      </c>
      <c r="D85" s="2" t="s">
        <v>543</v>
      </c>
      <c r="E85" s="2" t="s">
        <v>544</v>
      </c>
      <c r="F85" s="2" t="s">
        <v>54</v>
      </c>
      <c r="G85" s="2" t="s">
        <v>36</v>
      </c>
      <c r="H85" s="2">
        <v>3</v>
      </c>
      <c r="I85" s="2">
        <v>0</v>
      </c>
      <c r="J85" s="4">
        <v>10</v>
      </c>
      <c r="K85" s="2">
        <v>5</v>
      </c>
      <c r="L85" s="4">
        <f t="shared" si="1"/>
        <v>0</v>
      </c>
      <c r="M85" s="2" t="s">
        <v>78</v>
      </c>
      <c r="N85" s="2" t="s">
        <v>79</v>
      </c>
      <c r="O85" s="2" t="s">
        <v>63</v>
      </c>
      <c r="P85" s="3">
        <v>45395</v>
      </c>
      <c r="Q85" s="8"/>
      <c r="R85" s="2">
        <v>4</v>
      </c>
      <c r="S85" s="2" t="s">
        <v>545</v>
      </c>
      <c r="T85" s="6"/>
    </row>
    <row r="86" spans="1:20" x14ac:dyDescent="0.25">
      <c r="A86" s="2" t="s">
        <v>546</v>
      </c>
      <c r="B86" s="2" t="s">
        <v>547</v>
      </c>
      <c r="C86" s="2" t="s">
        <v>548</v>
      </c>
      <c r="D86" s="2" t="s">
        <v>549</v>
      </c>
      <c r="E86" s="2" t="s">
        <v>550</v>
      </c>
      <c r="F86" s="2" t="s">
        <v>54</v>
      </c>
      <c r="G86" s="2" t="s">
        <v>25</v>
      </c>
      <c r="H86" s="2">
        <v>0</v>
      </c>
      <c r="I86" s="2">
        <v>499.99</v>
      </c>
      <c r="J86" s="4">
        <v>0.05</v>
      </c>
      <c r="K86" s="2">
        <v>5</v>
      </c>
      <c r="L86" s="4">
        <f t="shared" si="1"/>
        <v>0</v>
      </c>
      <c r="M86" s="2" t="s">
        <v>111</v>
      </c>
      <c r="N86" s="2" t="s">
        <v>46</v>
      </c>
      <c r="O86" s="6" t="s">
        <v>45</v>
      </c>
      <c r="P86" s="3">
        <v>45492</v>
      </c>
      <c r="Q86" s="8"/>
      <c r="R86" s="2">
        <v>0</v>
      </c>
      <c r="S86" s="2" t="s">
        <v>551</v>
      </c>
      <c r="T86" s="2" t="s">
        <v>113</v>
      </c>
    </row>
    <row r="87" spans="1:20" x14ac:dyDescent="0.25">
      <c r="A87" s="2" t="s">
        <v>552</v>
      </c>
      <c r="B87" s="2" t="s">
        <v>553</v>
      </c>
      <c r="C87" s="2" t="s">
        <v>554</v>
      </c>
      <c r="D87" s="2" t="s">
        <v>555</v>
      </c>
      <c r="E87" s="2" t="s">
        <v>556</v>
      </c>
      <c r="F87" s="2" t="s">
        <v>54</v>
      </c>
      <c r="G87" s="6"/>
      <c r="H87" s="2">
        <v>5</v>
      </c>
      <c r="I87" s="2">
        <v>399.99</v>
      </c>
      <c r="J87" s="4">
        <v>0</v>
      </c>
      <c r="K87" s="2">
        <v>15</v>
      </c>
      <c r="L87" s="4">
        <f t="shared" si="1"/>
        <v>1999.95</v>
      </c>
      <c r="M87" s="2" t="s">
        <v>55</v>
      </c>
      <c r="N87" s="6" t="s">
        <v>45</v>
      </c>
      <c r="O87" s="2" t="s">
        <v>38</v>
      </c>
      <c r="P87" s="3">
        <v>45263</v>
      </c>
      <c r="Q87" s="3">
        <v>45263</v>
      </c>
      <c r="R87" s="2">
        <v>4</v>
      </c>
      <c r="S87" s="2" t="s">
        <v>557</v>
      </c>
      <c r="T87" s="2" t="s">
        <v>48</v>
      </c>
    </row>
    <row r="88" spans="1:20" x14ac:dyDescent="0.25">
      <c r="A88" s="2" t="s">
        <v>558</v>
      </c>
      <c r="B88" s="2" t="s">
        <v>559</v>
      </c>
      <c r="C88" s="2" t="s">
        <v>560</v>
      </c>
      <c r="D88" s="2" t="s">
        <v>561</v>
      </c>
      <c r="E88" s="2" t="s">
        <v>562</v>
      </c>
      <c r="F88" s="2" t="s">
        <v>54</v>
      </c>
      <c r="G88" s="2" t="s">
        <v>25</v>
      </c>
      <c r="H88" s="2">
        <v>3</v>
      </c>
      <c r="I88" s="2">
        <v>0</v>
      </c>
      <c r="J88" s="4">
        <v>0.05</v>
      </c>
      <c r="K88" s="2">
        <v>15</v>
      </c>
      <c r="L88" s="4">
        <f t="shared" si="1"/>
        <v>0</v>
      </c>
      <c r="M88" s="6" t="s">
        <v>45</v>
      </c>
      <c r="N88" s="2" t="s">
        <v>27</v>
      </c>
      <c r="O88" s="6" t="s">
        <v>45</v>
      </c>
      <c r="P88" s="3">
        <v>45278</v>
      </c>
      <c r="Q88" s="3">
        <v>45278</v>
      </c>
      <c r="R88" s="2">
        <v>1</v>
      </c>
      <c r="S88" s="2" t="s">
        <v>563</v>
      </c>
      <c r="T88" s="6"/>
    </row>
    <row r="89" spans="1:20" x14ac:dyDescent="0.25">
      <c r="A89" s="2" t="s">
        <v>564</v>
      </c>
      <c r="B89" s="2" t="s">
        <v>565</v>
      </c>
      <c r="C89" s="2" t="s">
        <v>566</v>
      </c>
      <c r="D89" s="2" t="s">
        <v>567</v>
      </c>
      <c r="E89" s="2" t="s">
        <v>568</v>
      </c>
      <c r="F89" s="2" t="s">
        <v>35</v>
      </c>
      <c r="G89" s="2" t="s">
        <v>25</v>
      </c>
      <c r="H89" s="2">
        <v>5</v>
      </c>
      <c r="I89" s="2">
        <v>299.99</v>
      </c>
      <c r="J89" s="7"/>
      <c r="K89" s="6"/>
      <c r="L89" s="4">
        <f t="shared" si="1"/>
        <v>1499.95</v>
      </c>
      <c r="M89" s="2" t="s">
        <v>26</v>
      </c>
      <c r="N89" s="2" t="s">
        <v>79</v>
      </c>
      <c r="O89" s="6" t="s">
        <v>45</v>
      </c>
      <c r="P89" s="3">
        <v>45277</v>
      </c>
      <c r="Q89" s="3">
        <v>45277</v>
      </c>
      <c r="R89" s="2">
        <v>5</v>
      </c>
      <c r="S89" s="2" t="s">
        <v>569</v>
      </c>
      <c r="T89" s="2" t="s">
        <v>113</v>
      </c>
    </row>
    <row r="90" spans="1:20" x14ac:dyDescent="0.25">
      <c r="A90" s="2" t="s">
        <v>570</v>
      </c>
      <c r="B90" s="2" t="s">
        <v>571</v>
      </c>
      <c r="C90" s="2" t="s">
        <v>572</v>
      </c>
      <c r="D90" s="2" t="s">
        <v>573</v>
      </c>
      <c r="E90" s="2" t="s">
        <v>574</v>
      </c>
      <c r="F90" s="2" t="s">
        <v>77</v>
      </c>
      <c r="G90" s="2" t="s">
        <v>25</v>
      </c>
      <c r="H90" s="2">
        <v>0</v>
      </c>
      <c r="I90" s="2">
        <v>299.99</v>
      </c>
      <c r="J90" s="4">
        <v>0</v>
      </c>
      <c r="K90" s="2">
        <v>5</v>
      </c>
      <c r="L90" s="4">
        <f t="shared" si="1"/>
        <v>0</v>
      </c>
      <c r="M90" s="2" t="s">
        <v>26</v>
      </c>
      <c r="N90" s="2" t="s">
        <v>27</v>
      </c>
      <c r="O90" s="2" t="s">
        <v>28</v>
      </c>
      <c r="P90" s="3">
        <v>45242</v>
      </c>
      <c r="Q90" s="3">
        <v>45242</v>
      </c>
      <c r="R90" s="2">
        <v>5</v>
      </c>
      <c r="S90" s="2" t="s">
        <v>575</v>
      </c>
      <c r="T90" s="2" t="s">
        <v>65</v>
      </c>
    </row>
    <row r="91" spans="1:20" x14ac:dyDescent="0.25">
      <c r="A91" s="2" t="s">
        <v>576</v>
      </c>
      <c r="B91" s="2" t="s">
        <v>577</v>
      </c>
      <c r="C91" s="2" t="s">
        <v>578</v>
      </c>
      <c r="D91" s="2" t="s">
        <v>579</v>
      </c>
      <c r="E91" s="2" t="s">
        <v>580</v>
      </c>
      <c r="F91" s="2" t="s">
        <v>35</v>
      </c>
      <c r="G91" s="2" t="s">
        <v>25</v>
      </c>
      <c r="H91" s="2">
        <v>4</v>
      </c>
      <c r="I91" s="2">
        <v>499.99</v>
      </c>
      <c r="J91" s="4">
        <v>0.05</v>
      </c>
      <c r="K91" s="2">
        <v>5</v>
      </c>
      <c r="L91" s="4">
        <f t="shared" si="1"/>
        <v>1999.96</v>
      </c>
      <c r="M91" s="2" t="s">
        <v>111</v>
      </c>
      <c r="N91" s="2" t="s">
        <v>46</v>
      </c>
      <c r="O91" s="2" t="s">
        <v>38</v>
      </c>
      <c r="P91" s="3">
        <v>45220</v>
      </c>
      <c r="Q91" s="3">
        <v>45220</v>
      </c>
      <c r="R91" s="2">
        <v>4.5</v>
      </c>
      <c r="S91" s="2" t="s">
        <v>581</v>
      </c>
      <c r="T91" s="6"/>
    </row>
    <row r="92" spans="1:20" x14ac:dyDescent="0.25">
      <c r="A92" s="2" t="s">
        <v>582</v>
      </c>
      <c r="B92" s="2" t="s">
        <v>583</v>
      </c>
      <c r="C92" s="2" t="s">
        <v>584</v>
      </c>
      <c r="D92" s="2" t="s">
        <v>585</v>
      </c>
      <c r="E92" s="2" t="s">
        <v>586</v>
      </c>
      <c r="F92" s="2" t="s">
        <v>35</v>
      </c>
      <c r="G92" s="2" t="s">
        <v>25</v>
      </c>
      <c r="H92" s="2">
        <v>2</v>
      </c>
      <c r="I92" s="2">
        <v>0</v>
      </c>
      <c r="J92" s="4">
        <v>10</v>
      </c>
      <c r="K92" s="2">
        <v>15</v>
      </c>
      <c r="L92" s="4">
        <f t="shared" si="1"/>
        <v>0</v>
      </c>
      <c r="M92" s="2" t="s">
        <v>78</v>
      </c>
      <c r="N92" s="2" t="s">
        <v>27</v>
      </c>
      <c r="O92" s="2" t="s">
        <v>28</v>
      </c>
      <c r="P92" s="3">
        <v>45758</v>
      </c>
      <c r="Q92" s="3">
        <v>45758</v>
      </c>
      <c r="R92" s="2">
        <v>2</v>
      </c>
      <c r="S92" s="2" t="s">
        <v>587</v>
      </c>
      <c r="T92" s="2" t="s">
        <v>113</v>
      </c>
    </row>
    <row r="93" spans="1:20" x14ac:dyDescent="0.25">
      <c r="A93" s="2" t="s">
        <v>588</v>
      </c>
      <c r="B93" s="2" t="s">
        <v>589</v>
      </c>
      <c r="C93" s="2" t="s">
        <v>590</v>
      </c>
      <c r="D93" s="2" t="s">
        <v>591</v>
      </c>
      <c r="E93" s="2" t="s">
        <v>592</v>
      </c>
      <c r="F93" s="2" t="s">
        <v>35</v>
      </c>
      <c r="G93" s="2" t="s">
        <v>25</v>
      </c>
      <c r="H93" s="2">
        <v>5</v>
      </c>
      <c r="I93" s="2">
        <v>299.99</v>
      </c>
      <c r="J93" s="4">
        <v>0.05</v>
      </c>
      <c r="K93" s="2">
        <v>5</v>
      </c>
      <c r="L93" s="4">
        <f t="shared" si="1"/>
        <v>1499.95</v>
      </c>
      <c r="M93" s="2" t="s">
        <v>26</v>
      </c>
      <c r="N93" s="2" t="s">
        <v>37</v>
      </c>
      <c r="O93" s="2" t="s">
        <v>63</v>
      </c>
      <c r="P93" s="3">
        <v>45474</v>
      </c>
      <c r="Q93" s="8"/>
      <c r="R93" s="2">
        <v>4.5</v>
      </c>
      <c r="S93" s="2" t="s">
        <v>593</v>
      </c>
      <c r="T93" s="6"/>
    </row>
    <row r="94" spans="1:20" x14ac:dyDescent="0.25">
      <c r="A94" s="2" t="s">
        <v>594</v>
      </c>
      <c r="B94" s="2" t="s">
        <v>595</v>
      </c>
      <c r="C94" s="2" t="s">
        <v>596</v>
      </c>
      <c r="D94" s="2" t="s">
        <v>597</v>
      </c>
      <c r="E94" s="2" t="s">
        <v>598</v>
      </c>
      <c r="F94" s="2" t="s">
        <v>54</v>
      </c>
      <c r="G94" s="2" t="s">
        <v>36</v>
      </c>
      <c r="H94" s="2">
        <v>4</v>
      </c>
      <c r="I94" s="2">
        <v>399.99</v>
      </c>
      <c r="J94" s="4">
        <v>0</v>
      </c>
      <c r="K94" s="6"/>
      <c r="L94" s="4">
        <f t="shared" si="1"/>
        <v>1599.96</v>
      </c>
      <c r="M94" s="2" t="s">
        <v>26</v>
      </c>
      <c r="N94" s="2" t="s">
        <v>56</v>
      </c>
      <c r="O94" s="2" t="s">
        <v>63</v>
      </c>
      <c r="P94" s="3">
        <v>45761</v>
      </c>
      <c r="Q94" s="8"/>
      <c r="R94" s="2">
        <v>0</v>
      </c>
      <c r="S94" s="2" t="s">
        <v>599</v>
      </c>
      <c r="T94" s="2" t="s">
        <v>113</v>
      </c>
    </row>
    <row r="95" spans="1:20" x14ac:dyDescent="0.25">
      <c r="A95" s="2" t="s">
        <v>600</v>
      </c>
      <c r="B95" s="2" t="s">
        <v>601</v>
      </c>
      <c r="C95" s="2" t="s">
        <v>602</v>
      </c>
      <c r="D95" s="2" t="s">
        <v>603</v>
      </c>
      <c r="E95" s="2" t="s">
        <v>604</v>
      </c>
      <c r="F95" s="2" t="s">
        <v>35</v>
      </c>
      <c r="G95" s="6"/>
      <c r="H95" s="2">
        <v>2</v>
      </c>
      <c r="I95" s="2">
        <v>499.99</v>
      </c>
      <c r="J95" s="4">
        <v>10</v>
      </c>
      <c r="K95" s="6"/>
      <c r="L95" s="4">
        <f t="shared" si="1"/>
        <v>999.98</v>
      </c>
      <c r="M95" s="2" t="s">
        <v>111</v>
      </c>
      <c r="N95" s="6" t="s">
        <v>45</v>
      </c>
      <c r="O95" s="2" t="s">
        <v>28</v>
      </c>
      <c r="P95" s="3">
        <v>45388</v>
      </c>
      <c r="Q95" s="8"/>
      <c r="R95" s="2">
        <v>0</v>
      </c>
      <c r="S95" s="2" t="s">
        <v>605</v>
      </c>
      <c r="T95" s="6"/>
    </row>
    <row r="96" spans="1:20" x14ac:dyDescent="0.25">
      <c r="A96" s="2" t="s">
        <v>606</v>
      </c>
      <c r="B96" s="2" t="s">
        <v>607</v>
      </c>
      <c r="C96" s="2" t="s">
        <v>608</v>
      </c>
      <c r="D96" s="2" t="s">
        <v>609</v>
      </c>
      <c r="E96" s="2" t="s">
        <v>610</v>
      </c>
      <c r="F96" s="2" t="s">
        <v>77</v>
      </c>
      <c r="G96" s="2" t="s">
        <v>25</v>
      </c>
      <c r="H96" s="2">
        <v>1</v>
      </c>
      <c r="I96" s="2">
        <v>299.99</v>
      </c>
      <c r="J96" s="4">
        <v>10</v>
      </c>
      <c r="K96" s="2">
        <v>10</v>
      </c>
      <c r="L96" s="4">
        <f t="shared" si="1"/>
        <v>299.99</v>
      </c>
      <c r="M96" s="2" t="s">
        <v>111</v>
      </c>
      <c r="N96" s="2" t="s">
        <v>37</v>
      </c>
      <c r="O96" s="2" t="s">
        <v>38</v>
      </c>
      <c r="P96" s="3">
        <v>45520</v>
      </c>
      <c r="Q96" s="3">
        <v>45520</v>
      </c>
      <c r="R96" s="2">
        <v>4</v>
      </c>
      <c r="S96" s="2" t="s">
        <v>611</v>
      </c>
      <c r="T96" s="2" t="s">
        <v>113</v>
      </c>
    </row>
    <row r="97" spans="1:20" x14ac:dyDescent="0.25">
      <c r="A97" s="2" t="s">
        <v>612</v>
      </c>
      <c r="B97" s="2" t="s">
        <v>613</v>
      </c>
      <c r="C97" s="2" t="s">
        <v>614</v>
      </c>
      <c r="D97" s="2" t="s">
        <v>615</v>
      </c>
      <c r="E97" s="2" t="s">
        <v>616</v>
      </c>
      <c r="F97" s="2" t="s">
        <v>54</v>
      </c>
      <c r="G97" s="2" t="s">
        <v>25</v>
      </c>
      <c r="H97" s="2">
        <v>5</v>
      </c>
      <c r="I97" s="2">
        <v>299.99</v>
      </c>
      <c r="J97" s="4">
        <v>0</v>
      </c>
      <c r="K97" s="2">
        <v>10</v>
      </c>
      <c r="L97" s="4">
        <f t="shared" si="1"/>
        <v>1499.95</v>
      </c>
      <c r="M97" s="2" t="s">
        <v>78</v>
      </c>
      <c r="N97" s="2" t="s">
        <v>37</v>
      </c>
      <c r="O97" s="2" t="s">
        <v>38</v>
      </c>
      <c r="P97" s="3">
        <v>45486</v>
      </c>
      <c r="Q97" s="3">
        <v>45486</v>
      </c>
      <c r="R97" s="2">
        <v>1</v>
      </c>
      <c r="S97" s="2" t="s">
        <v>617</v>
      </c>
      <c r="T97" s="2" t="s">
        <v>65</v>
      </c>
    </row>
    <row r="98" spans="1:20" x14ac:dyDescent="0.25">
      <c r="A98" s="2" t="s">
        <v>618</v>
      </c>
      <c r="B98" s="2" t="s">
        <v>619</v>
      </c>
      <c r="C98" s="2" t="s">
        <v>620</v>
      </c>
      <c r="D98" s="2" t="s">
        <v>621</v>
      </c>
      <c r="E98" s="2" t="s">
        <v>622</v>
      </c>
      <c r="F98" s="2" t="s">
        <v>35</v>
      </c>
      <c r="G98" s="2" t="s">
        <v>36</v>
      </c>
      <c r="H98" s="2">
        <v>0</v>
      </c>
      <c r="I98" s="2">
        <v>399.99</v>
      </c>
      <c r="J98" s="4">
        <v>10</v>
      </c>
      <c r="K98" s="6"/>
      <c r="L98" s="4">
        <f t="shared" si="1"/>
        <v>0</v>
      </c>
      <c r="M98" s="2" t="s">
        <v>26</v>
      </c>
      <c r="N98" s="6" t="s">
        <v>45</v>
      </c>
      <c r="O98" s="6" t="s">
        <v>45</v>
      </c>
      <c r="P98" s="3">
        <v>45504</v>
      </c>
      <c r="Q98" s="8"/>
      <c r="R98" s="2">
        <v>0</v>
      </c>
      <c r="S98" s="2" t="s">
        <v>623</v>
      </c>
      <c r="T98" s="2" t="s">
        <v>65</v>
      </c>
    </row>
    <row r="99" spans="1:20" x14ac:dyDescent="0.25">
      <c r="A99" s="2" t="s">
        <v>624</v>
      </c>
      <c r="B99" s="2" t="s">
        <v>625</v>
      </c>
      <c r="C99" s="2" t="s">
        <v>626</v>
      </c>
      <c r="D99" s="2" t="s">
        <v>627</v>
      </c>
      <c r="E99" s="2" t="s">
        <v>628</v>
      </c>
      <c r="F99" s="2" t="s">
        <v>24</v>
      </c>
      <c r="G99" s="2" t="s">
        <v>25</v>
      </c>
      <c r="H99" s="2">
        <v>4</v>
      </c>
      <c r="I99" s="2">
        <v>499.99</v>
      </c>
      <c r="J99" s="4">
        <v>0</v>
      </c>
      <c r="K99" s="2">
        <v>5</v>
      </c>
      <c r="L99" s="4">
        <f t="shared" si="1"/>
        <v>1999.96</v>
      </c>
      <c r="M99" s="2" t="s">
        <v>78</v>
      </c>
      <c r="N99" s="2" t="s">
        <v>27</v>
      </c>
      <c r="O99" s="2" t="s">
        <v>63</v>
      </c>
      <c r="P99" s="3">
        <v>45144</v>
      </c>
      <c r="Q99" s="3">
        <v>45144</v>
      </c>
      <c r="R99" s="2">
        <v>4.5</v>
      </c>
      <c r="S99" s="2" t="s">
        <v>629</v>
      </c>
      <c r="T99" s="2" t="s">
        <v>113</v>
      </c>
    </row>
    <row r="100" spans="1:20" x14ac:dyDescent="0.25">
      <c r="A100" s="2" t="s">
        <v>630</v>
      </c>
      <c r="B100" s="2" t="s">
        <v>631</v>
      </c>
      <c r="C100" s="2" t="s">
        <v>632</v>
      </c>
      <c r="D100" s="2" t="s">
        <v>633</v>
      </c>
      <c r="E100" s="2" t="s">
        <v>634</v>
      </c>
      <c r="F100" s="2" t="s">
        <v>54</v>
      </c>
      <c r="G100" s="6"/>
      <c r="H100" s="2">
        <v>5</v>
      </c>
      <c r="I100" s="2">
        <v>0</v>
      </c>
      <c r="J100" s="4">
        <v>0</v>
      </c>
      <c r="K100" s="6"/>
      <c r="L100" s="4">
        <f t="shared" si="1"/>
        <v>0</v>
      </c>
      <c r="M100" s="2" t="s">
        <v>26</v>
      </c>
      <c r="N100" s="2" t="s">
        <v>27</v>
      </c>
      <c r="O100" s="2" t="s">
        <v>80</v>
      </c>
      <c r="P100" s="3">
        <v>45726</v>
      </c>
      <c r="Q100" s="3">
        <v>45726</v>
      </c>
      <c r="R100" s="2">
        <v>0</v>
      </c>
      <c r="S100" s="2" t="s">
        <v>635</v>
      </c>
      <c r="T100" s="2" t="s">
        <v>48</v>
      </c>
    </row>
    <row r="101" spans="1:20" x14ac:dyDescent="0.25">
      <c r="A101" s="2" t="s">
        <v>636</v>
      </c>
      <c r="B101" s="2" t="s">
        <v>637</v>
      </c>
      <c r="C101" s="2" t="s">
        <v>638</v>
      </c>
      <c r="D101" s="2" t="s">
        <v>639</v>
      </c>
      <c r="E101" s="2" t="s">
        <v>640</v>
      </c>
      <c r="F101" s="2" t="s">
        <v>54</v>
      </c>
      <c r="G101" s="2" t="s">
        <v>36</v>
      </c>
      <c r="H101" s="2">
        <v>1</v>
      </c>
      <c r="I101" s="2">
        <v>299.99</v>
      </c>
      <c r="J101" s="4">
        <v>10</v>
      </c>
      <c r="K101" s="2">
        <v>5</v>
      </c>
      <c r="L101" s="4">
        <f t="shared" si="1"/>
        <v>299.99</v>
      </c>
      <c r="M101" s="2" t="s">
        <v>55</v>
      </c>
      <c r="N101" s="2" t="s">
        <v>79</v>
      </c>
      <c r="O101" s="2" t="s">
        <v>28</v>
      </c>
      <c r="P101" s="3">
        <v>45742</v>
      </c>
      <c r="Q101" s="6"/>
      <c r="R101" s="2">
        <v>0</v>
      </c>
      <c r="S101" s="2" t="s">
        <v>641</v>
      </c>
      <c r="T101" s="2" t="s">
        <v>65</v>
      </c>
    </row>
  </sheetData>
  <autoFilter ref="A1:T101" xr:uid="{5642EF05-1999-4731-B649-6A874B4589B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Kubai, Augustine</dc:creator>
  <cp:lastModifiedBy>Kubai, Augustine</cp:lastModifiedBy>
  <dcterms:created xsi:type="dcterms:W3CDTF">2025-06-10T09:23:28Z</dcterms:created>
  <dcterms:modified xsi:type="dcterms:W3CDTF">2025-06-10T11:31:16Z</dcterms:modified>
</cp:coreProperties>
</file>