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excel\research area1\"/>
    </mc:Choice>
  </mc:AlternateContent>
  <bookViews>
    <workbookView xWindow="0" yWindow="0" windowWidth="20415" windowHeight="10275" activeTab="2"/>
  </bookViews>
  <sheets>
    <sheet name="ResearchArea1" sheetId="1" r:id="rId1"/>
    <sheet name="ResearchArea1_RandomEvent" sheetId="2" r:id="rId2"/>
    <sheet name="ResearchArea1_Select" sheetId="3" r:id="rId3"/>
    <sheet name="ResearchArea1_ItemShee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" i="1" l="1"/>
  <c r="D154" i="1" l="1"/>
  <c r="E154" i="1"/>
  <c r="F154" i="1"/>
  <c r="G154" i="1"/>
  <c r="H154" i="1"/>
  <c r="D155" i="1"/>
  <c r="E155" i="1"/>
  <c r="F155" i="1"/>
  <c r="G155" i="1"/>
  <c r="H155" i="1"/>
  <c r="D156" i="1"/>
  <c r="G156" i="1"/>
  <c r="H156" i="1"/>
  <c r="D157" i="1"/>
  <c r="E157" i="1"/>
  <c r="F157" i="1"/>
  <c r="G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G163" i="1"/>
  <c r="H163" i="1"/>
  <c r="D164" i="1"/>
  <c r="E164" i="1"/>
  <c r="F164" i="1"/>
  <c r="G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G171" i="1"/>
  <c r="H171" i="1"/>
  <c r="D172" i="1"/>
  <c r="E172" i="1"/>
  <c r="F172" i="1"/>
  <c r="G172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E188" i="1"/>
  <c r="F188" i="1"/>
  <c r="G188" i="1"/>
  <c r="H188" i="1"/>
  <c r="D189" i="1"/>
  <c r="E189" i="1"/>
  <c r="F189" i="1"/>
  <c r="G18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04" i="1"/>
  <c r="E104" i="1"/>
  <c r="F104" i="1"/>
  <c r="G104" i="1"/>
  <c r="H104" i="1"/>
  <c r="D105" i="1"/>
  <c r="E105" i="1"/>
  <c r="F105" i="1"/>
  <c r="G105" i="1"/>
  <c r="H105" i="1"/>
  <c r="D106" i="1"/>
  <c r="G106" i="1"/>
  <c r="H106" i="1"/>
  <c r="D107" i="1"/>
  <c r="E107" i="1"/>
  <c r="F107" i="1"/>
  <c r="H107" i="1"/>
  <c r="D108" i="1"/>
  <c r="E108" i="1"/>
  <c r="F108" i="1"/>
  <c r="G108" i="1"/>
  <c r="D109" i="1"/>
  <c r="E109" i="1"/>
  <c r="F109" i="1"/>
  <c r="G109" i="1"/>
  <c r="H109" i="1"/>
  <c r="D46" i="1"/>
  <c r="G46" i="1"/>
  <c r="H46" i="1"/>
  <c r="D34" i="1"/>
  <c r="E34" i="1"/>
  <c r="F34" i="1"/>
  <c r="G34" i="1"/>
  <c r="H34" i="1"/>
  <c r="D35" i="1"/>
  <c r="E35" i="1"/>
  <c r="F35" i="1"/>
  <c r="G35" i="1"/>
  <c r="H35" i="1"/>
  <c r="D36" i="1"/>
  <c r="G36" i="1"/>
  <c r="H36" i="1"/>
  <c r="D37" i="1"/>
  <c r="E37" i="1"/>
  <c r="F37" i="1"/>
  <c r="G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7" i="1"/>
  <c r="E47" i="1"/>
  <c r="F47" i="1"/>
  <c r="G47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G62" i="1"/>
  <c r="H62" i="1"/>
  <c r="D63" i="1"/>
  <c r="E63" i="1"/>
  <c r="F63" i="1"/>
  <c r="G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D69" i="1"/>
  <c r="E69" i="1"/>
  <c r="F69" i="1"/>
  <c r="G69" i="1"/>
  <c r="H69" i="1"/>
  <c r="D70" i="1"/>
  <c r="E70" i="1"/>
  <c r="F70" i="1"/>
  <c r="G70" i="1"/>
  <c r="H70" i="1"/>
  <c r="D71" i="1"/>
  <c r="G71" i="1"/>
  <c r="H71" i="1"/>
  <c r="D72" i="1"/>
  <c r="E72" i="1"/>
  <c r="F72" i="1"/>
  <c r="G72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G88" i="1"/>
  <c r="H88" i="1"/>
  <c r="D89" i="1"/>
  <c r="E89" i="1"/>
  <c r="F89" i="1"/>
  <c r="G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D33" i="1"/>
  <c r="E33" i="1"/>
  <c r="F33" i="1"/>
  <c r="G33" i="1"/>
  <c r="H33" i="1"/>
  <c r="E10" i="1"/>
  <c r="F10" i="1"/>
  <c r="G10" i="1"/>
  <c r="H10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3" i="1"/>
  <c r="G3" i="1"/>
  <c r="F3" i="1"/>
  <c r="E3" i="1"/>
</calcChain>
</file>

<file path=xl/sharedStrings.xml><?xml version="1.0" encoding="utf-8"?>
<sst xmlns="http://schemas.openxmlformats.org/spreadsheetml/2006/main" count="451" uniqueCount="343">
  <si>
    <t>number : Int</t>
  </si>
  <si>
    <t>textContents : String</t>
  </si>
  <si>
    <t>hasSelectEvent : Int</t>
  </si>
  <si>
    <t>mainImage : String</t>
  </si>
  <si>
    <t>statType : String</t>
  </si>
  <si>
    <t>statValue : Int</t>
  </si>
  <si>
    <t>getItem : String</t>
    <phoneticPr fontId="5" type="noConversion"/>
  </si>
  <si>
    <t>selectEventJumpTo : Int</t>
  </si>
  <si>
    <t>fontValue : Int</t>
  </si>
  <si>
    <t>MainEvent : Int</t>
  </si>
  <si>
    <t>eventEncounter : Int</t>
  </si>
  <si>
    <t>ResearchArea1.json</t>
    <phoneticPr fontId="1" type="noConversion"/>
  </si>
  <si>
    <t>나는 길을 걷다가 ‘제1연구 구역’이라고 불리는 곳에 도착했다.</t>
  </si>
  <si>
    <t>근데 이곳이 연구하는 곳이 맞는 건가 싶을 정도로 삭막한 분위기가 풍겼다.</t>
  </si>
  <si>
    <t>길가에는 사람이 드물고, 옥상에는 까마귀가 종종 보이는…</t>
  </si>
  <si>
    <t>흡사 폐허 도시 같았다.</t>
  </si>
  <si>
    <t>이름을 보고 생각했던 지적인 분위기의 느낌은 아니었다.</t>
  </si>
  <si>
    <t>그렇게 길을 지나가는데 갑자기 웬 여자가 갑자기 나의 팔을 잡았다.</t>
  </si>
  <si>
    <t>ㅈ…저기! 잠깐 시간 괜찮을까…?”</t>
  </si>
  <si>
    <t>eventID : Int</t>
  </si>
  <si>
    <t>printEventImageResult : String</t>
  </si>
  <si>
    <t>printResult : String</t>
  </si>
  <si>
    <t>mainDialogJumpTo : Int</t>
  </si>
  <si>
    <t>null</t>
    <phoneticPr fontId="1" type="noConversion"/>
  </si>
  <si>
    <t>#[11401_A_0] 나는 길을 걷다가</t>
    <phoneticPr fontId="1" type="noConversion"/>
  </si>
  <si>
    <t>11401_A_0</t>
  </si>
  <si>
    <t>나는 당황해서 누구인지 먼저 물었다.</t>
  </si>
  <si>
    <t>“아… 내 소개하는 걸 깜빡했네…</t>
  </si>
  <si>
    <t>나는 알케라고 해…</t>
  </si>
  <si>
    <t>그냥 평범한 연금술사인데…</t>
  </si>
  <si>
    <t>그냥 내가 하고 있는 연구가 있는 데 도와줄 수는 없나 해서…”</t>
  </si>
  <si>
    <t>ResearchArea1_RandomEvent.json</t>
    <phoneticPr fontId="1" type="noConversion"/>
  </si>
  <si>
    <t>#[11401_A_1] 나는 당황해서 누구인지</t>
    <phoneticPr fontId="1" type="noConversion"/>
  </si>
  <si>
    <t>11401_A_1</t>
  </si>
  <si>
    <t>selectText1 : String</t>
  </si>
  <si>
    <t>triggerEvent1 : String</t>
  </si>
  <si>
    <t>eventCondition_type1 : String</t>
  </si>
  <si>
    <t>selectText2 : String</t>
  </si>
  <si>
    <t>triggerEvent2 : String</t>
  </si>
  <si>
    <t>eventCondition_type2 : String</t>
  </si>
  <si>
    <t>selectText3 : String</t>
  </si>
  <si>
    <t>triggerEvent3 : String</t>
  </si>
  <si>
    <t>eventCondition_type3 : String</t>
  </si>
  <si>
    <t>selectText4 : String</t>
  </si>
  <si>
    <t>triggerEvent4 : String</t>
  </si>
  <si>
    <t>eventCondition_type4 : String</t>
  </si>
  <si>
    <t>selectEventNumber : int</t>
  </si>
  <si>
    <t>eventImage  : String</t>
  </si>
  <si>
    <t>eventCondition_value1 : Int</t>
    <phoneticPr fontId="5" type="noConversion"/>
  </si>
  <si>
    <t>eventCondition_value2 : Int</t>
    <phoneticPr fontId="5" type="noConversion"/>
  </si>
  <si>
    <t>eventCondition_value3 : Int</t>
    <phoneticPr fontId="5" type="noConversion"/>
  </si>
  <si>
    <t>eventCondition_value4 : Int</t>
    <phoneticPr fontId="5" type="noConversion"/>
  </si>
  <si>
    <t>-</t>
    <phoneticPr fontId="1" type="noConversion"/>
  </si>
  <si>
    <t>-</t>
    <phoneticPr fontId="1" type="noConversion"/>
  </si>
  <si>
    <t>-</t>
    <phoneticPr fontId="1" type="noConversion"/>
  </si>
  <si>
    <t>뭐야, 누구세요</t>
    <phoneticPr fontId="1" type="noConversion"/>
  </si>
  <si>
    <t>놀라서 반사적으로 상대의 뺨을 때린다.</t>
    <phoneticPr fontId="1" type="noConversion"/>
  </si>
  <si>
    <t>어떤 연구죠?</t>
  </si>
  <si>
    <t>뭘 주실 수 있는데요?</t>
  </si>
  <si>
    <t>싫어요</t>
  </si>
  <si>
    <t>어떤 연구인지 일단 물어보자, 알케라고 소개한 여자의 반응이 심상치 않았다.</t>
  </si>
  <si>
    <t>“별 연구는 아니고…!</t>
  </si>
  <si>
    <t>아니지, 연구가 별 볼일 없다는 게 아닌데…</t>
  </si>
  <si>
    <t>세상을 바꿀 수 있는 연구지!</t>
  </si>
  <si>
    <t>당장 너에게 피해가 가는 연구는 아닐 거야!</t>
  </si>
  <si>
    <t>도와줄 거지…?"</t>
  </si>
  <si>
    <t>약간 음침하게 웃으며 기대하는 그 모습이 소름이 돋으면서도 흥미가 생겼다.</t>
  </si>
  <si>
    <t>#[11401_B_1] 어떤 연구인지 일단 물어보자</t>
    <phoneticPr fontId="1" type="noConversion"/>
  </si>
  <si>
    <t>도와준다고 한다.</t>
  </si>
  <si>
    <t>호기심은 독이다. 거절한다.</t>
  </si>
  <si>
    <t>그래서 대가는 무엇인지 물어본다.</t>
  </si>
  <si>
    <t>나는 그 절박한 모습에 흔쾌히 도와준다고 말했다. </t>
  </si>
  <si>
    <t>그러자 알케의 얼굴이 기괴하게 뒤틀리며 웃음 짓기 시작했다. </t>
  </si>
  <si>
    <t>“정말? 정말? 정말? 정말? </t>
  </si>
  <si>
    <t>드디어…! 드디어 찾았어! </t>
  </si>
  <si>
    <t>정말 고마워! 네 팔다리가 모두 붙어 있도록 노력해 볼게!”</t>
  </si>
  <si>
    <t>내 얼굴이 점점 굳어지자 알케는 급하게 말을 돌렸다. </t>
  </si>
  <si>
    <t>“물론 마음가짐이 그렇다는 거지! </t>
  </si>
  <si>
    <t>너에겐 별일 없을 거야! </t>
  </si>
  <si>
    <t>… 아마도. </t>
  </si>
  <si>
    <t>이 연구가 성공하면 너는 이 세계에서만 얻는 특별한 힘을 얻을 수 있을 거라고!” </t>
  </si>
  <si>
    <t>그 일말의 망설임 없는 표정과 분위기에 난 오히려 당황했다.</t>
  </si>
  <si>
    <t>이 혼란한 상황에 재빨리 알케가 먼저 선수를 쳤다. </t>
  </si>
  <si>
    <t>“좋아! 그럼 얼른 내 연구실로 가자!” </t>
  </si>
  <si>
    <t>정체 모를 연구의 피험자를 구했기 때문일까. </t>
  </si>
  <si>
    <t>알케는 신나고 흥분한 목소리로 자신의 연구실로 나를 이끌었다. </t>
  </si>
  <si>
    <t>과연 괜찮은 걸까…?</t>
  </si>
  <si>
    <t>하나, 알케는… </t>
  </si>
  <si>
    <t>“어림도 없지! 네 선택의 책임을 져야지! </t>
  </si>
  <si>
    <t>내가 말한 것들은 아주 극단적인 케이스의 상황들이야. </t>
  </si>
  <si>
    <t>네게 피해가 가지 않도록 노력할 테니 걱정 마!” </t>
  </si>
  <si>
    <t>당당하게 말하는 태도가 아주 믿음직스럽긴 했다. </t>
  </si>
  <si>
    <t>“... 아마도…” </t>
  </si>
  <si>
    <t>끝의 말만 조그맣게 내뱉지 않았다면 말이다. </t>
  </si>
  <si>
    <t>결국 나는 알케의 연구실로 끌려가게 됐다.</t>
  </si>
  <si>
    <t>[체력 -1]</t>
  </si>
  <si>
    <t>조금 다쳤다...</t>
    <phoneticPr fontId="1" type="noConversion"/>
  </si>
  <si>
    <t>하지만 나는 알고 있다. </t>
  </si>
  <si>
    <t>이 세상에서 호기심은, 독이 될 가능성이 너무나도 많다는 걸.</t>
  </si>
  <si>
    <t>그래서 나는 자연스럽게 괜찮다고 거절했다.</t>
  </si>
  <si>
    <t>하지만…</t>
  </si>
  <si>
    <t>“에? ㄷ…다시한번 생각해주면 안될까?</t>
  </si>
  <si>
    <t>이거 굉장한 연구야! </t>
  </si>
  <si>
    <t>이 세계에서밖에 할 수 없는 그런 연구라고!</t>
  </si>
  <si>
    <t>지금 네 인생에 행운이 찾아온거야!</t>
  </si>
  <si>
    <t>네가 강해질 수도 있는 기회라고!”</t>
  </si>
  <si>
    <t>“그렇다면 어쩔 수 없지… </t>
  </si>
  <si>
    <t>쓰읍, 왜 다들 안 하려고 하는 거지…” </t>
  </si>
  <si>
    <t>거듭 거절하자 알케는 익숙하다는 듯이 혼잣말을 하며 뒤돌았다. </t>
  </si>
  <si>
    <t>원래 이곳 연구원들은 모두 이런 건가..? </t>
  </si>
  <si>
    <t>나는 잘못 걸리지 않아서 다행이라고 생각했다. </t>
  </si>
  <si>
    <t>그 잠깐 사이에 기세에 눌려 체력이 빼앗긴 것 같았다.</t>
  </si>
  <si>
    <t>“드디어 관심을 가져주는구나! </t>
  </si>
  <si>
    <t>그게 당연한 거겠지! </t>
  </si>
  <si>
    <t>이건 위대한 연구가 될 테니까! </t>
  </si>
  <si>
    <t>하지만 아쉽게도 아직 그건 말해줄 수 없어. </t>
  </si>
  <si>
    <t>아직 세상이 받아들이기에는 너무 과분할지도 모르는 연구거든.”</t>
  </si>
  <si>
    <t>찜찜하지만 일단 알겠다고 말했다.</t>
  </si>
  <si>
    <t>“그래, 그래.</t>
  </si>
  <si>
    <t>그럼 이제 내 연구실로 가보자고!” </t>
  </si>
  <si>
    <t>[돈 +1]</t>
  </si>
  <si>
    <t>뭘 줄 수 있냐는 물음에 살짝 멍해진 표정으로 알케가 대답했다.</t>
  </si>
  <si>
    <t>“대가? 어… 내 위대한 연구에 참여할 수 있는 영광?</t>
  </si>
  <si>
    <t>그걸로는 부족할까?”</t>
  </si>
  <si>
    <t>역시 미친사람이었다. </t>
  </si>
  <si>
    <t>내가 뒤로 돌아서 재빠르게 가려고 하자 애타게 내 팔을 붙잡았다.</t>
  </si>
  <si>
    <t>“미…미안해!! 제발, 너 아니면 날 도와줄 사람이 없어…</t>
  </si>
  <si>
    <t>이렇게 부탁할게…</t>
  </si>
  <si>
    <t>돈이라도 줄게…”</t>
  </si>
  <si>
    <t>역시 세상에는 대가가 필요한 법이다. </t>
  </si>
  <si>
    <t>그 대가는 억눌러진 호기심을 깨우는 법이고. </t>
  </si>
  <si>
    <t>나는 그제야 긍정적인 답변을 내보이며 고개를 끄덕였다. </t>
  </si>
  <si>
    <t>호의적인 반응이 돌아오자 알케의 반응도 좋아졌다. </t>
  </si>
  <si>
    <t>“진짜?! </t>
  </si>
  <si>
    <t>다른 사람은 억만금을 줘도 안 온다고 하던데… </t>
  </si>
  <si>
    <t>아무튼 고마워! </t>
  </si>
  <si>
    <t>여기 돈 받아.”</t>
  </si>
  <si>
    <t>돈을 조금 얻었다.</t>
    <phoneticPr fontId="1" type="noConversion"/>
  </si>
  <si>
    <t>“아, 응 되게 솔직한 편이구나…</t>
  </si>
  <si>
    <t>아무래도 좋지!”</t>
  </si>
  <si>
    <t>알케는 아무래도 상관없다는 텐션으로 연구소로 가는 길을 앞장서서 걸어갔다.</t>
  </si>
  <si>
    <t>역시 세상은, 돈이 최고다.</t>
  </si>
  <si>
    <t>나는 돈을 받자마자 살짝 눈치를 보고 바로 달리기 시작했다.</t>
  </si>
  <si>
    <t>알케는 살짝 멍하니 나를 바라보더니 절규의 외침을 내질렀다.</t>
  </si>
  <si>
    <t>“야!!!!! 너 이 자식!!!!”</t>
  </si>
  <si>
    <t>나는 금방 거리를 벌리며 먼 거리에서 잠시 알케의 반응을 지켜봤다.</t>
  </si>
  <si>
    <t>그러나 외침과 다르게 알케는 멀리서 지켜보고만 있었다.</t>
  </si>
  <si>
    <t>아주 섬뜩한 눈을 하고서.</t>
  </si>
  <si>
    <t>그리고 묘한 속삭임이 들렸다.</t>
  </si>
  <si>
    <t>“내 눈에 두 번 다시 띄지 않기를 바래.</t>
  </si>
  <si>
    <t>아니지, 꼭 내 눈에 다시 보이기를 바래. </t>
  </si>
  <si>
    <t>그땐 네 의지 같은건 중요하지 않은 순간이 올테니까. 키키킥…”</t>
  </si>
  <si>
    <t>나는 그 섬뜩한 경고를 뒤로하고 얼른 연구소 구역을 벗어났다.</t>
  </si>
  <si>
    <t>유독 몸이 무거워지고 지치는 기분이었다.</t>
  </si>
  <si>
    <t>다시는 마주치는 일이 없기를…</t>
  </si>
  <si>
    <t>[저주 : 알케] 획득</t>
  </si>
  <si>
    <t>“대가도 싫다고…?</t>
  </si>
  <si>
    <t>이럴수가… 내 연구가 이런 멍청이에게까지 얕보이다니….</t>
  </si>
  <si>
    <t>이건 수치야… 난 더 이상 살아갈 자신이 없어…</t>
  </si>
  <si>
    <t>혼자 중얼중얼 거리면서 멀리로 도망쳤다…</t>
  </si>
  <si>
    <t>내가 왠지 마지막 정신적 타격을 준 것 같아서 작은 죄책감이 들었지만…</t>
  </si>
  <si>
    <t>무사히 사이비 같은 사람에게서 도망친 것 같아서 마음이 놓였다.</t>
  </si>
  <si>
    <t>[정신력 +1]</t>
  </si>
  <si>
    <t>나는 단호하게 거절했다.</t>
  </si>
  <si>
    <t>“어째서!! 내… 내 연구에 참가할 수 있는 영광스런 기회인데도?!</t>
  </si>
  <si>
    <t>세상의 유일한 존재가 될지도 몰라!</t>
  </si>
  <si>
    <t>제…제발 다시 한 번 생각해줘!!!”</t>
  </si>
  <si>
    <t>나는 이 여자의 태도를 보고 생각에 잠겼다.</t>
  </si>
  <si>
    <t>도대체 어떤 연구길래 이렇게 처음 본 사람에게 간절할 정도로 청하는 걸까.</t>
  </si>
  <si>
    <t>그래도 싫다고 나는 거절했다. </t>
  </si>
  <si>
    <t>무슨 위험이 있는 줄 알고…</t>
  </si>
  <si>
    <t>그러자 알케가 거의 울다시피 말했다.</t>
  </si>
  <si>
    <t>“ㅅ…싫은 이유라도 말해줘!!</t>
  </si>
  <si>
    <t>내가 남루해보이기 때문이야?</t>
  </si>
  <si>
    <t>사람을 그렇게 무…무시하면 안돼!</t>
  </si>
  <si>
    <t>너 몇세기 사람이야!”</t>
  </si>
  <si>
    <t>그게 그렇게 중요하냐는 내 질문에 알케는 기 죽은 표정으로 살짝 변했다.</t>
  </si>
  <si>
    <t>“물론 그게 그렇게 중요한건 아니지…</t>
  </si>
  <si>
    <t>지금 이건 그냥 내 감정이 격해져서 갑자기 물어본 질문이었어…”</t>
  </si>
  <si>
    <t>역시 연구자인가.</t>
  </si>
  <si>
    <t>본인마저 객관적인 시선으로 보고 있었다.</t>
  </si>
  <si>
    <t>이쯤 되니 약간 측은한 마음마저 들었다.</t>
  </si>
  <si>
    <t>마치 모든 시간이 멈춰진 사람처럼.</t>
  </si>
  <si>
    <t>찰나의 침묵.</t>
  </si>
  <si>
    <t>“...21세기? </t>
  </si>
  <si>
    <t>벌써 그렇게 시간이 그렇게 지났다고?”</t>
  </si>
  <si>
    <t>도저히 믿을 수 없다는 힘빠진 목소리가 흘러나왔다.</t>
  </si>
  <si>
    <t>“아…”</t>
  </si>
  <si>
    <t>현실 세계의 시대를 듣자 알케의 표정이 급격히 슬퍼지는 느낌이었다.</t>
  </si>
  <si>
    <t>“이젠… 이제는 정말 만날 수 없겠지…</t>
  </si>
  <si>
    <t>…너무 늦었네.”</t>
  </si>
  <si>
    <t>…</t>
  </si>
  <si>
    <t>알케는 알 수 없는 독백으로 자신의 감정을 추스리는 것처럼 보였다.</t>
  </si>
  <si>
    <t>나는 조심스레 알케에게 괜찮냐고 물었다.</t>
  </si>
  <si>
    <t>알케는 숙이고 있던 고개를 들어 웃으며 말했다.</t>
  </si>
  <si>
    <t>“괜찮아.”</t>
  </si>
  <si>
    <t>눈물을 참아 빨개진 눈으로.</t>
  </si>
  <si>
    <t>피험자를 구하려던 생각도 사라졌는지, 알케는 별 말 없이 뒤돌아서 사라졌다.</t>
  </si>
  <si>
    <t>사실은 보았다.</t>
  </si>
  <si>
    <t>알케의 왼쪽 약지 손가락에 끼워져있던 오래된 반지를.</t>
  </si>
  <si>
    <t>괜찮다는 저 말 한 마디에는 얼마나 많은 사연의 무게가 담겨 있던 걸까.</t>
  </si>
  <si>
    <t>나도… 가족이 떠오르는 순간이었다.</t>
  </si>
  <si>
    <t>이 세계에서 언젠가, 돌아갈 수 있기를.</t>
  </si>
  <si>
    <t>[정신력 + 1]</t>
  </si>
  <si>
    <t>솔직히 좀 이해가 안갔다. </t>
  </si>
  <si>
    <t>이 세계에서 살다보면 저렇게 되는 걸까.</t>
  </si>
  <si>
    <t>그래도 나름 눈치를 챙기고, 슬쩍 빠져나왔다.</t>
  </si>
  <si>
    <t>흠…</t>
  </si>
  <si>
    <t>이상한 사람과의 만남이었다.</t>
  </si>
  <si>
    <t>나는 개의치 않고 가던 방향으로 고개를 돌렸다.</t>
  </si>
  <si>
    <t>“칫, 그래, 가라 가!</t>
  </si>
  <si>
    <t>너 없어도 피험자는 널리고 널렸어!</t>
  </si>
  <si>
    <t>퉷!”</t>
  </si>
  <si>
    <t>알케도 뾰루퉁한 표정으로 돌아섰다.</t>
  </si>
  <si>
    <t>그런 뒤에 살짝 훌쩍이는 소리가 들리는 듯 했지만, 나는 모른 척했다.</t>
  </si>
  <si>
    <t>저런 모습조차 연기일지도 모르는 세상이니까.</t>
  </si>
  <si>
    <t>[정신력 -1]</t>
  </si>
  <si>
    <t>나도 모르게 깜짝 놀라서 말을 걸어온 사람의 뺨을 후려쳤다.</t>
  </si>
  <si>
    <t>-찰싹!</t>
  </si>
  <si>
    <t>서로에게 잠깐의 침묵이 흘렀다.</t>
  </si>
  <si>
    <t>때린 나도 당황스럽고,</t>
  </si>
  <si>
    <t>맞은 그 사람도 당황스러워보였다.</t>
  </si>
  <si>
    <t>나는 뻔뻔하게 나가기로 했다.</t>
  </si>
  <si>
    <t>갑자기 튀어나와서 놀랐다고 얼굴에 철판을 깔고 말하자,</t>
  </si>
  <si>
    <t>그 여자가 나를 어이없다는 듯이 쳐다보았다.</t>
  </si>
  <si>
    <t>“지금 그게 말이라고…!”</t>
  </si>
  <si>
    <t>“그래, 네가 무슨 잘못이 있겠어. </t>
  </si>
  <si>
    <t>이 빌어먹은 세상이 잘못이지.</t>
  </si>
  <si>
    <t>나는 알케야… 연금술사고, 내 연구에 참여할 피험자를 구하고 있어…”</t>
  </si>
  <si>
    <t xml:space="preserve">플레이 해주셔서 감사합니다! </t>
    <phoneticPr fontId="1" type="noConversion"/>
  </si>
  <si>
    <t>원스토어에서 데모판을 다운받아주세요</t>
    <phoneticPr fontId="1" type="noConversion"/>
  </si>
  <si>
    <t>itemCode : Int</t>
  </si>
  <si>
    <t>itemSort : String</t>
  </si>
  <si>
    <t>itemName : String</t>
  </si>
  <si>
    <t>itemInfo : String</t>
  </si>
  <si>
    <t>itemFunc : String</t>
  </si>
  <si>
    <t>itemEvent : String</t>
  </si>
  <si>
    <t>QuerulForest_ItemSheet.json</t>
    <phoneticPr fontId="1" type="noConversion"/>
  </si>
  <si>
    <t>ResearchArea1_ItemSheet.json</t>
    <phoneticPr fontId="5" type="noConversion"/>
  </si>
  <si>
    <t>#[11401_C_1] 나는 그 절박한</t>
    <phoneticPr fontId="1" type="noConversion"/>
  </si>
  <si>
    <r>
      <t>…</t>
    </r>
    <r>
      <rPr>
        <sz val="11"/>
        <color rgb="FF000000"/>
        <rFont val="돋움"/>
        <family val="3"/>
        <charset val="129"/>
      </rPr>
      <t>뭐</t>
    </r>
    <r>
      <rPr>
        <sz val="11"/>
        <color rgb="FF000000"/>
        <rFont val="Arial"/>
        <family val="2"/>
      </rPr>
      <t xml:space="preserve">? </t>
    </r>
    <phoneticPr fontId="1" type="noConversion"/>
  </si>
  <si>
    <t xml:space="preserve">…일단 알았어 </t>
  </si>
  <si>
    <t xml:space="preserve">다시 생각해볼게. </t>
  </si>
  <si>
    <t>statHeart</t>
  </si>
  <si>
    <t>다음에 만나요!</t>
    <phoneticPr fontId="1" type="noConversion"/>
  </si>
  <si>
    <t>eventID0</t>
    <phoneticPr fontId="1" type="noConversion"/>
  </si>
  <si>
    <t>‘알케의 연구실’로 이동</t>
  </si>
  <si>
    <t>#[11401_D_1] 내 얼굴이 점점</t>
    <phoneticPr fontId="1" type="noConversion"/>
  </si>
  <si>
    <t>#[11401_E_1] 이 혼란한 상황에</t>
    <phoneticPr fontId="1" type="noConversion"/>
  </si>
  <si>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급하게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선택을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되돌려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생각해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본다고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말했다</t>
    </r>
    <r>
      <rPr>
        <sz val="11"/>
        <color rgb="FF000000"/>
        <rFont val="Arial"/>
        <family val="2"/>
      </rPr>
      <t>. </t>
    </r>
    <phoneticPr fontId="1" type="noConversion"/>
  </si>
  <si>
    <t>#[11401_E_2] 나는 급하게 선택을</t>
    <phoneticPr fontId="1" type="noConversion"/>
  </si>
  <si>
    <t>#[11401_C_2] 하지만 나는 알고 있다.</t>
    <phoneticPr fontId="1" type="noConversion"/>
  </si>
  <si>
    <r>
      <rPr>
        <sz val="11"/>
        <color rgb="FF000000"/>
        <rFont val="돋움"/>
        <family val="3"/>
        <charset val="129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이상하다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돋움"/>
        <family val="3"/>
        <charset val="129"/>
      </rPr>
      <t>거절한다</t>
    </r>
    <r>
      <rPr>
        <sz val="11"/>
        <color rgb="FF000000"/>
        <rFont val="Arial"/>
        <family val="2"/>
      </rPr>
      <t xml:space="preserve">. </t>
    </r>
    <phoneticPr fontId="1" type="noConversion"/>
  </si>
  <si>
    <t xml:space="preserve">오…흥미가 생겼다. 더 얘기 해보라고 한다. </t>
  </si>
  <si>
    <t>11401_C_2</t>
  </si>
  <si>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광기에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거절했다</t>
    </r>
    <r>
      <rPr>
        <sz val="11"/>
        <color rgb="FF000000"/>
        <rFont val="Arial"/>
        <family val="2"/>
      </rPr>
      <t>. </t>
    </r>
    <phoneticPr fontId="1" type="noConversion"/>
  </si>
  <si>
    <t>#[11401_D_2] 나는 그 광기에</t>
    <phoneticPr fontId="1" type="noConversion"/>
  </si>
  <si>
    <t xml:space="preserve">#[11401_D_3] 드디어 관심을 가져주는구나! </t>
    <phoneticPr fontId="1" type="noConversion"/>
  </si>
  <si>
    <t>일단 알겠어요.</t>
  </si>
  <si>
    <t>statCoin</t>
  </si>
  <si>
    <t xml:space="preserve">#[11401_E_1] 찜찜하지만 일단 알겠다고 말했다.
</t>
    <phoneticPr fontId="1" type="noConversion"/>
  </si>
  <si>
    <t xml:space="preserve">진작 그럴 것이지. 수락한다. </t>
  </si>
  <si>
    <t xml:space="preserve">거절한다. </t>
  </si>
  <si>
    <t xml:space="preserve">일단 뭘하면 되는지 물어본다. </t>
  </si>
  <si>
    <t xml:space="preserve">#[11401_B_2] 뭘 줄 수 있냐는 물음에 살짝 멍해진 표정으로 알케가 대답했다.
</t>
    <phoneticPr fontId="1" type="noConversion"/>
  </si>
  <si>
    <t>11401_B_2</t>
  </si>
  <si>
    <t>출발하시죠</t>
  </si>
  <si>
    <t>돈을 받았으니 이제 모른척 한다.</t>
  </si>
  <si>
    <t xml:space="preserve">#[11401_C_3] 역시 세상에는 대가가 필요한 법이다. </t>
    <phoneticPr fontId="1" type="noConversion"/>
  </si>
  <si>
    <t>11401_C_3</t>
  </si>
  <si>
    <t xml:space="preserve">#[11401_D_4] “아, 응 되게 솔직한 편이구나…아무래도 좋지!”
</t>
    <phoneticPr fontId="1" type="noConversion"/>
  </si>
  <si>
    <t>다른 곳으로 간다.</t>
    <phoneticPr fontId="1" type="noConversion"/>
  </si>
  <si>
    <t>각인</t>
    <phoneticPr fontId="1" type="noConversion"/>
  </si>
  <si>
    <t>저주 : 알케</t>
    <phoneticPr fontId="1" type="noConversion"/>
  </si>
  <si>
    <t>정보</t>
    <phoneticPr fontId="1" type="noConversion"/>
  </si>
  <si>
    <t>기능</t>
    <phoneticPr fontId="1" type="noConversion"/>
  </si>
  <si>
    <t>이벤트</t>
    <phoneticPr fontId="1" type="noConversion"/>
  </si>
  <si>
    <t>11401_D_5</t>
  </si>
  <si>
    <t>eventID15</t>
    <phoneticPr fontId="1" type="noConversion"/>
  </si>
  <si>
    <t>eventID1</t>
    <phoneticPr fontId="1" type="noConversion"/>
  </si>
  <si>
    <t xml:space="preserve"> eventID2</t>
  </si>
  <si>
    <t>eventID2</t>
  </si>
  <si>
    <t>eventID3</t>
  </si>
  <si>
    <t xml:space="preserve">#[11401_C_4] “대가도 싫다고…?
</t>
    <phoneticPr fontId="1" type="noConversion"/>
  </si>
  <si>
    <t>#[11401_B_3] 나는 단호하게 거절했다.</t>
    <phoneticPr fontId="1" type="noConversion"/>
  </si>
  <si>
    <t>#[11401_D_5] 나는 돈을 받자마자</t>
    <phoneticPr fontId="1" type="noConversion"/>
  </si>
  <si>
    <t>알겠습니다.</t>
  </si>
  <si>
    <t>그래도 싫어요.</t>
  </si>
  <si>
    <t>#[11401_C_7] 그래도 싫다고 나는 거절했다.</t>
    <phoneticPr fontId="1" type="noConversion"/>
  </si>
  <si>
    <r>
      <rPr>
        <sz val="11"/>
        <color rgb="FF000000"/>
        <rFont val="돋움"/>
        <family val="3"/>
        <charset val="129"/>
      </rPr>
      <t>그런게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중요한가요</t>
    </r>
    <r>
      <rPr>
        <sz val="11"/>
        <color rgb="FF000000"/>
        <rFont val="Arial"/>
        <family val="2"/>
      </rPr>
      <t>?</t>
    </r>
    <phoneticPr fontId="1" type="noConversion"/>
  </si>
  <si>
    <r>
      <t>21</t>
    </r>
    <r>
      <rPr>
        <sz val="11"/>
        <color rgb="FF000000"/>
        <rFont val="돋움"/>
        <family val="3"/>
        <charset val="129"/>
      </rPr>
      <t>세기인데요</t>
    </r>
    <r>
      <rPr>
        <sz val="11"/>
        <color rgb="FF000000"/>
        <rFont val="Arial"/>
        <family val="2"/>
      </rPr>
      <t>…</t>
    </r>
    <phoneticPr fontId="1" type="noConversion"/>
  </si>
  <si>
    <r>
      <rPr>
        <sz val="11"/>
        <color rgb="FF000000"/>
        <rFont val="돋움"/>
        <family val="3"/>
        <charset val="129"/>
      </rPr>
      <t>무시한다</t>
    </r>
    <r>
      <rPr>
        <sz val="11"/>
        <color rgb="FF000000"/>
        <rFont val="Arial"/>
        <family val="2"/>
      </rPr>
      <t xml:space="preserve">. </t>
    </r>
    <phoneticPr fontId="1" type="noConversion"/>
  </si>
  <si>
    <t>#[11401_D_6] 그게 그렇게 중요하냐는 내 질문에</t>
    <phoneticPr fontId="1" type="noConversion"/>
  </si>
  <si>
    <r>
      <rPr>
        <sz val="11"/>
        <color rgb="FF000000"/>
        <rFont val="돋움"/>
        <family val="3"/>
        <charset val="129"/>
      </rPr>
      <t>저는</t>
    </r>
    <r>
      <rPr>
        <sz val="11"/>
        <color rgb="FF000000"/>
        <rFont val="Arial"/>
        <family val="2"/>
      </rPr>
      <t xml:space="preserve"> 21</t>
    </r>
    <r>
      <rPr>
        <sz val="11"/>
        <color rgb="FF000000"/>
        <rFont val="돋움"/>
        <family val="3"/>
        <charset val="129"/>
      </rPr>
      <t>세기에서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왔어요</t>
    </r>
    <r>
      <rPr>
        <sz val="11"/>
        <color rgb="FF000000"/>
        <rFont val="Arial"/>
        <family val="2"/>
      </rPr>
      <t xml:space="preserve">. </t>
    </r>
    <phoneticPr fontId="1" type="noConversion"/>
  </si>
  <si>
    <r>
      <rPr>
        <sz val="11"/>
        <color rgb="FF000000"/>
        <rFont val="돋움"/>
        <family val="3"/>
        <charset val="129"/>
      </rPr>
      <t>아무튼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가볼게요</t>
    </r>
    <r>
      <rPr>
        <sz val="11"/>
        <color rgb="FF000000"/>
        <rFont val="Arial"/>
        <family val="2"/>
      </rPr>
      <t xml:space="preserve">. </t>
    </r>
    <phoneticPr fontId="1" type="noConversion"/>
  </si>
  <si>
    <r>
      <rPr>
        <sz val="11"/>
        <color rgb="FF000000"/>
        <rFont val="돋움"/>
        <family val="3"/>
        <charset val="129"/>
      </rPr>
      <t>내가</t>
    </r>
    <r>
      <rPr>
        <sz val="11"/>
        <color rgb="FF000000"/>
        <rFont val="Arial"/>
        <family val="2"/>
      </rPr>
      <t xml:space="preserve"> 21</t>
    </r>
    <r>
      <rPr>
        <sz val="11"/>
        <color rgb="FF000000"/>
        <rFont val="돋움"/>
        <family val="3"/>
        <charset val="129"/>
      </rPr>
      <t>세기에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왔다는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이야기를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듣자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알케의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움직임이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멈췄다</t>
    </r>
    <r>
      <rPr>
        <sz val="11"/>
        <color rgb="FF000000"/>
        <rFont val="Arial"/>
        <family val="2"/>
      </rPr>
      <t>.</t>
    </r>
    <phoneticPr fontId="1" type="noConversion"/>
  </si>
  <si>
    <r>
      <rPr>
        <sz val="11"/>
        <color rgb="FF000000"/>
        <rFont val="돋움"/>
        <family val="3"/>
        <charset val="129"/>
      </rPr>
      <t>괜찮아요</t>
    </r>
    <r>
      <rPr>
        <sz val="11"/>
        <color rgb="FF000000"/>
        <rFont val="Arial"/>
        <family val="2"/>
      </rPr>
      <t>?</t>
    </r>
    <phoneticPr fontId="1" type="noConversion"/>
  </si>
  <si>
    <r>
      <rPr>
        <sz val="11"/>
        <color rgb="FF000000"/>
        <rFont val="돋움"/>
        <family val="3"/>
        <charset val="129"/>
      </rPr>
      <t>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우는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거지</t>
    </r>
    <r>
      <rPr>
        <sz val="11"/>
        <color rgb="FF000000"/>
        <rFont val="Arial"/>
        <family val="2"/>
      </rPr>
      <t>?</t>
    </r>
    <phoneticPr fontId="1" type="noConversion"/>
  </si>
  <si>
    <t xml:space="preserve">#[11401_D_7] 내가 21세기에 왔다는 </t>
    <phoneticPr fontId="1" type="noConversion"/>
  </si>
  <si>
    <t>11401_D_7</t>
  </si>
  <si>
    <t>statMental</t>
  </si>
  <si>
    <t>#[11401_E_3] 나는 조심스레 알케에게</t>
    <phoneticPr fontId="1" type="noConversion"/>
  </si>
  <si>
    <t>11401_E_3</t>
  </si>
  <si>
    <r>
      <rPr>
        <sz val="11"/>
        <color rgb="FF000000"/>
        <rFont val="돋움"/>
        <family val="3"/>
        <charset val="129"/>
      </rPr>
      <t>갑자기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혼자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독백하고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혼자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울고</t>
    </r>
    <r>
      <rPr>
        <sz val="11"/>
        <color rgb="FF000000"/>
        <rFont val="Arial"/>
        <family val="2"/>
      </rPr>
      <t>…</t>
    </r>
    <phoneticPr fontId="1" type="noConversion"/>
  </si>
  <si>
    <t>#[11401_E_4] 갑자기 혼자 독백하고 혼자 울고…</t>
    <phoneticPr fontId="1" type="noConversion"/>
  </si>
  <si>
    <t>#[11401_D_8] 나는 개의치 않고 가던 방향으로 고개를 돌렸다.</t>
    <phoneticPr fontId="1" type="noConversion"/>
  </si>
  <si>
    <t>#[11401_A_2] 나도 모르게 깜짝 놀라서 말을 걸어온 사람의 뺨을 후려쳤다.</t>
    <phoneticPr fontId="1" type="noConversion"/>
  </si>
  <si>
    <r>
      <rPr>
        <sz val="11"/>
        <color rgb="FF000000"/>
        <rFont val="돋움"/>
        <family val="3"/>
        <charset val="129"/>
      </rPr>
      <t>일단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당황스럽게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저쪽이니까</t>
    </r>
    <r>
      <rPr>
        <sz val="11"/>
        <color rgb="FF000000"/>
        <rFont val="Arial"/>
        <family val="2"/>
      </rPr>
      <t>, </t>
    </r>
    <phoneticPr fontId="1" type="noConversion"/>
  </si>
  <si>
    <r>
      <rPr>
        <sz val="11"/>
        <color rgb="FF000000"/>
        <rFont val="돋움"/>
        <family val="3"/>
        <charset val="129"/>
      </rPr>
      <t>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뻔뻔하게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나오자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포기했다는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듯이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체념하고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말을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걸어왔다</t>
    </r>
    <r>
      <rPr>
        <sz val="11"/>
        <color rgb="FF000000"/>
        <rFont val="Arial"/>
        <family val="2"/>
      </rPr>
      <t>.</t>
    </r>
    <phoneticPr fontId="1" type="noConversion"/>
  </si>
  <si>
    <r>
      <rPr>
        <sz val="11"/>
        <color rgb="FF000000"/>
        <rFont val="돋움"/>
        <family val="3"/>
        <charset val="129"/>
      </rPr>
      <t>갑자기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튀어나와서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놀랐잖아요</t>
    </r>
    <r>
      <rPr>
        <sz val="11"/>
        <color rgb="FF000000"/>
        <rFont val="Arial"/>
        <family val="2"/>
      </rPr>
      <t>.</t>
    </r>
    <phoneticPr fontId="1" type="noConversion"/>
  </si>
  <si>
    <r>
      <rPr>
        <sz val="11"/>
        <color rgb="FF000000"/>
        <rFont val="돋움"/>
        <family val="3"/>
        <charset val="129"/>
      </rPr>
      <t>괜찮으세요</t>
    </r>
    <r>
      <rPr>
        <sz val="11"/>
        <color rgb="FF000000"/>
        <rFont val="Arial"/>
        <family val="2"/>
      </rPr>
      <t xml:space="preserve">? </t>
    </r>
    <phoneticPr fontId="1" type="noConversion"/>
  </si>
  <si>
    <r>
      <rPr>
        <sz val="11"/>
        <color rgb="FF000000"/>
        <rFont val="돋움"/>
        <family val="3"/>
        <charset val="129"/>
      </rPr>
      <t>일단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도망친다</t>
    </r>
    <r>
      <rPr>
        <sz val="11"/>
        <color rgb="FF000000"/>
        <rFont val="Arial"/>
        <family val="2"/>
      </rPr>
      <t xml:space="preserve">. </t>
    </r>
    <phoneticPr fontId="1" type="noConversion"/>
  </si>
  <si>
    <t xml:space="preserve">플레이 해주셔서 감사합니다! </t>
    <phoneticPr fontId="1" type="noConversion"/>
  </si>
  <si>
    <t>#[11401_B_4] 일단 나를 당황스럽게 한 건 저쪽이니까, </t>
    <phoneticPr fontId="1" type="noConversion"/>
  </si>
  <si>
    <r>
      <rPr>
        <sz val="11"/>
        <color rgb="FF000000"/>
        <rFont val="돋움"/>
        <family val="3"/>
        <charset val="129"/>
      </rPr>
      <t>됐고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3"/>
        <charset val="129"/>
      </rPr>
      <t>무슨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일이에요</t>
    </r>
    <r>
      <rPr>
        <sz val="11"/>
        <color rgb="FF000000"/>
        <rFont val="Arial"/>
        <family val="2"/>
      </rPr>
      <t>?</t>
    </r>
    <phoneticPr fontId="1" type="noConversion"/>
  </si>
  <si>
    <r>
      <rPr>
        <sz val="11"/>
        <color rgb="FF000000"/>
        <rFont val="돋움"/>
        <family val="3"/>
        <charset val="129"/>
      </rPr>
      <t>빠르게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자리를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피한다</t>
    </r>
    <r>
      <rPr>
        <sz val="11"/>
        <color rgb="FF000000"/>
        <rFont val="Arial"/>
        <family val="2"/>
      </rPr>
      <t>.</t>
    </r>
    <phoneticPr fontId="1" type="noConversion"/>
  </si>
  <si>
    <r>
      <rPr>
        <sz val="11"/>
        <color rgb="FF000000"/>
        <rFont val="돋움"/>
        <family val="3"/>
        <charset val="129"/>
      </rPr>
      <t>어떤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연구죠</t>
    </r>
    <r>
      <rPr>
        <sz val="11"/>
        <color rgb="FF000000"/>
        <rFont val="Arial"/>
        <family val="2"/>
      </rPr>
      <t>?</t>
    </r>
    <phoneticPr fontId="1" type="noConversion"/>
  </si>
  <si>
    <r>
      <rPr>
        <sz val="11"/>
        <color rgb="FF000000"/>
        <rFont val="돋움"/>
        <family val="3"/>
        <charset val="129"/>
      </rPr>
      <t>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주실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있는데요</t>
    </r>
    <r>
      <rPr>
        <sz val="11"/>
        <color rgb="FF000000"/>
        <rFont val="Arial"/>
        <family val="2"/>
      </rPr>
      <t xml:space="preserve">? </t>
    </r>
    <phoneticPr fontId="1" type="noConversion"/>
  </si>
  <si>
    <r>
      <rPr>
        <sz val="11"/>
        <color rgb="FF000000"/>
        <rFont val="돋움"/>
        <family val="3"/>
        <charset val="129"/>
      </rPr>
      <t>싫어요</t>
    </r>
    <r>
      <rPr>
        <sz val="11"/>
        <color rgb="FF000000"/>
        <rFont val="Arial"/>
        <family val="2"/>
      </rPr>
      <t xml:space="preserve">. </t>
    </r>
    <phoneticPr fontId="1" type="noConversion"/>
  </si>
  <si>
    <t>#[11401_C_8] 내가 뻔뻔하게 나오자 포기했다는 듯이 체념하고 말을 걸어왔다.</t>
    <phoneticPr fontId="1" type="noConversion"/>
  </si>
  <si>
    <t xml:space="preserve"> eventID26</t>
  </si>
  <si>
    <t xml:space="preserve"> eventID25</t>
  </si>
  <si>
    <t>eventID24</t>
  </si>
  <si>
    <t>eventID23</t>
  </si>
  <si>
    <t xml:space="preserve"> eventID22</t>
  </si>
  <si>
    <t>eventID21</t>
  </si>
  <si>
    <t xml:space="preserve"> eventID21</t>
  </si>
  <si>
    <t xml:space="preserve"> eventID20</t>
  </si>
  <si>
    <t>eventID20</t>
  </si>
  <si>
    <t xml:space="preserve"> eventID19</t>
  </si>
  <si>
    <t>eventID18</t>
  </si>
  <si>
    <t>eventID17</t>
  </si>
  <si>
    <t>eventID16</t>
  </si>
  <si>
    <t>eventID14</t>
  </si>
  <si>
    <t>eventID13</t>
  </si>
  <si>
    <t>eventID12</t>
  </si>
  <si>
    <t>eventID11</t>
  </si>
  <si>
    <t>eventID9</t>
  </si>
  <si>
    <t>eventID8</t>
  </si>
  <si>
    <t>eventID7</t>
  </si>
  <si>
    <t>eventID6</t>
  </si>
  <si>
    <t>eventID5</t>
    <phoneticPr fontId="1" type="noConversion"/>
  </si>
  <si>
    <t>eventID4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</si>
</sst>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9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rgb="FF000000"/>
      <name val="Arial"/>
      <family val="2"/>
    </font>
    <font>
      <sz val="11"/>
      <color rgb="FF000000"/>
      <name val="&quot;한컴 고딕&quot;"/>
      <family val="3"/>
      <charset val="129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b/>
      <sz val="10"/>
      <color theme="1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1F1F1F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color theme="1"/>
      <name val="맑은 고딕"/>
      <family val="2"/>
      <scheme val="minor"/>
    </font>
    <font>
      <sz val="11"/>
      <color rgb="FF00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DAF2D0"/>
        <bgColor rgb="FFDAF2D0"/>
      </patternFill>
    </fill>
    <fill>
      <patternFill patternType="solid">
        <fgColor rgb="FFB5CFF9"/>
        <bgColor rgb="FFB5CFF9"/>
      </patternFill>
    </fill>
    <fill>
      <patternFill patternType="solid">
        <fgColor rgb="FFFFFF00"/>
        <bgColor rgb="FFFFFF00"/>
      </patternFill>
    </fill>
    <fill>
      <patternFill patternType="solid">
        <fgColor rgb="FF66FFCC"/>
        <bgColor rgb="FF66FFCC"/>
      </patternFill>
    </fill>
    <fill>
      <patternFill patternType="solid">
        <fgColor rgb="FFEAD1DC"/>
        <bgColor rgb="FFEAD1DC"/>
      </patternFill>
    </fill>
    <fill>
      <patternFill patternType="solid">
        <fgColor rgb="FFC1E4F5"/>
        <bgColor rgb="FFC1E4F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E2D5"/>
        <bgColor rgb="FFFAE2D5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0" fillId="8" borderId="0" xfId="0" applyFill="1" applyAlignment="1">
      <alignment horizontal="center" vertical="center"/>
    </xf>
    <xf numFmtId="0" fontId="8" fillId="8" borderId="0" xfId="0" applyFont="1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9" fillId="0" borderId="0" xfId="0" applyFont="1" applyBorder="1" applyAlignment="1"/>
    <xf numFmtId="0" fontId="10" fillId="0" borderId="1" xfId="0" applyFont="1" applyBorder="1" applyAlignment="1"/>
    <xf numFmtId="0" fontId="10" fillId="9" borderId="1" xfId="0" applyFont="1" applyFill="1" applyBorder="1" applyAlignment="1"/>
    <xf numFmtId="0" fontId="10" fillId="10" borderId="1" xfId="0" applyFont="1" applyFill="1" applyBorder="1" applyAlignment="1"/>
    <xf numFmtId="0" fontId="11" fillId="0" borderId="0" xfId="0" applyFont="1" applyAlignment="1"/>
    <xf numFmtId="0" fontId="12" fillId="0" borderId="0" xfId="0" applyFont="1" applyAlignment="1"/>
    <xf numFmtId="0" fontId="13" fillId="11" borderId="0" xfId="0" applyFont="1" applyFill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15" fillId="0" borderId="0" xfId="0" applyFont="1" applyAlignment="1"/>
    <xf numFmtId="0" fontId="0" fillId="0" borderId="0" xfId="0" applyAlignment="1"/>
    <xf numFmtId="0" fontId="13" fillId="12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6" fillId="13" borderId="0" xfId="0" applyFont="1" applyFill="1" applyAlignment="1">
      <alignment horizontal="center" vertical="center"/>
    </xf>
    <xf numFmtId="0" fontId="17" fillId="13" borderId="0" xfId="0" applyFont="1" applyFill="1">
      <alignment vertical="center"/>
    </xf>
    <xf numFmtId="0" fontId="18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13" borderId="0" xfId="0" applyFont="1" applyFill="1">
      <alignment vertical="center"/>
    </xf>
    <xf numFmtId="0" fontId="6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1" fillId="0" borderId="0" xfId="0" applyFont="1" applyAlignment="1"/>
    <xf numFmtId="0" fontId="21" fillId="14" borderId="0" xfId="0" applyFont="1" applyFill="1" applyAlignment="1"/>
    <xf numFmtId="0" fontId="8" fillId="0" borderId="0" xfId="0" applyFont="1" applyAlignment="1">
      <alignment horizontal="left" vertical="center" indent="1"/>
    </xf>
    <xf numFmtId="0" fontId="8" fillId="15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6" borderId="0" xfId="0" applyFill="1">
      <alignment vertical="center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3"/>
  <sheetViews>
    <sheetView zoomScale="70" zoomScaleNormal="70" workbookViewId="0">
      <pane ySplit="2" topLeftCell="A153" activePane="bottomLeft" state="frozen"/>
      <selection pane="bottomLeft" activeCell="N189" sqref="N189"/>
    </sheetView>
  </sheetViews>
  <sheetFormatPr defaultRowHeight="16.5"/>
  <cols>
    <col min="1" max="1" width="13" style="10" customWidth="1"/>
    <col min="2" max="2" width="69.125" style="10" customWidth="1"/>
    <col min="3" max="3" width="11.125" style="10" customWidth="1"/>
    <col min="4" max="4" width="21.5" style="10" bestFit="1" customWidth="1"/>
    <col min="5" max="5" width="18.25" style="10" bestFit="1" customWidth="1"/>
    <col min="6" max="6" width="15.875" style="10" bestFit="1" customWidth="1"/>
    <col min="7" max="7" width="17.75" style="10" bestFit="1" customWidth="1"/>
    <col min="8" max="16384" width="9" style="10"/>
  </cols>
  <sheetData>
    <row r="1" spans="1:26" s="2" customFormat="1" ht="14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6" t="s">
        <v>8</v>
      </c>
      <c r="J2" s="7" t="s">
        <v>9</v>
      </c>
      <c r="K2" s="8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0">
        <v>0</v>
      </c>
      <c r="B3" s="14" t="s">
        <v>12</v>
      </c>
      <c r="C3" s="10">
        <v>2</v>
      </c>
      <c r="D3" s="11" t="s">
        <v>25</v>
      </c>
      <c r="E3" s="11" t="str">
        <f>IF(C3=3,"","null")</f>
        <v>null</v>
      </c>
      <c r="F3" s="11" t="str">
        <f>IF(C3=3,"","null")</f>
        <v>null</v>
      </c>
      <c r="G3" s="11" t="str">
        <f>IF(C3=4,"","null")</f>
        <v>null</v>
      </c>
      <c r="H3" s="12" t="str">
        <f>IF(C3=5,"","null")</f>
        <v>null</v>
      </c>
      <c r="I3" s="13">
        <v>1</v>
      </c>
      <c r="J3" s="1">
        <v>1</v>
      </c>
      <c r="K3" s="1">
        <v>1</v>
      </c>
    </row>
    <row r="4" spans="1:26">
      <c r="A4" s="10">
        <v>1</v>
      </c>
      <c r="B4" s="14" t="s">
        <v>13</v>
      </c>
      <c r="C4" s="10">
        <v>0</v>
      </c>
      <c r="D4" s="11" t="str">
        <f t="shared" ref="D4:D67" si="0">IF(C4=2,"","null")</f>
        <v>null</v>
      </c>
      <c r="E4" s="11" t="str">
        <f t="shared" ref="E4:E9" si="1">IF(C4=3,"","null")</f>
        <v>null</v>
      </c>
      <c r="F4" s="11" t="str">
        <f t="shared" ref="F4:F9" si="2">IF(C4=3,"","null")</f>
        <v>null</v>
      </c>
      <c r="G4" s="11" t="str">
        <f t="shared" ref="G4:G9" si="3">IF(C4=4,"","null")</f>
        <v>null</v>
      </c>
      <c r="H4" s="12" t="str">
        <f t="shared" ref="H4:H9" si="4">IF(C4=5,"","null")</f>
        <v>null</v>
      </c>
      <c r="I4" s="13">
        <v>1</v>
      </c>
      <c r="J4" s="1">
        <v>1</v>
      </c>
      <c r="K4" s="1">
        <v>1</v>
      </c>
    </row>
    <row r="5" spans="1:26">
      <c r="A5" s="10">
        <v>2</v>
      </c>
      <c r="B5" s="14" t="s">
        <v>14</v>
      </c>
      <c r="C5" s="10">
        <v>0</v>
      </c>
      <c r="D5" s="11" t="str">
        <f t="shared" si="0"/>
        <v>null</v>
      </c>
      <c r="E5" s="11" t="str">
        <f t="shared" si="1"/>
        <v>null</v>
      </c>
      <c r="F5" s="11" t="str">
        <f t="shared" si="2"/>
        <v>null</v>
      </c>
      <c r="G5" s="11" t="str">
        <f t="shared" si="3"/>
        <v>null</v>
      </c>
      <c r="H5" s="12" t="str">
        <f t="shared" si="4"/>
        <v>null</v>
      </c>
      <c r="I5" s="13">
        <v>1</v>
      </c>
      <c r="J5" s="1">
        <v>1</v>
      </c>
      <c r="K5" s="1">
        <v>1</v>
      </c>
    </row>
    <row r="6" spans="1:26">
      <c r="A6" s="10">
        <v>3</v>
      </c>
      <c r="B6" s="14" t="s">
        <v>15</v>
      </c>
      <c r="C6" s="10">
        <v>0</v>
      </c>
      <c r="D6" s="11" t="str">
        <f t="shared" si="0"/>
        <v>null</v>
      </c>
      <c r="E6" s="11" t="str">
        <f t="shared" si="1"/>
        <v>null</v>
      </c>
      <c r="F6" s="11" t="str">
        <f t="shared" si="2"/>
        <v>null</v>
      </c>
      <c r="G6" s="11" t="str">
        <f t="shared" si="3"/>
        <v>null</v>
      </c>
      <c r="H6" s="12" t="str">
        <f t="shared" si="4"/>
        <v>null</v>
      </c>
      <c r="I6" s="13">
        <v>1</v>
      </c>
      <c r="J6" s="1">
        <v>1</v>
      </c>
      <c r="K6" s="1">
        <v>1</v>
      </c>
    </row>
    <row r="7" spans="1:26">
      <c r="A7" s="10">
        <v>4</v>
      </c>
      <c r="B7" s="14" t="s">
        <v>16</v>
      </c>
      <c r="C7" s="10">
        <v>0</v>
      </c>
      <c r="D7" s="11" t="str">
        <f t="shared" si="0"/>
        <v>null</v>
      </c>
      <c r="E7" s="11" t="str">
        <f t="shared" si="1"/>
        <v>null</v>
      </c>
      <c r="F7" s="11" t="str">
        <f t="shared" si="2"/>
        <v>null</v>
      </c>
      <c r="G7" s="11" t="str">
        <f t="shared" si="3"/>
        <v>null</v>
      </c>
      <c r="H7" s="12" t="str">
        <f t="shared" si="4"/>
        <v>null</v>
      </c>
      <c r="I7" s="13">
        <v>1</v>
      </c>
      <c r="J7" s="1">
        <v>1</v>
      </c>
      <c r="K7" s="1">
        <v>1</v>
      </c>
    </row>
    <row r="8" spans="1:26">
      <c r="A8" s="10">
        <v>5</v>
      </c>
      <c r="B8" s="14" t="s">
        <v>17</v>
      </c>
      <c r="C8" s="10">
        <v>0</v>
      </c>
      <c r="D8" s="11" t="str">
        <f t="shared" si="0"/>
        <v>null</v>
      </c>
      <c r="E8" s="11" t="str">
        <f t="shared" si="1"/>
        <v>null</v>
      </c>
      <c r="F8" s="11" t="str">
        <f t="shared" si="2"/>
        <v>null</v>
      </c>
      <c r="G8" s="11" t="str">
        <f t="shared" si="3"/>
        <v>null</v>
      </c>
      <c r="H8" s="12" t="str">
        <f t="shared" si="4"/>
        <v>null</v>
      </c>
      <c r="I8" s="13">
        <v>1</v>
      </c>
      <c r="J8" s="1">
        <v>1</v>
      </c>
      <c r="K8" s="1">
        <v>1</v>
      </c>
    </row>
    <row r="9" spans="1:26">
      <c r="A9" s="15">
        <v>6</v>
      </c>
      <c r="B9" s="16" t="s">
        <v>18</v>
      </c>
      <c r="C9" s="15">
        <v>5</v>
      </c>
      <c r="D9" s="17" t="str">
        <f t="shared" si="0"/>
        <v>null</v>
      </c>
      <c r="E9" s="17" t="str">
        <f t="shared" si="1"/>
        <v>null</v>
      </c>
      <c r="F9" s="17" t="str">
        <f t="shared" si="2"/>
        <v>null</v>
      </c>
      <c r="G9" s="17" t="str">
        <f t="shared" si="3"/>
        <v>null</v>
      </c>
      <c r="H9" s="18">
        <v>0</v>
      </c>
      <c r="I9" s="19">
        <v>1</v>
      </c>
      <c r="J9" s="20">
        <v>1</v>
      </c>
      <c r="K9" s="20">
        <v>1</v>
      </c>
    </row>
    <row r="10" spans="1:26">
      <c r="A10" s="10">
        <v>7</v>
      </c>
      <c r="B10" s="14" t="s">
        <v>26</v>
      </c>
      <c r="C10" s="10">
        <v>2</v>
      </c>
      <c r="D10" s="11" t="s">
        <v>33</v>
      </c>
      <c r="E10" s="11" t="str">
        <f t="shared" ref="E10" si="5">IF(C10=3,"","null")</f>
        <v>null</v>
      </c>
      <c r="F10" s="11" t="str">
        <f t="shared" ref="F10" si="6">IF(C10=3,"","null")</f>
        <v>null</v>
      </c>
      <c r="G10" s="11" t="str">
        <f t="shared" ref="G10" si="7">IF(C10=4,"","null")</f>
        <v>null</v>
      </c>
      <c r="H10" s="12" t="str">
        <f t="shared" ref="H10" si="8">IF(C10=5,"","null")</f>
        <v>null</v>
      </c>
      <c r="I10" s="13">
        <v>1</v>
      </c>
      <c r="J10" s="1">
        <v>1</v>
      </c>
      <c r="K10" s="1">
        <v>1</v>
      </c>
    </row>
    <row r="11" spans="1:26">
      <c r="A11" s="10">
        <v>8</v>
      </c>
      <c r="B11" s="14" t="s">
        <v>27</v>
      </c>
      <c r="C11" s="10">
        <v>0</v>
      </c>
      <c r="D11" s="11" t="str">
        <f t="shared" si="0"/>
        <v>null</v>
      </c>
      <c r="E11" s="11" t="str">
        <f t="shared" ref="E11:E33" si="9">IF(C11=3,"","null")</f>
        <v>null</v>
      </c>
      <c r="F11" s="11" t="str">
        <f t="shared" ref="F11:F33" si="10">IF(C11=3,"","null")</f>
        <v>null</v>
      </c>
      <c r="G11" s="11" t="str">
        <f t="shared" ref="G11:G33" si="11">IF(C11=4,"","null")</f>
        <v>null</v>
      </c>
      <c r="H11" s="12" t="str">
        <f t="shared" ref="H11:H33" si="12">IF(C11=5,"","null")</f>
        <v>null</v>
      </c>
      <c r="I11" s="13">
        <v>1</v>
      </c>
      <c r="J11" s="1">
        <v>1</v>
      </c>
      <c r="K11" s="1">
        <v>1</v>
      </c>
    </row>
    <row r="12" spans="1:26">
      <c r="A12" s="10">
        <v>9</v>
      </c>
      <c r="B12" s="14" t="s">
        <v>28</v>
      </c>
      <c r="C12" s="10">
        <v>0</v>
      </c>
      <c r="D12" s="11" t="str">
        <f t="shared" si="0"/>
        <v>null</v>
      </c>
      <c r="E12" s="11" t="str">
        <f t="shared" si="9"/>
        <v>null</v>
      </c>
      <c r="F12" s="11" t="str">
        <f t="shared" si="10"/>
        <v>null</v>
      </c>
      <c r="G12" s="11" t="str">
        <f t="shared" si="11"/>
        <v>null</v>
      </c>
      <c r="H12" s="12" t="str">
        <f t="shared" si="12"/>
        <v>null</v>
      </c>
      <c r="I12" s="13">
        <v>1</v>
      </c>
      <c r="J12" s="1">
        <v>1</v>
      </c>
      <c r="K12" s="1">
        <v>1</v>
      </c>
    </row>
    <row r="13" spans="1:26">
      <c r="A13" s="10">
        <v>10</v>
      </c>
      <c r="B13" s="14" t="s">
        <v>29</v>
      </c>
      <c r="C13" s="10">
        <v>0</v>
      </c>
      <c r="D13" s="11" t="str">
        <f t="shared" si="0"/>
        <v>null</v>
      </c>
      <c r="E13" s="11" t="str">
        <f t="shared" si="9"/>
        <v>null</v>
      </c>
      <c r="F13" s="11" t="str">
        <f t="shared" si="10"/>
        <v>null</v>
      </c>
      <c r="G13" s="11" t="str">
        <f t="shared" si="11"/>
        <v>null</v>
      </c>
      <c r="H13" s="12" t="str">
        <f t="shared" si="12"/>
        <v>null</v>
      </c>
      <c r="I13" s="13">
        <v>1</v>
      </c>
      <c r="J13" s="1">
        <v>1</v>
      </c>
      <c r="K13" s="1">
        <v>1</v>
      </c>
    </row>
    <row r="14" spans="1:26">
      <c r="A14" s="15">
        <v>11</v>
      </c>
      <c r="B14" s="16" t="s">
        <v>30</v>
      </c>
      <c r="C14" s="15">
        <v>5</v>
      </c>
      <c r="D14" s="17" t="str">
        <f t="shared" si="0"/>
        <v>null</v>
      </c>
      <c r="E14" s="17" t="str">
        <f t="shared" si="9"/>
        <v>null</v>
      </c>
      <c r="F14" s="17" t="str">
        <f t="shared" si="10"/>
        <v>null</v>
      </c>
      <c r="G14" s="17" t="str">
        <f t="shared" si="11"/>
        <v>null</v>
      </c>
      <c r="H14" s="18">
        <v>1</v>
      </c>
      <c r="I14" s="19">
        <v>1</v>
      </c>
      <c r="J14" s="20">
        <v>1</v>
      </c>
      <c r="K14" s="20">
        <v>1</v>
      </c>
    </row>
    <row r="15" spans="1:26">
      <c r="A15" s="10">
        <v>12</v>
      </c>
      <c r="B15" s="14" t="s">
        <v>60</v>
      </c>
      <c r="C15" s="10">
        <v>0</v>
      </c>
      <c r="D15" s="11" t="str">
        <f t="shared" si="0"/>
        <v>null</v>
      </c>
      <c r="E15" s="11" t="str">
        <f t="shared" si="9"/>
        <v>null</v>
      </c>
      <c r="F15" s="11" t="str">
        <f t="shared" si="10"/>
        <v>null</v>
      </c>
      <c r="G15" s="11" t="str">
        <f t="shared" si="11"/>
        <v>null</v>
      </c>
      <c r="H15" s="12" t="str">
        <f t="shared" si="12"/>
        <v>null</v>
      </c>
      <c r="I15" s="13">
        <v>1</v>
      </c>
      <c r="J15" s="1">
        <v>1</v>
      </c>
      <c r="K15" s="1">
        <v>1</v>
      </c>
    </row>
    <row r="16" spans="1:26">
      <c r="A16" s="10">
        <v>13</v>
      </c>
      <c r="B16" s="14" t="s">
        <v>61</v>
      </c>
      <c r="C16" s="10">
        <v>0</v>
      </c>
      <c r="D16" s="11" t="str">
        <f t="shared" si="0"/>
        <v>null</v>
      </c>
      <c r="E16" s="11" t="str">
        <f t="shared" si="9"/>
        <v>null</v>
      </c>
      <c r="F16" s="11" t="str">
        <f t="shared" si="10"/>
        <v>null</v>
      </c>
      <c r="G16" s="11" t="str">
        <f t="shared" si="11"/>
        <v>null</v>
      </c>
      <c r="H16" s="12" t="str">
        <f t="shared" si="12"/>
        <v>null</v>
      </c>
      <c r="I16" s="13">
        <v>1</v>
      </c>
      <c r="J16" s="1">
        <v>1</v>
      </c>
      <c r="K16" s="1">
        <v>1</v>
      </c>
    </row>
    <row r="17" spans="1:11">
      <c r="A17" s="10">
        <v>14</v>
      </c>
      <c r="B17" s="14" t="s">
        <v>62</v>
      </c>
      <c r="C17" s="10">
        <v>0</v>
      </c>
      <c r="D17" s="11" t="str">
        <f t="shared" si="0"/>
        <v>null</v>
      </c>
      <c r="E17" s="11" t="str">
        <f t="shared" si="9"/>
        <v>null</v>
      </c>
      <c r="F17" s="11" t="str">
        <f t="shared" si="10"/>
        <v>null</v>
      </c>
      <c r="G17" s="11" t="str">
        <f t="shared" si="11"/>
        <v>null</v>
      </c>
      <c r="H17" s="12" t="str">
        <f t="shared" si="12"/>
        <v>null</v>
      </c>
      <c r="I17" s="13">
        <v>1</v>
      </c>
      <c r="J17" s="1">
        <v>1</v>
      </c>
      <c r="K17" s="1">
        <v>1</v>
      </c>
    </row>
    <row r="18" spans="1:11">
      <c r="A18" s="10">
        <v>15</v>
      </c>
      <c r="B18" s="14" t="s">
        <v>63</v>
      </c>
      <c r="C18" s="10">
        <v>0</v>
      </c>
      <c r="D18" s="11" t="str">
        <f t="shared" si="0"/>
        <v>null</v>
      </c>
      <c r="E18" s="11" t="str">
        <f t="shared" si="9"/>
        <v>null</v>
      </c>
      <c r="F18" s="11" t="str">
        <f t="shared" si="10"/>
        <v>null</v>
      </c>
      <c r="G18" s="11" t="str">
        <f t="shared" si="11"/>
        <v>null</v>
      </c>
      <c r="H18" s="12" t="str">
        <f t="shared" si="12"/>
        <v>null</v>
      </c>
      <c r="I18" s="13">
        <v>1</v>
      </c>
      <c r="J18" s="1">
        <v>1</v>
      </c>
      <c r="K18" s="1">
        <v>1</v>
      </c>
    </row>
    <row r="19" spans="1:11">
      <c r="A19" s="10">
        <v>16</v>
      </c>
      <c r="B19" s="14" t="s">
        <v>64</v>
      </c>
      <c r="C19" s="10">
        <v>0</v>
      </c>
      <c r="D19" s="11" t="str">
        <f t="shared" si="0"/>
        <v>null</v>
      </c>
      <c r="E19" s="11" t="str">
        <f t="shared" si="9"/>
        <v>null</v>
      </c>
      <c r="F19" s="11" t="str">
        <f t="shared" si="10"/>
        <v>null</v>
      </c>
      <c r="G19" s="11" t="str">
        <f t="shared" si="11"/>
        <v>null</v>
      </c>
      <c r="H19" s="12" t="str">
        <f t="shared" si="12"/>
        <v>null</v>
      </c>
      <c r="I19" s="13">
        <v>1</v>
      </c>
      <c r="J19" s="1">
        <v>1</v>
      </c>
      <c r="K19" s="1">
        <v>1</v>
      </c>
    </row>
    <row r="20" spans="1:11">
      <c r="A20" s="10">
        <v>17</v>
      </c>
      <c r="B20" s="14" t="s">
        <v>65</v>
      </c>
      <c r="C20" s="10">
        <v>0</v>
      </c>
      <c r="D20" s="11" t="str">
        <f t="shared" si="0"/>
        <v>null</v>
      </c>
      <c r="E20" s="11" t="str">
        <f t="shared" si="9"/>
        <v>null</v>
      </c>
      <c r="F20" s="11" t="str">
        <f t="shared" si="10"/>
        <v>null</v>
      </c>
      <c r="G20" s="11" t="str">
        <f t="shared" si="11"/>
        <v>null</v>
      </c>
      <c r="H20" s="12" t="str">
        <f t="shared" si="12"/>
        <v>null</v>
      </c>
      <c r="I20" s="13">
        <v>1</v>
      </c>
      <c r="J20" s="1">
        <v>1</v>
      </c>
      <c r="K20" s="1">
        <v>1</v>
      </c>
    </row>
    <row r="21" spans="1:11">
      <c r="A21" s="15">
        <v>18</v>
      </c>
      <c r="B21" s="16" t="s">
        <v>66</v>
      </c>
      <c r="C21" s="15">
        <v>5</v>
      </c>
      <c r="D21" s="17" t="str">
        <f t="shared" si="0"/>
        <v>null</v>
      </c>
      <c r="E21" s="17" t="str">
        <f t="shared" si="9"/>
        <v>null</v>
      </c>
      <c r="F21" s="17" t="str">
        <f t="shared" si="10"/>
        <v>null</v>
      </c>
      <c r="G21" s="17" t="str">
        <f t="shared" si="11"/>
        <v>null</v>
      </c>
      <c r="H21" s="18">
        <v>2</v>
      </c>
      <c r="I21" s="19">
        <v>1</v>
      </c>
      <c r="J21" s="20">
        <v>1</v>
      </c>
      <c r="K21" s="20">
        <v>1</v>
      </c>
    </row>
    <row r="22" spans="1:11">
      <c r="A22" s="10">
        <v>19</v>
      </c>
      <c r="B22" s="14" t="s">
        <v>71</v>
      </c>
      <c r="C22" s="10">
        <v>0</v>
      </c>
      <c r="D22" s="11" t="str">
        <f t="shared" si="0"/>
        <v>null</v>
      </c>
      <c r="E22" s="11" t="str">
        <f t="shared" si="9"/>
        <v>null</v>
      </c>
      <c r="F22" s="11" t="str">
        <f t="shared" si="10"/>
        <v>null</v>
      </c>
      <c r="G22" s="11" t="str">
        <f t="shared" si="11"/>
        <v>null</v>
      </c>
      <c r="H22" s="12" t="str">
        <f t="shared" si="12"/>
        <v>null</v>
      </c>
      <c r="I22" s="13">
        <v>1</v>
      </c>
      <c r="J22" s="1">
        <v>1</v>
      </c>
      <c r="K22" s="1">
        <v>1</v>
      </c>
    </row>
    <row r="23" spans="1:11">
      <c r="A23" s="10">
        <v>20</v>
      </c>
      <c r="B23" s="14" t="s">
        <v>72</v>
      </c>
      <c r="C23" s="10">
        <v>0</v>
      </c>
      <c r="D23" s="11" t="str">
        <f t="shared" si="0"/>
        <v>null</v>
      </c>
      <c r="E23" s="11" t="str">
        <f t="shared" si="9"/>
        <v>null</v>
      </c>
      <c r="F23" s="11" t="str">
        <f t="shared" si="10"/>
        <v>null</v>
      </c>
      <c r="G23" s="11" t="str">
        <f t="shared" si="11"/>
        <v>null</v>
      </c>
      <c r="H23" s="12" t="str">
        <f t="shared" si="12"/>
        <v>null</v>
      </c>
      <c r="I23" s="13">
        <v>1</v>
      </c>
      <c r="J23" s="1">
        <v>1</v>
      </c>
      <c r="K23" s="1">
        <v>1</v>
      </c>
    </row>
    <row r="24" spans="1:11">
      <c r="A24" s="10">
        <v>21</v>
      </c>
      <c r="B24" s="14" t="s">
        <v>73</v>
      </c>
      <c r="C24" s="10">
        <v>0</v>
      </c>
      <c r="D24" s="11" t="str">
        <f t="shared" si="0"/>
        <v>null</v>
      </c>
      <c r="E24" s="11" t="str">
        <f t="shared" si="9"/>
        <v>null</v>
      </c>
      <c r="F24" s="11" t="str">
        <f t="shared" si="10"/>
        <v>null</v>
      </c>
      <c r="G24" s="11" t="str">
        <f t="shared" si="11"/>
        <v>null</v>
      </c>
      <c r="H24" s="12" t="str">
        <f t="shared" si="12"/>
        <v>null</v>
      </c>
      <c r="I24" s="13">
        <v>1</v>
      </c>
      <c r="J24" s="1">
        <v>1</v>
      </c>
      <c r="K24" s="1">
        <v>1</v>
      </c>
    </row>
    <row r="25" spans="1:11">
      <c r="A25" s="10">
        <v>22</v>
      </c>
      <c r="B25" s="14" t="s">
        <v>74</v>
      </c>
      <c r="C25" s="10">
        <v>0</v>
      </c>
      <c r="D25" s="11" t="str">
        <f t="shared" si="0"/>
        <v>null</v>
      </c>
      <c r="E25" s="11" t="str">
        <f t="shared" si="9"/>
        <v>null</v>
      </c>
      <c r="F25" s="11" t="str">
        <f t="shared" si="10"/>
        <v>null</v>
      </c>
      <c r="G25" s="11" t="str">
        <f t="shared" si="11"/>
        <v>null</v>
      </c>
      <c r="H25" s="12" t="str">
        <f t="shared" si="12"/>
        <v>null</v>
      </c>
      <c r="I25" s="13">
        <v>1</v>
      </c>
      <c r="J25" s="1">
        <v>1</v>
      </c>
      <c r="K25" s="1">
        <v>1</v>
      </c>
    </row>
    <row r="26" spans="1:11">
      <c r="A26" s="15">
        <v>23</v>
      </c>
      <c r="B26" s="16" t="s">
        <v>75</v>
      </c>
      <c r="C26" s="15">
        <v>5</v>
      </c>
      <c r="D26" s="17" t="str">
        <f t="shared" si="0"/>
        <v>null</v>
      </c>
      <c r="E26" s="17" t="str">
        <f t="shared" si="9"/>
        <v>null</v>
      </c>
      <c r="F26" s="17" t="str">
        <f t="shared" si="10"/>
        <v>null</v>
      </c>
      <c r="G26" s="17" t="str">
        <f t="shared" si="11"/>
        <v>null</v>
      </c>
      <c r="H26" s="18">
        <v>3</v>
      </c>
      <c r="I26" s="19">
        <v>1</v>
      </c>
      <c r="J26" s="20">
        <v>1</v>
      </c>
      <c r="K26" s="20">
        <v>1</v>
      </c>
    </row>
    <row r="27" spans="1:11">
      <c r="A27" s="10">
        <v>24</v>
      </c>
      <c r="B27" s="14" t="s">
        <v>76</v>
      </c>
      <c r="C27" s="10">
        <v>0</v>
      </c>
      <c r="D27" s="11" t="str">
        <f t="shared" si="0"/>
        <v>null</v>
      </c>
      <c r="E27" s="11" t="str">
        <f t="shared" si="9"/>
        <v>null</v>
      </c>
      <c r="F27" s="11" t="str">
        <f t="shared" si="10"/>
        <v>null</v>
      </c>
      <c r="G27" s="11" t="str">
        <f t="shared" si="11"/>
        <v>null</v>
      </c>
      <c r="H27" s="12" t="str">
        <f t="shared" si="12"/>
        <v>null</v>
      </c>
      <c r="I27" s="13">
        <v>1</v>
      </c>
      <c r="J27" s="1">
        <v>1</v>
      </c>
      <c r="K27" s="1">
        <v>1</v>
      </c>
    </row>
    <row r="28" spans="1:11">
      <c r="A28" s="10">
        <v>25</v>
      </c>
      <c r="B28" s="14" t="s">
        <v>77</v>
      </c>
      <c r="C28" s="10">
        <v>0</v>
      </c>
      <c r="D28" s="11" t="str">
        <f t="shared" si="0"/>
        <v>null</v>
      </c>
      <c r="E28" s="11" t="str">
        <f t="shared" si="9"/>
        <v>null</v>
      </c>
      <c r="F28" s="11" t="str">
        <f t="shared" si="10"/>
        <v>null</v>
      </c>
      <c r="G28" s="11" t="str">
        <f t="shared" si="11"/>
        <v>null</v>
      </c>
      <c r="H28" s="12" t="str">
        <f t="shared" si="12"/>
        <v>null</v>
      </c>
      <c r="I28" s="13">
        <v>1</v>
      </c>
      <c r="J28" s="1">
        <v>1</v>
      </c>
      <c r="K28" s="1">
        <v>1</v>
      </c>
    </row>
    <row r="29" spans="1:11">
      <c r="A29" s="10">
        <v>26</v>
      </c>
      <c r="B29" s="14" t="s">
        <v>78</v>
      </c>
      <c r="C29" s="10">
        <v>0</v>
      </c>
      <c r="D29" s="11" t="str">
        <f t="shared" si="0"/>
        <v>null</v>
      </c>
      <c r="E29" s="11" t="str">
        <f t="shared" si="9"/>
        <v>null</v>
      </c>
      <c r="F29" s="11" t="str">
        <f t="shared" si="10"/>
        <v>null</v>
      </c>
      <c r="G29" s="11" t="str">
        <f t="shared" si="11"/>
        <v>null</v>
      </c>
      <c r="H29" s="12" t="str">
        <f t="shared" si="12"/>
        <v>null</v>
      </c>
      <c r="I29" s="13">
        <v>1</v>
      </c>
      <c r="J29" s="1">
        <v>1</v>
      </c>
      <c r="K29" s="1">
        <v>1</v>
      </c>
    </row>
    <row r="30" spans="1:11">
      <c r="A30" s="10">
        <v>27</v>
      </c>
      <c r="B30" s="14" t="s">
        <v>79</v>
      </c>
      <c r="C30" s="10">
        <v>0</v>
      </c>
      <c r="D30" s="11" t="str">
        <f t="shared" si="0"/>
        <v>null</v>
      </c>
      <c r="E30" s="11" t="str">
        <f t="shared" si="9"/>
        <v>null</v>
      </c>
      <c r="F30" s="11" t="str">
        <f t="shared" si="10"/>
        <v>null</v>
      </c>
      <c r="G30" s="11" t="str">
        <f t="shared" si="11"/>
        <v>null</v>
      </c>
      <c r="H30" s="12" t="str">
        <f t="shared" si="12"/>
        <v>null</v>
      </c>
      <c r="I30" s="13">
        <v>1</v>
      </c>
      <c r="J30" s="1">
        <v>1</v>
      </c>
      <c r="K30" s="1">
        <v>1</v>
      </c>
    </row>
    <row r="31" spans="1:11">
      <c r="A31" s="10">
        <v>28</v>
      </c>
      <c r="B31" s="14" t="s">
        <v>80</v>
      </c>
      <c r="C31" s="10">
        <v>0</v>
      </c>
      <c r="D31" s="11" t="str">
        <f t="shared" si="0"/>
        <v>null</v>
      </c>
      <c r="E31" s="11" t="str">
        <f t="shared" si="9"/>
        <v>null</v>
      </c>
      <c r="F31" s="11" t="str">
        <f t="shared" si="10"/>
        <v>null</v>
      </c>
      <c r="G31" s="11" t="str">
        <f t="shared" si="11"/>
        <v>null</v>
      </c>
      <c r="H31" s="12" t="str">
        <f t="shared" si="12"/>
        <v>null</v>
      </c>
      <c r="I31" s="13">
        <v>1</v>
      </c>
      <c r="J31" s="1">
        <v>1</v>
      </c>
      <c r="K31" s="1">
        <v>1</v>
      </c>
    </row>
    <row r="32" spans="1:11">
      <c r="A32" s="15">
        <v>29</v>
      </c>
      <c r="B32" s="16" t="s">
        <v>81</v>
      </c>
      <c r="C32" s="15">
        <v>5</v>
      </c>
      <c r="D32" s="17" t="str">
        <f t="shared" si="0"/>
        <v>null</v>
      </c>
      <c r="E32" s="17" t="str">
        <f t="shared" si="9"/>
        <v>null</v>
      </c>
      <c r="F32" s="17" t="str">
        <f t="shared" si="10"/>
        <v>null</v>
      </c>
      <c r="G32" s="17" t="str">
        <f t="shared" si="11"/>
        <v>null</v>
      </c>
      <c r="H32" s="18">
        <v>4</v>
      </c>
      <c r="I32" s="19">
        <v>1</v>
      </c>
      <c r="J32" s="20">
        <v>1</v>
      </c>
      <c r="K32" s="20">
        <v>1</v>
      </c>
    </row>
    <row r="33" spans="1:11">
      <c r="A33" s="10">
        <v>30</v>
      </c>
      <c r="B33" s="14" t="s">
        <v>82</v>
      </c>
      <c r="C33" s="10">
        <v>0</v>
      </c>
      <c r="D33" s="11" t="str">
        <f t="shared" si="0"/>
        <v>null</v>
      </c>
      <c r="E33" s="11" t="str">
        <f t="shared" si="9"/>
        <v>null</v>
      </c>
      <c r="F33" s="11" t="str">
        <f t="shared" si="10"/>
        <v>null</v>
      </c>
      <c r="G33" s="11" t="str">
        <f t="shared" si="11"/>
        <v>null</v>
      </c>
      <c r="H33" s="12" t="str">
        <f t="shared" si="12"/>
        <v>null</v>
      </c>
      <c r="I33" s="13">
        <v>1</v>
      </c>
      <c r="J33" s="1">
        <v>1</v>
      </c>
      <c r="K33" s="1">
        <v>1</v>
      </c>
    </row>
    <row r="34" spans="1:11">
      <c r="A34" s="10">
        <v>31</v>
      </c>
      <c r="B34" s="14" t="s">
        <v>83</v>
      </c>
      <c r="C34" s="10">
        <v>0</v>
      </c>
      <c r="D34" s="11" t="str">
        <f t="shared" si="0"/>
        <v>null</v>
      </c>
      <c r="E34" s="11" t="str">
        <f t="shared" ref="E34:E97" si="13">IF(C34=3,"","null")</f>
        <v>null</v>
      </c>
      <c r="F34" s="11" t="str">
        <f t="shared" ref="F34:F97" si="14">IF(C34=3,"","null")</f>
        <v>null</v>
      </c>
      <c r="G34" s="11" t="str">
        <f t="shared" ref="G34:G97" si="15">IF(C34=4,"","null")</f>
        <v>null</v>
      </c>
      <c r="H34" s="12" t="str">
        <f t="shared" ref="H34:H97" si="16">IF(C34=5,"","null")</f>
        <v>null</v>
      </c>
      <c r="I34" s="13">
        <v>1</v>
      </c>
      <c r="J34" s="1">
        <v>1</v>
      </c>
      <c r="K34" s="1">
        <v>1</v>
      </c>
    </row>
    <row r="35" spans="1:11">
      <c r="A35" s="10">
        <v>32</v>
      </c>
      <c r="B35" s="14" t="s">
        <v>84</v>
      </c>
      <c r="C35" s="10">
        <v>0</v>
      </c>
      <c r="D35" s="11" t="str">
        <f t="shared" si="0"/>
        <v>null</v>
      </c>
      <c r="E35" s="11" t="str">
        <f t="shared" si="13"/>
        <v>null</v>
      </c>
      <c r="F35" s="11" t="str">
        <f t="shared" si="14"/>
        <v>null</v>
      </c>
      <c r="G35" s="11" t="str">
        <f t="shared" si="15"/>
        <v>null</v>
      </c>
      <c r="H35" s="12" t="str">
        <f t="shared" si="16"/>
        <v>null</v>
      </c>
      <c r="I35" s="13">
        <v>1</v>
      </c>
      <c r="J35" s="1">
        <v>1</v>
      </c>
      <c r="K35" s="1">
        <v>1</v>
      </c>
    </row>
    <row r="36" spans="1:11">
      <c r="A36" s="10">
        <v>33</v>
      </c>
      <c r="B36" s="14" t="s">
        <v>85</v>
      </c>
      <c r="C36" s="10">
        <v>3</v>
      </c>
      <c r="D36" s="11" t="str">
        <f t="shared" si="0"/>
        <v>null</v>
      </c>
      <c r="E36" s="11" t="s">
        <v>243</v>
      </c>
      <c r="F36" s="11">
        <v>1</v>
      </c>
      <c r="G36" s="11" t="str">
        <f t="shared" si="15"/>
        <v>null</v>
      </c>
      <c r="H36" s="12" t="str">
        <f t="shared" si="16"/>
        <v>null</v>
      </c>
      <c r="I36" s="13">
        <v>1</v>
      </c>
      <c r="J36" s="1">
        <v>1</v>
      </c>
      <c r="K36" s="1">
        <v>1</v>
      </c>
    </row>
    <row r="37" spans="1:11">
      <c r="A37" s="15">
        <v>34</v>
      </c>
      <c r="B37" s="16" t="s">
        <v>86</v>
      </c>
      <c r="C37" s="15">
        <v>5</v>
      </c>
      <c r="D37" s="17" t="str">
        <f t="shared" si="0"/>
        <v>null</v>
      </c>
      <c r="E37" s="17" t="str">
        <f t="shared" si="13"/>
        <v>null</v>
      </c>
      <c r="F37" s="17" t="str">
        <f t="shared" si="14"/>
        <v>null</v>
      </c>
      <c r="G37" s="17" t="str">
        <f t="shared" si="15"/>
        <v>null</v>
      </c>
      <c r="H37" s="18">
        <v>6</v>
      </c>
      <c r="I37" s="19">
        <v>1</v>
      </c>
      <c r="J37" s="20">
        <v>1</v>
      </c>
      <c r="K37" s="20">
        <v>1</v>
      </c>
    </row>
    <row r="38" spans="1:11">
      <c r="A38" s="10">
        <v>35</v>
      </c>
      <c r="B38" s="14" t="s">
        <v>249</v>
      </c>
      <c r="C38" s="10">
        <v>0</v>
      </c>
      <c r="D38" s="11" t="str">
        <f t="shared" si="0"/>
        <v>null</v>
      </c>
      <c r="E38" s="11" t="str">
        <f t="shared" si="13"/>
        <v>null</v>
      </c>
      <c r="F38" s="11" t="str">
        <f t="shared" si="14"/>
        <v>null</v>
      </c>
      <c r="G38" s="11" t="str">
        <f t="shared" si="15"/>
        <v>null</v>
      </c>
      <c r="H38" s="12" t="str">
        <f t="shared" si="16"/>
        <v>null</v>
      </c>
      <c r="I38" s="13">
        <v>1</v>
      </c>
      <c r="J38" s="1">
        <v>1</v>
      </c>
      <c r="K38" s="1">
        <v>1</v>
      </c>
    </row>
    <row r="39" spans="1:11">
      <c r="A39" s="10">
        <v>36</v>
      </c>
      <c r="B39" s="14" t="s">
        <v>87</v>
      </c>
      <c r="C39" s="10">
        <v>0</v>
      </c>
      <c r="D39" s="11" t="str">
        <f t="shared" si="0"/>
        <v>null</v>
      </c>
      <c r="E39" s="11" t="str">
        <f t="shared" si="13"/>
        <v>null</v>
      </c>
      <c r="F39" s="11" t="str">
        <f t="shared" si="14"/>
        <v>null</v>
      </c>
      <c r="G39" s="11" t="str">
        <f t="shared" si="15"/>
        <v>null</v>
      </c>
      <c r="H39" s="12" t="str">
        <f t="shared" si="16"/>
        <v>null</v>
      </c>
      <c r="I39" s="13">
        <v>1</v>
      </c>
      <c r="J39" s="1">
        <v>1</v>
      </c>
      <c r="K39" s="1">
        <v>1</v>
      </c>
    </row>
    <row r="40" spans="1:11">
      <c r="A40" s="10">
        <v>37</v>
      </c>
      <c r="B40" s="14" t="s">
        <v>88</v>
      </c>
      <c r="C40" s="10">
        <v>0</v>
      </c>
      <c r="D40" s="11" t="str">
        <f t="shared" si="0"/>
        <v>null</v>
      </c>
      <c r="E40" s="11" t="str">
        <f t="shared" si="13"/>
        <v>null</v>
      </c>
      <c r="F40" s="11" t="str">
        <f t="shared" si="14"/>
        <v>null</v>
      </c>
      <c r="G40" s="11" t="str">
        <f t="shared" si="15"/>
        <v>null</v>
      </c>
      <c r="H40" s="12" t="str">
        <f t="shared" si="16"/>
        <v>null</v>
      </c>
      <c r="I40" s="13">
        <v>1</v>
      </c>
      <c r="J40" s="1">
        <v>1</v>
      </c>
      <c r="K40" s="1">
        <v>1</v>
      </c>
    </row>
    <row r="41" spans="1:11">
      <c r="A41" s="10">
        <v>38</v>
      </c>
      <c r="B41" s="14" t="s">
        <v>89</v>
      </c>
      <c r="C41" s="10">
        <v>0</v>
      </c>
      <c r="D41" s="11" t="str">
        <f t="shared" si="0"/>
        <v>null</v>
      </c>
      <c r="E41" s="11" t="str">
        <f t="shared" si="13"/>
        <v>null</v>
      </c>
      <c r="F41" s="11" t="str">
        <f t="shared" si="14"/>
        <v>null</v>
      </c>
      <c r="G41" s="11" t="str">
        <f t="shared" si="15"/>
        <v>null</v>
      </c>
      <c r="H41" s="12" t="str">
        <f t="shared" si="16"/>
        <v>null</v>
      </c>
      <c r="I41" s="13">
        <v>1</v>
      </c>
      <c r="J41" s="1">
        <v>1</v>
      </c>
      <c r="K41" s="1">
        <v>1</v>
      </c>
    </row>
    <row r="42" spans="1:11">
      <c r="A42" s="10">
        <v>39</v>
      </c>
      <c r="B42" s="14" t="s">
        <v>90</v>
      </c>
      <c r="C42" s="10">
        <v>0</v>
      </c>
      <c r="D42" s="11" t="str">
        <f t="shared" si="0"/>
        <v>null</v>
      </c>
      <c r="E42" s="11" t="str">
        <f t="shared" si="13"/>
        <v>null</v>
      </c>
      <c r="F42" s="11" t="str">
        <f t="shared" si="14"/>
        <v>null</v>
      </c>
      <c r="G42" s="11" t="str">
        <f t="shared" si="15"/>
        <v>null</v>
      </c>
      <c r="H42" s="12" t="str">
        <f t="shared" si="16"/>
        <v>null</v>
      </c>
      <c r="I42" s="13">
        <v>1</v>
      </c>
      <c r="J42" s="1">
        <v>1</v>
      </c>
      <c r="K42" s="1">
        <v>1</v>
      </c>
    </row>
    <row r="43" spans="1:11">
      <c r="A43" s="10">
        <v>40</v>
      </c>
      <c r="B43" s="14" t="s">
        <v>91</v>
      </c>
      <c r="C43" s="10">
        <v>0</v>
      </c>
      <c r="D43" s="11" t="str">
        <f t="shared" si="0"/>
        <v>null</v>
      </c>
      <c r="E43" s="11" t="str">
        <f t="shared" si="13"/>
        <v>null</v>
      </c>
      <c r="F43" s="11" t="str">
        <f t="shared" si="14"/>
        <v>null</v>
      </c>
      <c r="G43" s="11" t="str">
        <f t="shared" si="15"/>
        <v>null</v>
      </c>
      <c r="H43" s="12" t="str">
        <f t="shared" si="16"/>
        <v>null</v>
      </c>
      <c r="I43" s="13">
        <v>1</v>
      </c>
      <c r="J43" s="1">
        <v>1</v>
      </c>
      <c r="K43" s="1">
        <v>1</v>
      </c>
    </row>
    <row r="44" spans="1:11">
      <c r="A44" s="10">
        <v>41</v>
      </c>
      <c r="B44" s="14" t="s">
        <v>92</v>
      </c>
      <c r="C44" s="10">
        <v>0</v>
      </c>
      <c r="D44" s="11" t="str">
        <f t="shared" si="0"/>
        <v>null</v>
      </c>
      <c r="E44" s="11" t="str">
        <f t="shared" si="13"/>
        <v>null</v>
      </c>
      <c r="F44" s="11" t="str">
        <f t="shared" si="14"/>
        <v>null</v>
      </c>
      <c r="G44" s="11" t="str">
        <f t="shared" si="15"/>
        <v>null</v>
      </c>
      <c r="H44" s="12" t="str">
        <f t="shared" si="16"/>
        <v>null</v>
      </c>
      <c r="I44" s="13">
        <v>1</v>
      </c>
      <c r="J44" s="1">
        <v>1</v>
      </c>
      <c r="K44" s="1">
        <v>1</v>
      </c>
    </row>
    <row r="45" spans="1:11">
      <c r="A45" s="10">
        <v>42</v>
      </c>
      <c r="B45" s="14" t="s">
        <v>93</v>
      </c>
      <c r="C45" s="10">
        <v>0</v>
      </c>
      <c r="D45" s="11" t="str">
        <f t="shared" si="0"/>
        <v>null</v>
      </c>
      <c r="E45" s="11" t="str">
        <f t="shared" si="13"/>
        <v>null</v>
      </c>
      <c r="F45" s="11" t="str">
        <f t="shared" si="14"/>
        <v>null</v>
      </c>
      <c r="G45" s="11" t="str">
        <f t="shared" si="15"/>
        <v>null</v>
      </c>
      <c r="H45" s="12" t="str">
        <f t="shared" si="16"/>
        <v>null</v>
      </c>
      <c r="I45" s="13">
        <v>1</v>
      </c>
      <c r="J45" s="1">
        <v>1</v>
      </c>
      <c r="K45" s="1">
        <v>1</v>
      </c>
    </row>
    <row r="46" spans="1:11">
      <c r="A46" s="34">
        <v>43</v>
      </c>
      <c r="B46" s="35" t="s">
        <v>94</v>
      </c>
      <c r="C46" s="10">
        <v>3</v>
      </c>
      <c r="D46" s="36" t="str">
        <f t="shared" si="0"/>
        <v>null</v>
      </c>
      <c r="E46" s="11" t="s">
        <v>243</v>
      </c>
      <c r="F46" s="36">
        <v>-1</v>
      </c>
      <c r="G46" s="36" t="str">
        <f t="shared" si="15"/>
        <v>null</v>
      </c>
      <c r="H46" s="37" t="str">
        <f t="shared" si="16"/>
        <v>null</v>
      </c>
      <c r="I46" s="37">
        <v>1</v>
      </c>
      <c r="J46" s="38">
        <v>1</v>
      </c>
      <c r="K46" s="38">
        <v>1</v>
      </c>
    </row>
    <row r="47" spans="1:11">
      <c r="A47" s="15">
        <v>44</v>
      </c>
      <c r="B47" s="15" t="s">
        <v>96</v>
      </c>
      <c r="C47" s="15">
        <v>5</v>
      </c>
      <c r="D47" s="17" t="str">
        <f>IF(C47=2,"","null")</f>
        <v>null</v>
      </c>
      <c r="E47" s="17" t="str">
        <f>IF(C47=3,"","null")</f>
        <v>null</v>
      </c>
      <c r="F47" s="17" t="str">
        <f>IF(C47=3,"","null")</f>
        <v>null</v>
      </c>
      <c r="G47" s="17" t="str">
        <f>IF(C47=4,"","null")</f>
        <v>null</v>
      </c>
      <c r="H47" s="18">
        <v>6</v>
      </c>
      <c r="I47" s="19">
        <v>1</v>
      </c>
      <c r="J47" s="20">
        <v>1</v>
      </c>
      <c r="K47" s="20">
        <v>1</v>
      </c>
    </row>
    <row r="48" spans="1:11">
      <c r="A48" s="10">
        <v>45</v>
      </c>
      <c r="B48" s="14" t="s">
        <v>97</v>
      </c>
      <c r="C48" s="10">
        <v>2</v>
      </c>
      <c r="D48" s="11" t="s">
        <v>254</v>
      </c>
      <c r="E48" s="11" t="str">
        <f t="shared" si="13"/>
        <v>null</v>
      </c>
      <c r="F48" s="11" t="str">
        <f t="shared" si="14"/>
        <v>null</v>
      </c>
      <c r="G48" s="11" t="str">
        <f t="shared" si="15"/>
        <v>null</v>
      </c>
      <c r="H48" s="12" t="str">
        <f t="shared" si="16"/>
        <v>null</v>
      </c>
      <c r="I48" s="13">
        <v>1</v>
      </c>
      <c r="J48" s="1">
        <v>1</v>
      </c>
      <c r="K48" s="1">
        <v>1</v>
      </c>
    </row>
    <row r="49" spans="1:11">
      <c r="A49" s="10">
        <v>46</v>
      </c>
      <c r="B49" s="14" t="s">
        <v>98</v>
      </c>
      <c r="C49" s="10">
        <v>0</v>
      </c>
      <c r="D49" s="11" t="str">
        <f t="shared" si="0"/>
        <v>null</v>
      </c>
      <c r="E49" s="11" t="str">
        <f t="shared" si="13"/>
        <v>null</v>
      </c>
      <c r="F49" s="11" t="str">
        <f t="shared" si="14"/>
        <v>null</v>
      </c>
      <c r="G49" s="11" t="str">
        <f t="shared" si="15"/>
        <v>null</v>
      </c>
      <c r="H49" s="12" t="str">
        <f t="shared" si="16"/>
        <v>null</v>
      </c>
      <c r="I49" s="13">
        <v>1</v>
      </c>
      <c r="J49" s="1">
        <v>1</v>
      </c>
      <c r="K49" s="1">
        <v>1</v>
      </c>
    </row>
    <row r="50" spans="1:11">
      <c r="A50" s="10">
        <v>47</v>
      </c>
      <c r="B50" s="14" t="s">
        <v>99</v>
      </c>
      <c r="C50" s="10">
        <v>0</v>
      </c>
      <c r="D50" s="11" t="str">
        <f t="shared" si="0"/>
        <v>null</v>
      </c>
      <c r="E50" s="11" t="str">
        <f t="shared" si="13"/>
        <v>null</v>
      </c>
      <c r="F50" s="11" t="str">
        <f t="shared" si="14"/>
        <v>null</v>
      </c>
      <c r="G50" s="11" t="str">
        <f t="shared" si="15"/>
        <v>null</v>
      </c>
      <c r="H50" s="12" t="str">
        <f t="shared" si="16"/>
        <v>null</v>
      </c>
      <c r="I50" s="13">
        <v>1</v>
      </c>
      <c r="J50" s="1">
        <v>1</v>
      </c>
      <c r="K50" s="1">
        <v>1</v>
      </c>
    </row>
    <row r="51" spans="1:11">
      <c r="A51" s="10">
        <v>48</v>
      </c>
      <c r="B51" s="14" t="s">
        <v>100</v>
      </c>
      <c r="C51" s="10">
        <v>0</v>
      </c>
      <c r="D51" s="11" t="str">
        <f t="shared" si="0"/>
        <v>null</v>
      </c>
      <c r="E51" s="11" t="str">
        <f t="shared" si="13"/>
        <v>null</v>
      </c>
      <c r="F51" s="11" t="str">
        <f t="shared" si="14"/>
        <v>null</v>
      </c>
      <c r="G51" s="11" t="str">
        <f t="shared" si="15"/>
        <v>null</v>
      </c>
      <c r="H51" s="12" t="str">
        <f t="shared" si="16"/>
        <v>null</v>
      </c>
      <c r="I51" s="13">
        <v>1</v>
      </c>
      <c r="J51" s="1">
        <v>1</v>
      </c>
      <c r="K51" s="1">
        <v>1</v>
      </c>
    </row>
    <row r="52" spans="1:11">
      <c r="A52" s="10">
        <v>49</v>
      </c>
      <c r="B52" s="14" t="s">
        <v>101</v>
      </c>
      <c r="C52" s="10">
        <v>0</v>
      </c>
      <c r="D52" s="11" t="str">
        <f t="shared" si="0"/>
        <v>null</v>
      </c>
      <c r="E52" s="11" t="str">
        <f t="shared" si="13"/>
        <v>null</v>
      </c>
      <c r="F52" s="11" t="str">
        <f t="shared" si="14"/>
        <v>null</v>
      </c>
      <c r="G52" s="11" t="str">
        <f t="shared" si="15"/>
        <v>null</v>
      </c>
      <c r="H52" s="12" t="str">
        <f t="shared" si="16"/>
        <v>null</v>
      </c>
      <c r="I52" s="13">
        <v>1</v>
      </c>
      <c r="J52" s="1">
        <v>1</v>
      </c>
      <c r="K52" s="1">
        <v>1</v>
      </c>
    </row>
    <row r="53" spans="1:11">
      <c r="A53" s="10">
        <v>50</v>
      </c>
      <c r="B53" s="14" t="s">
        <v>102</v>
      </c>
      <c r="C53" s="10">
        <v>0</v>
      </c>
      <c r="D53" s="11" t="str">
        <f t="shared" si="0"/>
        <v>null</v>
      </c>
      <c r="E53" s="11" t="str">
        <f t="shared" si="13"/>
        <v>null</v>
      </c>
      <c r="F53" s="11" t="str">
        <f t="shared" si="14"/>
        <v>null</v>
      </c>
      <c r="G53" s="11" t="str">
        <f t="shared" si="15"/>
        <v>null</v>
      </c>
      <c r="H53" s="12" t="str">
        <f t="shared" si="16"/>
        <v>null</v>
      </c>
      <c r="I53" s="13">
        <v>1</v>
      </c>
      <c r="J53" s="1">
        <v>1</v>
      </c>
      <c r="K53" s="1">
        <v>1</v>
      </c>
    </row>
    <row r="54" spans="1:11">
      <c r="A54" s="10">
        <v>51</v>
      </c>
      <c r="B54" s="14" t="s">
        <v>103</v>
      </c>
      <c r="C54" s="10">
        <v>0</v>
      </c>
      <c r="D54" s="11" t="str">
        <f t="shared" si="0"/>
        <v>null</v>
      </c>
      <c r="E54" s="11" t="str">
        <f t="shared" si="13"/>
        <v>null</v>
      </c>
      <c r="F54" s="11" t="str">
        <f t="shared" si="14"/>
        <v>null</v>
      </c>
      <c r="G54" s="11" t="str">
        <f t="shared" si="15"/>
        <v>null</v>
      </c>
      <c r="H54" s="12" t="str">
        <f t="shared" si="16"/>
        <v>null</v>
      </c>
      <c r="I54" s="13">
        <v>1</v>
      </c>
      <c r="J54" s="1">
        <v>1</v>
      </c>
      <c r="K54" s="1">
        <v>1</v>
      </c>
    </row>
    <row r="55" spans="1:11">
      <c r="A55" s="10">
        <v>52</v>
      </c>
      <c r="B55" s="14" t="s">
        <v>104</v>
      </c>
      <c r="C55" s="10">
        <v>0</v>
      </c>
      <c r="D55" s="11" t="str">
        <f t="shared" si="0"/>
        <v>null</v>
      </c>
      <c r="E55" s="11" t="str">
        <f t="shared" si="13"/>
        <v>null</v>
      </c>
      <c r="F55" s="11" t="str">
        <f t="shared" si="14"/>
        <v>null</v>
      </c>
      <c r="G55" s="11" t="str">
        <f t="shared" si="15"/>
        <v>null</v>
      </c>
      <c r="H55" s="12" t="str">
        <f t="shared" si="16"/>
        <v>null</v>
      </c>
      <c r="I55" s="13">
        <v>1</v>
      </c>
      <c r="J55" s="1">
        <v>1</v>
      </c>
      <c r="K55" s="1">
        <v>1</v>
      </c>
    </row>
    <row r="56" spans="1:11">
      <c r="A56" s="15">
        <v>53</v>
      </c>
      <c r="B56" s="16" t="s">
        <v>105</v>
      </c>
      <c r="C56" s="15">
        <v>5</v>
      </c>
      <c r="D56" s="17" t="str">
        <f t="shared" si="0"/>
        <v>null</v>
      </c>
      <c r="E56" s="17" t="str">
        <f t="shared" si="13"/>
        <v>null</v>
      </c>
      <c r="F56" s="17" t="str">
        <f t="shared" si="14"/>
        <v>null</v>
      </c>
      <c r="G56" s="17" t="str">
        <f t="shared" si="15"/>
        <v>null</v>
      </c>
      <c r="H56" s="18">
        <v>7</v>
      </c>
      <c r="I56" s="19">
        <v>1</v>
      </c>
      <c r="J56" s="20">
        <v>1</v>
      </c>
      <c r="K56" s="20">
        <v>1</v>
      </c>
    </row>
    <row r="57" spans="1:11">
      <c r="A57" s="10">
        <v>54</v>
      </c>
      <c r="B57" s="14" t="s">
        <v>255</v>
      </c>
      <c r="C57" s="10">
        <v>0</v>
      </c>
      <c r="D57" s="11" t="str">
        <f t="shared" si="0"/>
        <v>null</v>
      </c>
      <c r="E57" s="11" t="str">
        <f t="shared" si="13"/>
        <v>null</v>
      </c>
      <c r="F57" s="11" t="str">
        <f t="shared" si="14"/>
        <v>null</v>
      </c>
      <c r="G57" s="11" t="str">
        <f t="shared" si="15"/>
        <v>null</v>
      </c>
      <c r="H57" s="12" t="str">
        <f t="shared" si="16"/>
        <v>null</v>
      </c>
      <c r="I57" s="13">
        <v>1</v>
      </c>
      <c r="J57" s="1">
        <v>1</v>
      </c>
      <c r="K57" s="1">
        <v>1</v>
      </c>
    </row>
    <row r="58" spans="1:11">
      <c r="A58" s="10">
        <v>55</v>
      </c>
      <c r="B58" s="14" t="s">
        <v>106</v>
      </c>
      <c r="C58" s="10">
        <v>0</v>
      </c>
      <c r="D58" s="11" t="str">
        <f t="shared" si="0"/>
        <v>null</v>
      </c>
      <c r="E58" s="11" t="str">
        <f t="shared" si="13"/>
        <v>null</v>
      </c>
      <c r="F58" s="11" t="str">
        <f t="shared" si="14"/>
        <v>null</v>
      </c>
      <c r="G58" s="11" t="str">
        <f t="shared" si="15"/>
        <v>null</v>
      </c>
      <c r="H58" s="12" t="str">
        <f t="shared" si="16"/>
        <v>null</v>
      </c>
      <c r="I58" s="13">
        <v>1</v>
      </c>
      <c r="J58" s="1">
        <v>1</v>
      </c>
      <c r="K58" s="1">
        <v>1</v>
      </c>
    </row>
    <row r="59" spans="1:11">
      <c r="A59" s="10">
        <v>56</v>
      </c>
      <c r="B59" s="14" t="s">
        <v>107</v>
      </c>
      <c r="C59" s="10">
        <v>0</v>
      </c>
      <c r="D59" s="11" t="str">
        <f t="shared" si="0"/>
        <v>null</v>
      </c>
      <c r="E59" s="11" t="str">
        <f t="shared" si="13"/>
        <v>null</v>
      </c>
      <c r="F59" s="11" t="str">
        <f t="shared" si="14"/>
        <v>null</v>
      </c>
      <c r="G59" s="11" t="str">
        <f t="shared" si="15"/>
        <v>null</v>
      </c>
      <c r="H59" s="12" t="str">
        <f t="shared" si="16"/>
        <v>null</v>
      </c>
      <c r="I59" s="13">
        <v>1</v>
      </c>
      <c r="J59" s="1">
        <v>1</v>
      </c>
      <c r="K59" s="1">
        <v>1</v>
      </c>
    </row>
    <row r="60" spans="1:11">
      <c r="A60" s="10">
        <v>57</v>
      </c>
      <c r="B60" s="14" t="s">
        <v>108</v>
      </c>
      <c r="C60" s="10">
        <v>0</v>
      </c>
      <c r="D60" s="11" t="str">
        <f t="shared" si="0"/>
        <v>null</v>
      </c>
      <c r="E60" s="11" t="str">
        <f t="shared" si="13"/>
        <v>null</v>
      </c>
      <c r="F60" s="11" t="str">
        <f t="shared" si="14"/>
        <v>null</v>
      </c>
      <c r="G60" s="11" t="str">
        <f t="shared" si="15"/>
        <v>null</v>
      </c>
      <c r="H60" s="12" t="str">
        <f t="shared" si="16"/>
        <v>null</v>
      </c>
      <c r="I60" s="13">
        <v>1</v>
      </c>
      <c r="J60" s="1">
        <v>1</v>
      </c>
      <c r="K60" s="1">
        <v>1</v>
      </c>
    </row>
    <row r="61" spans="1:11">
      <c r="A61" s="10">
        <v>58</v>
      </c>
      <c r="B61" s="14" t="s">
        <v>109</v>
      </c>
      <c r="C61" s="10">
        <v>0</v>
      </c>
      <c r="D61" s="11" t="str">
        <f t="shared" si="0"/>
        <v>null</v>
      </c>
      <c r="E61" s="11" t="str">
        <f t="shared" si="13"/>
        <v>null</v>
      </c>
      <c r="F61" s="11" t="str">
        <f t="shared" si="14"/>
        <v>null</v>
      </c>
      <c r="G61" s="11" t="str">
        <f t="shared" si="15"/>
        <v>null</v>
      </c>
      <c r="H61" s="12" t="str">
        <f t="shared" si="16"/>
        <v>null</v>
      </c>
      <c r="I61" s="13">
        <v>1</v>
      </c>
      <c r="J61" s="1">
        <v>1</v>
      </c>
      <c r="K61" s="1">
        <v>1</v>
      </c>
    </row>
    <row r="62" spans="1:11">
      <c r="A62" s="10">
        <v>59</v>
      </c>
      <c r="B62" s="14" t="s">
        <v>110</v>
      </c>
      <c r="C62" s="10">
        <v>3</v>
      </c>
      <c r="D62" s="11" t="str">
        <f t="shared" si="0"/>
        <v>null</v>
      </c>
      <c r="E62" s="11" t="s">
        <v>243</v>
      </c>
      <c r="F62" s="36">
        <v>-1</v>
      </c>
      <c r="G62" s="11" t="str">
        <f t="shared" si="15"/>
        <v>null</v>
      </c>
      <c r="H62" s="12" t="str">
        <f t="shared" si="16"/>
        <v>null</v>
      </c>
      <c r="I62" s="13">
        <v>1</v>
      </c>
      <c r="J62" s="1">
        <v>1</v>
      </c>
      <c r="K62" s="1">
        <v>1</v>
      </c>
    </row>
    <row r="63" spans="1:11">
      <c r="A63" s="15">
        <v>60</v>
      </c>
      <c r="B63" s="16" t="s">
        <v>111</v>
      </c>
      <c r="C63" s="15">
        <v>5</v>
      </c>
      <c r="D63" s="17" t="str">
        <f t="shared" si="0"/>
        <v>null</v>
      </c>
      <c r="E63" s="17" t="str">
        <f t="shared" si="13"/>
        <v>null</v>
      </c>
      <c r="F63" s="17" t="str">
        <f t="shared" si="14"/>
        <v>null</v>
      </c>
      <c r="G63" s="17" t="str">
        <f t="shared" si="15"/>
        <v>null</v>
      </c>
      <c r="H63" s="18">
        <v>11</v>
      </c>
      <c r="I63" s="19">
        <v>1</v>
      </c>
      <c r="J63" s="20">
        <v>1</v>
      </c>
      <c r="K63" s="20">
        <v>1</v>
      </c>
    </row>
    <row r="64" spans="1:11">
      <c r="A64" s="10">
        <v>61</v>
      </c>
      <c r="B64" s="14" t="s">
        <v>112</v>
      </c>
      <c r="C64" s="10">
        <v>0</v>
      </c>
      <c r="D64" s="11" t="str">
        <f t="shared" si="0"/>
        <v>null</v>
      </c>
      <c r="E64" s="11" t="str">
        <f t="shared" si="13"/>
        <v>null</v>
      </c>
      <c r="F64" s="11" t="str">
        <f t="shared" si="14"/>
        <v>null</v>
      </c>
      <c r="G64" s="11" t="str">
        <f t="shared" si="15"/>
        <v>null</v>
      </c>
      <c r="H64" s="12" t="str">
        <f t="shared" si="16"/>
        <v>null</v>
      </c>
      <c r="I64" s="13">
        <v>1</v>
      </c>
      <c r="J64" s="1">
        <v>1</v>
      </c>
      <c r="K64" s="1">
        <v>1</v>
      </c>
    </row>
    <row r="65" spans="1:11">
      <c r="A65" s="10">
        <v>62</v>
      </c>
      <c r="B65" s="14" t="s">
        <v>113</v>
      </c>
      <c r="C65" s="10">
        <v>0</v>
      </c>
      <c r="D65" s="11" t="str">
        <f t="shared" si="0"/>
        <v>null</v>
      </c>
      <c r="E65" s="11" t="str">
        <f t="shared" si="13"/>
        <v>null</v>
      </c>
      <c r="F65" s="11" t="str">
        <f t="shared" si="14"/>
        <v>null</v>
      </c>
      <c r="G65" s="11" t="str">
        <f t="shared" si="15"/>
        <v>null</v>
      </c>
      <c r="H65" s="12" t="str">
        <f t="shared" si="16"/>
        <v>null</v>
      </c>
      <c r="I65" s="13">
        <v>1</v>
      </c>
      <c r="J65" s="1">
        <v>1</v>
      </c>
      <c r="K65" s="1">
        <v>1</v>
      </c>
    </row>
    <row r="66" spans="1:11">
      <c r="A66" s="10">
        <v>63</v>
      </c>
      <c r="B66" s="14" t="s">
        <v>114</v>
      </c>
      <c r="C66" s="10">
        <v>0</v>
      </c>
      <c r="D66" s="11" t="str">
        <f t="shared" si="0"/>
        <v>null</v>
      </c>
      <c r="E66" s="11" t="str">
        <f t="shared" si="13"/>
        <v>null</v>
      </c>
      <c r="F66" s="11" t="str">
        <f t="shared" si="14"/>
        <v>null</v>
      </c>
      <c r="G66" s="11" t="str">
        <f t="shared" si="15"/>
        <v>null</v>
      </c>
      <c r="H66" s="12" t="str">
        <f t="shared" si="16"/>
        <v>null</v>
      </c>
      <c r="I66" s="13">
        <v>1</v>
      </c>
      <c r="J66" s="1">
        <v>1</v>
      </c>
      <c r="K66" s="1">
        <v>1</v>
      </c>
    </row>
    <row r="67" spans="1:11">
      <c r="A67" s="10">
        <v>64</v>
      </c>
      <c r="B67" s="14" t="s">
        <v>115</v>
      </c>
      <c r="C67" s="10">
        <v>0</v>
      </c>
      <c r="D67" s="11" t="str">
        <f t="shared" si="0"/>
        <v>null</v>
      </c>
      <c r="E67" s="11" t="str">
        <f t="shared" si="13"/>
        <v>null</v>
      </c>
      <c r="F67" s="11" t="str">
        <f t="shared" si="14"/>
        <v>null</v>
      </c>
      <c r="G67" s="11" t="str">
        <f t="shared" si="15"/>
        <v>null</v>
      </c>
      <c r="H67" s="12" t="str">
        <f t="shared" si="16"/>
        <v>null</v>
      </c>
      <c r="I67" s="13">
        <v>1</v>
      </c>
      <c r="J67" s="1">
        <v>1</v>
      </c>
      <c r="K67" s="1">
        <v>1</v>
      </c>
    </row>
    <row r="68" spans="1:11">
      <c r="A68" s="15">
        <v>65</v>
      </c>
      <c r="B68" s="16" t="s">
        <v>116</v>
      </c>
      <c r="C68" s="15">
        <v>5</v>
      </c>
      <c r="D68" s="17" t="str">
        <f t="shared" ref="D68:D131" si="17">IF(C68=2,"","null")</f>
        <v>null</v>
      </c>
      <c r="E68" s="17" t="str">
        <f t="shared" si="13"/>
        <v>null</v>
      </c>
      <c r="F68" s="17" t="str">
        <f t="shared" si="14"/>
        <v>null</v>
      </c>
      <c r="G68" s="17" t="str">
        <f t="shared" si="15"/>
        <v>null</v>
      </c>
      <c r="H68" s="18">
        <v>8</v>
      </c>
      <c r="I68" s="19">
        <v>1</v>
      </c>
      <c r="J68" s="20">
        <v>1</v>
      </c>
      <c r="K68" s="20">
        <v>1</v>
      </c>
    </row>
    <row r="69" spans="1:11">
      <c r="A69" s="10">
        <v>66</v>
      </c>
      <c r="B69" s="14" t="s">
        <v>117</v>
      </c>
      <c r="C69" s="10">
        <v>0</v>
      </c>
      <c r="D69" s="11" t="str">
        <f t="shared" si="17"/>
        <v>null</v>
      </c>
      <c r="E69" s="11" t="str">
        <f t="shared" si="13"/>
        <v>null</v>
      </c>
      <c r="F69" s="11" t="str">
        <f t="shared" si="14"/>
        <v>null</v>
      </c>
      <c r="G69" s="11" t="str">
        <f t="shared" si="15"/>
        <v>null</v>
      </c>
      <c r="H69" s="12" t="str">
        <f t="shared" si="16"/>
        <v>null</v>
      </c>
      <c r="I69" s="13">
        <v>1</v>
      </c>
      <c r="J69" s="1">
        <v>1</v>
      </c>
      <c r="K69" s="1">
        <v>1</v>
      </c>
    </row>
    <row r="70" spans="1:11">
      <c r="A70" s="10">
        <v>67</v>
      </c>
      <c r="B70" s="14" t="s">
        <v>118</v>
      </c>
      <c r="C70" s="10">
        <v>0</v>
      </c>
      <c r="D70" s="11" t="str">
        <f t="shared" si="17"/>
        <v>null</v>
      </c>
      <c r="E70" s="11" t="str">
        <f t="shared" si="13"/>
        <v>null</v>
      </c>
      <c r="F70" s="11" t="str">
        <f t="shared" si="14"/>
        <v>null</v>
      </c>
      <c r="G70" s="11" t="str">
        <f t="shared" si="15"/>
        <v>null</v>
      </c>
      <c r="H70" s="12" t="str">
        <f t="shared" si="16"/>
        <v>null</v>
      </c>
      <c r="I70" s="13">
        <v>1</v>
      </c>
      <c r="J70" s="1">
        <v>1</v>
      </c>
      <c r="K70" s="1">
        <v>1</v>
      </c>
    </row>
    <row r="71" spans="1:11">
      <c r="A71" s="10">
        <v>68</v>
      </c>
      <c r="B71" s="14" t="s">
        <v>119</v>
      </c>
      <c r="C71" s="10">
        <v>3</v>
      </c>
      <c r="D71" s="11" t="str">
        <f t="shared" si="17"/>
        <v>null</v>
      </c>
      <c r="E71" s="11" t="s">
        <v>259</v>
      </c>
      <c r="F71" s="11">
        <v>1</v>
      </c>
      <c r="G71" s="11" t="str">
        <f t="shared" si="15"/>
        <v>null</v>
      </c>
      <c r="H71" s="12" t="str">
        <f t="shared" si="16"/>
        <v>null</v>
      </c>
      <c r="I71" s="13">
        <v>1</v>
      </c>
      <c r="J71" s="1">
        <v>1</v>
      </c>
      <c r="K71" s="1">
        <v>1</v>
      </c>
    </row>
    <row r="72" spans="1:11">
      <c r="A72" s="15">
        <v>69</v>
      </c>
      <c r="B72" s="16" t="s">
        <v>120</v>
      </c>
      <c r="C72" s="15">
        <v>5</v>
      </c>
      <c r="D72" s="17" t="str">
        <f t="shared" si="17"/>
        <v>null</v>
      </c>
      <c r="E72" s="17" t="str">
        <f t="shared" si="13"/>
        <v>null</v>
      </c>
      <c r="F72" s="17" t="str">
        <f t="shared" si="14"/>
        <v>null</v>
      </c>
      <c r="G72" s="17" t="str">
        <f t="shared" si="15"/>
        <v>null</v>
      </c>
      <c r="H72" s="18">
        <v>6</v>
      </c>
      <c r="I72" s="19">
        <v>1</v>
      </c>
      <c r="J72" s="20">
        <v>1</v>
      </c>
      <c r="K72" s="20">
        <v>1</v>
      </c>
    </row>
    <row r="73" spans="1:11">
      <c r="A73" s="10">
        <v>70</v>
      </c>
      <c r="B73" s="14" t="s">
        <v>121</v>
      </c>
      <c r="C73" s="10">
        <v>2</v>
      </c>
      <c r="D73" s="11" t="s">
        <v>265</v>
      </c>
      <c r="E73" s="11" t="str">
        <f t="shared" si="13"/>
        <v>null</v>
      </c>
      <c r="F73" s="11" t="str">
        <f t="shared" si="14"/>
        <v>null</v>
      </c>
      <c r="G73" s="11" t="str">
        <f t="shared" si="15"/>
        <v>null</v>
      </c>
      <c r="H73" s="12" t="str">
        <f t="shared" si="16"/>
        <v>null</v>
      </c>
      <c r="I73" s="13">
        <v>1</v>
      </c>
      <c r="J73" s="1">
        <v>1</v>
      </c>
      <c r="K73" s="1">
        <v>1</v>
      </c>
    </row>
    <row r="74" spans="1:11">
      <c r="A74" s="10">
        <v>71</v>
      </c>
      <c r="B74" s="14" t="s">
        <v>122</v>
      </c>
      <c r="C74" s="10">
        <v>0</v>
      </c>
      <c r="D74" s="11" t="str">
        <f t="shared" si="17"/>
        <v>null</v>
      </c>
      <c r="E74" s="11" t="str">
        <f t="shared" si="13"/>
        <v>null</v>
      </c>
      <c r="F74" s="11" t="str">
        <f t="shared" si="14"/>
        <v>null</v>
      </c>
      <c r="G74" s="11" t="str">
        <f t="shared" si="15"/>
        <v>null</v>
      </c>
      <c r="H74" s="12" t="str">
        <f t="shared" si="16"/>
        <v>null</v>
      </c>
      <c r="I74" s="13">
        <v>1</v>
      </c>
      <c r="J74" s="1">
        <v>1</v>
      </c>
      <c r="K74" s="1">
        <v>1</v>
      </c>
    </row>
    <row r="75" spans="1:11">
      <c r="A75" s="10">
        <v>72</v>
      </c>
      <c r="B75" s="14" t="s">
        <v>123</v>
      </c>
      <c r="C75" s="10">
        <v>0</v>
      </c>
      <c r="D75" s="11" t="str">
        <f t="shared" si="17"/>
        <v>null</v>
      </c>
      <c r="E75" s="11" t="str">
        <f t="shared" si="13"/>
        <v>null</v>
      </c>
      <c r="F75" s="11" t="str">
        <f t="shared" si="14"/>
        <v>null</v>
      </c>
      <c r="G75" s="11" t="str">
        <f t="shared" si="15"/>
        <v>null</v>
      </c>
      <c r="H75" s="12" t="str">
        <f t="shared" si="16"/>
        <v>null</v>
      </c>
      <c r="I75" s="13">
        <v>1</v>
      </c>
      <c r="J75" s="1">
        <v>1</v>
      </c>
      <c r="K75" s="1">
        <v>1</v>
      </c>
    </row>
    <row r="76" spans="1:11">
      <c r="A76" s="10">
        <v>73</v>
      </c>
      <c r="B76" s="14" t="s">
        <v>124</v>
      </c>
      <c r="C76" s="10">
        <v>0</v>
      </c>
      <c r="D76" s="11" t="str">
        <f t="shared" si="17"/>
        <v>null</v>
      </c>
      <c r="E76" s="11" t="str">
        <f t="shared" si="13"/>
        <v>null</v>
      </c>
      <c r="F76" s="11" t="str">
        <f t="shared" si="14"/>
        <v>null</v>
      </c>
      <c r="G76" s="11" t="str">
        <f t="shared" si="15"/>
        <v>null</v>
      </c>
      <c r="H76" s="12" t="str">
        <f t="shared" si="16"/>
        <v>null</v>
      </c>
      <c r="I76" s="13">
        <v>1</v>
      </c>
      <c r="J76" s="1">
        <v>1</v>
      </c>
      <c r="K76" s="1">
        <v>1</v>
      </c>
    </row>
    <row r="77" spans="1:11">
      <c r="A77" s="10">
        <v>74</v>
      </c>
      <c r="B77" s="14" t="s">
        <v>125</v>
      </c>
      <c r="C77" s="10">
        <v>0</v>
      </c>
      <c r="D77" s="11" t="str">
        <f t="shared" si="17"/>
        <v>null</v>
      </c>
      <c r="E77" s="11" t="str">
        <f t="shared" si="13"/>
        <v>null</v>
      </c>
      <c r="F77" s="11" t="str">
        <f t="shared" si="14"/>
        <v>null</v>
      </c>
      <c r="G77" s="11" t="str">
        <f t="shared" si="15"/>
        <v>null</v>
      </c>
      <c r="H77" s="12" t="str">
        <f t="shared" si="16"/>
        <v>null</v>
      </c>
      <c r="I77" s="13">
        <v>1</v>
      </c>
      <c r="J77" s="1">
        <v>1</v>
      </c>
      <c r="K77" s="1">
        <v>1</v>
      </c>
    </row>
    <row r="78" spans="1:11">
      <c r="A78" s="10">
        <v>75</v>
      </c>
      <c r="B78" s="14" t="s">
        <v>126</v>
      </c>
      <c r="C78" s="10">
        <v>0</v>
      </c>
      <c r="D78" s="11" t="str">
        <f t="shared" si="17"/>
        <v>null</v>
      </c>
      <c r="E78" s="11" t="str">
        <f t="shared" si="13"/>
        <v>null</v>
      </c>
      <c r="F78" s="11" t="str">
        <f t="shared" si="14"/>
        <v>null</v>
      </c>
      <c r="G78" s="11" t="str">
        <f t="shared" si="15"/>
        <v>null</v>
      </c>
      <c r="H78" s="12" t="str">
        <f t="shared" si="16"/>
        <v>null</v>
      </c>
      <c r="I78" s="13">
        <v>1</v>
      </c>
      <c r="J78" s="1">
        <v>1</v>
      </c>
      <c r="K78" s="1">
        <v>1</v>
      </c>
    </row>
    <row r="79" spans="1:11">
      <c r="A79" s="10">
        <v>76</v>
      </c>
      <c r="B79" s="14" t="s">
        <v>127</v>
      </c>
      <c r="C79" s="10">
        <v>0</v>
      </c>
      <c r="D79" s="11" t="str">
        <f t="shared" si="17"/>
        <v>null</v>
      </c>
      <c r="E79" s="11" t="str">
        <f t="shared" si="13"/>
        <v>null</v>
      </c>
      <c r="F79" s="11" t="str">
        <f t="shared" si="14"/>
        <v>null</v>
      </c>
      <c r="G79" s="11" t="str">
        <f t="shared" si="15"/>
        <v>null</v>
      </c>
      <c r="H79" s="12" t="str">
        <f t="shared" si="16"/>
        <v>null</v>
      </c>
      <c r="I79" s="13">
        <v>1</v>
      </c>
      <c r="J79" s="1">
        <v>1</v>
      </c>
      <c r="K79" s="1">
        <v>1</v>
      </c>
    </row>
    <row r="80" spans="1:11">
      <c r="A80" s="15">
        <v>77</v>
      </c>
      <c r="B80" s="16" t="s">
        <v>128</v>
      </c>
      <c r="C80" s="15">
        <v>5</v>
      </c>
      <c r="D80" s="17" t="str">
        <f t="shared" si="17"/>
        <v>null</v>
      </c>
      <c r="E80" s="17" t="str">
        <f t="shared" si="13"/>
        <v>null</v>
      </c>
      <c r="F80" s="17" t="str">
        <f t="shared" si="14"/>
        <v>null</v>
      </c>
      <c r="G80" s="17" t="str">
        <f t="shared" si="15"/>
        <v>null</v>
      </c>
      <c r="H80" s="18">
        <v>9</v>
      </c>
      <c r="I80" s="19">
        <v>1</v>
      </c>
      <c r="J80" s="20">
        <v>1</v>
      </c>
      <c r="K80" s="20">
        <v>1</v>
      </c>
    </row>
    <row r="81" spans="1:11">
      <c r="A81" s="10">
        <v>78</v>
      </c>
      <c r="B81" s="14" t="s">
        <v>129</v>
      </c>
      <c r="C81" s="10">
        <v>2</v>
      </c>
      <c r="D81" s="11" t="s">
        <v>269</v>
      </c>
      <c r="E81" s="11" t="str">
        <f t="shared" si="13"/>
        <v>null</v>
      </c>
      <c r="F81" s="11" t="str">
        <f t="shared" si="14"/>
        <v>null</v>
      </c>
      <c r="G81" s="11" t="str">
        <f t="shared" si="15"/>
        <v>null</v>
      </c>
      <c r="H81" s="12" t="str">
        <f t="shared" si="16"/>
        <v>null</v>
      </c>
      <c r="I81" s="13">
        <v>1</v>
      </c>
      <c r="J81" s="1">
        <v>1</v>
      </c>
      <c r="K81" s="1">
        <v>1</v>
      </c>
    </row>
    <row r="82" spans="1:11">
      <c r="A82" s="10">
        <v>79</v>
      </c>
      <c r="B82" s="14" t="s">
        <v>130</v>
      </c>
      <c r="C82" s="10">
        <v>0</v>
      </c>
      <c r="D82" s="11" t="str">
        <f t="shared" si="17"/>
        <v>null</v>
      </c>
      <c r="E82" s="11" t="str">
        <f t="shared" si="13"/>
        <v>null</v>
      </c>
      <c r="F82" s="11" t="str">
        <f t="shared" si="14"/>
        <v>null</v>
      </c>
      <c r="G82" s="11" t="str">
        <f t="shared" si="15"/>
        <v>null</v>
      </c>
      <c r="H82" s="12" t="str">
        <f t="shared" si="16"/>
        <v>null</v>
      </c>
      <c r="I82" s="13">
        <v>1</v>
      </c>
      <c r="J82" s="1">
        <v>1</v>
      </c>
      <c r="K82" s="1">
        <v>1</v>
      </c>
    </row>
    <row r="83" spans="1:11">
      <c r="A83" s="10">
        <v>80</v>
      </c>
      <c r="B83" s="14" t="s">
        <v>131</v>
      </c>
      <c r="C83" s="10">
        <v>0</v>
      </c>
      <c r="D83" s="11" t="str">
        <f t="shared" si="17"/>
        <v>null</v>
      </c>
      <c r="E83" s="11" t="str">
        <f t="shared" si="13"/>
        <v>null</v>
      </c>
      <c r="F83" s="11" t="str">
        <f t="shared" si="14"/>
        <v>null</v>
      </c>
      <c r="G83" s="11" t="str">
        <f t="shared" si="15"/>
        <v>null</v>
      </c>
      <c r="H83" s="12" t="str">
        <f t="shared" si="16"/>
        <v>null</v>
      </c>
      <c r="I83" s="13">
        <v>1</v>
      </c>
      <c r="J83" s="1">
        <v>1</v>
      </c>
      <c r="K83" s="1">
        <v>1</v>
      </c>
    </row>
    <row r="84" spans="1:11">
      <c r="A84" s="10">
        <v>81</v>
      </c>
      <c r="B84" s="14" t="s">
        <v>132</v>
      </c>
      <c r="C84" s="10">
        <v>0</v>
      </c>
      <c r="D84" s="11" t="str">
        <f t="shared" si="17"/>
        <v>null</v>
      </c>
      <c r="E84" s="11" t="str">
        <f t="shared" si="13"/>
        <v>null</v>
      </c>
      <c r="F84" s="11" t="str">
        <f t="shared" si="14"/>
        <v>null</v>
      </c>
      <c r="G84" s="11" t="str">
        <f t="shared" si="15"/>
        <v>null</v>
      </c>
      <c r="H84" s="12" t="str">
        <f t="shared" si="16"/>
        <v>null</v>
      </c>
      <c r="I84" s="13">
        <v>1</v>
      </c>
      <c r="J84" s="1">
        <v>1</v>
      </c>
      <c r="K84" s="1">
        <v>1</v>
      </c>
    </row>
    <row r="85" spans="1:11">
      <c r="A85" s="10">
        <v>82</v>
      </c>
      <c r="B85" s="14" t="s">
        <v>133</v>
      </c>
      <c r="C85" s="10">
        <v>0</v>
      </c>
      <c r="D85" s="11" t="str">
        <f t="shared" si="17"/>
        <v>null</v>
      </c>
      <c r="E85" s="11" t="str">
        <f t="shared" si="13"/>
        <v>null</v>
      </c>
      <c r="F85" s="11" t="str">
        <f t="shared" si="14"/>
        <v>null</v>
      </c>
      <c r="G85" s="11" t="str">
        <f t="shared" si="15"/>
        <v>null</v>
      </c>
      <c r="H85" s="12" t="str">
        <f t="shared" si="16"/>
        <v>null</v>
      </c>
      <c r="I85" s="13">
        <v>1</v>
      </c>
      <c r="J85" s="1">
        <v>1</v>
      </c>
      <c r="K85" s="1">
        <v>1</v>
      </c>
    </row>
    <row r="86" spans="1:11">
      <c r="A86" s="10">
        <v>83</v>
      </c>
      <c r="B86" s="14" t="s">
        <v>134</v>
      </c>
      <c r="C86" s="10">
        <v>0</v>
      </c>
      <c r="D86" s="11" t="str">
        <f t="shared" si="17"/>
        <v>null</v>
      </c>
      <c r="E86" s="11" t="str">
        <f t="shared" si="13"/>
        <v>null</v>
      </c>
      <c r="F86" s="11" t="str">
        <f t="shared" si="14"/>
        <v>null</v>
      </c>
      <c r="G86" s="11" t="str">
        <f t="shared" si="15"/>
        <v>null</v>
      </c>
      <c r="H86" s="12" t="str">
        <f t="shared" si="16"/>
        <v>null</v>
      </c>
      <c r="I86" s="13">
        <v>1</v>
      </c>
      <c r="J86" s="1">
        <v>1</v>
      </c>
      <c r="K86" s="1">
        <v>1</v>
      </c>
    </row>
    <row r="87" spans="1:11">
      <c r="A87" s="10">
        <v>84</v>
      </c>
      <c r="B87" s="14" t="s">
        <v>135</v>
      </c>
      <c r="C87" s="10">
        <v>0</v>
      </c>
      <c r="D87" s="11" t="str">
        <f t="shared" si="17"/>
        <v>null</v>
      </c>
      <c r="E87" s="11" t="str">
        <f t="shared" si="13"/>
        <v>null</v>
      </c>
      <c r="F87" s="11" t="str">
        <f t="shared" si="14"/>
        <v>null</v>
      </c>
      <c r="G87" s="11" t="str">
        <f t="shared" si="15"/>
        <v>null</v>
      </c>
      <c r="H87" s="12" t="str">
        <f t="shared" si="16"/>
        <v>null</v>
      </c>
      <c r="I87" s="13">
        <v>1</v>
      </c>
      <c r="J87" s="1">
        <v>1</v>
      </c>
      <c r="K87" s="1">
        <v>1</v>
      </c>
    </row>
    <row r="88" spans="1:11">
      <c r="A88" s="39">
        <v>85</v>
      </c>
      <c r="B88" s="40" t="s">
        <v>136</v>
      </c>
      <c r="C88" s="39">
        <v>3</v>
      </c>
      <c r="D88" s="41" t="str">
        <f t="shared" si="17"/>
        <v>null</v>
      </c>
      <c r="E88" s="41" t="s">
        <v>259</v>
      </c>
      <c r="F88" s="41">
        <v>1</v>
      </c>
      <c r="G88" s="41" t="str">
        <f t="shared" si="15"/>
        <v>null</v>
      </c>
      <c r="H88" s="42" t="str">
        <f t="shared" si="16"/>
        <v>null</v>
      </c>
      <c r="I88" s="43">
        <v>1</v>
      </c>
      <c r="J88" s="44">
        <v>1</v>
      </c>
      <c r="K88" s="44">
        <v>1</v>
      </c>
    </row>
    <row r="89" spans="1:11">
      <c r="A89" s="15">
        <v>86</v>
      </c>
      <c r="B89" s="15" t="s">
        <v>137</v>
      </c>
      <c r="C89" s="15">
        <v>5</v>
      </c>
      <c r="D89" s="17" t="str">
        <f t="shared" si="17"/>
        <v>null</v>
      </c>
      <c r="E89" s="17" t="str">
        <f t="shared" si="13"/>
        <v>null</v>
      </c>
      <c r="F89" s="17" t="str">
        <f t="shared" si="14"/>
        <v>null</v>
      </c>
      <c r="G89" s="17" t="str">
        <f t="shared" si="15"/>
        <v>null</v>
      </c>
      <c r="H89" s="18">
        <v>10</v>
      </c>
      <c r="I89" s="19">
        <v>1</v>
      </c>
      <c r="J89" s="20">
        <v>1</v>
      </c>
      <c r="K89" s="20">
        <v>1</v>
      </c>
    </row>
    <row r="90" spans="1:11">
      <c r="A90" s="10">
        <v>87</v>
      </c>
      <c r="B90" s="14" t="s">
        <v>138</v>
      </c>
      <c r="C90" s="10">
        <v>0</v>
      </c>
      <c r="D90" s="11" t="str">
        <f t="shared" si="17"/>
        <v>null</v>
      </c>
      <c r="E90" s="11" t="str">
        <f t="shared" si="13"/>
        <v>null</v>
      </c>
      <c r="F90" s="11" t="str">
        <f t="shared" si="14"/>
        <v>null</v>
      </c>
      <c r="G90" s="11" t="str">
        <f t="shared" si="15"/>
        <v>null</v>
      </c>
      <c r="H90" s="12" t="str">
        <f t="shared" si="16"/>
        <v>null</v>
      </c>
      <c r="I90" s="13">
        <v>1</v>
      </c>
      <c r="J90" s="1">
        <v>1</v>
      </c>
      <c r="K90" s="1">
        <v>1</v>
      </c>
    </row>
    <row r="91" spans="1:11">
      <c r="A91" s="10">
        <v>88</v>
      </c>
      <c r="B91" s="14" t="s">
        <v>139</v>
      </c>
      <c r="C91" s="10">
        <v>0</v>
      </c>
      <c r="D91" s="11" t="str">
        <f t="shared" si="17"/>
        <v>null</v>
      </c>
      <c r="E91" s="11" t="str">
        <f t="shared" si="13"/>
        <v>null</v>
      </c>
      <c r="F91" s="11" t="str">
        <f t="shared" si="14"/>
        <v>null</v>
      </c>
      <c r="G91" s="11" t="str">
        <f t="shared" si="15"/>
        <v>null</v>
      </c>
      <c r="H91" s="12" t="str">
        <f t="shared" si="16"/>
        <v>null</v>
      </c>
      <c r="I91" s="13">
        <v>1</v>
      </c>
      <c r="J91" s="1">
        <v>1</v>
      </c>
      <c r="K91" s="1">
        <v>1</v>
      </c>
    </row>
    <row r="92" spans="1:11">
      <c r="A92" s="10">
        <v>89</v>
      </c>
      <c r="B92" s="14" t="s">
        <v>140</v>
      </c>
      <c r="C92" s="10">
        <v>0</v>
      </c>
      <c r="D92" s="11" t="str">
        <f t="shared" si="17"/>
        <v>null</v>
      </c>
      <c r="E92" s="11" t="str">
        <f t="shared" si="13"/>
        <v>null</v>
      </c>
      <c r="F92" s="11" t="str">
        <f t="shared" si="14"/>
        <v>null</v>
      </c>
      <c r="G92" s="11" t="str">
        <f t="shared" si="15"/>
        <v>null</v>
      </c>
      <c r="H92" s="12" t="str">
        <f t="shared" si="16"/>
        <v>null</v>
      </c>
      <c r="I92" s="13">
        <v>1</v>
      </c>
      <c r="J92" s="1">
        <v>1</v>
      </c>
      <c r="K92" s="1">
        <v>1</v>
      </c>
    </row>
    <row r="93" spans="1:11">
      <c r="A93" s="15">
        <v>90</v>
      </c>
      <c r="B93" s="16" t="s">
        <v>141</v>
      </c>
      <c r="C93" s="15">
        <v>5</v>
      </c>
      <c r="D93" s="17" t="str">
        <f t="shared" si="17"/>
        <v>null</v>
      </c>
      <c r="E93" s="17" t="str">
        <f t="shared" si="13"/>
        <v>null</v>
      </c>
      <c r="F93" s="17" t="str">
        <f t="shared" si="14"/>
        <v>null</v>
      </c>
      <c r="G93" s="17" t="str">
        <f t="shared" si="15"/>
        <v>null</v>
      </c>
      <c r="H93" s="18">
        <v>6</v>
      </c>
      <c r="I93" s="19">
        <v>1</v>
      </c>
      <c r="J93" s="20">
        <v>1</v>
      </c>
      <c r="K93" s="20">
        <v>1</v>
      </c>
    </row>
    <row r="94" spans="1:11">
      <c r="A94" s="10">
        <v>91</v>
      </c>
      <c r="B94" s="14" t="s">
        <v>142</v>
      </c>
      <c r="C94" s="10">
        <v>2</v>
      </c>
      <c r="D94" s="11" t="s">
        <v>277</v>
      </c>
      <c r="E94" s="11" t="str">
        <f t="shared" si="13"/>
        <v>null</v>
      </c>
      <c r="F94" s="11" t="str">
        <f t="shared" si="14"/>
        <v>null</v>
      </c>
      <c r="G94" s="11" t="str">
        <f t="shared" si="15"/>
        <v>null</v>
      </c>
      <c r="H94" s="12" t="str">
        <f t="shared" si="16"/>
        <v>null</v>
      </c>
      <c r="I94" s="13">
        <v>1</v>
      </c>
      <c r="J94" s="1">
        <v>1</v>
      </c>
      <c r="K94" s="1">
        <v>1</v>
      </c>
    </row>
    <row r="95" spans="1:11">
      <c r="A95" s="10">
        <v>92</v>
      </c>
      <c r="B95" s="14" t="s">
        <v>143</v>
      </c>
      <c r="C95" s="10">
        <v>0</v>
      </c>
      <c r="D95" s="11" t="str">
        <f t="shared" si="17"/>
        <v>null</v>
      </c>
      <c r="E95" s="11" t="str">
        <f t="shared" si="13"/>
        <v>null</v>
      </c>
      <c r="F95" s="11" t="str">
        <f t="shared" si="14"/>
        <v>null</v>
      </c>
      <c r="G95" s="11" t="str">
        <f t="shared" si="15"/>
        <v>null</v>
      </c>
      <c r="H95" s="12" t="str">
        <f t="shared" si="16"/>
        <v>null</v>
      </c>
      <c r="I95" s="13">
        <v>1</v>
      </c>
      <c r="J95" s="1">
        <v>1</v>
      </c>
      <c r="K95" s="1">
        <v>1</v>
      </c>
    </row>
    <row r="96" spans="1:11">
      <c r="A96" s="10">
        <v>93</v>
      </c>
      <c r="B96" s="14" t="s">
        <v>144</v>
      </c>
      <c r="C96" s="10">
        <v>0</v>
      </c>
      <c r="D96" s="11" t="str">
        <f t="shared" si="17"/>
        <v>null</v>
      </c>
      <c r="E96" s="11" t="str">
        <f t="shared" si="13"/>
        <v>null</v>
      </c>
      <c r="F96" s="11" t="str">
        <f t="shared" si="14"/>
        <v>null</v>
      </c>
      <c r="G96" s="11" t="str">
        <f t="shared" si="15"/>
        <v>null</v>
      </c>
      <c r="H96" s="12" t="str">
        <f t="shared" si="16"/>
        <v>null</v>
      </c>
      <c r="I96" s="13">
        <v>1</v>
      </c>
      <c r="J96" s="1">
        <v>1</v>
      </c>
      <c r="K96" s="1">
        <v>1</v>
      </c>
    </row>
    <row r="97" spans="1:11">
      <c r="A97" s="10">
        <v>94</v>
      </c>
      <c r="B97" s="14" t="s">
        <v>145</v>
      </c>
      <c r="C97" s="10">
        <v>0</v>
      </c>
      <c r="D97" s="11" t="str">
        <f t="shared" si="17"/>
        <v>null</v>
      </c>
      <c r="E97" s="11" t="str">
        <f t="shared" si="13"/>
        <v>null</v>
      </c>
      <c r="F97" s="11" t="str">
        <f t="shared" si="14"/>
        <v>null</v>
      </c>
      <c r="G97" s="11" t="str">
        <f t="shared" si="15"/>
        <v>null</v>
      </c>
      <c r="H97" s="12" t="str">
        <f t="shared" si="16"/>
        <v>null</v>
      </c>
      <c r="I97" s="13">
        <v>1</v>
      </c>
      <c r="J97" s="1">
        <v>1</v>
      </c>
      <c r="K97" s="1">
        <v>1</v>
      </c>
    </row>
    <row r="98" spans="1:11">
      <c r="A98" s="10">
        <v>95</v>
      </c>
      <c r="B98" s="14" t="s">
        <v>146</v>
      </c>
      <c r="C98" s="10">
        <v>0</v>
      </c>
      <c r="D98" s="11" t="str">
        <f t="shared" si="17"/>
        <v>null</v>
      </c>
      <c r="E98" s="11" t="str">
        <f t="shared" ref="E98:E103" si="18">IF(C98=3,"","null")</f>
        <v>null</v>
      </c>
      <c r="F98" s="11" t="str">
        <f t="shared" ref="F98:F103" si="19">IF(C98=3,"","null")</f>
        <v>null</v>
      </c>
      <c r="G98" s="11" t="str">
        <f t="shared" ref="G98:G103" si="20">IF(C98=4,"","null")</f>
        <v>null</v>
      </c>
      <c r="H98" s="12" t="str">
        <f t="shared" ref="H98:H103" si="21">IF(C98=5,"","null")</f>
        <v>null</v>
      </c>
      <c r="I98" s="13">
        <v>1</v>
      </c>
      <c r="J98" s="1">
        <v>1</v>
      </c>
      <c r="K98" s="1">
        <v>1</v>
      </c>
    </row>
    <row r="99" spans="1:11">
      <c r="A99" s="10">
        <v>96</v>
      </c>
      <c r="B99" s="14" t="s">
        <v>147</v>
      </c>
      <c r="C99" s="10">
        <v>0</v>
      </c>
      <c r="D99" s="11" t="str">
        <f t="shared" si="17"/>
        <v>null</v>
      </c>
      <c r="E99" s="11" t="str">
        <f t="shared" si="18"/>
        <v>null</v>
      </c>
      <c r="F99" s="11" t="str">
        <f t="shared" si="19"/>
        <v>null</v>
      </c>
      <c r="G99" s="11" t="str">
        <f t="shared" si="20"/>
        <v>null</v>
      </c>
      <c r="H99" s="12" t="str">
        <f t="shared" si="21"/>
        <v>null</v>
      </c>
      <c r="I99" s="13">
        <v>1</v>
      </c>
      <c r="J99" s="1">
        <v>1</v>
      </c>
      <c r="K99" s="1">
        <v>1</v>
      </c>
    </row>
    <row r="100" spans="1:11">
      <c r="A100" s="10">
        <v>97</v>
      </c>
      <c r="B100" s="14" t="s">
        <v>148</v>
      </c>
      <c r="C100" s="10">
        <v>0</v>
      </c>
      <c r="D100" s="11" t="str">
        <f t="shared" si="17"/>
        <v>null</v>
      </c>
      <c r="E100" s="11" t="str">
        <f t="shared" si="18"/>
        <v>null</v>
      </c>
      <c r="F100" s="11" t="str">
        <f t="shared" si="19"/>
        <v>null</v>
      </c>
      <c r="G100" s="11" t="str">
        <f t="shared" si="20"/>
        <v>null</v>
      </c>
      <c r="H100" s="12" t="str">
        <f t="shared" si="21"/>
        <v>null</v>
      </c>
      <c r="I100" s="13">
        <v>1</v>
      </c>
      <c r="J100" s="1">
        <v>1</v>
      </c>
      <c r="K100" s="1">
        <v>1</v>
      </c>
    </row>
    <row r="101" spans="1:11">
      <c r="A101" s="10">
        <v>98</v>
      </c>
      <c r="B101" s="14" t="s">
        <v>149</v>
      </c>
      <c r="C101" s="10">
        <v>0</v>
      </c>
      <c r="D101" s="11" t="str">
        <f t="shared" si="17"/>
        <v>null</v>
      </c>
      <c r="E101" s="11" t="str">
        <f t="shared" si="18"/>
        <v>null</v>
      </c>
      <c r="F101" s="11" t="str">
        <f t="shared" si="19"/>
        <v>null</v>
      </c>
      <c r="G101" s="11" t="str">
        <f t="shared" si="20"/>
        <v>null</v>
      </c>
      <c r="H101" s="12" t="str">
        <f t="shared" si="21"/>
        <v>null</v>
      </c>
      <c r="I101" s="13">
        <v>1</v>
      </c>
      <c r="J101" s="1">
        <v>1</v>
      </c>
      <c r="K101" s="1">
        <v>1</v>
      </c>
    </row>
    <row r="102" spans="1:11">
      <c r="A102" s="10">
        <v>99</v>
      </c>
      <c r="B102" s="14" t="s">
        <v>150</v>
      </c>
      <c r="C102" s="10">
        <v>0</v>
      </c>
      <c r="D102" s="11" t="str">
        <f t="shared" si="17"/>
        <v>null</v>
      </c>
      <c r="E102" s="11" t="str">
        <f t="shared" si="18"/>
        <v>null</v>
      </c>
      <c r="F102" s="11" t="str">
        <f t="shared" si="19"/>
        <v>null</v>
      </c>
      <c r="G102" s="11" t="str">
        <f t="shared" si="20"/>
        <v>null</v>
      </c>
      <c r="H102" s="12" t="str">
        <f t="shared" si="21"/>
        <v>null</v>
      </c>
      <c r="I102" s="13">
        <v>1</v>
      </c>
      <c r="J102" s="1">
        <v>1</v>
      </c>
      <c r="K102" s="1">
        <v>1</v>
      </c>
    </row>
    <row r="103" spans="1:11">
      <c r="A103" s="10">
        <v>100</v>
      </c>
      <c r="B103" s="14" t="s">
        <v>151</v>
      </c>
      <c r="C103" s="10">
        <v>0</v>
      </c>
      <c r="D103" s="11" t="str">
        <f t="shared" si="17"/>
        <v>null</v>
      </c>
      <c r="E103" s="11" t="str">
        <f t="shared" si="18"/>
        <v>null</v>
      </c>
      <c r="F103" s="11" t="str">
        <f t="shared" si="19"/>
        <v>null</v>
      </c>
      <c r="G103" s="11" t="str">
        <f t="shared" si="20"/>
        <v>null</v>
      </c>
      <c r="H103" s="12" t="str">
        <f t="shared" si="21"/>
        <v>null</v>
      </c>
      <c r="I103" s="13">
        <v>1</v>
      </c>
      <c r="J103" s="1">
        <v>1</v>
      </c>
      <c r="K103" s="1">
        <v>1</v>
      </c>
    </row>
    <row r="104" spans="1:11">
      <c r="A104" s="10">
        <v>101</v>
      </c>
      <c r="B104" s="14" t="s">
        <v>152</v>
      </c>
      <c r="C104" s="10">
        <v>0</v>
      </c>
      <c r="D104" s="11" t="str">
        <f t="shared" si="17"/>
        <v>null</v>
      </c>
      <c r="E104" s="11" t="str">
        <f t="shared" ref="E104:E109" si="22">IF(C104=3,"","null")</f>
        <v>null</v>
      </c>
      <c r="F104" s="11" t="str">
        <f t="shared" ref="F104:F109" si="23">IF(C104=3,"","null")</f>
        <v>null</v>
      </c>
      <c r="G104" s="11" t="str">
        <f t="shared" ref="G104:G109" si="24">IF(C104=4,"","null")</f>
        <v>null</v>
      </c>
      <c r="H104" s="12" t="str">
        <f t="shared" ref="H104:H109" si="25">IF(C104=5,"","null")</f>
        <v>null</v>
      </c>
      <c r="I104" s="13">
        <v>1</v>
      </c>
      <c r="J104" s="1">
        <v>1</v>
      </c>
      <c r="K104" s="1">
        <v>1</v>
      </c>
    </row>
    <row r="105" spans="1:11">
      <c r="A105" s="10">
        <v>102</v>
      </c>
      <c r="B105" s="14" t="s">
        <v>153</v>
      </c>
      <c r="C105" s="10">
        <v>0</v>
      </c>
      <c r="D105" s="11" t="str">
        <f t="shared" si="17"/>
        <v>null</v>
      </c>
      <c r="E105" s="11" t="str">
        <f t="shared" si="22"/>
        <v>null</v>
      </c>
      <c r="F105" s="11" t="str">
        <f t="shared" si="23"/>
        <v>null</v>
      </c>
      <c r="G105" s="11" t="str">
        <f t="shared" si="24"/>
        <v>null</v>
      </c>
      <c r="H105" s="12" t="str">
        <f t="shared" si="25"/>
        <v>null</v>
      </c>
      <c r="I105" s="13">
        <v>1</v>
      </c>
      <c r="J105" s="1">
        <v>1</v>
      </c>
      <c r="K105" s="1">
        <v>1</v>
      </c>
    </row>
    <row r="106" spans="1:11">
      <c r="A106" s="10">
        <v>103</v>
      </c>
      <c r="B106" s="14" t="s">
        <v>154</v>
      </c>
      <c r="C106" s="10">
        <v>3</v>
      </c>
      <c r="D106" s="11" t="str">
        <f t="shared" si="17"/>
        <v>null</v>
      </c>
      <c r="E106" s="11" t="s">
        <v>243</v>
      </c>
      <c r="F106" s="11">
        <v>-1</v>
      </c>
      <c r="G106" s="11" t="str">
        <f t="shared" si="24"/>
        <v>null</v>
      </c>
      <c r="H106" s="12" t="str">
        <f t="shared" si="25"/>
        <v>null</v>
      </c>
      <c r="I106" s="13">
        <v>1</v>
      </c>
      <c r="J106" s="1">
        <v>1</v>
      </c>
      <c r="K106" s="1">
        <v>1</v>
      </c>
    </row>
    <row r="107" spans="1:11">
      <c r="A107" s="10">
        <v>104</v>
      </c>
      <c r="B107" s="14" t="s">
        <v>155</v>
      </c>
      <c r="C107" s="10">
        <v>4</v>
      </c>
      <c r="D107" s="11" t="str">
        <f t="shared" si="17"/>
        <v>null</v>
      </c>
      <c r="E107" s="11" t="str">
        <f t="shared" si="22"/>
        <v>null</v>
      </c>
      <c r="F107" s="11" t="str">
        <f t="shared" si="23"/>
        <v>null</v>
      </c>
      <c r="G107" s="11">
        <v>0</v>
      </c>
      <c r="H107" s="12" t="str">
        <f t="shared" si="25"/>
        <v>null</v>
      </c>
      <c r="I107" s="13">
        <v>1</v>
      </c>
      <c r="J107" s="1">
        <v>1</v>
      </c>
      <c r="K107" s="1">
        <v>1</v>
      </c>
    </row>
    <row r="108" spans="1:11">
      <c r="A108" s="15">
        <v>105</v>
      </c>
      <c r="B108" s="16" t="s">
        <v>95</v>
      </c>
      <c r="C108" s="15">
        <v>5</v>
      </c>
      <c r="D108" s="17" t="str">
        <f t="shared" si="17"/>
        <v>null</v>
      </c>
      <c r="E108" s="17" t="str">
        <f t="shared" si="22"/>
        <v>null</v>
      </c>
      <c r="F108" s="17" t="str">
        <f t="shared" si="23"/>
        <v>null</v>
      </c>
      <c r="G108" s="17" t="str">
        <f t="shared" si="24"/>
        <v>null</v>
      </c>
      <c r="H108" s="18">
        <v>11</v>
      </c>
      <c r="I108" s="19">
        <v>1</v>
      </c>
      <c r="J108" s="20">
        <v>1</v>
      </c>
      <c r="K108" s="20">
        <v>1</v>
      </c>
    </row>
    <row r="109" spans="1:11">
      <c r="A109" s="10">
        <v>106</v>
      </c>
      <c r="B109" s="14" t="s">
        <v>156</v>
      </c>
      <c r="C109" s="10">
        <v>0</v>
      </c>
      <c r="D109" s="11" t="str">
        <f t="shared" si="17"/>
        <v>null</v>
      </c>
      <c r="E109" s="11" t="str">
        <f t="shared" si="22"/>
        <v>null</v>
      </c>
      <c r="F109" s="11" t="str">
        <f t="shared" si="23"/>
        <v>null</v>
      </c>
      <c r="G109" s="11" t="str">
        <f t="shared" si="24"/>
        <v>null</v>
      </c>
      <c r="H109" s="12" t="str">
        <f t="shared" si="25"/>
        <v>null</v>
      </c>
      <c r="I109" s="13">
        <v>1</v>
      </c>
      <c r="J109" s="1">
        <v>1</v>
      </c>
      <c r="K109" s="1">
        <v>1</v>
      </c>
    </row>
    <row r="110" spans="1:11">
      <c r="A110" s="10">
        <v>107</v>
      </c>
      <c r="B110" s="14" t="s">
        <v>157</v>
      </c>
      <c r="C110" s="10">
        <v>0</v>
      </c>
      <c r="D110" s="11" t="str">
        <f t="shared" si="17"/>
        <v>null</v>
      </c>
      <c r="E110" s="11" t="str">
        <f t="shared" ref="E110:E153" si="26">IF(C110=3,"","null")</f>
        <v>null</v>
      </c>
      <c r="F110" s="11" t="str">
        <f t="shared" ref="F110:F153" si="27">IF(C110=3,"","null")</f>
        <v>null</v>
      </c>
      <c r="G110" s="11" t="str">
        <f t="shared" ref="G110:G153" si="28">IF(C110=4,"","null")</f>
        <v>null</v>
      </c>
      <c r="H110" s="12" t="str">
        <f t="shared" ref="H110:H153" si="29">IF(C110=5,"","null")</f>
        <v>null</v>
      </c>
      <c r="I110" s="13">
        <v>1</v>
      </c>
      <c r="J110" s="1">
        <v>1</v>
      </c>
      <c r="K110" s="1">
        <v>1</v>
      </c>
    </row>
    <row r="111" spans="1:11">
      <c r="A111" s="10">
        <v>108</v>
      </c>
      <c r="B111" s="14" t="s">
        <v>158</v>
      </c>
      <c r="C111" s="10">
        <v>0</v>
      </c>
      <c r="D111" s="11" t="str">
        <f t="shared" si="17"/>
        <v>null</v>
      </c>
      <c r="E111" s="11" t="str">
        <f t="shared" si="26"/>
        <v>null</v>
      </c>
      <c r="F111" s="11" t="str">
        <f t="shared" si="27"/>
        <v>null</v>
      </c>
      <c r="G111" s="11" t="str">
        <f t="shared" si="28"/>
        <v>null</v>
      </c>
      <c r="H111" s="12" t="str">
        <f t="shared" si="29"/>
        <v>null</v>
      </c>
      <c r="I111" s="13">
        <v>1</v>
      </c>
      <c r="J111" s="1">
        <v>1</v>
      </c>
      <c r="K111" s="1">
        <v>1</v>
      </c>
    </row>
    <row r="112" spans="1:11">
      <c r="A112" s="10">
        <v>109</v>
      </c>
      <c r="B112" s="14" t="s">
        <v>159</v>
      </c>
      <c r="C112" s="10">
        <v>0</v>
      </c>
      <c r="D112" s="11" t="str">
        <f t="shared" si="17"/>
        <v>null</v>
      </c>
      <c r="E112" s="11" t="str">
        <f t="shared" si="26"/>
        <v>null</v>
      </c>
      <c r="F112" s="11" t="str">
        <f t="shared" si="27"/>
        <v>null</v>
      </c>
      <c r="G112" s="11" t="str">
        <f t="shared" si="28"/>
        <v>null</v>
      </c>
      <c r="H112" s="12" t="str">
        <f t="shared" si="29"/>
        <v>null</v>
      </c>
      <c r="I112" s="13">
        <v>1</v>
      </c>
      <c r="J112" s="1">
        <v>1</v>
      </c>
      <c r="K112" s="1">
        <v>1</v>
      </c>
    </row>
    <row r="113" spans="1:11">
      <c r="A113" s="10">
        <v>110</v>
      </c>
      <c r="B113" s="14" t="s">
        <v>160</v>
      </c>
      <c r="C113" s="10">
        <v>0</v>
      </c>
      <c r="D113" s="11" t="str">
        <f t="shared" si="17"/>
        <v>null</v>
      </c>
      <c r="E113" s="11" t="str">
        <f t="shared" si="26"/>
        <v>null</v>
      </c>
      <c r="F113" s="11" t="str">
        <f t="shared" si="27"/>
        <v>null</v>
      </c>
      <c r="G113" s="11" t="str">
        <f t="shared" si="28"/>
        <v>null</v>
      </c>
      <c r="H113" s="12" t="str">
        <f t="shared" si="29"/>
        <v>null</v>
      </c>
      <c r="I113" s="13">
        <v>1</v>
      </c>
      <c r="J113" s="1">
        <v>1</v>
      </c>
      <c r="K113" s="1">
        <v>1</v>
      </c>
    </row>
    <row r="114" spans="1:11">
      <c r="A114" s="10">
        <v>111</v>
      </c>
      <c r="B114" s="14" t="s">
        <v>161</v>
      </c>
      <c r="C114" s="10">
        <v>0</v>
      </c>
      <c r="D114" s="11" t="str">
        <f t="shared" si="17"/>
        <v>null</v>
      </c>
      <c r="E114" s="11" t="str">
        <f t="shared" si="26"/>
        <v>null</v>
      </c>
      <c r="F114" s="11" t="str">
        <f t="shared" si="27"/>
        <v>null</v>
      </c>
      <c r="G114" s="11" t="str">
        <f t="shared" si="28"/>
        <v>null</v>
      </c>
      <c r="H114" s="12" t="str">
        <f t="shared" si="29"/>
        <v>null</v>
      </c>
      <c r="I114" s="13">
        <v>1</v>
      </c>
      <c r="J114" s="1">
        <v>1</v>
      </c>
      <c r="K114" s="1">
        <v>1</v>
      </c>
    </row>
    <row r="115" spans="1:11">
      <c r="A115" s="15">
        <v>112</v>
      </c>
      <c r="B115" s="16" t="s">
        <v>162</v>
      </c>
      <c r="C115" s="15">
        <v>5</v>
      </c>
      <c r="D115" s="17" t="str">
        <f t="shared" si="17"/>
        <v>null</v>
      </c>
      <c r="E115" s="17" t="str">
        <f t="shared" si="26"/>
        <v>null</v>
      </c>
      <c r="F115" s="17" t="str">
        <f t="shared" si="27"/>
        <v>null</v>
      </c>
      <c r="G115" s="17" t="str">
        <f t="shared" si="28"/>
        <v>null</v>
      </c>
      <c r="H115" s="18">
        <v>11</v>
      </c>
      <c r="I115" s="19">
        <v>1</v>
      </c>
      <c r="J115" s="20">
        <v>1</v>
      </c>
      <c r="K115" s="20">
        <v>1</v>
      </c>
    </row>
    <row r="116" spans="1:11">
      <c r="A116" s="10">
        <v>113</v>
      </c>
      <c r="B116" s="14" t="s">
        <v>163</v>
      </c>
      <c r="C116" s="10">
        <v>0</v>
      </c>
      <c r="D116" s="11" t="str">
        <f t="shared" si="17"/>
        <v>null</v>
      </c>
      <c r="E116" s="11" t="str">
        <f t="shared" si="26"/>
        <v>null</v>
      </c>
      <c r="F116" s="11" t="str">
        <f t="shared" si="27"/>
        <v>null</v>
      </c>
      <c r="G116" s="11" t="str">
        <f t="shared" si="28"/>
        <v>null</v>
      </c>
      <c r="H116" s="12" t="str">
        <f t="shared" si="29"/>
        <v>null</v>
      </c>
      <c r="I116" s="13">
        <v>1</v>
      </c>
      <c r="J116" s="1">
        <v>1</v>
      </c>
      <c r="K116" s="1">
        <v>1</v>
      </c>
    </row>
    <row r="117" spans="1:11">
      <c r="A117" s="10">
        <v>114</v>
      </c>
      <c r="B117" s="14" t="s">
        <v>164</v>
      </c>
      <c r="C117" s="10">
        <v>0</v>
      </c>
      <c r="D117" s="11" t="str">
        <f t="shared" si="17"/>
        <v>null</v>
      </c>
      <c r="E117" s="11" t="str">
        <f t="shared" si="26"/>
        <v>null</v>
      </c>
      <c r="F117" s="11" t="str">
        <f t="shared" si="27"/>
        <v>null</v>
      </c>
      <c r="G117" s="11" t="str">
        <f t="shared" si="28"/>
        <v>null</v>
      </c>
      <c r="H117" s="12" t="str">
        <f t="shared" si="29"/>
        <v>null</v>
      </c>
      <c r="I117" s="13">
        <v>1</v>
      </c>
      <c r="J117" s="1">
        <v>1</v>
      </c>
      <c r="K117" s="1">
        <v>1</v>
      </c>
    </row>
    <row r="118" spans="1:11">
      <c r="A118" s="10">
        <v>115</v>
      </c>
      <c r="B118" s="14" t="s">
        <v>165</v>
      </c>
      <c r="C118" s="10">
        <v>0</v>
      </c>
      <c r="D118" s="11" t="str">
        <f t="shared" si="17"/>
        <v>null</v>
      </c>
      <c r="E118" s="11" t="str">
        <f t="shared" si="26"/>
        <v>null</v>
      </c>
      <c r="F118" s="11" t="str">
        <f t="shared" si="27"/>
        <v>null</v>
      </c>
      <c r="G118" s="11" t="str">
        <f t="shared" si="28"/>
        <v>null</v>
      </c>
      <c r="H118" s="12" t="str">
        <f t="shared" si="29"/>
        <v>null</v>
      </c>
      <c r="I118" s="13">
        <v>1</v>
      </c>
      <c r="J118" s="1">
        <v>1</v>
      </c>
      <c r="K118" s="1">
        <v>1</v>
      </c>
    </row>
    <row r="119" spans="1:11">
      <c r="A119" s="10">
        <v>116</v>
      </c>
      <c r="B119" s="14" t="s">
        <v>166</v>
      </c>
      <c r="C119" s="10">
        <v>0</v>
      </c>
      <c r="D119" s="11" t="str">
        <f t="shared" si="17"/>
        <v>null</v>
      </c>
      <c r="E119" s="11" t="str">
        <f t="shared" si="26"/>
        <v>null</v>
      </c>
      <c r="F119" s="11" t="str">
        <f t="shared" si="27"/>
        <v>null</v>
      </c>
      <c r="G119" s="11" t="str">
        <f t="shared" si="28"/>
        <v>null</v>
      </c>
      <c r="H119" s="12" t="str">
        <f t="shared" si="29"/>
        <v>null</v>
      </c>
      <c r="I119" s="13">
        <v>1</v>
      </c>
      <c r="J119" s="1">
        <v>1</v>
      </c>
      <c r="K119" s="1">
        <v>1</v>
      </c>
    </row>
    <row r="120" spans="1:11">
      <c r="A120" s="10">
        <v>117</v>
      </c>
      <c r="B120" s="14" t="s">
        <v>167</v>
      </c>
      <c r="C120" s="10">
        <v>0</v>
      </c>
      <c r="D120" s="11" t="str">
        <f t="shared" si="17"/>
        <v>null</v>
      </c>
      <c r="E120" s="11" t="str">
        <f t="shared" si="26"/>
        <v>null</v>
      </c>
      <c r="F120" s="11" t="str">
        <f t="shared" si="27"/>
        <v>null</v>
      </c>
      <c r="G120" s="11" t="str">
        <f t="shared" si="28"/>
        <v>null</v>
      </c>
      <c r="H120" s="12" t="str">
        <f t="shared" si="29"/>
        <v>null</v>
      </c>
      <c r="I120" s="13">
        <v>1</v>
      </c>
      <c r="J120" s="1">
        <v>1</v>
      </c>
      <c r="K120" s="1">
        <v>1</v>
      </c>
    </row>
    <row r="121" spans="1:11">
      <c r="A121" s="15">
        <v>118</v>
      </c>
      <c r="B121" s="16" t="s">
        <v>168</v>
      </c>
      <c r="C121" s="15">
        <v>5</v>
      </c>
      <c r="D121" s="17" t="str">
        <f t="shared" si="17"/>
        <v>null</v>
      </c>
      <c r="E121" s="17" t="str">
        <f t="shared" si="26"/>
        <v>null</v>
      </c>
      <c r="F121" s="17" t="str">
        <f t="shared" si="27"/>
        <v>null</v>
      </c>
      <c r="G121" s="17" t="str">
        <f t="shared" si="28"/>
        <v>null</v>
      </c>
      <c r="H121" s="18">
        <v>12</v>
      </c>
      <c r="I121" s="19">
        <v>1</v>
      </c>
      <c r="J121" s="20">
        <v>1</v>
      </c>
      <c r="K121" s="20">
        <v>1</v>
      </c>
    </row>
    <row r="122" spans="1:11">
      <c r="A122" s="10">
        <v>119</v>
      </c>
      <c r="B122" s="14" t="s">
        <v>169</v>
      </c>
      <c r="C122" s="10">
        <v>0</v>
      </c>
      <c r="D122" s="11" t="str">
        <f t="shared" si="17"/>
        <v>null</v>
      </c>
      <c r="E122" s="11" t="str">
        <f t="shared" si="26"/>
        <v>null</v>
      </c>
      <c r="F122" s="11" t="str">
        <f t="shared" si="27"/>
        <v>null</v>
      </c>
      <c r="G122" s="11" t="str">
        <f t="shared" si="28"/>
        <v>null</v>
      </c>
      <c r="H122" s="12" t="str">
        <f t="shared" si="29"/>
        <v>null</v>
      </c>
      <c r="I122" s="13">
        <v>1</v>
      </c>
      <c r="J122" s="1">
        <v>1</v>
      </c>
      <c r="K122" s="1">
        <v>1</v>
      </c>
    </row>
    <row r="123" spans="1:11">
      <c r="A123" s="10">
        <v>120</v>
      </c>
      <c r="B123" s="14" t="s">
        <v>170</v>
      </c>
      <c r="C123" s="10">
        <v>0</v>
      </c>
      <c r="D123" s="11" t="str">
        <f t="shared" si="17"/>
        <v>null</v>
      </c>
      <c r="E123" s="11" t="str">
        <f t="shared" si="26"/>
        <v>null</v>
      </c>
      <c r="F123" s="11" t="str">
        <f t="shared" si="27"/>
        <v>null</v>
      </c>
      <c r="G123" s="11" t="str">
        <f t="shared" si="28"/>
        <v>null</v>
      </c>
      <c r="H123" s="12" t="str">
        <f t="shared" si="29"/>
        <v>null</v>
      </c>
      <c r="I123" s="13">
        <v>1</v>
      </c>
      <c r="J123" s="1">
        <v>1</v>
      </c>
      <c r="K123" s="1">
        <v>1</v>
      </c>
    </row>
    <row r="124" spans="1:11">
      <c r="A124" s="10">
        <v>121</v>
      </c>
      <c r="B124" s="14" t="s">
        <v>171</v>
      </c>
      <c r="C124" s="10">
        <v>0</v>
      </c>
      <c r="D124" s="11" t="str">
        <f t="shared" si="17"/>
        <v>null</v>
      </c>
      <c r="E124" s="11" t="str">
        <f t="shared" si="26"/>
        <v>null</v>
      </c>
      <c r="F124" s="11" t="str">
        <f t="shared" si="27"/>
        <v>null</v>
      </c>
      <c r="G124" s="11" t="str">
        <f t="shared" si="28"/>
        <v>null</v>
      </c>
      <c r="H124" s="12" t="str">
        <f t="shared" si="29"/>
        <v>null</v>
      </c>
      <c r="I124" s="13">
        <v>1</v>
      </c>
      <c r="J124" s="1">
        <v>1</v>
      </c>
      <c r="K124" s="1">
        <v>1</v>
      </c>
    </row>
    <row r="125" spans="1:11">
      <c r="A125" s="10">
        <v>122</v>
      </c>
      <c r="B125" s="14" t="s">
        <v>172</v>
      </c>
      <c r="C125" s="10">
        <v>0</v>
      </c>
      <c r="D125" s="11" t="str">
        <f t="shared" si="17"/>
        <v>null</v>
      </c>
      <c r="E125" s="11" t="str">
        <f t="shared" si="26"/>
        <v>null</v>
      </c>
      <c r="F125" s="11" t="str">
        <f t="shared" si="27"/>
        <v>null</v>
      </c>
      <c r="G125" s="11" t="str">
        <f t="shared" si="28"/>
        <v>null</v>
      </c>
      <c r="H125" s="12" t="str">
        <f t="shared" si="29"/>
        <v>null</v>
      </c>
      <c r="I125" s="13">
        <v>1</v>
      </c>
      <c r="J125" s="1">
        <v>1</v>
      </c>
      <c r="K125" s="1">
        <v>1</v>
      </c>
    </row>
    <row r="126" spans="1:11">
      <c r="A126" s="10">
        <v>123</v>
      </c>
      <c r="B126" s="14" t="s">
        <v>173</v>
      </c>
      <c r="C126" s="10">
        <v>0</v>
      </c>
      <c r="D126" s="11" t="str">
        <f t="shared" si="17"/>
        <v>null</v>
      </c>
      <c r="E126" s="11" t="str">
        <f t="shared" si="26"/>
        <v>null</v>
      </c>
      <c r="F126" s="11" t="str">
        <f t="shared" si="27"/>
        <v>null</v>
      </c>
      <c r="G126" s="11" t="str">
        <f t="shared" si="28"/>
        <v>null</v>
      </c>
      <c r="H126" s="12" t="str">
        <f t="shared" si="29"/>
        <v>null</v>
      </c>
      <c r="I126" s="13">
        <v>1</v>
      </c>
      <c r="J126" s="1">
        <v>1</v>
      </c>
      <c r="K126" s="1">
        <v>1</v>
      </c>
    </row>
    <row r="127" spans="1:11">
      <c r="A127" s="10">
        <v>124</v>
      </c>
      <c r="B127" s="14" t="s">
        <v>174</v>
      </c>
      <c r="C127" s="10">
        <v>0</v>
      </c>
      <c r="D127" s="11" t="str">
        <f t="shared" si="17"/>
        <v>null</v>
      </c>
      <c r="E127" s="11" t="str">
        <f t="shared" si="26"/>
        <v>null</v>
      </c>
      <c r="F127" s="11" t="str">
        <f t="shared" si="27"/>
        <v>null</v>
      </c>
      <c r="G127" s="11" t="str">
        <f t="shared" si="28"/>
        <v>null</v>
      </c>
      <c r="H127" s="12" t="str">
        <f t="shared" si="29"/>
        <v>null</v>
      </c>
      <c r="I127" s="13">
        <v>1</v>
      </c>
      <c r="J127" s="1">
        <v>1</v>
      </c>
      <c r="K127" s="1">
        <v>1</v>
      </c>
    </row>
    <row r="128" spans="1:11">
      <c r="A128" s="15">
        <v>125</v>
      </c>
      <c r="B128" s="16" t="s">
        <v>175</v>
      </c>
      <c r="C128" s="15">
        <v>5</v>
      </c>
      <c r="D128" s="17" t="str">
        <f t="shared" si="17"/>
        <v>null</v>
      </c>
      <c r="E128" s="17" t="str">
        <f t="shared" si="26"/>
        <v>null</v>
      </c>
      <c r="F128" s="17" t="str">
        <f t="shared" si="27"/>
        <v>null</v>
      </c>
      <c r="G128" s="17" t="str">
        <f t="shared" si="28"/>
        <v>null</v>
      </c>
      <c r="H128" s="18">
        <v>13</v>
      </c>
      <c r="I128" s="19">
        <v>1</v>
      </c>
      <c r="J128" s="20">
        <v>1</v>
      </c>
      <c r="K128" s="20">
        <v>1</v>
      </c>
    </row>
    <row r="129" spans="1:11">
      <c r="A129" s="10">
        <v>126</v>
      </c>
      <c r="B129" s="14" t="s">
        <v>176</v>
      </c>
      <c r="C129" s="10">
        <v>0</v>
      </c>
      <c r="D129" s="11" t="str">
        <f t="shared" si="17"/>
        <v>null</v>
      </c>
      <c r="E129" s="11" t="str">
        <f t="shared" si="26"/>
        <v>null</v>
      </c>
      <c r="F129" s="11" t="str">
        <f t="shared" si="27"/>
        <v>null</v>
      </c>
      <c r="G129" s="11" t="str">
        <f t="shared" si="28"/>
        <v>null</v>
      </c>
      <c r="H129" s="12" t="str">
        <f t="shared" si="29"/>
        <v>null</v>
      </c>
      <c r="I129" s="13">
        <v>1</v>
      </c>
      <c r="J129" s="1">
        <v>1</v>
      </c>
      <c r="K129" s="1">
        <v>1</v>
      </c>
    </row>
    <row r="130" spans="1:11">
      <c r="A130" s="10">
        <v>127</v>
      </c>
      <c r="B130" s="14" t="s">
        <v>177</v>
      </c>
      <c r="C130" s="10">
        <v>0</v>
      </c>
      <c r="D130" s="11" t="str">
        <f t="shared" si="17"/>
        <v>null</v>
      </c>
      <c r="E130" s="11" t="str">
        <f t="shared" si="26"/>
        <v>null</v>
      </c>
      <c r="F130" s="11" t="str">
        <f t="shared" si="27"/>
        <v>null</v>
      </c>
      <c r="G130" s="11" t="str">
        <f t="shared" si="28"/>
        <v>null</v>
      </c>
      <c r="H130" s="12" t="str">
        <f t="shared" si="29"/>
        <v>null</v>
      </c>
      <c r="I130" s="13">
        <v>1</v>
      </c>
      <c r="J130" s="1">
        <v>1</v>
      </c>
      <c r="K130" s="1">
        <v>1</v>
      </c>
    </row>
    <row r="131" spans="1:11">
      <c r="A131" s="10">
        <v>128</v>
      </c>
      <c r="B131" s="14" t="s">
        <v>178</v>
      </c>
      <c r="C131" s="10">
        <v>0</v>
      </c>
      <c r="D131" s="11" t="str">
        <f t="shared" si="17"/>
        <v>null</v>
      </c>
      <c r="E131" s="11" t="str">
        <f t="shared" si="26"/>
        <v>null</v>
      </c>
      <c r="F131" s="11" t="str">
        <f t="shared" si="27"/>
        <v>null</v>
      </c>
      <c r="G131" s="11" t="str">
        <f t="shared" si="28"/>
        <v>null</v>
      </c>
      <c r="H131" s="12" t="str">
        <f t="shared" si="29"/>
        <v>null</v>
      </c>
      <c r="I131" s="13">
        <v>1</v>
      </c>
      <c r="J131" s="1">
        <v>1</v>
      </c>
      <c r="K131" s="1">
        <v>1</v>
      </c>
    </row>
    <row r="132" spans="1:11">
      <c r="A132" s="10">
        <v>129</v>
      </c>
      <c r="B132" s="14" t="s">
        <v>179</v>
      </c>
      <c r="C132" s="10">
        <v>0</v>
      </c>
      <c r="D132" s="11" t="str">
        <f t="shared" ref="D132:D189" si="30">IF(C132=2,"","null")</f>
        <v>null</v>
      </c>
      <c r="E132" s="11" t="str">
        <f t="shared" si="26"/>
        <v>null</v>
      </c>
      <c r="F132" s="11" t="str">
        <f t="shared" si="27"/>
        <v>null</v>
      </c>
      <c r="G132" s="11" t="str">
        <f t="shared" si="28"/>
        <v>null</v>
      </c>
      <c r="H132" s="12" t="str">
        <f t="shared" si="29"/>
        <v>null</v>
      </c>
      <c r="I132" s="13">
        <v>1</v>
      </c>
      <c r="J132" s="1">
        <v>1</v>
      </c>
      <c r="K132" s="1">
        <v>1</v>
      </c>
    </row>
    <row r="133" spans="1:11">
      <c r="A133" s="10">
        <v>130</v>
      </c>
      <c r="B133" s="14" t="s">
        <v>180</v>
      </c>
      <c r="C133" s="10">
        <v>0</v>
      </c>
      <c r="D133" s="11" t="str">
        <f t="shared" si="30"/>
        <v>null</v>
      </c>
      <c r="E133" s="11" t="str">
        <f t="shared" si="26"/>
        <v>null</v>
      </c>
      <c r="F133" s="11" t="str">
        <f t="shared" si="27"/>
        <v>null</v>
      </c>
      <c r="G133" s="11" t="str">
        <f t="shared" si="28"/>
        <v>null</v>
      </c>
      <c r="H133" s="12" t="str">
        <f t="shared" si="29"/>
        <v>null</v>
      </c>
      <c r="I133" s="13">
        <v>1</v>
      </c>
      <c r="J133" s="1">
        <v>1</v>
      </c>
      <c r="K133" s="1">
        <v>1</v>
      </c>
    </row>
    <row r="134" spans="1:11">
      <c r="A134" s="15">
        <v>131</v>
      </c>
      <c r="B134" s="16" t="s">
        <v>181</v>
      </c>
      <c r="C134" s="15">
        <v>5</v>
      </c>
      <c r="D134" s="17" t="str">
        <f t="shared" si="30"/>
        <v>null</v>
      </c>
      <c r="E134" s="17" t="str">
        <f t="shared" si="26"/>
        <v>null</v>
      </c>
      <c r="F134" s="17" t="str">
        <f t="shared" si="27"/>
        <v>null</v>
      </c>
      <c r="G134" s="17" t="str">
        <f t="shared" si="28"/>
        <v>null</v>
      </c>
      <c r="H134" s="18">
        <v>14</v>
      </c>
      <c r="I134" s="19">
        <v>1</v>
      </c>
      <c r="J134" s="20">
        <v>1</v>
      </c>
      <c r="K134" s="20">
        <v>1</v>
      </c>
    </row>
    <row r="135" spans="1:11">
      <c r="A135" s="10">
        <v>132</v>
      </c>
      <c r="B135" s="14" t="s">
        <v>295</v>
      </c>
      <c r="C135" s="10">
        <v>2</v>
      </c>
      <c r="D135" s="11" t="s">
        <v>299</v>
      </c>
      <c r="E135" s="11" t="str">
        <f t="shared" si="26"/>
        <v>null</v>
      </c>
      <c r="F135" s="11" t="str">
        <f t="shared" si="27"/>
        <v>null</v>
      </c>
      <c r="G135" s="11" t="str">
        <f t="shared" si="28"/>
        <v>null</v>
      </c>
      <c r="H135" s="12" t="str">
        <f t="shared" si="29"/>
        <v>null</v>
      </c>
      <c r="I135" s="13">
        <v>1</v>
      </c>
      <c r="J135" s="1">
        <v>1</v>
      </c>
      <c r="K135" s="1">
        <v>1</v>
      </c>
    </row>
    <row r="136" spans="1:11">
      <c r="A136" s="10">
        <v>133</v>
      </c>
      <c r="B136" s="14" t="s">
        <v>182</v>
      </c>
      <c r="C136" s="10">
        <v>0</v>
      </c>
      <c r="D136" s="11" t="str">
        <f t="shared" si="30"/>
        <v>null</v>
      </c>
      <c r="E136" s="11" t="str">
        <f t="shared" si="26"/>
        <v>null</v>
      </c>
      <c r="F136" s="11" t="str">
        <f t="shared" si="27"/>
        <v>null</v>
      </c>
      <c r="G136" s="11" t="str">
        <f t="shared" si="28"/>
        <v>null</v>
      </c>
      <c r="H136" s="12" t="str">
        <f t="shared" si="29"/>
        <v>null</v>
      </c>
      <c r="I136" s="13">
        <v>1</v>
      </c>
      <c r="J136" s="1">
        <v>1</v>
      </c>
      <c r="K136" s="1">
        <v>1</v>
      </c>
    </row>
    <row r="137" spans="1:11">
      <c r="A137" s="10">
        <v>134</v>
      </c>
      <c r="B137" s="14" t="s">
        <v>183</v>
      </c>
      <c r="C137" s="10">
        <v>0</v>
      </c>
      <c r="D137" s="11" t="str">
        <f t="shared" si="30"/>
        <v>null</v>
      </c>
      <c r="E137" s="11" t="str">
        <f t="shared" si="26"/>
        <v>null</v>
      </c>
      <c r="F137" s="11" t="str">
        <f t="shared" si="27"/>
        <v>null</v>
      </c>
      <c r="G137" s="11" t="str">
        <f t="shared" si="28"/>
        <v>null</v>
      </c>
      <c r="H137" s="12" t="str">
        <f t="shared" si="29"/>
        <v>null</v>
      </c>
      <c r="I137" s="13">
        <v>1</v>
      </c>
      <c r="J137" s="1">
        <v>1</v>
      </c>
      <c r="K137" s="1">
        <v>1</v>
      </c>
    </row>
    <row r="138" spans="1:11">
      <c r="A138" s="10">
        <v>135</v>
      </c>
      <c r="B138" s="14" t="s">
        <v>184</v>
      </c>
      <c r="C138" s="10">
        <v>0</v>
      </c>
      <c r="D138" s="11" t="str">
        <f t="shared" si="30"/>
        <v>null</v>
      </c>
      <c r="E138" s="11" t="str">
        <f t="shared" si="26"/>
        <v>null</v>
      </c>
      <c r="F138" s="11" t="str">
        <f t="shared" si="27"/>
        <v>null</v>
      </c>
      <c r="G138" s="11" t="str">
        <f t="shared" si="28"/>
        <v>null</v>
      </c>
      <c r="H138" s="12" t="str">
        <f t="shared" si="29"/>
        <v>null</v>
      </c>
      <c r="I138" s="13">
        <v>1</v>
      </c>
      <c r="J138" s="1">
        <v>1</v>
      </c>
      <c r="K138" s="1">
        <v>1</v>
      </c>
    </row>
    <row r="139" spans="1:11">
      <c r="A139" s="10">
        <v>136</v>
      </c>
      <c r="B139" s="14" t="s">
        <v>185</v>
      </c>
      <c r="C139" s="10">
        <v>0</v>
      </c>
      <c r="D139" s="11" t="str">
        <f t="shared" si="30"/>
        <v>null</v>
      </c>
      <c r="E139" s="11" t="str">
        <f t="shared" si="26"/>
        <v>null</v>
      </c>
      <c r="F139" s="11" t="str">
        <f t="shared" si="27"/>
        <v>null</v>
      </c>
      <c r="G139" s="11" t="str">
        <f t="shared" si="28"/>
        <v>null</v>
      </c>
      <c r="H139" s="12" t="str">
        <f t="shared" si="29"/>
        <v>null</v>
      </c>
      <c r="I139" s="13">
        <v>1</v>
      </c>
      <c r="J139" s="1">
        <v>1</v>
      </c>
      <c r="K139" s="1">
        <v>1</v>
      </c>
    </row>
    <row r="140" spans="1:11">
      <c r="A140" s="10">
        <v>137</v>
      </c>
      <c r="B140" s="14" t="s">
        <v>186</v>
      </c>
      <c r="C140" s="10">
        <v>0</v>
      </c>
      <c r="D140" s="11" t="str">
        <f t="shared" si="30"/>
        <v>null</v>
      </c>
      <c r="E140" s="11" t="str">
        <f t="shared" si="26"/>
        <v>null</v>
      </c>
      <c r="F140" s="11" t="str">
        <f t="shared" si="27"/>
        <v>null</v>
      </c>
      <c r="G140" s="11" t="str">
        <f t="shared" si="28"/>
        <v>null</v>
      </c>
      <c r="H140" s="12" t="str">
        <f t="shared" si="29"/>
        <v>null</v>
      </c>
      <c r="I140" s="13">
        <v>1</v>
      </c>
      <c r="J140" s="1">
        <v>1</v>
      </c>
      <c r="K140" s="1">
        <v>1</v>
      </c>
    </row>
    <row r="141" spans="1:11">
      <c r="A141" s="10">
        <v>138</v>
      </c>
      <c r="B141" s="14" t="s">
        <v>187</v>
      </c>
      <c r="C141" s="10">
        <v>0</v>
      </c>
      <c r="D141" s="11" t="str">
        <f t="shared" si="30"/>
        <v>null</v>
      </c>
      <c r="E141" s="11" t="str">
        <f t="shared" si="26"/>
        <v>null</v>
      </c>
      <c r="F141" s="11" t="str">
        <f t="shared" si="27"/>
        <v>null</v>
      </c>
      <c r="G141" s="11" t="str">
        <f t="shared" si="28"/>
        <v>null</v>
      </c>
      <c r="H141" s="12" t="str">
        <f t="shared" si="29"/>
        <v>null</v>
      </c>
      <c r="I141" s="13">
        <v>1</v>
      </c>
      <c r="J141" s="1">
        <v>1</v>
      </c>
      <c r="K141" s="1">
        <v>1</v>
      </c>
    </row>
    <row r="142" spans="1:11">
      <c r="A142" s="10">
        <v>139</v>
      </c>
      <c r="B142" s="14" t="s">
        <v>188</v>
      </c>
      <c r="C142" s="10">
        <v>0</v>
      </c>
      <c r="D142" s="11" t="str">
        <f t="shared" si="30"/>
        <v>null</v>
      </c>
      <c r="E142" s="11" t="str">
        <f t="shared" si="26"/>
        <v>null</v>
      </c>
      <c r="F142" s="11" t="str">
        <f t="shared" si="27"/>
        <v>null</v>
      </c>
      <c r="G142" s="11" t="str">
        <f t="shared" si="28"/>
        <v>null</v>
      </c>
      <c r="H142" s="12" t="str">
        <f t="shared" si="29"/>
        <v>null</v>
      </c>
      <c r="I142" s="13">
        <v>1</v>
      </c>
      <c r="J142" s="1">
        <v>1</v>
      </c>
      <c r="K142" s="1">
        <v>1</v>
      </c>
    </row>
    <row r="143" spans="1:11">
      <c r="A143" s="10">
        <v>140</v>
      </c>
      <c r="B143" s="14" t="s">
        <v>189</v>
      </c>
      <c r="C143" s="10">
        <v>0</v>
      </c>
      <c r="D143" s="11" t="str">
        <f t="shared" si="30"/>
        <v>null</v>
      </c>
      <c r="E143" s="11" t="str">
        <f t="shared" si="26"/>
        <v>null</v>
      </c>
      <c r="F143" s="11" t="str">
        <f t="shared" si="27"/>
        <v>null</v>
      </c>
      <c r="G143" s="11" t="str">
        <f t="shared" si="28"/>
        <v>null</v>
      </c>
      <c r="H143" s="12" t="str">
        <f t="shared" si="29"/>
        <v>null</v>
      </c>
      <c r="I143" s="13">
        <v>1</v>
      </c>
      <c r="J143" s="1">
        <v>1</v>
      </c>
      <c r="K143" s="1">
        <v>1</v>
      </c>
    </row>
    <row r="144" spans="1:11">
      <c r="A144" s="10">
        <v>141</v>
      </c>
      <c r="B144" s="14" t="s">
        <v>190</v>
      </c>
      <c r="C144" s="10">
        <v>0</v>
      </c>
      <c r="D144" s="11" t="str">
        <f t="shared" si="30"/>
        <v>null</v>
      </c>
      <c r="E144" s="11" t="str">
        <f t="shared" si="26"/>
        <v>null</v>
      </c>
      <c r="F144" s="11" t="str">
        <f t="shared" si="27"/>
        <v>null</v>
      </c>
      <c r="G144" s="11" t="str">
        <f t="shared" si="28"/>
        <v>null</v>
      </c>
      <c r="H144" s="12" t="str">
        <f t="shared" si="29"/>
        <v>null</v>
      </c>
      <c r="I144" s="13">
        <v>1</v>
      </c>
      <c r="J144" s="1">
        <v>1</v>
      </c>
      <c r="K144" s="1">
        <v>1</v>
      </c>
    </row>
    <row r="145" spans="1:11">
      <c r="A145" s="10">
        <v>142</v>
      </c>
      <c r="B145" s="14" t="s">
        <v>191</v>
      </c>
      <c r="C145" s="10">
        <v>0</v>
      </c>
      <c r="D145" s="11" t="str">
        <f t="shared" si="30"/>
        <v>null</v>
      </c>
      <c r="E145" s="11" t="str">
        <f t="shared" si="26"/>
        <v>null</v>
      </c>
      <c r="F145" s="11" t="str">
        <f t="shared" si="27"/>
        <v>null</v>
      </c>
      <c r="G145" s="11" t="str">
        <f t="shared" si="28"/>
        <v>null</v>
      </c>
      <c r="H145" s="12" t="str">
        <f t="shared" si="29"/>
        <v>null</v>
      </c>
      <c r="I145" s="13">
        <v>1</v>
      </c>
      <c r="J145" s="1">
        <v>1</v>
      </c>
      <c r="K145" s="1">
        <v>1</v>
      </c>
    </row>
    <row r="146" spans="1:11">
      <c r="A146" s="15">
        <v>143</v>
      </c>
      <c r="B146" s="16" t="s">
        <v>192</v>
      </c>
      <c r="C146" s="15">
        <v>5</v>
      </c>
      <c r="D146" s="17" t="str">
        <f t="shared" si="30"/>
        <v>null</v>
      </c>
      <c r="E146" s="17" t="str">
        <f t="shared" si="26"/>
        <v>null</v>
      </c>
      <c r="F146" s="17" t="str">
        <f t="shared" si="27"/>
        <v>null</v>
      </c>
      <c r="G146" s="17" t="str">
        <f t="shared" si="28"/>
        <v>null</v>
      </c>
      <c r="H146" s="18">
        <v>15</v>
      </c>
      <c r="I146" s="19">
        <v>1</v>
      </c>
      <c r="J146" s="20">
        <v>1</v>
      </c>
      <c r="K146" s="20">
        <v>1</v>
      </c>
    </row>
    <row r="147" spans="1:11">
      <c r="A147" s="10">
        <v>144</v>
      </c>
      <c r="B147" s="14" t="s">
        <v>193</v>
      </c>
      <c r="C147" s="10">
        <v>2</v>
      </c>
      <c r="D147" s="11" t="s">
        <v>302</v>
      </c>
      <c r="E147" s="11" t="str">
        <f t="shared" si="26"/>
        <v>null</v>
      </c>
      <c r="F147" s="11" t="str">
        <f t="shared" si="27"/>
        <v>null</v>
      </c>
      <c r="G147" s="11" t="str">
        <f t="shared" si="28"/>
        <v>null</v>
      </c>
      <c r="H147" s="12" t="str">
        <f t="shared" si="29"/>
        <v>null</v>
      </c>
      <c r="I147" s="13">
        <v>1</v>
      </c>
      <c r="J147" s="1">
        <v>1</v>
      </c>
      <c r="K147" s="1">
        <v>1</v>
      </c>
    </row>
    <row r="148" spans="1:11">
      <c r="A148" s="10">
        <v>145</v>
      </c>
      <c r="B148" s="14" t="s">
        <v>194</v>
      </c>
      <c r="C148" s="10">
        <v>0</v>
      </c>
      <c r="D148" s="11" t="str">
        <f t="shared" si="30"/>
        <v>null</v>
      </c>
      <c r="E148" s="11" t="str">
        <f t="shared" si="26"/>
        <v>null</v>
      </c>
      <c r="F148" s="11" t="str">
        <f t="shared" si="27"/>
        <v>null</v>
      </c>
      <c r="G148" s="11" t="str">
        <f t="shared" si="28"/>
        <v>null</v>
      </c>
      <c r="H148" s="12" t="str">
        <f t="shared" si="29"/>
        <v>null</v>
      </c>
      <c r="I148" s="13">
        <v>1</v>
      </c>
      <c r="J148" s="1">
        <v>1</v>
      </c>
      <c r="K148" s="1">
        <v>1</v>
      </c>
    </row>
    <row r="149" spans="1:11">
      <c r="A149" s="10">
        <v>146</v>
      </c>
      <c r="B149" s="14" t="s">
        <v>195</v>
      </c>
      <c r="C149" s="10">
        <v>0</v>
      </c>
      <c r="D149" s="11" t="str">
        <f t="shared" si="30"/>
        <v>null</v>
      </c>
      <c r="E149" s="11" t="str">
        <f t="shared" si="26"/>
        <v>null</v>
      </c>
      <c r="F149" s="11" t="str">
        <f t="shared" si="27"/>
        <v>null</v>
      </c>
      <c r="G149" s="11" t="str">
        <f t="shared" si="28"/>
        <v>null</v>
      </c>
      <c r="H149" s="12" t="str">
        <f t="shared" si="29"/>
        <v>null</v>
      </c>
      <c r="I149" s="13">
        <v>1</v>
      </c>
      <c r="J149" s="1">
        <v>1</v>
      </c>
      <c r="K149" s="1">
        <v>1</v>
      </c>
    </row>
    <row r="150" spans="1:11">
      <c r="A150" s="10">
        <v>147</v>
      </c>
      <c r="B150" s="14" t="s">
        <v>196</v>
      </c>
      <c r="C150" s="10">
        <v>0</v>
      </c>
      <c r="D150" s="11" t="str">
        <f t="shared" si="30"/>
        <v>null</v>
      </c>
      <c r="E150" s="11" t="str">
        <f t="shared" si="26"/>
        <v>null</v>
      </c>
      <c r="F150" s="11" t="str">
        <f t="shared" si="27"/>
        <v>null</v>
      </c>
      <c r="G150" s="11" t="str">
        <f t="shared" si="28"/>
        <v>null</v>
      </c>
      <c r="H150" s="12" t="str">
        <f t="shared" si="29"/>
        <v>null</v>
      </c>
      <c r="I150" s="13">
        <v>1</v>
      </c>
      <c r="J150" s="1">
        <v>1</v>
      </c>
      <c r="K150" s="1">
        <v>1</v>
      </c>
    </row>
    <row r="151" spans="1:11">
      <c r="A151" s="10">
        <v>148</v>
      </c>
      <c r="B151" s="14" t="s">
        <v>197</v>
      </c>
      <c r="C151" s="10">
        <v>0</v>
      </c>
      <c r="D151" s="11" t="str">
        <f t="shared" si="30"/>
        <v>null</v>
      </c>
      <c r="E151" s="11" t="str">
        <f t="shared" si="26"/>
        <v>null</v>
      </c>
      <c r="F151" s="11" t="str">
        <f t="shared" si="27"/>
        <v>null</v>
      </c>
      <c r="G151" s="11" t="str">
        <f t="shared" si="28"/>
        <v>null</v>
      </c>
      <c r="H151" s="12" t="str">
        <f t="shared" si="29"/>
        <v>null</v>
      </c>
      <c r="I151" s="13">
        <v>1</v>
      </c>
      <c r="J151" s="1">
        <v>1</v>
      </c>
      <c r="K151" s="1">
        <v>1</v>
      </c>
    </row>
    <row r="152" spans="1:11">
      <c r="A152" s="10">
        <v>149</v>
      </c>
      <c r="B152" s="14" t="s">
        <v>198</v>
      </c>
      <c r="C152" s="10">
        <v>0</v>
      </c>
      <c r="D152" s="11" t="str">
        <f t="shared" si="30"/>
        <v>null</v>
      </c>
      <c r="E152" s="11" t="str">
        <f t="shared" si="26"/>
        <v>null</v>
      </c>
      <c r="F152" s="11" t="str">
        <f t="shared" si="27"/>
        <v>null</v>
      </c>
      <c r="G152" s="11" t="str">
        <f t="shared" si="28"/>
        <v>null</v>
      </c>
      <c r="H152" s="12" t="str">
        <f t="shared" si="29"/>
        <v>null</v>
      </c>
      <c r="I152" s="13">
        <v>1</v>
      </c>
      <c r="J152" s="1">
        <v>1</v>
      </c>
      <c r="K152" s="1">
        <v>1</v>
      </c>
    </row>
    <row r="153" spans="1:11">
      <c r="A153" s="10">
        <v>150</v>
      </c>
      <c r="B153" s="14" t="s">
        <v>199</v>
      </c>
      <c r="C153" s="10">
        <v>0</v>
      </c>
      <c r="D153" s="11" t="str">
        <f t="shared" si="30"/>
        <v>null</v>
      </c>
      <c r="E153" s="11" t="str">
        <f t="shared" si="26"/>
        <v>null</v>
      </c>
      <c r="F153" s="11" t="str">
        <f t="shared" si="27"/>
        <v>null</v>
      </c>
      <c r="G153" s="11" t="str">
        <f t="shared" si="28"/>
        <v>null</v>
      </c>
      <c r="H153" s="12" t="str">
        <f t="shared" si="29"/>
        <v>null</v>
      </c>
      <c r="I153" s="13">
        <v>1</v>
      </c>
      <c r="J153" s="1">
        <v>1</v>
      </c>
      <c r="K153" s="1">
        <v>1</v>
      </c>
    </row>
    <row r="154" spans="1:11">
      <c r="A154" s="10">
        <v>151</v>
      </c>
      <c r="B154" s="14" t="s">
        <v>200</v>
      </c>
      <c r="C154" s="10">
        <v>0</v>
      </c>
      <c r="D154" s="11" t="str">
        <f t="shared" si="30"/>
        <v>null</v>
      </c>
      <c r="E154" s="11" t="str">
        <f t="shared" ref="E154:E189" si="31">IF(C154=3,"","null")</f>
        <v>null</v>
      </c>
      <c r="F154" s="11" t="str">
        <f t="shared" ref="F154:F189" si="32">IF(C154=3,"","null")</f>
        <v>null</v>
      </c>
      <c r="G154" s="11" t="str">
        <f t="shared" ref="G154:G189" si="33">IF(C154=4,"","null")</f>
        <v>null</v>
      </c>
      <c r="H154" s="12" t="str">
        <f t="shared" ref="H154:H188" si="34">IF(C154=5,"","null")</f>
        <v>null</v>
      </c>
      <c r="I154" s="13">
        <v>1</v>
      </c>
      <c r="J154" s="1">
        <v>1</v>
      </c>
      <c r="K154" s="1">
        <v>1</v>
      </c>
    </row>
    <row r="155" spans="1:11">
      <c r="A155" s="10">
        <v>152</v>
      </c>
      <c r="B155" s="14" t="s">
        <v>201</v>
      </c>
      <c r="C155" s="10">
        <v>0</v>
      </c>
      <c r="D155" s="11" t="str">
        <f t="shared" si="30"/>
        <v>null</v>
      </c>
      <c r="E155" s="11" t="str">
        <f t="shared" si="31"/>
        <v>null</v>
      </c>
      <c r="F155" s="11" t="str">
        <f t="shared" si="32"/>
        <v>null</v>
      </c>
      <c r="G155" s="11" t="str">
        <f t="shared" si="33"/>
        <v>null</v>
      </c>
      <c r="H155" s="12" t="str">
        <f t="shared" si="34"/>
        <v>null</v>
      </c>
      <c r="I155" s="13">
        <v>1</v>
      </c>
      <c r="J155" s="1">
        <v>1</v>
      </c>
      <c r="K155" s="1">
        <v>1</v>
      </c>
    </row>
    <row r="156" spans="1:11">
      <c r="A156" s="10">
        <v>153</v>
      </c>
      <c r="B156" s="14" t="s">
        <v>202</v>
      </c>
      <c r="C156" s="10">
        <v>3</v>
      </c>
      <c r="D156" s="11" t="str">
        <f t="shared" si="30"/>
        <v>null</v>
      </c>
      <c r="E156" s="11" t="s">
        <v>300</v>
      </c>
      <c r="F156" s="11">
        <v>1</v>
      </c>
      <c r="G156" s="11" t="str">
        <f t="shared" si="33"/>
        <v>null</v>
      </c>
      <c r="H156" s="12" t="str">
        <f t="shared" si="34"/>
        <v>null</v>
      </c>
      <c r="I156" s="13">
        <v>1</v>
      </c>
      <c r="J156" s="1">
        <v>1</v>
      </c>
      <c r="K156" s="1">
        <v>1</v>
      </c>
    </row>
    <row r="157" spans="1:11">
      <c r="A157" s="15">
        <v>154</v>
      </c>
      <c r="B157" s="16" t="s">
        <v>203</v>
      </c>
      <c r="C157" s="15">
        <v>5</v>
      </c>
      <c r="D157" s="17" t="str">
        <f t="shared" si="30"/>
        <v>null</v>
      </c>
      <c r="E157" s="17" t="str">
        <f t="shared" si="31"/>
        <v>null</v>
      </c>
      <c r="F157" s="17" t="str">
        <f t="shared" si="32"/>
        <v>null</v>
      </c>
      <c r="G157" s="17" t="str">
        <f t="shared" si="33"/>
        <v>null</v>
      </c>
      <c r="H157" s="18">
        <v>11</v>
      </c>
      <c r="I157" s="19">
        <v>1</v>
      </c>
      <c r="J157" s="20">
        <v>1</v>
      </c>
      <c r="K157" s="20">
        <v>1</v>
      </c>
    </row>
    <row r="158" spans="1:11">
      <c r="A158" s="10">
        <v>155</v>
      </c>
      <c r="B158" s="14" t="s">
        <v>303</v>
      </c>
      <c r="C158" s="10">
        <v>0</v>
      </c>
      <c r="D158" s="11" t="str">
        <f t="shared" si="30"/>
        <v>null</v>
      </c>
      <c r="E158" s="11" t="str">
        <f t="shared" si="31"/>
        <v>null</v>
      </c>
      <c r="F158" s="11" t="str">
        <f t="shared" si="32"/>
        <v>null</v>
      </c>
      <c r="G158" s="11" t="str">
        <f t="shared" si="33"/>
        <v>null</v>
      </c>
      <c r="H158" s="12" t="str">
        <f t="shared" si="34"/>
        <v>null</v>
      </c>
      <c r="I158" s="13">
        <v>1</v>
      </c>
      <c r="J158" s="1">
        <v>1</v>
      </c>
      <c r="K158" s="1">
        <v>1</v>
      </c>
    </row>
    <row r="159" spans="1:11">
      <c r="A159" s="10">
        <v>156</v>
      </c>
      <c r="B159" s="14" t="s">
        <v>204</v>
      </c>
      <c r="C159" s="10">
        <v>0</v>
      </c>
      <c r="D159" s="11" t="str">
        <f t="shared" si="30"/>
        <v>null</v>
      </c>
      <c r="E159" s="11" t="str">
        <f t="shared" si="31"/>
        <v>null</v>
      </c>
      <c r="F159" s="11" t="str">
        <f t="shared" si="32"/>
        <v>null</v>
      </c>
      <c r="G159" s="11" t="str">
        <f t="shared" si="33"/>
        <v>null</v>
      </c>
      <c r="H159" s="12" t="str">
        <f t="shared" si="34"/>
        <v>null</v>
      </c>
      <c r="I159" s="13">
        <v>1</v>
      </c>
      <c r="J159" s="1">
        <v>1</v>
      </c>
      <c r="K159" s="1">
        <v>1</v>
      </c>
    </row>
    <row r="160" spans="1:11">
      <c r="A160" s="10">
        <v>157</v>
      </c>
      <c r="B160" s="14" t="s">
        <v>205</v>
      </c>
      <c r="C160" s="10">
        <v>0</v>
      </c>
      <c r="D160" s="11" t="str">
        <f t="shared" si="30"/>
        <v>null</v>
      </c>
      <c r="E160" s="11" t="str">
        <f t="shared" si="31"/>
        <v>null</v>
      </c>
      <c r="F160" s="11" t="str">
        <f t="shared" si="32"/>
        <v>null</v>
      </c>
      <c r="G160" s="11" t="str">
        <f t="shared" si="33"/>
        <v>null</v>
      </c>
      <c r="H160" s="12" t="str">
        <f t="shared" si="34"/>
        <v>null</v>
      </c>
      <c r="I160" s="13">
        <v>1</v>
      </c>
      <c r="J160" s="1">
        <v>1</v>
      </c>
      <c r="K160" s="1">
        <v>1</v>
      </c>
    </row>
    <row r="161" spans="1:11">
      <c r="A161" s="10">
        <v>158</v>
      </c>
      <c r="B161" s="14" t="s">
        <v>206</v>
      </c>
      <c r="C161" s="10">
        <v>0</v>
      </c>
      <c r="D161" s="11" t="str">
        <f t="shared" si="30"/>
        <v>null</v>
      </c>
      <c r="E161" s="11" t="str">
        <f t="shared" si="31"/>
        <v>null</v>
      </c>
      <c r="F161" s="11" t="str">
        <f t="shared" si="32"/>
        <v>null</v>
      </c>
      <c r="G161" s="11" t="str">
        <f t="shared" si="33"/>
        <v>null</v>
      </c>
      <c r="H161" s="12" t="str">
        <f t="shared" si="34"/>
        <v>null</v>
      </c>
      <c r="I161" s="13">
        <v>1</v>
      </c>
      <c r="J161" s="1">
        <v>1</v>
      </c>
      <c r="K161" s="1">
        <v>1</v>
      </c>
    </row>
    <row r="162" spans="1:11">
      <c r="A162" s="10">
        <v>159</v>
      </c>
      <c r="B162" s="14" t="s">
        <v>207</v>
      </c>
      <c r="C162" s="10">
        <v>0</v>
      </c>
      <c r="D162" s="11" t="str">
        <f t="shared" si="30"/>
        <v>null</v>
      </c>
      <c r="E162" s="11" t="str">
        <f t="shared" si="31"/>
        <v>null</v>
      </c>
      <c r="F162" s="11" t="str">
        <f t="shared" si="32"/>
        <v>null</v>
      </c>
      <c r="G162" s="11" t="str">
        <f t="shared" si="33"/>
        <v>null</v>
      </c>
      <c r="H162" s="12" t="str">
        <f t="shared" si="34"/>
        <v>null</v>
      </c>
      <c r="I162" s="13">
        <v>1</v>
      </c>
      <c r="J162" s="1">
        <v>1</v>
      </c>
      <c r="K162" s="1">
        <v>1</v>
      </c>
    </row>
    <row r="163" spans="1:11">
      <c r="A163" s="10">
        <v>160</v>
      </c>
      <c r="B163" s="14" t="s">
        <v>208</v>
      </c>
      <c r="C163" s="10">
        <v>3</v>
      </c>
      <c r="D163" s="11" t="str">
        <f t="shared" si="30"/>
        <v>null</v>
      </c>
      <c r="E163" s="11" t="s">
        <v>300</v>
      </c>
      <c r="F163" s="11">
        <v>1</v>
      </c>
      <c r="G163" s="11" t="str">
        <f t="shared" si="33"/>
        <v>null</v>
      </c>
      <c r="H163" s="12" t="str">
        <f t="shared" si="34"/>
        <v>null</v>
      </c>
      <c r="I163" s="13">
        <v>1</v>
      </c>
      <c r="J163" s="1">
        <v>1</v>
      </c>
      <c r="K163" s="1">
        <v>1</v>
      </c>
    </row>
    <row r="164" spans="1:11">
      <c r="A164" s="15">
        <v>161</v>
      </c>
      <c r="B164" s="16" t="s">
        <v>162</v>
      </c>
      <c r="C164" s="15">
        <v>5</v>
      </c>
      <c r="D164" s="17" t="str">
        <f t="shared" si="30"/>
        <v>null</v>
      </c>
      <c r="E164" s="17" t="str">
        <f t="shared" si="31"/>
        <v>null</v>
      </c>
      <c r="F164" s="17" t="str">
        <f t="shared" si="32"/>
        <v>null</v>
      </c>
      <c r="G164" s="17" t="str">
        <f t="shared" si="33"/>
        <v>null</v>
      </c>
      <c r="H164" s="18">
        <v>11</v>
      </c>
      <c r="I164" s="19">
        <v>1</v>
      </c>
      <c r="J164" s="20">
        <v>1</v>
      </c>
      <c r="K164" s="20">
        <v>1</v>
      </c>
    </row>
    <row r="165" spans="1:11">
      <c r="A165" s="10">
        <v>162</v>
      </c>
      <c r="B165" s="14" t="s">
        <v>209</v>
      </c>
      <c r="C165" s="10">
        <v>0</v>
      </c>
      <c r="D165" s="11" t="str">
        <f t="shared" si="30"/>
        <v>null</v>
      </c>
      <c r="E165" s="11" t="str">
        <f t="shared" si="31"/>
        <v>null</v>
      </c>
      <c r="F165" s="11" t="str">
        <f t="shared" si="32"/>
        <v>null</v>
      </c>
      <c r="G165" s="11" t="str">
        <f t="shared" si="33"/>
        <v>null</v>
      </c>
      <c r="H165" s="12" t="str">
        <f t="shared" si="34"/>
        <v>null</v>
      </c>
      <c r="I165" s="13">
        <v>1</v>
      </c>
      <c r="J165" s="1">
        <v>1</v>
      </c>
      <c r="K165" s="1">
        <v>1</v>
      </c>
    </row>
    <row r="166" spans="1:11">
      <c r="A166" s="10">
        <v>163</v>
      </c>
      <c r="B166" s="14" t="s">
        <v>210</v>
      </c>
      <c r="C166" s="10">
        <v>0</v>
      </c>
      <c r="D166" s="11" t="str">
        <f t="shared" si="30"/>
        <v>null</v>
      </c>
      <c r="E166" s="11" t="str">
        <f t="shared" si="31"/>
        <v>null</v>
      </c>
      <c r="F166" s="11" t="str">
        <f t="shared" si="32"/>
        <v>null</v>
      </c>
      <c r="G166" s="11" t="str">
        <f t="shared" si="33"/>
        <v>null</v>
      </c>
      <c r="H166" s="12" t="str">
        <f t="shared" si="34"/>
        <v>null</v>
      </c>
      <c r="I166" s="13">
        <v>1</v>
      </c>
      <c r="J166" s="1">
        <v>1</v>
      </c>
      <c r="K166" s="1">
        <v>1</v>
      </c>
    </row>
    <row r="167" spans="1:11">
      <c r="A167" s="10">
        <v>164</v>
      </c>
      <c r="B167" s="14" t="s">
        <v>211</v>
      </c>
      <c r="C167" s="10">
        <v>0</v>
      </c>
      <c r="D167" s="11" t="str">
        <f t="shared" si="30"/>
        <v>null</v>
      </c>
      <c r="E167" s="11" t="str">
        <f t="shared" si="31"/>
        <v>null</v>
      </c>
      <c r="F167" s="11" t="str">
        <f t="shared" si="32"/>
        <v>null</v>
      </c>
      <c r="G167" s="11" t="str">
        <f t="shared" si="33"/>
        <v>null</v>
      </c>
      <c r="H167" s="12" t="str">
        <f t="shared" si="34"/>
        <v>null</v>
      </c>
      <c r="I167" s="13">
        <v>1</v>
      </c>
      <c r="J167" s="1">
        <v>1</v>
      </c>
      <c r="K167" s="1">
        <v>1</v>
      </c>
    </row>
    <row r="168" spans="1:11">
      <c r="A168" s="10">
        <v>165</v>
      </c>
      <c r="B168" s="14" t="s">
        <v>212</v>
      </c>
      <c r="C168" s="10">
        <v>0</v>
      </c>
      <c r="D168" s="11" t="str">
        <f t="shared" si="30"/>
        <v>null</v>
      </c>
      <c r="E168" s="11" t="str">
        <f t="shared" si="31"/>
        <v>null</v>
      </c>
      <c r="F168" s="11" t="str">
        <f t="shared" si="32"/>
        <v>null</v>
      </c>
      <c r="G168" s="11" t="str">
        <f t="shared" si="33"/>
        <v>null</v>
      </c>
      <c r="H168" s="12" t="str">
        <f t="shared" si="34"/>
        <v>null</v>
      </c>
      <c r="I168" s="13">
        <v>1</v>
      </c>
      <c r="J168" s="1">
        <v>1</v>
      </c>
      <c r="K168" s="1">
        <v>1</v>
      </c>
    </row>
    <row r="169" spans="1:11">
      <c r="A169" s="10">
        <v>166</v>
      </c>
      <c r="B169" s="14" t="s">
        <v>213</v>
      </c>
      <c r="C169" s="10">
        <v>0</v>
      </c>
      <c r="D169" s="11" t="str">
        <f t="shared" si="30"/>
        <v>null</v>
      </c>
      <c r="E169" s="11" t="str">
        <f t="shared" si="31"/>
        <v>null</v>
      </c>
      <c r="F169" s="11" t="str">
        <f t="shared" si="32"/>
        <v>null</v>
      </c>
      <c r="G169" s="11" t="str">
        <f t="shared" si="33"/>
        <v>null</v>
      </c>
      <c r="H169" s="12" t="str">
        <f t="shared" si="34"/>
        <v>null</v>
      </c>
      <c r="I169" s="13">
        <v>1</v>
      </c>
      <c r="J169" s="1">
        <v>1</v>
      </c>
      <c r="K169" s="1">
        <v>1</v>
      </c>
    </row>
    <row r="170" spans="1:11">
      <c r="A170" s="10">
        <v>167</v>
      </c>
      <c r="B170" s="14" t="s">
        <v>214</v>
      </c>
      <c r="C170" s="10">
        <v>0</v>
      </c>
      <c r="D170" s="11" t="str">
        <f t="shared" si="30"/>
        <v>null</v>
      </c>
      <c r="E170" s="11" t="str">
        <f t="shared" si="31"/>
        <v>null</v>
      </c>
      <c r="F170" s="11" t="str">
        <f t="shared" si="32"/>
        <v>null</v>
      </c>
      <c r="G170" s="11" t="str">
        <f t="shared" si="33"/>
        <v>null</v>
      </c>
      <c r="H170" s="12" t="str">
        <f t="shared" si="34"/>
        <v>null</v>
      </c>
      <c r="I170" s="13">
        <v>1</v>
      </c>
      <c r="J170" s="1">
        <v>1</v>
      </c>
      <c r="K170" s="1">
        <v>1</v>
      </c>
    </row>
    <row r="171" spans="1:11">
      <c r="A171" s="10">
        <v>168</v>
      </c>
      <c r="B171" s="14" t="s">
        <v>215</v>
      </c>
      <c r="C171" s="10">
        <v>3</v>
      </c>
      <c r="D171" s="11" t="str">
        <f t="shared" si="30"/>
        <v>null</v>
      </c>
      <c r="E171" s="11" t="s">
        <v>300</v>
      </c>
      <c r="F171" s="11">
        <v>-1</v>
      </c>
      <c r="G171" s="11" t="str">
        <f t="shared" si="33"/>
        <v>null</v>
      </c>
      <c r="H171" s="12" t="str">
        <f t="shared" si="34"/>
        <v>null</v>
      </c>
      <c r="I171" s="13">
        <v>1</v>
      </c>
      <c r="J171" s="1">
        <v>1</v>
      </c>
      <c r="K171" s="1">
        <v>1</v>
      </c>
    </row>
    <row r="172" spans="1:11">
      <c r="A172" s="15">
        <v>169</v>
      </c>
      <c r="B172" s="16" t="s">
        <v>216</v>
      </c>
      <c r="C172" s="15">
        <v>5</v>
      </c>
      <c r="D172" s="17" t="str">
        <f t="shared" si="30"/>
        <v>null</v>
      </c>
      <c r="E172" s="17" t="str">
        <f t="shared" si="31"/>
        <v>null</v>
      </c>
      <c r="F172" s="17" t="str">
        <f t="shared" si="32"/>
        <v>null</v>
      </c>
      <c r="G172" s="17" t="str">
        <f t="shared" si="33"/>
        <v>null</v>
      </c>
      <c r="H172" s="18">
        <v>11</v>
      </c>
      <c r="I172" s="19">
        <v>1</v>
      </c>
      <c r="J172" s="20">
        <v>1</v>
      </c>
      <c r="K172" s="20">
        <v>1</v>
      </c>
    </row>
    <row r="173" spans="1:11">
      <c r="A173" s="10">
        <v>170</v>
      </c>
      <c r="B173" s="14" t="s">
        <v>217</v>
      </c>
      <c r="C173" s="10">
        <v>0</v>
      </c>
      <c r="D173" s="11" t="str">
        <f t="shared" si="30"/>
        <v>null</v>
      </c>
      <c r="E173" s="11" t="str">
        <f t="shared" si="31"/>
        <v>null</v>
      </c>
      <c r="F173" s="11" t="str">
        <f t="shared" si="32"/>
        <v>null</v>
      </c>
      <c r="G173" s="11" t="str">
        <f t="shared" si="33"/>
        <v>null</v>
      </c>
      <c r="H173" s="12" t="str">
        <f t="shared" si="34"/>
        <v>null</v>
      </c>
      <c r="I173" s="13">
        <v>1</v>
      </c>
      <c r="J173" s="1">
        <v>1</v>
      </c>
      <c r="K173" s="1">
        <v>1</v>
      </c>
    </row>
    <row r="174" spans="1:11">
      <c r="A174" s="10">
        <v>171</v>
      </c>
      <c r="B174" s="14" t="s">
        <v>218</v>
      </c>
      <c r="C174" s="10">
        <v>0</v>
      </c>
      <c r="D174" s="11" t="str">
        <f t="shared" si="30"/>
        <v>null</v>
      </c>
      <c r="E174" s="11" t="str">
        <f t="shared" si="31"/>
        <v>null</v>
      </c>
      <c r="F174" s="11" t="str">
        <f t="shared" si="32"/>
        <v>null</v>
      </c>
      <c r="G174" s="11" t="str">
        <f t="shared" si="33"/>
        <v>null</v>
      </c>
      <c r="H174" s="12" t="str">
        <f t="shared" si="34"/>
        <v>null</v>
      </c>
      <c r="I174" s="13">
        <v>1</v>
      </c>
      <c r="J174" s="1">
        <v>1</v>
      </c>
      <c r="K174" s="1">
        <v>1</v>
      </c>
    </row>
    <row r="175" spans="1:11">
      <c r="A175" s="10">
        <v>172</v>
      </c>
      <c r="B175" s="14" t="s">
        <v>191</v>
      </c>
      <c r="C175" s="10">
        <v>0</v>
      </c>
      <c r="D175" s="11" t="str">
        <f t="shared" si="30"/>
        <v>null</v>
      </c>
      <c r="E175" s="11" t="str">
        <f t="shared" si="31"/>
        <v>null</v>
      </c>
      <c r="F175" s="11" t="str">
        <f t="shared" si="32"/>
        <v>null</v>
      </c>
      <c r="G175" s="11" t="str">
        <f t="shared" si="33"/>
        <v>null</v>
      </c>
      <c r="H175" s="12" t="str">
        <f t="shared" si="34"/>
        <v>null</v>
      </c>
      <c r="I175" s="13">
        <v>1</v>
      </c>
      <c r="J175" s="1">
        <v>1</v>
      </c>
      <c r="K175" s="1">
        <v>1</v>
      </c>
    </row>
    <row r="176" spans="1:11">
      <c r="A176" s="10">
        <v>173</v>
      </c>
      <c r="B176" s="14" t="s">
        <v>219</v>
      </c>
      <c r="C176" s="10">
        <v>0</v>
      </c>
      <c r="D176" s="11" t="str">
        <f t="shared" si="30"/>
        <v>null</v>
      </c>
      <c r="E176" s="11" t="str">
        <f t="shared" si="31"/>
        <v>null</v>
      </c>
      <c r="F176" s="11" t="str">
        <f t="shared" si="32"/>
        <v>null</v>
      </c>
      <c r="G176" s="11" t="str">
        <f t="shared" si="33"/>
        <v>null</v>
      </c>
      <c r="H176" s="12" t="str">
        <f t="shared" si="34"/>
        <v>null</v>
      </c>
      <c r="I176" s="13">
        <v>1</v>
      </c>
      <c r="J176" s="1">
        <v>1</v>
      </c>
      <c r="K176" s="1">
        <v>1</v>
      </c>
    </row>
    <row r="177" spans="1:11">
      <c r="A177" s="10">
        <v>174</v>
      </c>
      <c r="B177" s="14" t="s">
        <v>220</v>
      </c>
      <c r="C177" s="10">
        <v>0</v>
      </c>
      <c r="D177" s="11" t="str">
        <f t="shared" si="30"/>
        <v>null</v>
      </c>
      <c r="E177" s="11" t="str">
        <f t="shared" si="31"/>
        <v>null</v>
      </c>
      <c r="F177" s="11" t="str">
        <f t="shared" si="32"/>
        <v>null</v>
      </c>
      <c r="G177" s="11" t="str">
        <f t="shared" si="33"/>
        <v>null</v>
      </c>
      <c r="H177" s="12" t="str">
        <f t="shared" si="34"/>
        <v>null</v>
      </c>
      <c r="I177" s="13">
        <v>1</v>
      </c>
      <c r="J177" s="1">
        <v>1</v>
      </c>
      <c r="K177" s="1">
        <v>1</v>
      </c>
    </row>
    <row r="178" spans="1:11">
      <c r="A178" s="15">
        <v>175</v>
      </c>
      <c r="B178" s="16" t="s">
        <v>221</v>
      </c>
      <c r="C178" s="15">
        <v>5</v>
      </c>
      <c r="D178" s="17" t="str">
        <f t="shared" si="30"/>
        <v>null</v>
      </c>
      <c r="E178" s="17" t="str">
        <f t="shared" si="31"/>
        <v>null</v>
      </c>
      <c r="F178" s="17" t="str">
        <f t="shared" si="32"/>
        <v>null</v>
      </c>
      <c r="G178" s="17" t="str">
        <f t="shared" si="33"/>
        <v>null</v>
      </c>
      <c r="H178" s="18">
        <v>16</v>
      </c>
      <c r="I178" s="19">
        <v>1</v>
      </c>
      <c r="J178" s="20">
        <v>1</v>
      </c>
      <c r="K178" s="20">
        <v>1</v>
      </c>
    </row>
    <row r="179" spans="1:11">
      <c r="A179" s="10">
        <v>176</v>
      </c>
      <c r="B179" s="14" t="s">
        <v>307</v>
      </c>
      <c r="C179" s="10">
        <v>0</v>
      </c>
      <c r="D179" s="11" t="str">
        <f t="shared" si="30"/>
        <v>null</v>
      </c>
      <c r="E179" s="11" t="str">
        <f t="shared" si="31"/>
        <v>null</v>
      </c>
      <c r="F179" s="11" t="str">
        <f t="shared" si="32"/>
        <v>null</v>
      </c>
      <c r="G179" s="11" t="str">
        <f t="shared" si="33"/>
        <v>null</v>
      </c>
      <c r="H179" s="12" t="str">
        <f t="shared" si="34"/>
        <v>null</v>
      </c>
      <c r="I179" s="13">
        <v>1</v>
      </c>
      <c r="J179" s="1">
        <v>1</v>
      </c>
      <c r="K179" s="1">
        <v>1</v>
      </c>
    </row>
    <row r="180" spans="1:11">
      <c r="A180" s="10">
        <v>177</v>
      </c>
      <c r="B180" s="14" t="s">
        <v>222</v>
      </c>
      <c r="C180" s="10">
        <v>0</v>
      </c>
      <c r="D180" s="11" t="str">
        <f t="shared" si="30"/>
        <v>null</v>
      </c>
      <c r="E180" s="11" t="str">
        <f t="shared" si="31"/>
        <v>null</v>
      </c>
      <c r="F180" s="11" t="str">
        <f t="shared" si="32"/>
        <v>null</v>
      </c>
      <c r="G180" s="11" t="str">
        <f t="shared" si="33"/>
        <v>null</v>
      </c>
      <c r="H180" s="12" t="str">
        <f t="shared" si="34"/>
        <v>null</v>
      </c>
      <c r="I180" s="13">
        <v>1</v>
      </c>
      <c r="J180" s="1">
        <v>1</v>
      </c>
      <c r="K180" s="1">
        <v>1</v>
      </c>
    </row>
    <row r="181" spans="1:11">
      <c r="A181" s="10">
        <v>178</v>
      </c>
      <c r="B181" s="14" t="s">
        <v>223</v>
      </c>
      <c r="C181" s="10">
        <v>0</v>
      </c>
      <c r="D181" s="11" t="str">
        <f t="shared" si="30"/>
        <v>null</v>
      </c>
      <c r="E181" s="11" t="str">
        <f t="shared" si="31"/>
        <v>null</v>
      </c>
      <c r="F181" s="11" t="str">
        <f t="shared" si="32"/>
        <v>null</v>
      </c>
      <c r="G181" s="11" t="str">
        <f t="shared" si="33"/>
        <v>null</v>
      </c>
      <c r="H181" s="12" t="str">
        <f t="shared" si="34"/>
        <v>null</v>
      </c>
      <c r="I181" s="13">
        <v>1</v>
      </c>
      <c r="J181" s="1">
        <v>1</v>
      </c>
      <c r="K181" s="1">
        <v>1</v>
      </c>
    </row>
    <row r="182" spans="1:11">
      <c r="A182" s="10">
        <v>179</v>
      </c>
      <c r="B182" s="14" t="s">
        <v>224</v>
      </c>
      <c r="C182" s="10">
        <v>0</v>
      </c>
      <c r="D182" s="11" t="str">
        <f t="shared" si="30"/>
        <v>null</v>
      </c>
      <c r="E182" s="11" t="str">
        <f t="shared" si="31"/>
        <v>null</v>
      </c>
      <c r="F182" s="11" t="str">
        <f t="shared" si="32"/>
        <v>null</v>
      </c>
      <c r="G182" s="11" t="str">
        <f t="shared" si="33"/>
        <v>null</v>
      </c>
      <c r="H182" s="12" t="str">
        <f t="shared" si="34"/>
        <v>null</v>
      </c>
      <c r="I182" s="13">
        <v>1</v>
      </c>
      <c r="J182" s="1">
        <v>1</v>
      </c>
      <c r="K182" s="1">
        <v>1</v>
      </c>
    </row>
    <row r="183" spans="1:11">
      <c r="A183" s="15">
        <v>180</v>
      </c>
      <c r="B183" s="16" t="s">
        <v>225</v>
      </c>
      <c r="C183" s="15">
        <v>5</v>
      </c>
      <c r="D183" s="17" t="str">
        <f t="shared" si="30"/>
        <v>null</v>
      </c>
      <c r="E183" s="17" t="str">
        <f t="shared" si="31"/>
        <v>null</v>
      </c>
      <c r="F183" s="17" t="str">
        <f t="shared" si="32"/>
        <v>null</v>
      </c>
      <c r="G183" s="17" t="str">
        <f t="shared" si="33"/>
        <v>null</v>
      </c>
      <c r="H183" s="18">
        <v>17</v>
      </c>
      <c r="I183" s="19">
        <v>1</v>
      </c>
      <c r="J183" s="20">
        <v>1</v>
      </c>
      <c r="K183" s="20">
        <v>1</v>
      </c>
    </row>
    <row r="184" spans="1:11">
      <c r="A184" s="10">
        <v>181</v>
      </c>
      <c r="B184" s="14" t="s">
        <v>308</v>
      </c>
      <c r="C184" s="10">
        <v>0</v>
      </c>
      <c r="D184" s="11" t="str">
        <f t="shared" si="30"/>
        <v>null</v>
      </c>
      <c r="E184" s="11" t="str">
        <f t="shared" si="31"/>
        <v>null</v>
      </c>
      <c r="F184" s="11" t="str">
        <f t="shared" si="32"/>
        <v>null</v>
      </c>
      <c r="G184" s="11" t="str">
        <f t="shared" si="33"/>
        <v>null</v>
      </c>
      <c r="H184" s="12" t="str">
        <f t="shared" si="34"/>
        <v>null</v>
      </c>
      <c r="I184" s="13">
        <v>1</v>
      </c>
      <c r="J184" s="1">
        <v>1</v>
      </c>
      <c r="K184" s="1">
        <v>1</v>
      </c>
    </row>
    <row r="185" spans="1:11">
      <c r="A185" s="10">
        <v>182</v>
      </c>
      <c r="B185" s="14" t="s">
        <v>226</v>
      </c>
      <c r="C185" s="10">
        <v>0</v>
      </c>
      <c r="D185" s="11" t="str">
        <f t="shared" si="30"/>
        <v>null</v>
      </c>
      <c r="E185" s="11" t="str">
        <f t="shared" si="31"/>
        <v>null</v>
      </c>
      <c r="F185" s="11" t="str">
        <f t="shared" si="32"/>
        <v>null</v>
      </c>
      <c r="G185" s="11" t="str">
        <f t="shared" si="33"/>
        <v>null</v>
      </c>
      <c r="H185" s="12" t="str">
        <f t="shared" si="34"/>
        <v>null</v>
      </c>
      <c r="I185" s="13">
        <v>1</v>
      </c>
      <c r="J185" s="1">
        <v>1</v>
      </c>
      <c r="K185" s="1">
        <v>1</v>
      </c>
    </row>
    <row r="186" spans="1:11">
      <c r="A186" s="10">
        <v>183</v>
      </c>
      <c r="B186" s="14" t="s">
        <v>227</v>
      </c>
      <c r="C186" s="10">
        <v>0</v>
      </c>
      <c r="D186" s="11" t="str">
        <f t="shared" si="30"/>
        <v>null</v>
      </c>
      <c r="E186" s="11" t="str">
        <f t="shared" si="31"/>
        <v>null</v>
      </c>
      <c r="F186" s="11" t="str">
        <f t="shared" si="32"/>
        <v>null</v>
      </c>
      <c r="G186" s="11" t="str">
        <f t="shared" si="33"/>
        <v>null</v>
      </c>
      <c r="H186" s="12" t="str">
        <f t="shared" si="34"/>
        <v>null</v>
      </c>
      <c r="I186" s="13">
        <v>1</v>
      </c>
      <c r="J186" s="1">
        <v>1</v>
      </c>
      <c r="K186" s="1">
        <v>1</v>
      </c>
    </row>
    <row r="187" spans="1:11">
      <c r="A187" s="15">
        <v>184</v>
      </c>
      <c r="B187" s="16" t="s">
        <v>228</v>
      </c>
      <c r="C187" s="15">
        <v>5</v>
      </c>
      <c r="D187" s="17" t="str">
        <f t="shared" si="30"/>
        <v>null</v>
      </c>
      <c r="E187" s="17" t="str">
        <f t="shared" si="31"/>
        <v>null</v>
      </c>
      <c r="F187" s="17" t="str">
        <f t="shared" si="32"/>
        <v>null</v>
      </c>
      <c r="G187" s="17" t="str">
        <f t="shared" si="33"/>
        <v>null</v>
      </c>
      <c r="H187" s="18">
        <v>18</v>
      </c>
      <c r="I187" s="19">
        <v>1</v>
      </c>
      <c r="J187" s="20">
        <v>1</v>
      </c>
      <c r="K187" s="20">
        <v>1</v>
      </c>
    </row>
    <row r="188" spans="1:11">
      <c r="A188" s="10">
        <v>185</v>
      </c>
      <c r="B188" s="10" t="s">
        <v>229</v>
      </c>
      <c r="C188" s="10">
        <v>2</v>
      </c>
      <c r="D188" s="11">
        <v>0</v>
      </c>
      <c r="E188" s="11" t="str">
        <f t="shared" si="31"/>
        <v>null</v>
      </c>
      <c r="F188" s="11" t="str">
        <f t="shared" si="32"/>
        <v>null</v>
      </c>
      <c r="G188" s="11" t="str">
        <f t="shared" si="33"/>
        <v>null</v>
      </c>
      <c r="H188" s="12" t="str">
        <f t="shared" si="34"/>
        <v>null</v>
      </c>
      <c r="I188" s="13">
        <v>1</v>
      </c>
      <c r="J188" s="1">
        <v>1</v>
      </c>
      <c r="K188" s="1">
        <v>1</v>
      </c>
    </row>
    <row r="189" spans="1:11">
      <c r="A189" s="15">
        <v>186</v>
      </c>
      <c r="B189" s="15" t="s">
        <v>230</v>
      </c>
      <c r="C189" s="15">
        <v>5</v>
      </c>
      <c r="D189" s="17" t="str">
        <f t="shared" si="30"/>
        <v>null</v>
      </c>
      <c r="E189" s="17" t="str">
        <f t="shared" si="31"/>
        <v>null</v>
      </c>
      <c r="F189" s="17" t="str">
        <f t="shared" si="32"/>
        <v>null</v>
      </c>
      <c r="G189" s="17" t="str">
        <f t="shared" si="33"/>
        <v>null</v>
      </c>
      <c r="H189" s="18">
        <v>5</v>
      </c>
      <c r="I189" s="19">
        <v>1</v>
      </c>
      <c r="J189" s="20">
        <v>1</v>
      </c>
      <c r="K189" s="20">
        <v>1</v>
      </c>
    </row>
    <row r="190" spans="1:11">
      <c r="D190" s="11"/>
      <c r="E190" s="11"/>
      <c r="F190" s="11"/>
      <c r="G190" s="11"/>
      <c r="H190" s="12"/>
      <c r="I190" s="13"/>
      <c r="J190" s="1"/>
      <c r="K190" s="1"/>
    </row>
    <row r="191" spans="1:11">
      <c r="D191" s="11"/>
      <c r="E191" s="11"/>
      <c r="F191" s="11"/>
      <c r="G191" s="11"/>
      <c r="H191" s="12"/>
      <c r="I191" s="13"/>
      <c r="J191" s="1"/>
      <c r="K191" s="1"/>
    </row>
    <row r="192" spans="1:11">
      <c r="D192" s="11"/>
      <c r="E192" s="11"/>
      <c r="F192" s="11"/>
      <c r="G192" s="11"/>
      <c r="H192" s="12"/>
      <c r="I192" s="13"/>
      <c r="J192" s="1"/>
      <c r="K192" s="1"/>
    </row>
    <row r="193" spans="4:11">
      <c r="D193" s="11"/>
      <c r="E193" s="11"/>
      <c r="F193" s="11"/>
      <c r="G193" s="11"/>
      <c r="H193" s="12"/>
      <c r="I193" s="13"/>
      <c r="J193" s="1"/>
      <c r="K193" s="1"/>
    </row>
    <row r="194" spans="4:11">
      <c r="D194" s="11"/>
      <c r="E194" s="11"/>
      <c r="F194" s="11"/>
      <c r="G194" s="11"/>
      <c r="H194" s="12"/>
      <c r="I194" s="13"/>
      <c r="J194" s="1"/>
      <c r="K194" s="1"/>
    </row>
    <row r="195" spans="4:11">
      <c r="D195" s="11"/>
      <c r="E195" s="11"/>
      <c r="F195" s="11"/>
      <c r="G195" s="11"/>
      <c r="H195" s="12"/>
      <c r="I195" s="13"/>
      <c r="J195" s="1"/>
      <c r="K195" s="1"/>
    </row>
    <row r="196" spans="4:11">
      <c r="D196" s="11"/>
      <c r="E196" s="11"/>
      <c r="F196" s="11"/>
      <c r="G196" s="11"/>
      <c r="H196" s="12"/>
      <c r="I196" s="13"/>
      <c r="J196" s="1"/>
      <c r="K196" s="1"/>
    </row>
    <row r="197" spans="4:11">
      <c r="D197" s="11"/>
      <c r="E197" s="11"/>
      <c r="F197" s="11"/>
      <c r="G197" s="11"/>
      <c r="H197" s="12"/>
      <c r="I197" s="13"/>
      <c r="J197" s="1"/>
      <c r="K197" s="1"/>
    </row>
    <row r="198" spans="4:11">
      <c r="D198" s="11"/>
      <c r="E198" s="11"/>
      <c r="F198" s="11"/>
      <c r="G198" s="11"/>
      <c r="H198" s="12"/>
      <c r="I198" s="13"/>
      <c r="J198" s="1"/>
      <c r="K198" s="1"/>
    </row>
    <row r="199" spans="4:11">
      <c r="D199" s="11"/>
      <c r="E199" s="11"/>
      <c r="F199" s="11"/>
      <c r="G199" s="11"/>
      <c r="H199" s="12"/>
      <c r="I199" s="13"/>
      <c r="J199" s="1"/>
      <c r="K199" s="1"/>
    </row>
    <row r="200" spans="4:11">
      <c r="D200" s="11"/>
      <c r="E200" s="11"/>
      <c r="F200" s="11"/>
      <c r="G200" s="11"/>
      <c r="H200" s="12"/>
      <c r="I200" s="13"/>
      <c r="J200" s="1"/>
      <c r="K200" s="1"/>
    </row>
    <row r="201" spans="4:11">
      <c r="D201" s="11"/>
      <c r="E201" s="11"/>
      <c r="F201" s="11"/>
      <c r="G201" s="11"/>
      <c r="H201" s="12"/>
      <c r="I201" s="13"/>
      <c r="J201" s="1"/>
      <c r="K201" s="1"/>
    </row>
    <row r="202" spans="4:11">
      <c r="D202" s="11"/>
      <c r="E202" s="11"/>
      <c r="F202" s="11"/>
      <c r="G202" s="11"/>
      <c r="H202" s="12"/>
      <c r="I202" s="13"/>
      <c r="J202" s="1"/>
      <c r="K202" s="1"/>
    </row>
    <row r="203" spans="4:11">
      <c r="D203" s="11"/>
      <c r="E203" s="11"/>
      <c r="F203" s="11"/>
      <c r="G203" s="11"/>
      <c r="H203" s="12"/>
      <c r="I203" s="13"/>
      <c r="J203" s="1"/>
      <c r="K203" s="1"/>
    </row>
    <row r="204" spans="4:11">
      <c r="D204" s="11"/>
      <c r="E204" s="11"/>
      <c r="F204" s="11"/>
      <c r="G204" s="11"/>
      <c r="H204" s="12"/>
      <c r="I204" s="13"/>
      <c r="J204" s="1"/>
      <c r="K204" s="1"/>
    </row>
    <row r="205" spans="4:11">
      <c r="D205" s="11"/>
      <c r="E205" s="11"/>
      <c r="F205" s="11"/>
      <c r="G205" s="11"/>
      <c r="H205" s="12"/>
      <c r="I205" s="13"/>
      <c r="J205" s="1"/>
      <c r="K205" s="1"/>
    </row>
    <row r="206" spans="4:11">
      <c r="D206" s="11"/>
      <c r="E206" s="11"/>
      <c r="F206" s="11"/>
      <c r="G206" s="11"/>
      <c r="H206" s="12"/>
      <c r="I206" s="13"/>
      <c r="J206" s="1"/>
      <c r="K206" s="1"/>
    </row>
    <row r="207" spans="4:11">
      <c r="D207" s="11"/>
      <c r="E207" s="11"/>
      <c r="F207" s="11"/>
      <c r="G207" s="11"/>
      <c r="H207" s="12"/>
      <c r="I207" s="13"/>
      <c r="J207" s="1"/>
      <c r="K207" s="1"/>
    </row>
    <row r="208" spans="4:11">
      <c r="D208" s="11"/>
      <c r="E208" s="11"/>
      <c r="F208" s="11"/>
      <c r="G208" s="11"/>
      <c r="H208" s="12"/>
      <c r="I208" s="13"/>
      <c r="J208" s="1"/>
      <c r="K208" s="1"/>
    </row>
    <row r="209" spans="4:11">
      <c r="D209" s="11"/>
      <c r="E209" s="11"/>
      <c r="F209" s="11"/>
      <c r="G209" s="11"/>
      <c r="H209" s="12"/>
      <c r="I209" s="13"/>
      <c r="J209" s="1"/>
      <c r="K209" s="1"/>
    </row>
    <row r="210" spans="4:11">
      <c r="D210" s="11"/>
      <c r="E210" s="11"/>
      <c r="F210" s="11"/>
      <c r="G210" s="11"/>
      <c r="H210" s="12"/>
      <c r="I210" s="13"/>
      <c r="J210" s="1"/>
      <c r="K210" s="1"/>
    </row>
    <row r="211" spans="4:11">
      <c r="D211" s="11"/>
      <c r="E211" s="11"/>
      <c r="F211" s="11"/>
      <c r="G211" s="11"/>
      <c r="H211" s="12"/>
      <c r="I211" s="13"/>
      <c r="J211" s="1"/>
      <c r="K211" s="1"/>
    </row>
    <row r="212" spans="4:11">
      <c r="D212" s="11"/>
      <c r="E212" s="11"/>
      <c r="F212" s="11"/>
      <c r="G212" s="11"/>
      <c r="H212" s="12"/>
      <c r="I212" s="13"/>
      <c r="J212" s="1"/>
      <c r="K212" s="1"/>
    </row>
    <row r="213" spans="4:11">
      <c r="D213" s="11"/>
      <c r="E213" s="11"/>
      <c r="F213" s="11"/>
      <c r="G213" s="11"/>
      <c r="H213" s="12"/>
      <c r="I213" s="13"/>
      <c r="J213" s="1"/>
      <c r="K213" s="1"/>
    </row>
    <row r="214" spans="4:11">
      <c r="D214" s="11"/>
      <c r="E214" s="11"/>
      <c r="F214" s="11"/>
      <c r="G214" s="11"/>
      <c r="H214" s="12"/>
      <c r="I214" s="13"/>
      <c r="J214" s="1"/>
      <c r="K214" s="1"/>
    </row>
    <row r="215" spans="4:11">
      <c r="D215" s="11"/>
      <c r="E215" s="11"/>
      <c r="F215" s="11"/>
      <c r="G215" s="11"/>
      <c r="H215" s="12"/>
      <c r="I215" s="13"/>
      <c r="J215" s="1"/>
      <c r="K215" s="1"/>
    </row>
    <row r="216" spans="4:11">
      <c r="D216" s="11"/>
      <c r="E216" s="11"/>
      <c r="F216" s="11"/>
      <c r="G216" s="11"/>
      <c r="H216" s="12"/>
      <c r="I216" s="13"/>
      <c r="J216" s="1"/>
      <c r="K216" s="1"/>
    </row>
    <row r="217" spans="4:11">
      <c r="D217" s="11"/>
      <c r="E217" s="11"/>
      <c r="F217" s="11"/>
      <c r="G217" s="11"/>
      <c r="H217" s="12"/>
      <c r="I217" s="13"/>
      <c r="J217" s="1"/>
      <c r="K217" s="1"/>
    </row>
    <row r="218" spans="4:11">
      <c r="D218" s="11"/>
      <c r="E218" s="11"/>
      <c r="F218" s="11"/>
      <c r="G218" s="11"/>
      <c r="H218" s="12"/>
      <c r="I218" s="13"/>
      <c r="J218" s="1"/>
      <c r="K218" s="1"/>
    </row>
    <row r="219" spans="4:11">
      <c r="D219" s="11"/>
      <c r="E219" s="11"/>
      <c r="F219" s="11"/>
      <c r="G219" s="11"/>
      <c r="H219" s="12"/>
      <c r="I219" s="13"/>
      <c r="J219" s="1"/>
      <c r="K219" s="1"/>
    </row>
    <row r="220" spans="4:11">
      <c r="D220" s="11"/>
      <c r="E220" s="11"/>
      <c r="F220" s="11"/>
      <c r="G220" s="11"/>
      <c r="H220" s="12"/>
      <c r="I220" s="13"/>
      <c r="J220" s="1"/>
      <c r="K220" s="1"/>
    </row>
    <row r="221" spans="4:11">
      <c r="D221" s="11"/>
      <c r="E221" s="11"/>
      <c r="F221" s="11"/>
      <c r="G221" s="11"/>
      <c r="H221" s="12"/>
      <c r="I221" s="13"/>
      <c r="J221" s="1"/>
      <c r="K221" s="1"/>
    </row>
    <row r="222" spans="4:11">
      <c r="D222" s="11"/>
      <c r="E222" s="11"/>
      <c r="F222" s="11"/>
      <c r="G222" s="11"/>
      <c r="H222" s="12"/>
      <c r="I222" s="13"/>
      <c r="J222" s="1"/>
      <c r="K222" s="1"/>
    </row>
    <row r="223" spans="4:11">
      <c r="D223" s="11"/>
      <c r="E223" s="11"/>
      <c r="F223" s="11"/>
      <c r="G223" s="11"/>
      <c r="H223" s="12"/>
      <c r="I223" s="13"/>
      <c r="J223" s="1"/>
      <c r="K223" s="1"/>
    </row>
    <row r="224" spans="4:11">
      <c r="D224" s="11"/>
      <c r="E224" s="11"/>
      <c r="F224" s="11"/>
      <c r="G224" s="11"/>
      <c r="H224" s="12"/>
      <c r="I224" s="13"/>
      <c r="J224" s="1"/>
      <c r="K224" s="1"/>
    </row>
    <row r="225" spans="4:11">
      <c r="D225" s="11"/>
      <c r="E225" s="11"/>
      <c r="F225" s="11"/>
      <c r="G225" s="11"/>
      <c r="H225" s="12"/>
      <c r="I225" s="13"/>
      <c r="J225" s="1"/>
      <c r="K225" s="1"/>
    </row>
    <row r="226" spans="4:11">
      <c r="D226" s="11"/>
      <c r="E226" s="11"/>
      <c r="F226" s="11"/>
      <c r="G226" s="11"/>
      <c r="H226" s="12"/>
      <c r="I226" s="13"/>
      <c r="J226" s="1"/>
      <c r="K226" s="1"/>
    </row>
    <row r="227" spans="4:11">
      <c r="D227" s="11"/>
      <c r="E227" s="11"/>
      <c r="F227" s="11"/>
      <c r="G227" s="11"/>
      <c r="H227" s="12"/>
      <c r="I227" s="13"/>
      <c r="J227" s="1"/>
      <c r="K227" s="1"/>
    </row>
    <row r="228" spans="4:11">
      <c r="D228" s="11"/>
      <c r="E228" s="11"/>
      <c r="F228" s="11"/>
      <c r="G228" s="11"/>
      <c r="H228" s="12"/>
      <c r="I228" s="13"/>
      <c r="J228" s="1"/>
      <c r="K228" s="1"/>
    </row>
    <row r="229" spans="4:11">
      <c r="D229" s="11"/>
      <c r="E229" s="11"/>
      <c r="F229" s="11"/>
      <c r="G229" s="11"/>
      <c r="H229" s="12"/>
      <c r="I229" s="13"/>
      <c r="J229" s="1"/>
      <c r="K229" s="1"/>
    </row>
    <row r="230" spans="4:11">
      <c r="D230" s="11"/>
      <c r="E230" s="11"/>
      <c r="F230" s="11"/>
      <c r="G230" s="11"/>
      <c r="H230" s="12"/>
      <c r="I230" s="13"/>
      <c r="J230" s="1"/>
      <c r="K230" s="1"/>
    </row>
    <row r="231" spans="4:11">
      <c r="D231" s="11"/>
      <c r="E231" s="11"/>
      <c r="F231" s="11"/>
      <c r="G231" s="11"/>
      <c r="H231" s="12"/>
      <c r="I231" s="13"/>
      <c r="J231" s="1"/>
      <c r="K231" s="1"/>
    </row>
    <row r="232" spans="4:11">
      <c r="D232" s="11"/>
      <c r="E232" s="11"/>
      <c r="F232" s="11"/>
      <c r="G232" s="11"/>
      <c r="H232" s="12"/>
      <c r="I232" s="13"/>
      <c r="J232" s="1"/>
      <c r="K232" s="1"/>
    </row>
    <row r="233" spans="4:11">
      <c r="D233" s="11"/>
      <c r="E233" s="11"/>
      <c r="F233" s="11"/>
      <c r="G233" s="11"/>
      <c r="H233" s="12"/>
      <c r="I233" s="13"/>
      <c r="J233" s="1"/>
      <c r="K233" s="1"/>
    </row>
    <row r="234" spans="4:11">
      <c r="D234" s="11"/>
      <c r="E234" s="11"/>
      <c r="F234" s="11"/>
      <c r="G234" s="11"/>
      <c r="H234" s="12"/>
      <c r="I234" s="13"/>
      <c r="J234" s="1"/>
      <c r="K234" s="1"/>
    </row>
    <row r="235" spans="4:11">
      <c r="D235" s="11"/>
      <c r="E235" s="11"/>
      <c r="F235" s="11"/>
      <c r="G235" s="11"/>
      <c r="H235" s="12"/>
      <c r="I235" s="13"/>
      <c r="J235" s="1"/>
      <c r="K235" s="1"/>
    </row>
    <row r="236" spans="4:11">
      <c r="D236" s="11"/>
      <c r="E236" s="11"/>
      <c r="F236" s="11"/>
      <c r="G236" s="11"/>
      <c r="H236" s="12"/>
      <c r="I236" s="13"/>
      <c r="J236" s="1"/>
      <c r="K236" s="1"/>
    </row>
    <row r="237" spans="4:11">
      <c r="D237" s="11"/>
      <c r="E237" s="11"/>
      <c r="F237" s="11"/>
      <c r="G237" s="11"/>
      <c r="H237" s="12"/>
      <c r="I237" s="13"/>
      <c r="J237" s="1"/>
      <c r="K237" s="1"/>
    </row>
    <row r="238" spans="4:11">
      <c r="D238" s="11"/>
      <c r="E238" s="11"/>
      <c r="F238" s="11"/>
      <c r="G238" s="11"/>
      <c r="H238" s="12"/>
      <c r="I238" s="13"/>
      <c r="J238" s="1"/>
      <c r="K238" s="1"/>
    </row>
    <row r="239" spans="4:11">
      <c r="D239" s="11"/>
      <c r="E239" s="11"/>
      <c r="F239" s="11"/>
      <c r="G239" s="11"/>
      <c r="H239" s="12"/>
      <c r="I239" s="13"/>
      <c r="J239" s="1"/>
      <c r="K239" s="1"/>
    </row>
    <row r="240" spans="4:11">
      <c r="D240" s="11"/>
      <c r="E240" s="11"/>
      <c r="F240" s="11"/>
      <c r="G240" s="11"/>
      <c r="H240" s="12"/>
      <c r="I240" s="13"/>
      <c r="J240" s="1"/>
      <c r="K240" s="1"/>
    </row>
    <row r="241" spans="4:11">
      <c r="D241" s="11"/>
      <c r="E241" s="11"/>
      <c r="F241" s="11"/>
      <c r="G241" s="11"/>
      <c r="H241" s="12"/>
      <c r="I241" s="13"/>
      <c r="J241" s="1"/>
      <c r="K241" s="1"/>
    </row>
    <row r="242" spans="4:11">
      <c r="D242" s="11"/>
      <c r="E242" s="11"/>
      <c r="F242" s="11"/>
      <c r="G242" s="11"/>
      <c r="H242" s="12"/>
      <c r="I242" s="13"/>
      <c r="J242" s="1"/>
      <c r="K242" s="1"/>
    </row>
    <row r="243" spans="4:11">
      <c r="D243" s="11"/>
      <c r="E243" s="11"/>
      <c r="F243" s="11"/>
      <c r="G243" s="11"/>
      <c r="H243" s="12"/>
      <c r="I243" s="13"/>
      <c r="J243" s="1"/>
      <c r="K243" s="1"/>
    </row>
    <row r="244" spans="4:11">
      <c r="D244" s="11"/>
      <c r="E244" s="11"/>
      <c r="F244" s="11"/>
      <c r="G244" s="11"/>
      <c r="H244" s="12"/>
      <c r="I244" s="13"/>
      <c r="J244" s="1"/>
      <c r="K244" s="1"/>
    </row>
    <row r="245" spans="4:11">
      <c r="D245" s="11"/>
      <c r="E245" s="11"/>
      <c r="F245" s="11"/>
      <c r="G245" s="11"/>
      <c r="H245" s="12"/>
      <c r="I245" s="13"/>
      <c r="J245" s="1"/>
      <c r="K245" s="1"/>
    </row>
    <row r="246" spans="4:11">
      <c r="D246" s="11"/>
      <c r="E246" s="11"/>
      <c r="F246" s="11"/>
      <c r="G246" s="11"/>
      <c r="H246" s="12"/>
      <c r="I246" s="13"/>
      <c r="J246" s="1"/>
      <c r="K246" s="1"/>
    </row>
    <row r="247" spans="4:11">
      <c r="D247" s="11"/>
      <c r="E247" s="11"/>
      <c r="F247" s="11"/>
      <c r="G247" s="11"/>
      <c r="H247" s="12"/>
      <c r="I247" s="13"/>
      <c r="J247" s="1"/>
      <c r="K247" s="1"/>
    </row>
    <row r="248" spans="4:11">
      <c r="D248" s="11"/>
      <c r="E248" s="11"/>
      <c r="F248" s="11"/>
      <c r="G248" s="11"/>
      <c r="H248" s="12"/>
      <c r="I248" s="13"/>
      <c r="J248" s="1"/>
      <c r="K248" s="1"/>
    </row>
    <row r="249" spans="4:11">
      <c r="D249" s="11"/>
      <c r="E249" s="11"/>
      <c r="F249" s="11"/>
      <c r="G249" s="11"/>
      <c r="H249" s="12"/>
      <c r="I249" s="13"/>
      <c r="J249" s="1"/>
      <c r="K249" s="1"/>
    </row>
    <row r="250" spans="4:11">
      <c r="D250" s="11"/>
      <c r="E250" s="11"/>
      <c r="F250" s="11"/>
      <c r="G250" s="11"/>
      <c r="H250" s="12"/>
      <c r="I250" s="13"/>
      <c r="J250" s="1"/>
      <c r="K250" s="1"/>
    </row>
    <row r="251" spans="4:11">
      <c r="D251" s="11"/>
      <c r="E251" s="11"/>
      <c r="F251" s="11"/>
      <c r="G251" s="11"/>
      <c r="H251" s="12"/>
      <c r="I251" s="13"/>
      <c r="J251" s="1"/>
      <c r="K251" s="1"/>
    </row>
    <row r="252" spans="4:11">
      <c r="D252" s="11"/>
      <c r="E252" s="11"/>
      <c r="F252" s="11"/>
      <c r="G252" s="11"/>
      <c r="H252" s="12"/>
      <c r="I252" s="13"/>
      <c r="J252" s="1"/>
      <c r="K252" s="1"/>
    </row>
    <row r="253" spans="4:11">
      <c r="D253" s="11"/>
      <c r="E253" s="11"/>
      <c r="F253" s="11"/>
      <c r="G253" s="11"/>
      <c r="H253" s="12"/>
      <c r="I253" s="13"/>
      <c r="J253" s="1"/>
      <c r="K253" s="1"/>
    </row>
  </sheetData>
  <phoneticPr fontId="1" type="noConversion"/>
  <conditionalFormatting sqref="D3:K35 D37:K45 D36 F36:K36 D47:K61 D46 F46:K46 D62 G62:K62 D63:K253">
    <cfRule type="cellIs" dxfId="4" priority="5" operator="equal">
      <formula>""</formula>
    </cfRule>
  </conditionalFormatting>
  <conditionalFormatting sqref="E36">
    <cfRule type="cellIs" dxfId="3" priority="4" operator="equal">
      <formula>""</formula>
    </cfRule>
  </conditionalFormatting>
  <conditionalFormatting sqref="E46">
    <cfRule type="cellIs" dxfId="2" priority="3" operator="equal">
      <formula>""</formula>
    </cfRule>
  </conditionalFormatting>
  <conditionalFormatting sqref="F62">
    <cfRule type="cellIs" dxfId="1" priority="2" operator="equal">
      <formula>""</formula>
    </cfRule>
  </conditionalFormatting>
  <conditionalFormatting sqref="E62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C29" sqref="C29"/>
    </sheetView>
  </sheetViews>
  <sheetFormatPr defaultRowHeight="16.5"/>
  <cols>
    <col min="1" max="2" width="9" style="9"/>
    <col min="3" max="3" width="72.125" style="9" bestFit="1" customWidth="1"/>
    <col min="4" max="4" width="23.5" style="9" bestFit="1" customWidth="1"/>
    <col min="5" max="16384" width="9" style="9"/>
  </cols>
  <sheetData>
    <row r="1" spans="1:4">
      <c r="A1" s="21" t="s">
        <v>31</v>
      </c>
      <c r="B1" s="21"/>
      <c r="C1" s="21"/>
      <c r="D1" s="21"/>
    </row>
    <row r="2" spans="1:4">
      <c r="A2" s="22" t="s">
        <v>19</v>
      </c>
      <c r="B2" s="23" t="s">
        <v>20</v>
      </c>
      <c r="C2" s="24" t="s">
        <v>21</v>
      </c>
      <c r="D2" s="24" t="s">
        <v>22</v>
      </c>
    </row>
    <row r="3" spans="1:4">
      <c r="A3" s="9">
        <v>0</v>
      </c>
      <c r="B3" s="9" t="s">
        <v>23</v>
      </c>
      <c r="C3" s="9" t="s">
        <v>24</v>
      </c>
      <c r="D3" s="10">
        <v>0</v>
      </c>
    </row>
    <row r="4" spans="1:4">
      <c r="A4" s="9">
        <v>1</v>
      </c>
      <c r="B4" s="9" t="s">
        <v>23</v>
      </c>
      <c r="C4" s="9" t="s">
        <v>32</v>
      </c>
      <c r="D4" s="10">
        <v>7</v>
      </c>
    </row>
    <row r="5" spans="1:4">
      <c r="A5" s="9">
        <v>2</v>
      </c>
      <c r="B5" s="9" t="s">
        <v>23</v>
      </c>
      <c r="C5" s="9" t="s">
        <v>67</v>
      </c>
      <c r="D5" s="10">
        <v>12</v>
      </c>
    </row>
    <row r="6" spans="1:4">
      <c r="A6" s="9">
        <v>3</v>
      </c>
      <c r="B6" s="9" t="s">
        <v>23</v>
      </c>
      <c r="C6" s="9" t="s">
        <v>239</v>
      </c>
      <c r="D6" s="10">
        <v>19</v>
      </c>
    </row>
    <row r="7" spans="1:4">
      <c r="A7" s="9">
        <v>4</v>
      </c>
      <c r="B7" s="9" t="s">
        <v>23</v>
      </c>
      <c r="C7" s="9" t="s">
        <v>247</v>
      </c>
      <c r="D7" s="10">
        <v>24</v>
      </c>
    </row>
    <row r="8" spans="1:4">
      <c r="A8" s="9">
        <v>5</v>
      </c>
      <c r="B8" s="9" t="s">
        <v>23</v>
      </c>
      <c r="C8" s="9" t="s">
        <v>248</v>
      </c>
      <c r="D8" s="10">
        <v>30</v>
      </c>
    </row>
    <row r="9" spans="1:4">
      <c r="A9" s="9">
        <v>6</v>
      </c>
      <c r="B9" s="9" t="s">
        <v>23</v>
      </c>
      <c r="C9" s="9" t="s">
        <v>250</v>
      </c>
      <c r="D9" s="10">
        <v>35</v>
      </c>
    </row>
    <row r="10" spans="1:4">
      <c r="A10" s="9">
        <v>7</v>
      </c>
      <c r="B10" s="9" t="s">
        <v>23</v>
      </c>
      <c r="C10" s="9" t="s">
        <v>251</v>
      </c>
      <c r="D10" s="10">
        <v>45</v>
      </c>
    </row>
    <row r="11" spans="1:4">
      <c r="A11" s="9">
        <v>8</v>
      </c>
      <c r="B11" s="9" t="s">
        <v>23</v>
      </c>
      <c r="C11" s="9" t="s">
        <v>256</v>
      </c>
      <c r="D11" s="10">
        <v>54</v>
      </c>
    </row>
    <row r="12" spans="1:4">
      <c r="A12" s="9">
        <v>9</v>
      </c>
      <c r="B12" s="9" t="s">
        <v>23</v>
      </c>
      <c r="C12" s="9" t="s">
        <v>257</v>
      </c>
      <c r="D12" s="10">
        <v>61</v>
      </c>
    </row>
    <row r="13" spans="1:4">
      <c r="A13" s="9">
        <v>10</v>
      </c>
      <c r="B13" s="9" t="s">
        <v>23</v>
      </c>
      <c r="C13" s="9" t="s">
        <v>260</v>
      </c>
      <c r="D13" s="10">
        <v>66</v>
      </c>
    </row>
    <row r="14" spans="1:4">
      <c r="A14" s="9">
        <v>11</v>
      </c>
      <c r="B14" s="9" t="s">
        <v>23</v>
      </c>
      <c r="C14" s="9" t="s">
        <v>264</v>
      </c>
      <c r="D14" s="9">
        <v>70</v>
      </c>
    </row>
    <row r="15" spans="1:4">
      <c r="A15" s="9">
        <v>12</v>
      </c>
      <c r="B15" s="9" t="s">
        <v>23</v>
      </c>
      <c r="C15" s="9" t="s">
        <v>268</v>
      </c>
      <c r="D15" s="9">
        <v>78</v>
      </c>
    </row>
    <row r="16" spans="1:4">
      <c r="A16" s="9">
        <v>13</v>
      </c>
      <c r="B16" s="9" t="s">
        <v>23</v>
      </c>
      <c r="C16" s="9" t="s">
        <v>270</v>
      </c>
      <c r="D16" s="9">
        <v>87</v>
      </c>
    </row>
    <row r="17" spans="1:4">
      <c r="A17" s="9">
        <v>14</v>
      </c>
      <c r="B17" s="9" t="s">
        <v>23</v>
      </c>
      <c r="C17" s="49" t="s">
        <v>285</v>
      </c>
      <c r="D17" s="9">
        <v>91</v>
      </c>
    </row>
    <row r="18" spans="1:4">
      <c r="A18" s="9">
        <v>15</v>
      </c>
      <c r="B18" s="9" t="s">
        <v>23</v>
      </c>
      <c r="C18" s="10" t="s">
        <v>229</v>
      </c>
      <c r="D18" s="10">
        <v>185</v>
      </c>
    </row>
    <row r="19" spans="1:4">
      <c r="A19" s="9">
        <v>16</v>
      </c>
      <c r="B19" s="9" t="s">
        <v>23</v>
      </c>
      <c r="C19" s="9" t="s">
        <v>283</v>
      </c>
      <c r="D19" s="9">
        <v>106</v>
      </c>
    </row>
    <row r="20" spans="1:4">
      <c r="A20" s="9">
        <v>17</v>
      </c>
      <c r="B20" s="9" t="s">
        <v>23</v>
      </c>
      <c r="C20" s="49" t="s">
        <v>284</v>
      </c>
      <c r="D20" s="10">
        <v>113</v>
      </c>
    </row>
    <row r="21" spans="1:4">
      <c r="A21" s="9">
        <v>18</v>
      </c>
      <c r="B21" s="9" t="s">
        <v>23</v>
      </c>
      <c r="C21" s="9" t="s">
        <v>288</v>
      </c>
      <c r="D21" s="10">
        <v>119</v>
      </c>
    </row>
    <row r="22" spans="1:4">
      <c r="A22" s="9">
        <v>19</v>
      </c>
      <c r="B22" s="9" t="s">
        <v>23</v>
      </c>
      <c r="C22" s="9" t="s">
        <v>292</v>
      </c>
      <c r="D22" s="10">
        <v>126</v>
      </c>
    </row>
    <row r="23" spans="1:4">
      <c r="A23" s="9">
        <v>20</v>
      </c>
      <c r="B23" s="9" t="s">
        <v>23</v>
      </c>
      <c r="C23" s="9" t="s">
        <v>298</v>
      </c>
      <c r="D23" s="10">
        <v>132</v>
      </c>
    </row>
    <row r="24" spans="1:4">
      <c r="A24" s="9">
        <v>21</v>
      </c>
      <c r="B24" s="9" t="s">
        <v>23</v>
      </c>
      <c r="C24" s="9" t="s">
        <v>301</v>
      </c>
      <c r="D24" s="10">
        <v>144</v>
      </c>
    </row>
    <row r="25" spans="1:4">
      <c r="A25" s="9">
        <v>22</v>
      </c>
      <c r="B25" s="9" t="s">
        <v>23</v>
      </c>
      <c r="C25" s="9" t="s">
        <v>304</v>
      </c>
      <c r="D25" s="10">
        <v>155</v>
      </c>
    </row>
    <row r="26" spans="1:4">
      <c r="A26" s="9">
        <v>23</v>
      </c>
      <c r="B26" s="9" t="s">
        <v>23</v>
      </c>
      <c r="C26" s="49" t="s">
        <v>305</v>
      </c>
      <c r="D26" s="10">
        <v>162</v>
      </c>
    </row>
    <row r="27" spans="1:4">
      <c r="A27" s="9">
        <v>24</v>
      </c>
      <c r="B27" s="9" t="s">
        <v>23</v>
      </c>
      <c r="C27" s="9" t="s">
        <v>306</v>
      </c>
      <c r="D27" s="10">
        <v>170</v>
      </c>
    </row>
    <row r="28" spans="1:4">
      <c r="A28" s="9">
        <v>25</v>
      </c>
      <c r="B28" s="9" t="s">
        <v>23</v>
      </c>
      <c r="C28" s="9" t="s">
        <v>313</v>
      </c>
      <c r="D28" s="10">
        <v>176</v>
      </c>
    </row>
    <row r="29" spans="1:4">
      <c r="A29" s="9">
        <v>26</v>
      </c>
      <c r="B29" s="9" t="s">
        <v>23</v>
      </c>
      <c r="C29" s="9" t="s">
        <v>319</v>
      </c>
      <c r="D29" s="10">
        <v>181</v>
      </c>
    </row>
    <row r="30" spans="1:4">
      <c r="A30" s="9">
        <v>27</v>
      </c>
      <c r="B30" s="9" t="s">
        <v>23</v>
      </c>
      <c r="C30" s="9" t="s">
        <v>312</v>
      </c>
      <c r="D30" s="10">
        <v>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7" workbookViewId="0">
      <selection activeCell="N20" sqref="N20"/>
    </sheetView>
  </sheetViews>
  <sheetFormatPr defaultRowHeight="16.5"/>
  <sheetData>
    <row r="1" spans="1:18" s="31" customFormat="1" ht="15.75" customHeight="1">
      <c r="A1" s="30" t="s">
        <v>238</v>
      </c>
      <c r="B1" s="25"/>
      <c r="C1" s="25"/>
      <c r="D1" s="2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9" customFormat="1" ht="40.5">
      <c r="A2" s="32" t="s">
        <v>46</v>
      </c>
      <c r="B2" s="33" t="s">
        <v>47</v>
      </c>
      <c r="C2" s="27" t="s">
        <v>34</v>
      </c>
      <c r="D2" s="28" t="s">
        <v>35</v>
      </c>
      <c r="E2" s="29" t="s">
        <v>36</v>
      </c>
      <c r="F2" s="29" t="s">
        <v>48</v>
      </c>
      <c r="G2" s="27" t="s">
        <v>37</v>
      </c>
      <c r="H2" s="29" t="s">
        <v>38</v>
      </c>
      <c r="I2" s="29" t="s">
        <v>39</v>
      </c>
      <c r="J2" s="29" t="s">
        <v>49</v>
      </c>
      <c r="K2" s="27" t="s">
        <v>40</v>
      </c>
      <c r="L2" s="29" t="s">
        <v>41</v>
      </c>
      <c r="M2" s="29" t="s">
        <v>42</v>
      </c>
      <c r="N2" s="29" t="s">
        <v>50</v>
      </c>
      <c r="O2" s="27" t="s">
        <v>43</v>
      </c>
      <c r="P2" s="29" t="s">
        <v>44</v>
      </c>
      <c r="Q2" s="29" t="s">
        <v>45</v>
      </c>
      <c r="R2" s="29" t="s">
        <v>51</v>
      </c>
    </row>
    <row r="3" spans="1:18">
      <c r="A3">
        <v>0</v>
      </c>
      <c r="B3" t="s">
        <v>23</v>
      </c>
      <c r="C3" t="s">
        <v>55</v>
      </c>
      <c r="D3" t="s">
        <v>279</v>
      </c>
      <c r="G3" t="s">
        <v>56</v>
      </c>
      <c r="H3" t="s">
        <v>322</v>
      </c>
      <c r="K3" t="s">
        <v>54</v>
      </c>
      <c r="O3" t="s">
        <v>54</v>
      </c>
    </row>
    <row r="4" spans="1:18">
      <c r="A4">
        <v>1</v>
      </c>
      <c r="B4" t="s">
        <v>23</v>
      </c>
      <c r="C4" t="s">
        <v>57</v>
      </c>
      <c r="D4" s="14" t="s">
        <v>281</v>
      </c>
      <c r="G4" s="14" t="s">
        <v>58</v>
      </c>
      <c r="H4" s="14" t="s">
        <v>336</v>
      </c>
      <c r="K4" s="14" t="s">
        <v>59</v>
      </c>
      <c r="L4" s="14" t="s">
        <v>331</v>
      </c>
      <c r="O4" t="s">
        <v>54</v>
      </c>
    </row>
    <row r="5" spans="1:18">
      <c r="A5">
        <v>2</v>
      </c>
      <c r="B5" t="s">
        <v>23</v>
      </c>
      <c r="C5" s="14" t="s">
        <v>68</v>
      </c>
      <c r="D5" s="14" t="s">
        <v>282</v>
      </c>
      <c r="G5" s="14" t="s">
        <v>69</v>
      </c>
      <c r="H5" s="14" t="s">
        <v>339</v>
      </c>
      <c r="K5" s="14" t="s">
        <v>70</v>
      </c>
      <c r="L5" s="14" t="s">
        <v>336</v>
      </c>
      <c r="O5" t="s">
        <v>54</v>
      </c>
    </row>
    <row r="6" spans="1:18">
      <c r="A6">
        <v>3</v>
      </c>
      <c r="B6" t="s">
        <v>23</v>
      </c>
      <c r="C6" s="14" t="s">
        <v>240</v>
      </c>
      <c r="D6" s="47" t="s">
        <v>342</v>
      </c>
      <c r="G6" t="s">
        <v>53</v>
      </c>
      <c r="K6" t="s">
        <v>54</v>
      </c>
      <c r="O6" t="s">
        <v>54</v>
      </c>
    </row>
    <row r="7" spans="1:18">
      <c r="A7">
        <v>4</v>
      </c>
      <c r="B7" t="s">
        <v>23</v>
      </c>
      <c r="C7" s="14" t="s">
        <v>241</v>
      </c>
      <c r="D7" s="14" t="s">
        <v>341</v>
      </c>
      <c r="G7" s="14" t="s">
        <v>242</v>
      </c>
      <c r="H7" s="47" t="s">
        <v>340</v>
      </c>
      <c r="K7" t="s">
        <v>54</v>
      </c>
      <c r="O7" t="s">
        <v>54</v>
      </c>
    </row>
    <row r="8" spans="1:18">
      <c r="A8">
        <v>5</v>
      </c>
      <c r="B8" t="s">
        <v>23</v>
      </c>
      <c r="C8" t="s">
        <v>244</v>
      </c>
      <c r="D8" t="s">
        <v>245</v>
      </c>
      <c r="G8" t="s">
        <v>53</v>
      </c>
      <c r="K8" t="s">
        <v>54</v>
      </c>
      <c r="O8" t="s">
        <v>54</v>
      </c>
    </row>
    <row r="9" spans="1:18">
      <c r="A9">
        <v>6</v>
      </c>
      <c r="B9" t="s">
        <v>23</v>
      </c>
      <c r="C9" s="48" t="s">
        <v>246</v>
      </c>
      <c r="G9" t="s">
        <v>53</v>
      </c>
      <c r="K9" t="s">
        <v>54</v>
      </c>
      <c r="O9" t="s">
        <v>54</v>
      </c>
    </row>
    <row r="10" spans="1:18">
      <c r="A10">
        <v>7</v>
      </c>
      <c r="B10" t="s">
        <v>23</v>
      </c>
      <c r="C10" s="14" t="s">
        <v>252</v>
      </c>
      <c r="D10" s="14" t="s">
        <v>338</v>
      </c>
      <c r="G10" s="14" t="s">
        <v>253</v>
      </c>
      <c r="H10" s="47" t="s">
        <v>337</v>
      </c>
      <c r="K10" t="s">
        <v>54</v>
      </c>
      <c r="O10" t="s">
        <v>54</v>
      </c>
    </row>
    <row r="11" spans="1:18">
      <c r="A11">
        <v>8</v>
      </c>
      <c r="B11" t="s">
        <v>23</v>
      </c>
      <c r="C11" s="14" t="s">
        <v>258</v>
      </c>
      <c r="D11" s="47" t="s">
        <v>325</v>
      </c>
      <c r="G11" t="s">
        <v>53</v>
      </c>
      <c r="K11" t="s">
        <v>54</v>
      </c>
      <c r="O11" t="s">
        <v>54</v>
      </c>
    </row>
    <row r="12" spans="1:18">
      <c r="A12">
        <v>9</v>
      </c>
      <c r="B12" t="s">
        <v>23</v>
      </c>
      <c r="C12" s="14" t="s">
        <v>261</v>
      </c>
      <c r="D12" s="14" t="s">
        <v>335</v>
      </c>
      <c r="G12" s="14" t="s">
        <v>262</v>
      </c>
      <c r="H12" s="14" t="s">
        <v>332</v>
      </c>
      <c r="K12" s="14" t="s">
        <v>263</v>
      </c>
      <c r="L12" t="s">
        <v>278</v>
      </c>
      <c r="O12" t="s">
        <v>54</v>
      </c>
    </row>
    <row r="13" spans="1:18">
      <c r="A13">
        <v>10</v>
      </c>
      <c r="B13" t="s">
        <v>23</v>
      </c>
      <c r="C13" s="14" t="s">
        <v>266</v>
      </c>
      <c r="D13" s="47" t="s">
        <v>334</v>
      </c>
      <c r="G13" s="14" t="s">
        <v>267</v>
      </c>
      <c r="H13" s="47" t="s">
        <v>333</v>
      </c>
      <c r="K13" t="s">
        <v>54</v>
      </c>
      <c r="O13" t="s">
        <v>54</v>
      </c>
    </row>
    <row r="14" spans="1:18">
      <c r="A14">
        <v>11</v>
      </c>
      <c r="B14" t="s">
        <v>23</v>
      </c>
      <c r="C14" s="50" t="s">
        <v>271</v>
      </c>
      <c r="D14" t="s">
        <v>278</v>
      </c>
      <c r="G14" t="s">
        <v>53</v>
      </c>
      <c r="K14" t="s">
        <v>54</v>
      </c>
      <c r="O14" t="s">
        <v>54</v>
      </c>
    </row>
    <row r="15" spans="1:18">
      <c r="A15">
        <v>12</v>
      </c>
      <c r="B15" t="s">
        <v>23</v>
      </c>
      <c r="C15" s="14" t="s">
        <v>286</v>
      </c>
      <c r="D15" s="14" t="s">
        <v>282</v>
      </c>
      <c r="G15" s="14" t="s">
        <v>287</v>
      </c>
      <c r="H15" s="14" t="s">
        <v>330</v>
      </c>
      <c r="K15" t="s">
        <v>54</v>
      </c>
      <c r="O15" t="s">
        <v>54</v>
      </c>
    </row>
    <row r="16" spans="1:18">
      <c r="A16">
        <v>13</v>
      </c>
      <c r="B16" t="s">
        <v>23</v>
      </c>
      <c r="C16" s="47" t="s">
        <v>289</v>
      </c>
      <c r="D16" t="s">
        <v>329</v>
      </c>
      <c r="G16" s="47" t="s">
        <v>290</v>
      </c>
      <c r="H16" t="s">
        <v>327</v>
      </c>
      <c r="K16" s="47" t="s">
        <v>291</v>
      </c>
      <c r="L16" t="s">
        <v>323</v>
      </c>
      <c r="O16" t="s">
        <v>54</v>
      </c>
    </row>
    <row r="17" spans="1:15">
      <c r="A17">
        <v>14</v>
      </c>
      <c r="B17" t="s">
        <v>23</v>
      </c>
      <c r="C17" s="47" t="s">
        <v>293</v>
      </c>
      <c r="D17" t="s">
        <v>328</v>
      </c>
      <c r="G17" s="47" t="s">
        <v>294</v>
      </c>
      <c r="H17" t="s">
        <v>323</v>
      </c>
      <c r="K17" t="s">
        <v>54</v>
      </c>
      <c r="O17" t="s">
        <v>54</v>
      </c>
    </row>
    <row r="18" spans="1:15">
      <c r="A18">
        <v>15</v>
      </c>
      <c r="B18" t="s">
        <v>23</v>
      </c>
      <c r="C18" s="47" t="s">
        <v>296</v>
      </c>
      <c r="D18" t="s">
        <v>326</v>
      </c>
      <c r="G18" s="47" t="s">
        <v>297</v>
      </c>
      <c r="H18" t="s">
        <v>324</v>
      </c>
      <c r="K18" t="s">
        <v>54</v>
      </c>
      <c r="O18" t="s">
        <v>54</v>
      </c>
    </row>
    <row r="19" spans="1:15">
      <c r="A19">
        <v>16</v>
      </c>
      <c r="B19" t="s">
        <v>23</v>
      </c>
      <c r="C19" s="47" t="s">
        <v>309</v>
      </c>
      <c r="D19" t="s">
        <v>321</v>
      </c>
      <c r="G19" s="47" t="s">
        <v>310</v>
      </c>
      <c r="H19" t="s">
        <v>278</v>
      </c>
      <c r="K19" s="47" t="s">
        <v>311</v>
      </c>
      <c r="L19" t="s">
        <v>278</v>
      </c>
      <c r="O19" t="s">
        <v>54</v>
      </c>
    </row>
    <row r="20" spans="1:15">
      <c r="A20">
        <v>17</v>
      </c>
      <c r="B20" t="s">
        <v>23</v>
      </c>
      <c r="C20" s="47" t="s">
        <v>314</v>
      </c>
      <c r="D20" t="s">
        <v>320</v>
      </c>
      <c r="G20" s="14" t="s">
        <v>315</v>
      </c>
      <c r="H20" t="s">
        <v>278</v>
      </c>
      <c r="K20" t="s">
        <v>54</v>
      </c>
      <c r="O20" t="s">
        <v>54</v>
      </c>
    </row>
    <row r="21" spans="1:15">
      <c r="A21">
        <v>18</v>
      </c>
      <c r="B21" t="s">
        <v>23</v>
      </c>
      <c r="C21" s="47" t="s">
        <v>316</v>
      </c>
      <c r="D21" t="s">
        <v>280</v>
      </c>
      <c r="G21" s="47" t="s">
        <v>317</v>
      </c>
      <c r="H21" t="s">
        <v>336</v>
      </c>
      <c r="K21" s="14" t="s">
        <v>318</v>
      </c>
      <c r="L21" s="47" t="s">
        <v>331</v>
      </c>
      <c r="O21" t="s">
        <v>54</v>
      </c>
    </row>
    <row r="22" spans="1:15">
      <c r="A22">
        <v>19</v>
      </c>
      <c r="B22" t="s">
        <v>23</v>
      </c>
      <c r="C22" t="s">
        <v>52</v>
      </c>
      <c r="G22" t="s">
        <v>53</v>
      </c>
      <c r="K22" t="s">
        <v>54</v>
      </c>
      <c r="O22" t="s">
        <v>54</v>
      </c>
    </row>
    <row r="23" spans="1:15">
      <c r="A23">
        <v>20</v>
      </c>
      <c r="B23" t="s">
        <v>23</v>
      </c>
      <c r="C23" t="s">
        <v>52</v>
      </c>
      <c r="G23" t="s">
        <v>53</v>
      </c>
      <c r="K23" t="s">
        <v>54</v>
      </c>
      <c r="O23" t="s">
        <v>54</v>
      </c>
    </row>
    <row r="27" spans="1:15">
      <c r="D27" s="47"/>
    </row>
    <row r="29" spans="1:15">
      <c r="E2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6.5"/>
  <sheetData>
    <row r="1" spans="1:6" s="31" customFormat="1">
      <c r="A1" s="45" t="s">
        <v>237</v>
      </c>
    </row>
    <row r="2" spans="1:6" s="31" customFormat="1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</row>
    <row r="3" spans="1:6">
      <c r="A3">
        <v>0</v>
      </c>
      <c r="B3" t="s">
        <v>272</v>
      </c>
      <c r="C3" t="s">
        <v>273</v>
      </c>
      <c r="D3" t="s">
        <v>274</v>
      </c>
      <c r="E3" t="s">
        <v>275</v>
      </c>
      <c r="F3" t="s">
        <v>276</v>
      </c>
    </row>
    <row r="4" spans="1:6">
      <c r="A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ResearchArea1</vt:lpstr>
      <vt:lpstr>ResearchArea1_RandomEvent</vt:lpstr>
      <vt:lpstr>ResearchArea1_Select</vt:lpstr>
      <vt:lpstr>ResearchArea1_ItemSheet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2024-11-12T18:12:05Z</dcterms:created>
  <dcterms:modified xsi:type="dcterms:W3CDTF">2024-11-12T23:08:56Z</dcterms:modified>
</cp:coreProperties>
</file>