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GUNDEPO EZEKIEL .A\Documents\Google Drive (oezekiel@aims.ac.rw)\GitHub repository\Heart-disease-paper\"/>
    </mc:Choice>
  </mc:AlternateContent>
  <xr:revisionPtr revIDLastSave="0" documentId="13_ncr:1_{7FF4C11B-3A01-443B-B8B7-5C6FC61B9BD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" i="1" l="1"/>
  <c r="H2" i="1" s="1"/>
  <c r="J3" i="1"/>
  <c r="H3" i="1" s="1"/>
  <c r="J5" i="1"/>
  <c r="J4" i="1" l="1"/>
  <c r="H4" i="1" s="1"/>
  <c r="H5" i="1"/>
</calcChain>
</file>

<file path=xl/sharedStrings.xml><?xml version="1.0" encoding="utf-8"?>
<sst xmlns="http://schemas.openxmlformats.org/spreadsheetml/2006/main" count="114" uniqueCount="107">
  <si>
    <t>sex</t>
  </si>
  <si>
    <t>cp</t>
  </si>
  <si>
    <t>fbs</t>
  </si>
  <si>
    <t>restecg</t>
  </si>
  <si>
    <t>exang</t>
  </si>
  <si>
    <t>slope</t>
  </si>
  <si>
    <t>ca</t>
  </si>
  <si>
    <t>thal</t>
  </si>
  <si>
    <t>female</t>
  </si>
  <si>
    <t>asymptomatic</t>
  </si>
  <si>
    <t>non-anginal pain</t>
  </si>
  <si>
    <t>atypical angina</t>
  </si>
  <si>
    <t>yes</t>
  </si>
  <si>
    <t>flat</t>
  </si>
  <si>
    <t>upsloping</t>
  </si>
  <si>
    <t>normal</t>
  </si>
  <si>
    <t>reversible defect</t>
  </si>
  <si>
    <t>Factor levels</t>
  </si>
  <si>
    <t>Heart disease status</t>
  </si>
  <si>
    <t>Total</t>
  </si>
  <si>
    <t>P-value</t>
  </si>
  <si>
    <t>&lt;0.001</t>
  </si>
  <si>
    <t>&gt;0.999</t>
  </si>
  <si>
    <t>Feature(s)</t>
  </si>
  <si>
    <t>Present (1)</t>
  </si>
  <si>
    <t>Absent (0)</t>
  </si>
  <si>
    <t>male(ref)</t>
  </si>
  <si>
    <t>typical angina (ref)</t>
  </si>
  <si>
    <t>FALSE (ref)</t>
  </si>
  <si>
    <t>2 (ref)</t>
  </si>
  <si>
    <t>0 (ref)</t>
  </si>
  <si>
    <t>no (ref)</t>
  </si>
  <si>
    <t>downsloping (ref)</t>
  </si>
  <si>
    <t>fixed defect (ref)</t>
  </si>
  <si>
    <t>270 (100%)</t>
  </si>
  <si>
    <t>150 (55.6%)</t>
  </si>
  <si>
    <t>120  (44.4%)</t>
  </si>
  <si>
    <t>183 (67.8%)</t>
  </si>
  <si>
    <t>87 (32.2%)</t>
  </si>
  <si>
    <t>83 (45.4%)</t>
  </si>
  <si>
    <t>100 (54.6% )</t>
  </si>
  <si>
    <t>67 (77.0%)</t>
  </si>
  <si>
    <t>20 (23.0%)</t>
  </si>
  <si>
    <t>20 (7.4%)</t>
  </si>
  <si>
    <t>129 (47.8%)</t>
  </si>
  <si>
    <t>79 (29.3%)</t>
  </si>
  <si>
    <t>42 (15.6%)</t>
  </si>
  <si>
    <t>15 (75.0%)</t>
  </si>
  <si>
    <t>5 (25.0%)</t>
  </si>
  <si>
    <t>38 (29.5%)</t>
  </si>
  <si>
    <t>91 (70.5%)</t>
  </si>
  <si>
    <t>62 (78.5%)</t>
  </si>
  <si>
    <t>17 (21.5%)</t>
  </si>
  <si>
    <t>35 (83.3%)</t>
  </si>
  <si>
    <t>127 (55.2%)</t>
  </si>
  <si>
    <t>103 (44.8%)</t>
  </si>
  <si>
    <t>23 (57.5%)</t>
  </si>
  <si>
    <t>17 (42.5%)</t>
  </si>
  <si>
    <t>230 (85.2%)</t>
  </si>
  <si>
    <t>40 (14.8%)</t>
  </si>
  <si>
    <t>64 (46 .7%)</t>
  </si>
  <si>
    <t>73 (53.3%)</t>
  </si>
  <si>
    <t>85 (64.9%)</t>
  </si>
  <si>
    <t>46 (35.1%)</t>
  </si>
  <si>
    <t>1 (50.0%)</t>
  </si>
  <si>
    <t>137 (50.7%)</t>
  </si>
  <si>
    <t>131 (48.5%)</t>
  </si>
  <si>
    <t>2 (0.7%)</t>
  </si>
  <si>
    <t>127 (70.2%)</t>
  </si>
  <si>
    <t>54 (29.8%)</t>
  </si>
  <si>
    <t>23 (25.8%)</t>
  </si>
  <si>
    <t>66 (74.2%)</t>
  </si>
  <si>
    <t>122 (45.2%)</t>
  </si>
  <si>
    <t>130 (48.1%)</t>
  </si>
  <si>
    <t>18 (6.7%)</t>
  </si>
  <si>
    <t>8 (44.4%)</t>
  </si>
  <si>
    <t>10 (55.6%)</t>
  </si>
  <si>
    <t>44 (36.1%)</t>
  </si>
  <si>
    <t>78 (63.9%)</t>
  </si>
  <si>
    <t>98 (75.4%)</t>
  </si>
  <si>
    <t>32 (24.6%)</t>
  </si>
  <si>
    <t>160 (59.3%)</t>
  </si>
  <si>
    <t>19 (7%)</t>
  </si>
  <si>
    <t>33 (12.2%)</t>
  </si>
  <si>
    <t>58 (21.5%)</t>
  </si>
  <si>
    <t>120 (75.0%)</t>
  </si>
  <si>
    <t>40 (25.0%)</t>
  </si>
  <si>
    <t>3 (15.8%)</t>
  </si>
  <si>
    <t>7 (21.2%)</t>
  </si>
  <si>
    <t>20 (34.5%)</t>
  </si>
  <si>
    <t>38 (65.5%)</t>
  </si>
  <si>
    <t>14 (5.2%)</t>
  </si>
  <si>
    <t>152 (56.3%)</t>
  </si>
  <si>
    <t>104 (38.5%)</t>
  </si>
  <si>
    <t>6 (42.9%)</t>
  </si>
  <si>
    <t>8 (57.1%)</t>
  </si>
  <si>
    <t>119 (78.3%)</t>
  </si>
  <si>
    <t>33 (21.7%)</t>
  </si>
  <si>
    <t>25 (24.0%)</t>
  </si>
  <si>
    <t>79 (76.0%)</t>
  </si>
  <si>
    <t>16 (84.2%)</t>
  </si>
  <si>
    <t>26 (78.8%)</t>
  </si>
  <si>
    <t>181 (67%)</t>
  </si>
  <si>
    <t>89 (33%)</t>
  </si>
  <si>
    <t>7 (16.7%)</t>
  </si>
  <si>
    <t>Percentage</t>
  </si>
  <si>
    <t>Total (Percentage)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</si>
</sst>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/>
    <xf numFmtId="164" fontId="1" fillId="0" borderId="1" xfId="1" applyNumberFormat="1" applyFont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1" sqref="H11"/>
    </sheetView>
  </sheetViews>
  <sheetFormatPr defaultRowHeight="15" x14ac:dyDescent="0.25"/>
  <cols>
    <col min="1" max="1" width="10.5703125" style="3" customWidth="1"/>
    <col min="2" max="2" width="21" style="2" customWidth="1"/>
    <col min="3" max="3" width="19.85546875" customWidth="1"/>
    <col min="4" max="4" width="18" customWidth="1"/>
    <col min="5" max="5" width="12.85546875" customWidth="1"/>
    <col min="8" max="8" width="36.42578125" bestFit="1" customWidth="1"/>
    <col min="9" max="9" width="20" style="4" customWidth="1"/>
    <col min="10" max="10" width="11.85546875" customWidth="1"/>
  </cols>
  <sheetData>
    <row r="1" spans="1:10" ht="24" customHeight="1" x14ac:dyDescent="0.25">
      <c r="A1" s="16" t="s">
        <v>23</v>
      </c>
      <c r="B1" s="16" t="s">
        <v>17</v>
      </c>
      <c r="C1" s="17" t="s">
        <v>18</v>
      </c>
      <c r="D1" s="18"/>
      <c r="E1" s="15" t="s">
        <v>19</v>
      </c>
      <c r="F1" s="16" t="s">
        <v>20</v>
      </c>
      <c r="H1" s="21" t="s">
        <v>106</v>
      </c>
      <c r="I1" s="22" t="s">
        <v>19</v>
      </c>
      <c r="J1" s="22" t="s">
        <v>105</v>
      </c>
    </row>
    <row r="2" spans="1:10" s="1" customFormat="1" ht="21.75" customHeight="1" x14ac:dyDescent="0.25">
      <c r="A2" s="16"/>
      <c r="B2" s="16"/>
      <c r="C2" s="8" t="s">
        <v>25</v>
      </c>
      <c r="D2" s="8" t="s">
        <v>24</v>
      </c>
      <c r="E2" s="15"/>
      <c r="F2" s="16"/>
      <c r="H2" s="23" t="str">
        <f>I2&amp; " ("&amp;ROUND( J2*100, 1)&amp; "%"&amp;")"</f>
        <v>20 (7.4%)</v>
      </c>
      <c r="I2" s="5">
        <v>20</v>
      </c>
      <c r="J2" s="24">
        <f>SUM(I2)/SUM($I$2:$I$5)</f>
        <v>7.407407407407407E-2</v>
      </c>
    </row>
    <row r="3" spans="1:10" s="1" customFormat="1" ht="21.75" customHeight="1" thickBot="1" x14ac:dyDescent="0.3">
      <c r="A3" s="16"/>
      <c r="B3" s="16"/>
      <c r="C3" s="10" t="s">
        <v>35</v>
      </c>
      <c r="D3" s="10" t="s">
        <v>36</v>
      </c>
      <c r="E3" s="9" t="s">
        <v>34</v>
      </c>
      <c r="F3" s="16"/>
      <c r="H3" s="23" t="str">
        <f>I3&amp; " ("&amp;ROUND( J3*100, 1)&amp; "%"&amp;")"</f>
        <v>129 (47.8%)</v>
      </c>
      <c r="I3" s="5">
        <v>129</v>
      </c>
      <c r="J3" s="24">
        <f>SUM(I3)/SUM($I$2:$I$5)</f>
        <v>0.4777777777777778</v>
      </c>
    </row>
    <row r="4" spans="1:10" ht="20.100000000000001" customHeight="1" x14ac:dyDescent="0.25">
      <c r="A4" s="11" t="s">
        <v>0</v>
      </c>
      <c r="B4" s="35" t="s">
        <v>26</v>
      </c>
      <c r="C4" s="19" t="s">
        <v>39</v>
      </c>
      <c r="D4" s="20" t="s">
        <v>40</v>
      </c>
      <c r="E4" s="20" t="s">
        <v>37</v>
      </c>
      <c r="F4" s="12" t="s">
        <v>21</v>
      </c>
      <c r="H4" s="23" t="str">
        <f>I4&amp; " ("&amp;ROUND( J4*100, 1)&amp; "%"&amp;")"</f>
        <v>79 (29.3%)</v>
      </c>
      <c r="I4" s="5">
        <v>79</v>
      </c>
      <c r="J4" s="24">
        <f>SUM(I4)/SUM($I$2:$I$5)</f>
        <v>0.29259259259259257</v>
      </c>
    </row>
    <row r="5" spans="1:10" ht="20.100000000000001" customHeight="1" x14ac:dyDescent="0.25">
      <c r="A5" s="11"/>
      <c r="B5" s="35" t="s">
        <v>8</v>
      </c>
      <c r="C5" s="19" t="s">
        <v>41</v>
      </c>
      <c r="D5" s="20" t="s">
        <v>42</v>
      </c>
      <c r="E5" s="20" t="s">
        <v>38</v>
      </c>
      <c r="F5" s="12"/>
      <c r="H5" s="23" t="str">
        <f>I5&amp; " ("&amp;ROUND( J5*100, 1)&amp; "%"&amp;")"</f>
        <v>42 (15.6%)</v>
      </c>
      <c r="I5" s="5">
        <v>42</v>
      </c>
      <c r="J5" s="24">
        <f>SUM(I5)/SUM($I$2:$I$5)</f>
        <v>0.15555555555555556</v>
      </c>
    </row>
    <row r="6" spans="1:10" ht="20.100000000000001" customHeight="1" x14ac:dyDescent="0.25">
      <c r="A6" s="11" t="s">
        <v>1</v>
      </c>
      <c r="B6" s="36" t="s">
        <v>27</v>
      </c>
      <c r="C6" s="37" t="s">
        <v>47</v>
      </c>
      <c r="D6" s="37" t="s">
        <v>48</v>
      </c>
      <c r="E6" s="37" t="s">
        <v>43</v>
      </c>
      <c r="F6" s="13" t="s">
        <v>21</v>
      </c>
    </row>
    <row r="7" spans="1:10" ht="20.100000000000001" customHeight="1" x14ac:dyDescent="0.25">
      <c r="A7" s="11"/>
      <c r="B7" s="36" t="s">
        <v>9</v>
      </c>
      <c r="C7" s="37" t="s">
        <v>49</v>
      </c>
      <c r="D7" s="37" t="s">
        <v>50</v>
      </c>
      <c r="E7" s="37" t="s">
        <v>44</v>
      </c>
      <c r="F7" s="13"/>
      <c r="I7"/>
    </row>
    <row r="8" spans="1:10" ht="20.100000000000001" customHeight="1" x14ac:dyDescent="0.25">
      <c r="A8" s="11"/>
      <c r="B8" s="36" t="s">
        <v>10</v>
      </c>
      <c r="C8" s="37" t="s">
        <v>51</v>
      </c>
      <c r="D8" s="37" t="s">
        <v>52</v>
      </c>
      <c r="E8" s="37" t="s">
        <v>45</v>
      </c>
      <c r="F8" s="13"/>
      <c r="I8"/>
    </row>
    <row r="9" spans="1:10" ht="20.100000000000001" customHeight="1" x14ac:dyDescent="0.25">
      <c r="A9" s="11"/>
      <c r="B9" s="36" t="s">
        <v>11</v>
      </c>
      <c r="C9" s="37" t="s">
        <v>53</v>
      </c>
      <c r="D9" s="37" t="s">
        <v>104</v>
      </c>
      <c r="E9" s="37" t="s">
        <v>46</v>
      </c>
      <c r="F9" s="13"/>
      <c r="I9"/>
    </row>
    <row r="10" spans="1:10" ht="20.100000000000001" customHeight="1" x14ac:dyDescent="0.25">
      <c r="A10" s="11" t="s">
        <v>2</v>
      </c>
      <c r="B10" s="6" t="s">
        <v>28</v>
      </c>
      <c r="C10" s="33" t="s">
        <v>54</v>
      </c>
      <c r="D10" s="33" t="s">
        <v>55</v>
      </c>
      <c r="E10" s="34" t="s">
        <v>58</v>
      </c>
      <c r="F10" s="14" t="s">
        <v>22</v>
      </c>
      <c r="I10"/>
    </row>
    <row r="11" spans="1:10" ht="20.100000000000001" customHeight="1" x14ac:dyDescent="0.25">
      <c r="A11" s="11"/>
      <c r="B11" s="6" t="b">
        <v>1</v>
      </c>
      <c r="C11" s="33" t="s">
        <v>56</v>
      </c>
      <c r="D11" s="33" t="s">
        <v>57</v>
      </c>
      <c r="E11" s="34" t="s">
        <v>59</v>
      </c>
      <c r="F11" s="14"/>
      <c r="I11"/>
    </row>
    <row r="12" spans="1:10" ht="20.100000000000001" customHeight="1" x14ac:dyDescent="0.25">
      <c r="A12" s="11" t="s">
        <v>3</v>
      </c>
      <c r="B12" s="31" t="s">
        <v>29</v>
      </c>
      <c r="C12" s="32" t="s">
        <v>60</v>
      </c>
      <c r="D12" s="32" t="s">
        <v>61</v>
      </c>
      <c r="E12" s="32" t="s">
        <v>65</v>
      </c>
      <c r="F12" s="13">
        <v>7.8E-2</v>
      </c>
      <c r="I12"/>
    </row>
    <row r="13" spans="1:10" ht="20.100000000000001" customHeight="1" x14ac:dyDescent="0.25">
      <c r="A13" s="11"/>
      <c r="B13" s="31">
        <v>0</v>
      </c>
      <c r="C13" s="32" t="s">
        <v>62</v>
      </c>
      <c r="D13" s="32" t="s">
        <v>63</v>
      </c>
      <c r="E13" s="32" t="s">
        <v>66</v>
      </c>
      <c r="F13" s="13"/>
      <c r="I13"/>
    </row>
    <row r="14" spans="1:10" ht="20.100000000000001" customHeight="1" x14ac:dyDescent="0.25">
      <c r="A14" s="11"/>
      <c r="B14" s="31">
        <v>1</v>
      </c>
      <c r="C14" s="32" t="s">
        <v>64</v>
      </c>
      <c r="D14" s="32" t="s">
        <v>64</v>
      </c>
      <c r="E14" s="32" t="s">
        <v>67</v>
      </c>
      <c r="F14" s="13"/>
      <c r="I14"/>
    </row>
    <row r="15" spans="1:10" ht="20.100000000000001" customHeight="1" x14ac:dyDescent="0.25">
      <c r="A15" s="11" t="s">
        <v>4</v>
      </c>
      <c r="B15" s="27" t="s">
        <v>31</v>
      </c>
      <c r="C15" s="28" t="s">
        <v>68</v>
      </c>
      <c r="D15" s="28" t="s">
        <v>69</v>
      </c>
      <c r="E15" s="28" t="s">
        <v>102</v>
      </c>
      <c r="F15" s="12" t="s">
        <v>21</v>
      </c>
      <c r="I15"/>
    </row>
    <row r="16" spans="1:10" ht="20.100000000000001" customHeight="1" x14ac:dyDescent="0.25">
      <c r="A16" s="11"/>
      <c r="B16" s="27" t="s">
        <v>12</v>
      </c>
      <c r="C16" s="28" t="s">
        <v>70</v>
      </c>
      <c r="D16" s="28" t="s">
        <v>71</v>
      </c>
      <c r="E16" s="28" t="s">
        <v>103</v>
      </c>
      <c r="F16" s="12"/>
      <c r="I16"/>
    </row>
    <row r="17" spans="1:9" ht="20.100000000000001" customHeight="1" x14ac:dyDescent="0.25">
      <c r="A17" s="11" t="s">
        <v>5</v>
      </c>
      <c r="B17" s="6" t="s">
        <v>32</v>
      </c>
      <c r="C17" s="7" t="s">
        <v>75</v>
      </c>
      <c r="D17" s="7" t="s">
        <v>76</v>
      </c>
      <c r="E17" s="7" t="s">
        <v>74</v>
      </c>
      <c r="F17" s="12" t="s">
        <v>21</v>
      </c>
      <c r="I17"/>
    </row>
    <row r="18" spans="1:9" ht="20.100000000000001" customHeight="1" x14ac:dyDescent="0.25">
      <c r="A18" s="11"/>
      <c r="B18" s="6" t="s">
        <v>13</v>
      </c>
      <c r="C18" s="7" t="s">
        <v>77</v>
      </c>
      <c r="D18" s="7" t="s">
        <v>78</v>
      </c>
      <c r="E18" s="7" t="s">
        <v>72</v>
      </c>
      <c r="F18" s="12"/>
      <c r="I18"/>
    </row>
    <row r="19" spans="1:9" ht="20.100000000000001" customHeight="1" x14ac:dyDescent="0.25">
      <c r="A19" s="11"/>
      <c r="B19" s="6" t="s">
        <v>14</v>
      </c>
      <c r="C19" s="7" t="s">
        <v>79</v>
      </c>
      <c r="D19" s="7" t="s">
        <v>80</v>
      </c>
      <c r="E19" s="7" t="s">
        <v>73</v>
      </c>
      <c r="F19" s="12"/>
      <c r="I19"/>
    </row>
    <row r="20" spans="1:9" ht="20.100000000000001" customHeight="1" x14ac:dyDescent="0.25">
      <c r="A20" s="11" t="s">
        <v>6</v>
      </c>
      <c r="B20" s="29" t="s">
        <v>30</v>
      </c>
      <c r="C20" s="30" t="s">
        <v>85</v>
      </c>
      <c r="D20" s="30" t="s">
        <v>86</v>
      </c>
      <c r="E20" s="30" t="s">
        <v>81</v>
      </c>
      <c r="F20" s="12" t="s">
        <v>21</v>
      </c>
      <c r="I20"/>
    </row>
    <row r="21" spans="1:9" ht="20.100000000000001" customHeight="1" x14ac:dyDescent="0.25">
      <c r="A21" s="11"/>
      <c r="B21" s="29">
        <v>3</v>
      </c>
      <c r="C21" s="30" t="s">
        <v>87</v>
      </c>
      <c r="D21" s="30" t="s">
        <v>100</v>
      </c>
      <c r="E21" s="30" t="s">
        <v>82</v>
      </c>
      <c r="F21" s="12"/>
      <c r="I21"/>
    </row>
    <row r="22" spans="1:9" ht="20.100000000000001" customHeight="1" x14ac:dyDescent="0.25">
      <c r="A22" s="11"/>
      <c r="B22" s="29">
        <v>2</v>
      </c>
      <c r="C22" s="30" t="s">
        <v>88</v>
      </c>
      <c r="D22" s="30" t="s">
        <v>101</v>
      </c>
      <c r="E22" s="30" t="s">
        <v>83</v>
      </c>
      <c r="F22" s="12"/>
      <c r="I22"/>
    </row>
    <row r="23" spans="1:9" ht="20.100000000000001" customHeight="1" x14ac:dyDescent="0.25">
      <c r="A23" s="11"/>
      <c r="B23" s="29">
        <v>1</v>
      </c>
      <c r="C23" s="30" t="s">
        <v>89</v>
      </c>
      <c r="D23" s="30" t="s">
        <v>90</v>
      </c>
      <c r="E23" s="30" t="s">
        <v>84</v>
      </c>
      <c r="F23" s="12"/>
      <c r="I23"/>
    </row>
    <row r="24" spans="1:9" ht="20.100000000000001" customHeight="1" x14ac:dyDescent="0.25">
      <c r="A24" s="11" t="s">
        <v>7</v>
      </c>
      <c r="B24" s="26" t="s">
        <v>33</v>
      </c>
      <c r="C24" s="25" t="s">
        <v>94</v>
      </c>
      <c r="D24" s="25" t="s">
        <v>95</v>
      </c>
      <c r="E24" s="25" t="s">
        <v>91</v>
      </c>
      <c r="F24" s="12" t="s">
        <v>21</v>
      </c>
      <c r="I24"/>
    </row>
    <row r="25" spans="1:9" ht="20.100000000000001" customHeight="1" x14ac:dyDescent="0.25">
      <c r="A25" s="11"/>
      <c r="B25" s="26" t="s">
        <v>15</v>
      </c>
      <c r="C25" s="25" t="s">
        <v>96</v>
      </c>
      <c r="D25" s="25" t="s">
        <v>97</v>
      </c>
      <c r="E25" s="25" t="s">
        <v>92</v>
      </c>
      <c r="F25" s="12"/>
      <c r="I25"/>
    </row>
    <row r="26" spans="1:9" ht="20.100000000000001" customHeight="1" x14ac:dyDescent="0.25">
      <c r="A26" s="11"/>
      <c r="B26" s="26" t="s">
        <v>16</v>
      </c>
      <c r="C26" s="25" t="s">
        <v>98</v>
      </c>
      <c r="D26" s="25" t="s">
        <v>99</v>
      </c>
      <c r="E26" s="25" t="s">
        <v>93</v>
      </c>
      <c r="F26" s="12"/>
      <c r="I26"/>
    </row>
    <row r="27" spans="1:9" x14ac:dyDescent="0.25">
      <c r="I27"/>
    </row>
    <row r="28" spans="1:9" x14ac:dyDescent="0.25">
      <c r="I28"/>
    </row>
    <row r="29" spans="1:9" x14ac:dyDescent="0.25">
      <c r="I29"/>
    </row>
    <row r="30" spans="1:9" x14ac:dyDescent="0.25">
      <c r="I30"/>
    </row>
    <row r="31" spans="1:9" x14ac:dyDescent="0.25">
      <c r="I31"/>
    </row>
    <row r="32" spans="1:9" x14ac:dyDescent="0.25">
      <c r="I32"/>
    </row>
    <row r="33" spans="9:9" x14ac:dyDescent="0.25">
      <c r="I33"/>
    </row>
    <row r="34" spans="9:9" x14ac:dyDescent="0.25">
      <c r="I34"/>
    </row>
  </sheetData>
  <mergeCells count="21">
    <mergeCell ref="E1:E2"/>
    <mergeCell ref="B1:B3"/>
    <mergeCell ref="A1:A3"/>
    <mergeCell ref="F1:F3"/>
    <mergeCell ref="C1:D1"/>
    <mergeCell ref="A24:A26"/>
    <mergeCell ref="A20:A23"/>
    <mergeCell ref="F4:F5"/>
    <mergeCell ref="F6:F9"/>
    <mergeCell ref="F10:F11"/>
    <mergeCell ref="F12:F14"/>
    <mergeCell ref="F15:F16"/>
    <mergeCell ref="F17:F19"/>
    <mergeCell ref="F20:F23"/>
    <mergeCell ref="F24:F26"/>
    <mergeCell ref="A4:A5"/>
    <mergeCell ref="A6:A9"/>
    <mergeCell ref="A12:A14"/>
    <mergeCell ref="A15:A16"/>
    <mergeCell ref="A17:A19"/>
    <mergeCell ref="A10:A11"/>
  </mergeCells>
  <phoneticPr fontId="2" type="noConversion"/>
  <pageMargins left="0.7" right="0.7" top="0.75" bottom="0.75" header="0.3" footer="0.3"/>
  <pageSetup orientation="portrait" r:id="rId1"/>
  <cellWatches>
    <cellWatch r="H4"/>
    <cellWatch r="I4"/>
    <cellWatch r="J4"/>
    <cellWatch r="H5"/>
    <cellWatch r="I5"/>
    <cellWatch r="J5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Ogundepo</dc:creator>
  <cp:lastModifiedBy>OGUNDEPO EZEKIEL .A</cp:lastModifiedBy>
  <dcterms:created xsi:type="dcterms:W3CDTF">2020-08-20T21:38:40Z</dcterms:created>
  <dcterms:modified xsi:type="dcterms:W3CDTF">2020-11-12T15:39:24Z</dcterms:modified>
</cp:coreProperties>
</file>