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xr:revisionPtr revIDLastSave="0" documentId="13_ncr:1_{A08245F9-1162-42E4-A897-35D69843DB11}" xr6:coauthVersionLast="47" xr6:coauthVersionMax="47" xr10:uidLastSave="{00000000-0000-0000-0000-000000000000}"/>
  <bookViews>
    <workbookView xWindow="-108" yWindow="-108" windowWidth="23256" windowHeight="12456" xr2:uid="{17153ED1-D57A-45DD-B3C0-BF551E58C006}"/>
  </bookViews>
  <sheets>
    <sheet name="Sheet1" sheetId="1" r:id="rId1"/>
    <sheet name="pivot1" sheetId="3" r:id="rId2"/>
    <sheet name="pivot2" sheetId="4" r:id="rId3"/>
    <sheet name="pchart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I17" i="1"/>
  <c r="I16" i="1"/>
  <c r="I15" i="1"/>
</calcChain>
</file>

<file path=xl/sharedStrings.xml><?xml version="1.0" encoding="utf-8"?>
<sst xmlns="http://schemas.openxmlformats.org/spreadsheetml/2006/main" count="69" uniqueCount="41">
  <si>
    <t>CustomerID</t>
  </si>
  <si>
    <t>FeedbackDate</t>
  </si>
  <si>
    <t>ProductID</t>
  </si>
  <si>
    <t>Rating</t>
  </si>
  <si>
    <t>Comments</t>
  </si>
  <si>
    <t>Region</t>
  </si>
  <si>
    <t>Excellent product!</t>
  </si>
  <si>
    <t>North</t>
  </si>
  <si>
    <t>Very good, but can be improved.</t>
  </si>
  <si>
    <t>South</t>
  </si>
  <si>
    <t>Average experience.</t>
  </si>
  <si>
    <t>East</t>
  </si>
  <si>
    <t>Not satisfied with the quality.</t>
  </si>
  <si>
    <t>West</t>
  </si>
  <si>
    <t>Loved it!</t>
  </si>
  <si>
    <t>Terrible experience, needs improvement.</t>
  </si>
  <si>
    <t>Good value for money.</t>
  </si>
  <si>
    <t>It’s okay.</t>
  </si>
  <si>
    <t>Fantastic, exceeded expectations!</t>
  </si>
  <si>
    <t>Not as described.</t>
  </si>
  <si>
    <t>Satisfied with the purchase.</t>
  </si>
  <si>
    <t>It’s fine, could be better.</t>
  </si>
  <si>
    <t>Excellent service!</t>
  </si>
  <si>
    <t>Very disappointed, poor quality.</t>
  </si>
  <si>
    <t>Good product, will buy again.</t>
  </si>
  <si>
    <t>Not worth the price.</t>
  </si>
  <si>
    <t>Awesome, highly recommend!</t>
  </si>
  <si>
    <t>It’s decent.</t>
  </si>
  <si>
    <t>Very poor, do not recommend.</t>
  </si>
  <si>
    <t>Good purchase overall.</t>
  </si>
  <si>
    <t>Perfect, will buy again.</t>
  </si>
  <si>
    <t>Below average quality.</t>
  </si>
  <si>
    <t>Satisfactory performance.</t>
  </si>
  <si>
    <t>Average</t>
  </si>
  <si>
    <t>Below 3</t>
  </si>
  <si>
    <t>Column Labels</t>
  </si>
  <si>
    <t>Grand Total</t>
  </si>
  <si>
    <t>Row Labels</t>
  </si>
  <si>
    <t>Sum of Rating</t>
  </si>
  <si>
    <t>Average of Rating</t>
  </si>
  <si>
    <t>Count of FeedbackDate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</si>
</sst>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last 5 min.xlsx]pchart!PivotTable4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135941976718565E-2"/>
          <c:y val="8.231262758821814E-2"/>
          <c:w val="0.9138039614417569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pchart!$A$4:$A$50</c:f>
              <c:multiLvlStrCache>
                <c:ptCount val="23"/>
                <c:lvl>
                  <c:pt idx="0">
                    <c:v>01-08-2024</c:v>
                  </c:pt>
                  <c:pt idx="1">
                    <c:v>02-08-2024</c:v>
                  </c:pt>
                  <c:pt idx="2">
                    <c:v>03-08-2024</c:v>
                  </c:pt>
                  <c:pt idx="3">
                    <c:v>04-08-2024</c:v>
                  </c:pt>
                  <c:pt idx="4">
                    <c:v>05-08-2024</c:v>
                  </c:pt>
                  <c:pt idx="5">
                    <c:v>06-08-2024</c:v>
                  </c:pt>
                  <c:pt idx="6">
                    <c:v>07-08-2024</c:v>
                  </c:pt>
                  <c:pt idx="7">
                    <c:v>08-08-2024</c:v>
                  </c:pt>
                  <c:pt idx="8">
                    <c:v>09-08-2024</c:v>
                  </c:pt>
                  <c:pt idx="9">
                    <c:v>10-08-2024</c:v>
                  </c:pt>
                  <c:pt idx="10">
                    <c:v>11-08-2024</c:v>
                  </c:pt>
                  <c:pt idx="11">
                    <c:v>12-08-2024</c:v>
                  </c:pt>
                  <c:pt idx="12">
                    <c:v>13-08-2024</c:v>
                  </c:pt>
                  <c:pt idx="13">
                    <c:v>14-08-2024</c:v>
                  </c:pt>
                  <c:pt idx="14">
                    <c:v>15-08-2024</c:v>
                  </c:pt>
                  <c:pt idx="15">
                    <c:v>16-08-2024</c:v>
                  </c:pt>
                  <c:pt idx="16">
                    <c:v>17-08-2024</c:v>
                  </c:pt>
                  <c:pt idx="17">
                    <c:v>18-08-2024</c:v>
                  </c:pt>
                  <c:pt idx="18">
                    <c:v>19-08-2024</c:v>
                  </c:pt>
                  <c:pt idx="19">
                    <c:v>20-08-2024</c:v>
                  </c:pt>
                  <c:pt idx="20">
                    <c:v>21-08-2024</c:v>
                  </c:pt>
                  <c:pt idx="21">
                    <c:v>22-08-2024</c:v>
                  </c:pt>
                  <c:pt idx="22">
                    <c:v>01-08-2024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</c:lvl>
              </c:multiLvlStrCache>
            </c:multiLvlStrRef>
          </c:cat>
          <c:val>
            <c:numRef>
              <c:f>pchart!$B$4:$B$50</c:f>
              <c:numCache>
                <c:formatCode>General</c:formatCode>
                <c:ptCount val="2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D9C-49BD-95A7-9A1B3297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05632"/>
        <c:axId val="1618900784"/>
      </c:lineChart>
      <c:catAx>
        <c:axId val="16718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00784"/>
        <c:crosses val="autoZero"/>
        <c:auto val="1"/>
        <c:lblAlgn val="ctr"/>
        <c:lblOffset val="100"/>
        <c:noMultiLvlLbl val="0"/>
      </c:catAx>
      <c:valAx>
        <c:axId val="16189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6758832565284"/>
          <c:y val="0.12659703995333915"/>
          <c:w val="7.9321531050293312E-2"/>
          <c:h val="4.5827140172221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1</xdr:row>
      <xdr:rowOff>38100</xdr:rowOff>
    </xdr:from>
    <xdr:to>
      <xdr:col>15</xdr:col>
      <xdr:colOff>586740</xdr:colOff>
      <xdr:row>27</xdr:row>
      <xdr:rowOff>60961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2F27EB-89E5-4B34-B3E9-8E354030F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236220"/>
          <a:ext cx="5448300" cy="2156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22860</xdr:rowOff>
    </xdr:from>
    <xdr:to>
      <xdr:col>13</xdr:col>
      <xdr:colOff>251460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8A070-D096-4860-8F35-93B1591F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yedhuru" refreshedDate="45526.768689351855" createdVersion="7" refreshedVersion="7" minRefreshableVersion="3" recordCount="23" xr:uid="{C9B0CA6D-2E26-460B-BE16-51EE15026585}">
  <cacheSource type="worksheet">
    <worksheetSource name="Table2"/>
  </cacheSource>
  <cacheFields count="7">
    <cacheField name="CustomerID" numFmtId="0">
      <sharedItems containsSemiMixedTypes="0" containsString="0" containsNumber="1" containsInteger="1" minValue="1001" maxValue="1023" count="23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</sharedItems>
    </cacheField>
    <cacheField name="FeedbackDate" numFmtId="14">
      <sharedItems containsSemiMixedTypes="0" containsNonDate="0" containsDate="1" containsString="0" minDate="2024-08-01T00:00:00" maxDate="2024-08-23T00:00:00" count="22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</sharedItems>
    </cacheField>
    <cacheField name="ProductID" numFmtId="0">
      <sharedItems containsSemiMixedTypes="0" containsString="0" containsNumber="1" containsInteger="1" minValue="101" maxValue="103" count="3">
        <n v="101"/>
        <n v="102"/>
        <n v="103"/>
      </sharedItems>
    </cacheField>
    <cacheField name="Rating" numFmtId="0">
      <sharedItems containsSemiMixedTypes="0" containsString="0" containsNumber="1" containsInteger="1" minValue="1" maxValue="5"/>
    </cacheField>
    <cacheField name="Comments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Uniqu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5"/>
    <s v="Excellent product!"/>
    <x v="0"/>
    <n v="0"/>
  </r>
  <r>
    <x v="1"/>
    <x v="1"/>
    <x v="1"/>
    <n v="4"/>
    <s v="Very good, but can be improved."/>
    <x v="1"/>
    <n v="0"/>
  </r>
  <r>
    <x v="2"/>
    <x v="2"/>
    <x v="2"/>
    <n v="3"/>
    <s v="Average experience."/>
    <x v="2"/>
    <n v="0"/>
  </r>
  <r>
    <x v="3"/>
    <x v="3"/>
    <x v="0"/>
    <n v="2"/>
    <s v="Not satisfied with the quality."/>
    <x v="3"/>
    <n v="0"/>
  </r>
  <r>
    <x v="4"/>
    <x v="4"/>
    <x v="1"/>
    <n v="5"/>
    <s v="Loved it!"/>
    <x v="0"/>
    <n v="0"/>
  </r>
  <r>
    <x v="5"/>
    <x v="5"/>
    <x v="2"/>
    <n v="1"/>
    <s v="Terrible experience, needs improvement."/>
    <x v="1"/>
    <n v="0"/>
  </r>
  <r>
    <x v="6"/>
    <x v="6"/>
    <x v="0"/>
    <n v="4"/>
    <s v="Good value for money."/>
    <x v="2"/>
    <n v="0"/>
  </r>
  <r>
    <x v="7"/>
    <x v="7"/>
    <x v="1"/>
    <n v="3"/>
    <s v="It’s okay."/>
    <x v="3"/>
    <n v="0"/>
  </r>
  <r>
    <x v="8"/>
    <x v="8"/>
    <x v="2"/>
    <n v="5"/>
    <s v="Fantastic, exceeded expectations!"/>
    <x v="0"/>
    <n v="0"/>
  </r>
  <r>
    <x v="9"/>
    <x v="9"/>
    <x v="0"/>
    <n v="2"/>
    <s v="Not as described."/>
    <x v="1"/>
    <n v="0"/>
  </r>
  <r>
    <x v="10"/>
    <x v="10"/>
    <x v="1"/>
    <n v="4"/>
    <s v="Satisfied with the purchase."/>
    <x v="2"/>
    <n v="0"/>
  </r>
  <r>
    <x v="11"/>
    <x v="11"/>
    <x v="2"/>
    <n v="3"/>
    <s v="It’s fine, could be better."/>
    <x v="3"/>
    <n v="0"/>
  </r>
  <r>
    <x v="12"/>
    <x v="12"/>
    <x v="0"/>
    <n v="5"/>
    <s v="Excellent service!"/>
    <x v="0"/>
    <n v="0"/>
  </r>
  <r>
    <x v="13"/>
    <x v="13"/>
    <x v="1"/>
    <n v="1"/>
    <s v="Very disappointed, poor quality."/>
    <x v="1"/>
    <n v="0"/>
  </r>
  <r>
    <x v="14"/>
    <x v="14"/>
    <x v="2"/>
    <n v="4"/>
    <s v="Good product, will buy again."/>
    <x v="2"/>
    <n v="0"/>
  </r>
  <r>
    <x v="15"/>
    <x v="15"/>
    <x v="0"/>
    <n v="2"/>
    <s v="Not worth the price."/>
    <x v="3"/>
    <n v="0"/>
  </r>
  <r>
    <x v="16"/>
    <x v="16"/>
    <x v="1"/>
    <n v="5"/>
    <s v="Awesome, highly recommend!"/>
    <x v="0"/>
    <n v="0"/>
  </r>
  <r>
    <x v="17"/>
    <x v="17"/>
    <x v="2"/>
    <n v="3"/>
    <s v="It’s decent."/>
    <x v="1"/>
    <n v="0"/>
  </r>
  <r>
    <x v="18"/>
    <x v="18"/>
    <x v="0"/>
    <n v="1"/>
    <s v="Very poor, do not recommend."/>
    <x v="2"/>
    <n v="0"/>
  </r>
  <r>
    <x v="19"/>
    <x v="19"/>
    <x v="1"/>
    <n v="4"/>
    <s v="Good purchase overall."/>
    <x v="3"/>
    <n v="0"/>
  </r>
  <r>
    <x v="20"/>
    <x v="20"/>
    <x v="2"/>
    <n v="5"/>
    <s v="Perfect, will buy again."/>
    <x v="0"/>
    <n v="0"/>
  </r>
  <r>
    <x v="21"/>
    <x v="21"/>
    <x v="0"/>
    <n v="2"/>
    <s v="Below average quality."/>
    <x v="1"/>
    <n v="0"/>
  </r>
  <r>
    <x v="22"/>
    <x v="0"/>
    <x v="1"/>
    <n v="4"/>
    <s v="Satisfactory performance.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E917E-FD8E-4D36-819D-98BAA045147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" firstHeaderRow="1" firstDataRow="2" firstDataCol="1"/>
  <pivotFields count="7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3" subtotal="average" baseField="2" baseItem="0"/>
  </dataFields>
  <formats count="6">
    <format dxfId="15">
      <pivotArea type="all" dataOnly="0" outline="0" fieldPosition="0"/>
    </format>
    <format dxfId="14">
      <pivotArea type="all" dataOnly="0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832E-AEC0-4781-8112-701DD57590B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9:H13" firstHeaderRow="1" firstDataRow="1" firstDataCol="1"/>
  <pivotFields count="7">
    <pivotField showAll="0"/>
    <pivotField dataField="1"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eedbackDate" fld="1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EA1CC-2C83-4F41-94E8-B799458EFD6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7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2">
    <field x="0"/>
    <field x="1"/>
  </rowFields>
  <rowItems count="4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/>
    </i>
    <i t="grand">
      <x/>
    </i>
  </rowItems>
  <colItems count="1">
    <i/>
  </colItems>
  <dataFields count="1">
    <dataField name="Sum of Rating" fld="3" baseField="0" baseItem="0"/>
  </dataFields>
  <chartFormats count="58">
    <chartFormat chart="0" format="6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1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thisMonth" evalOrder="-1" id="11">
      <autoFilter ref="A1">
        <filterColumn colId="0">
          <dynamicFilter type="thisMonth" val="45505" maxVal="4553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BAA07-2096-4C36-9A3D-0392EE641ACC}" name="Table2" displayName="Table2" ref="A1:F24" totalsRowShown="0" headerRowDxfId="23" dataDxfId="22">
  <autoFilter ref="A1:F24" xr:uid="{A1EBAA07-2096-4C36-9A3D-0392EE641ACC}">
    <filterColumn colId="2">
      <filters>
        <filter val="101"/>
      </filters>
    </filterColumn>
  </autoFilter>
  <tableColumns count="6">
    <tableColumn id="1" xr3:uid="{66FA9CB6-5EF5-4843-988F-A97D2578C3A4}" name="CustomerID" dataDxfId="21"/>
    <tableColumn id="2" xr3:uid="{855C5747-357F-4C2A-8F97-E7E8587C5D19}" name="FeedbackDate" dataDxfId="20"/>
    <tableColumn id="3" xr3:uid="{0DB3A656-E9D4-415C-BB6D-1E6949C61B9B}" name="ProductID" dataDxfId="19"/>
    <tableColumn id="4" xr3:uid="{8AFBCEAC-C071-413D-9538-01E4D94A23DA}" name="Rating" dataDxfId="18"/>
    <tableColumn id="5" xr3:uid="{3BA52499-5C95-4431-B076-F905683A2917}" name="Comments" dataDxfId="17"/>
    <tableColumn id="6" xr3:uid="{F541E776-A595-4E7B-A772-4DC2C08A96E9}" name="Region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491C-A778-4A43-A215-0C1C00A50627}">
  <dimension ref="A1:P27"/>
  <sheetViews>
    <sheetView tabSelected="1" workbookViewId="0">
      <selection activeCell="C27" sqref="C27"/>
    </sheetView>
  </sheetViews>
  <sheetFormatPr defaultRowHeight="14.4" x14ac:dyDescent="0.3"/>
  <cols>
    <col min="1" max="1" width="14.33203125" customWidth="1"/>
    <col min="2" max="2" width="16.44140625" customWidth="1"/>
    <col min="3" max="3" width="12.5546875" customWidth="1"/>
    <col min="4" max="4" width="9.109375" customWidth="1"/>
    <col min="5" max="5" width="37.77734375" customWidth="1"/>
    <col min="6" max="6" width="9.44140625" customWidth="1"/>
  </cols>
  <sheetData>
    <row r="1" spans="1:1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ht="15.6" x14ac:dyDescent="0.3">
      <c r="A2" s="2">
        <v>1001</v>
      </c>
      <c r="B2" s="3">
        <v>45505</v>
      </c>
      <c r="C2" s="2">
        <v>101</v>
      </c>
      <c r="D2" s="2">
        <v>5</v>
      </c>
      <c r="E2" s="2" t="s">
        <v>6</v>
      </c>
      <c r="F2" s="2" t="s">
        <v>7</v>
      </c>
      <c r="H2" s="20"/>
      <c r="I2" s="20"/>
      <c r="J2" s="20"/>
      <c r="K2" s="20"/>
      <c r="L2" s="20"/>
      <c r="M2" s="20"/>
      <c r="N2" s="20"/>
      <c r="O2" s="20"/>
      <c r="P2" s="20"/>
    </row>
    <row r="3" spans="1:16" ht="15.6" hidden="1" x14ac:dyDescent="0.3">
      <c r="A3" s="2">
        <v>1002</v>
      </c>
      <c r="B3" s="3">
        <v>45506</v>
      </c>
      <c r="C3" s="2">
        <v>102</v>
      </c>
      <c r="D3" s="2">
        <v>4</v>
      </c>
      <c r="E3" s="2" t="s">
        <v>8</v>
      </c>
      <c r="F3" s="2" t="s">
        <v>9</v>
      </c>
      <c r="H3" s="20"/>
      <c r="I3" s="20"/>
      <c r="J3" s="20"/>
      <c r="K3" s="20"/>
      <c r="L3" s="20"/>
      <c r="M3" s="20"/>
      <c r="N3" s="20"/>
      <c r="O3" s="20"/>
      <c r="P3" s="20"/>
    </row>
    <row r="4" spans="1:16" ht="15.6" hidden="1" x14ac:dyDescent="0.3">
      <c r="A4" s="2">
        <v>1003</v>
      </c>
      <c r="B4" s="3">
        <v>45507</v>
      </c>
      <c r="C4" s="2">
        <v>103</v>
      </c>
      <c r="D4" s="2">
        <v>3</v>
      </c>
      <c r="E4" s="2" t="s">
        <v>10</v>
      </c>
      <c r="F4" s="2" t="s">
        <v>11</v>
      </c>
      <c r="H4" s="20"/>
      <c r="I4" s="20"/>
      <c r="J4" s="20"/>
      <c r="K4" s="20"/>
      <c r="L4" s="20"/>
      <c r="M4" s="20"/>
      <c r="N4" s="20"/>
      <c r="O4" s="20"/>
      <c r="P4" s="20"/>
    </row>
    <row r="5" spans="1:16" ht="15.6" x14ac:dyDescent="0.3">
      <c r="A5" s="2">
        <v>1004</v>
      </c>
      <c r="B5" s="3">
        <v>45508</v>
      </c>
      <c r="C5" s="2">
        <v>101</v>
      </c>
      <c r="D5" s="2">
        <v>2</v>
      </c>
      <c r="E5" s="2" t="s">
        <v>12</v>
      </c>
      <c r="F5" s="2" t="s">
        <v>13</v>
      </c>
      <c r="H5" s="20"/>
      <c r="I5" s="20"/>
      <c r="J5" s="20"/>
      <c r="K5" s="20"/>
      <c r="L5" s="20"/>
      <c r="M5" s="20"/>
      <c r="N5" s="20"/>
      <c r="O5" s="20"/>
      <c r="P5" s="20"/>
    </row>
    <row r="6" spans="1:16" ht="15.6" hidden="1" x14ac:dyDescent="0.3">
      <c r="A6" s="2">
        <v>1005</v>
      </c>
      <c r="B6" s="3">
        <v>45509</v>
      </c>
      <c r="C6" s="2">
        <v>102</v>
      </c>
      <c r="D6" s="2">
        <v>5</v>
      </c>
      <c r="E6" s="2" t="s">
        <v>14</v>
      </c>
      <c r="F6" s="2" t="s">
        <v>7</v>
      </c>
      <c r="H6" s="20"/>
      <c r="I6" s="20"/>
      <c r="J6" s="20"/>
      <c r="K6" s="20"/>
      <c r="L6" s="20"/>
      <c r="M6" s="20"/>
      <c r="N6" s="20"/>
      <c r="O6" s="20"/>
      <c r="P6" s="20"/>
    </row>
    <row r="7" spans="1:16" ht="16.2" hidden="1" customHeight="1" x14ac:dyDescent="0.3">
      <c r="A7" s="2">
        <v>1006</v>
      </c>
      <c r="B7" s="3">
        <v>45510</v>
      </c>
      <c r="C7" s="2">
        <v>103</v>
      </c>
      <c r="D7" s="2">
        <v>1</v>
      </c>
      <c r="E7" s="2" t="s">
        <v>15</v>
      </c>
      <c r="F7" s="2" t="s">
        <v>9</v>
      </c>
      <c r="H7" s="20"/>
      <c r="I7" s="20"/>
      <c r="J7" s="20"/>
      <c r="K7" s="20"/>
      <c r="L7" s="20"/>
      <c r="M7" s="20"/>
      <c r="N7" s="20"/>
      <c r="O7" s="20"/>
      <c r="P7" s="20"/>
    </row>
    <row r="8" spans="1:16" ht="15.6" x14ac:dyDescent="0.3">
      <c r="A8" s="2">
        <v>1007</v>
      </c>
      <c r="B8" s="3">
        <v>45511</v>
      </c>
      <c r="C8" s="2">
        <v>101</v>
      </c>
      <c r="D8" s="2">
        <v>4</v>
      </c>
      <c r="E8" s="2" t="s">
        <v>16</v>
      </c>
      <c r="F8" s="2" t="s">
        <v>11</v>
      </c>
      <c r="H8" s="20"/>
      <c r="I8" s="20"/>
      <c r="J8" s="20"/>
      <c r="K8" s="20"/>
      <c r="L8" s="20"/>
      <c r="M8" s="20"/>
      <c r="N8" s="20"/>
      <c r="O8" s="20"/>
      <c r="P8" s="20"/>
    </row>
    <row r="9" spans="1:16" ht="15.6" hidden="1" x14ac:dyDescent="0.3">
      <c r="A9" s="2">
        <v>1008</v>
      </c>
      <c r="B9" s="3">
        <v>45512</v>
      </c>
      <c r="C9" s="2">
        <v>102</v>
      </c>
      <c r="D9" s="2">
        <v>3</v>
      </c>
      <c r="E9" s="2" t="s">
        <v>17</v>
      </c>
      <c r="F9" s="2" t="s">
        <v>13</v>
      </c>
      <c r="H9" s="20"/>
      <c r="I9" s="20"/>
      <c r="J9" s="20"/>
      <c r="K9" s="20"/>
      <c r="L9" s="20"/>
      <c r="M9" s="20"/>
      <c r="N9" s="20"/>
      <c r="O9" s="20"/>
      <c r="P9" s="20"/>
    </row>
    <row r="10" spans="1:16" ht="15.6" hidden="1" x14ac:dyDescent="0.3">
      <c r="A10" s="2">
        <v>1009</v>
      </c>
      <c r="B10" s="3">
        <v>45513</v>
      </c>
      <c r="C10" s="2">
        <v>103</v>
      </c>
      <c r="D10" s="2">
        <v>5</v>
      </c>
      <c r="E10" s="2" t="s">
        <v>18</v>
      </c>
      <c r="F10" s="2" t="s">
        <v>7</v>
      </c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6" x14ac:dyDescent="0.3">
      <c r="A11" s="2">
        <v>1010</v>
      </c>
      <c r="B11" s="3">
        <v>45514</v>
      </c>
      <c r="C11" s="2">
        <v>101</v>
      </c>
      <c r="D11" s="2">
        <v>2</v>
      </c>
      <c r="E11" s="2" t="s">
        <v>19</v>
      </c>
      <c r="F11" s="2" t="s">
        <v>9</v>
      </c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5.6" hidden="1" x14ac:dyDescent="0.3">
      <c r="A12" s="2">
        <v>1011</v>
      </c>
      <c r="B12" s="3">
        <v>45515</v>
      </c>
      <c r="C12" s="2">
        <v>102</v>
      </c>
      <c r="D12" s="2">
        <v>4</v>
      </c>
      <c r="E12" s="2" t="s">
        <v>20</v>
      </c>
      <c r="F12" s="2" t="s">
        <v>11</v>
      </c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5.6" hidden="1" x14ac:dyDescent="0.3">
      <c r="A13" s="2">
        <v>1012</v>
      </c>
      <c r="B13" s="3">
        <v>45516</v>
      </c>
      <c r="C13" s="2">
        <v>103</v>
      </c>
      <c r="D13" s="2">
        <v>3</v>
      </c>
      <c r="E13" s="2" t="s">
        <v>21</v>
      </c>
      <c r="F13" s="2" t="s">
        <v>13</v>
      </c>
    </row>
    <row r="14" spans="1:16" ht="15.6" x14ac:dyDescent="0.3">
      <c r="A14" s="2">
        <v>1013</v>
      </c>
      <c r="B14" s="3">
        <v>45517</v>
      </c>
      <c r="C14" s="2">
        <v>101</v>
      </c>
      <c r="D14" s="2">
        <v>5</v>
      </c>
      <c r="E14" s="2" t="s">
        <v>22</v>
      </c>
      <c r="F14" s="2" t="s">
        <v>7</v>
      </c>
    </row>
    <row r="15" spans="1:16" ht="15.6" hidden="1" x14ac:dyDescent="0.3">
      <c r="A15" s="2">
        <v>1014</v>
      </c>
      <c r="B15" s="3">
        <v>45518</v>
      </c>
      <c r="C15" s="2">
        <v>102</v>
      </c>
      <c r="D15" s="2">
        <v>1</v>
      </c>
      <c r="E15" s="2" t="s">
        <v>23</v>
      </c>
      <c r="F15" s="2" t="s">
        <v>9</v>
      </c>
      <c r="G15" s="4">
        <v>1</v>
      </c>
      <c r="H15" s="4" t="s">
        <v>33</v>
      </c>
      <c r="I15">
        <f>AVERAGEA(Table2[Rating])</f>
        <v>3.347826086956522</v>
      </c>
    </row>
    <row r="16" spans="1:16" ht="15.6" hidden="1" x14ac:dyDescent="0.3">
      <c r="A16" s="2">
        <v>1015</v>
      </c>
      <c r="B16" s="3">
        <v>45519</v>
      </c>
      <c r="C16" s="2">
        <v>103</v>
      </c>
      <c r="D16" s="2">
        <v>4</v>
      </c>
      <c r="E16" s="2" t="s">
        <v>24</v>
      </c>
      <c r="F16" s="2" t="s">
        <v>11</v>
      </c>
      <c r="G16" s="4">
        <v>2</v>
      </c>
      <c r="H16" s="5">
        <v>101</v>
      </c>
      <c r="I16">
        <f>IF(Table2[CustomerID]=C2,1,0)</f>
        <v>0</v>
      </c>
    </row>
    <row r="17" spans="1:9" ht="15.6" x14ac:dyDescent="0.3">
      <c r="A17" s="2">
        <v>1016</v>
      </c>
      <c r="B17" s="3">
        <v>45520</v>
      </c>
      <c r="C17" s="2">
        <v>101</v>
      </c>
      <c r="D17" s="2">
        <v>2</v>
      </c>
      <c r="E17" s="2" t="s">
        <v>25</v>
      </c>
      <c r="F17" s="2" t="s">
        <v>13</v>
      </c>
      <c r="G17" s="4">
        <v>3</v>
      </c>
      <c r="H17" s="4" t="s">
        <v>34</v>
      </c>
      <c r="I17">
        <f>COUNTIF(Table2[Rating],"&lt;3")</f>
        <v>7</v>
      </c>
    </row>
    <row r="18" spans="1:9" ht="15.6" hidden="1" x14ac:dyDescent="0.3">
      <c r="A18" s="2">
        <v>1017</v>
      </c>
      <c r="B18" s="3">
        <v>45521</v>
      </c>
      <c r="C18" s="2">
        <v>102</v>
      </c>
      <c r="D18" s="2">
        <v>5</v>
      </c>
      <c r="E18" s="2" t="s">
        <v>26</v>
      </c>
      <c r="F18" s="2" t="s">
        <v>7</v>
      </c>
    </row>
    <row r="19" spans="1:9" ht="15.6" hidden="1" x14ac:dyDescent="0.3">
      <c r="A19" s="2">
        <v>1018</v>
      </c>
      <c r="B19" s="3">
        <v>45522</v>
      </c>
      <c r="C19" s="2">
        <v>103</v>
      </c>
      <c r="D19" s="2">
        <v>3</v>
      </c>
      <c r="E19" s="2" t="s">
        <v>27</v>
      </c>
      <c r="F19" s="2" t="s">
        <v>9</v>
      </c>
    </row>
    <row r="20" spans="1:9" ht="15.6" x14ac:dyDescent="0.3">
      <c r="A20" s="2">
        <v>1019</v>
      </c>
      <c r="B20" s="3">
        <v>45523</v>
      </c>
      <c r="C20" s="2">
        <v>101</v>
      </c>
      <c r="D20" s="2">
        <v>1</v>
      </c>
      <c r="E20" s="2" t="s">
        <v>28</v>
      </c>
      <c r="F20" s="2" t="s">
        <v>11</v>
      </c>
    </row>
    <row r="21" spans="1:9" ht="15.6" hidden="1" x14ac:dyDescent="0.3">
      <c r="A21" s="2">
        <v>1020</v>
      </c>
      <c r="B21" s="3">
        <v>45524</v>
      </c>
      <c r="C21" s="2">
        <v>102</v>
      </c>
      <c r="D21" s="2">
        <v>4</v>
      </c>
      <c r="E21" s="2" t="s">
        <v>29</v>
      </c>
      <c r="F21" s="2" t="s">
        <v>13</v>
      </c>
    </row>
    <row r="22" spans="1:9" ht="15.6" hidden="1" x14ac:dyDescent="0.3">
      <c r="A22" s="2">
        <v>1021</v>
      </c>
      <c r="B22" s="3">
        <v>45525</v>
      </c>
      <c r="C22" s="2">
        <v>103</v>
      </c>
      <c r="D22" s="2">
        <v>5</v>
      </c>
      <c r="E22" s="2" t="s">
        <v>30</v>
      </c>
      <c r="F22" s="2" t="s">
        <v>7</v>
      </c>
    </row>
    <row r="23" spans="1:9" ht="15.6" x14ac:dyDescent="0.3">
      <c r="A23" s="2">
        <v>1022</v>
      </c>
      <c r="B23" s="3">
        <v>45526</v>
      </c>
      <c r="C23" s="2">
        <v>101</v>
      </c>
      <c r="D23" s="2">
        <v>2</v>
      </c>
      <c r="E23" s="2" t="s">
        <v>31</v>
      </c>
      <c r="F23" s="2" t="s">
        <v>9</v>
      </c>
    </row>
    <row r="24" spans="1:9" ht="15.6" hidden="1" x14ac:dyDescent="0.3">
      <c r="A24" s="2">
        <v>1023</v>
      </c>
      <c r="B24" s="3">
        <v>45505</v>
      </c>
      <c r="C24" s="2">
        <v>102</v>
      </c>
      <c r="D24" s="2">
        <v>4</v>
      </c>
      <c r="E24" s="2" t="s">
        <v>32</v>
      </c>
      <c r="F24" s="2" t="s">
        <v>11</v>
      </c>
    </row>
    <row r="27" spans="1:9" x14ac:dyDescent="0.3">
      <c r="C27" t="e">
        <f>xlo</f>
        <v>#NAME?</v>
      </c>
    </row>
  </sheetData>
  <mergeCells count="1">
    <mergeCell ref="H2:P1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1CF3-630D-4953-9267-D98B459CA8E1}">
  <dimension ref="A3:F8"/>
  <sheetViews>
    <sheetView workbookViewId="0">
      <selection activeCell="F25" sqref="F25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5.88671875" bestFit="1" customWidth="1"/>
    <col min="4" max="4" width="12" bestFit="1" customWidth="1"/>
    <col min="5" max="5" width="5.21875" bestFit="1" customWidth="1"/>
    <col min="6" max="6" width="12" bestFit="1" customWidth="1"/>
  </cols>
  <sheetData>
    <row r="3" spans="1:6" x14ac:dyDescent="0.3">
      <c r="A3" s="9" t="s">
        <v>39</v>
      </c>
      <c r="B3" s="9" t="s">
        <v>35</v>
      </c>
      <c r="C3" s="10"/>
      <c r="D3" s="10"/>
      <c r="E3" s="10"/>
      <c r="F3" s="10"/>
    </row>
    <row r="4" spans="1:6" x14ac:dyDescent="0.3">
      <c r="A4" s="9" t="s">
        <v>37</v>
      </c>
      <c r="B4" s="14" t="s">
        <v>11</v>
      </c>
      <c r="C4" s="14" t="s">
        <v>7</v>
      </c>
      <c r="D4" s="14" t="s">
        <v>9</v>
      </c>
      <c r="E4" s="14" t="s">
        <v>13</v>
      </c>
      <c r="F4" s="14" t="s">
        <v>36</v>
      </c>
    </row>
    <row r="5" spans="1:6" x14ac:dyDescent="0.3">
      <c r="A5" s="13">
        <v>101</v>
      </c>
      <c r="B5" s="15">
        <v>2.5</v>
      </c>
      <c r="C5" s="15">
        <v>5</v>
      </c>
      <c r="D5" s="15">
        <v>2</v>
      </c>
      <c r="E5" s="15">
        <v>2</v>
      </c>
      <c r="F5" s="15">
        <v>2.875</v>
      </c>
    </row>
    <row r="6" spans="1:6" x14ac:dyDescent="0.3">
      <c r="A6" s="13">
        <v>102</v>
      </c>
      <c r="B6" s="15">
        <v>4</v>
      </c>
      <c r="C6" s="15">
        <v>5</v>
      </c>
      <c r="D6" s="15">
        <v>2.5</v>
      </c>
      <c r="E6" s="15">
        <v>3.5</v>
      </c>
      <c r="F6" s="15">
        <v>3.75</v>
      </c>
    </row>
    <row r="7" spans="1:6" x14ac:dyDescent="0.3">
      <c r="A7" s="13">
        <v>103</v>
      </c>
      <c r="B7" s="15">
        <v>3.5</v>
      </c>
      <c r="C7" s="15">
        <v>5</v>
      </c>
      <c r="D7" s="15">
        <v>2</v>
      </c>
      <c r="E7" s="15">
        <v>3</v>
      </c>
      <c r="F7" s="15">
        <v>3.4285714285714284</v>
      </c>
    </row>
    <row r="8" spans="1:6" x14ac:dyDescent="0.3">
      <c r="A8" s="11" t="s">
        <v>36</v>
      </c>
      <c r="B8" s="12">
        <v>3.3333333333333335</v>
      </c>
      <c r="C8" s="12">
        <v>5</v>
      </c>
      <c r="D8" s="12">
        <v>2.1666666666666665</v>
      </c>
      <c r="E8" s="12">
        <v>2.8</v>
      </c>
      <c r="F8" s="12">
        <v>3.347826086956522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27E5-B0D7-4EFE-A6B0-F13757B05E72}">
  <dimension ref="G9:H13"/>
  <sheetViews>
    <sheetView workbookViewId="0">
      <selection activeCell="H11" sqref="H11"/>
    </sheetView>
  </sheetViews>
  <sheetFormatPr defaultRowHeight="14.4" x14ac:dyDescent="0.3"/>
  <cols>
    <col min="1" max="1" width="12.5546875" bestFit="1" customWidth="1"/>
    <col min="2" max="2" width="20.88671875" bestFit="1" customWidth="1"/>
    <col min="7" max="7" width="15" customWidth="1"/>
    <col min="8" max="8" width="17.88671875" customWidth="1"/>
  </cols>
  <sheetData>
    <row r="9" spans="7:8" x14ac:dyDescent="0.3">
      <c r="G9" s="16" t="s">
        <v>37</v>
      </c>
      <c r="H9" s="16" t="s">
        <v>40</v>
      </c>
    </row>
    <row r="10" spans="7:8" x14ac:dyDescent="0.3">
      <c r="G10" s="17">
        <v>101</v>
      </c>
      <c r="H10" s="18">
        <v>8</v>
      </c>
    </row>
    <row r="11" spans="7:8" x14ac:dyDescent="0.3">
      <c r="G11" s="17">
        <v>102</v>
      </c>
      <c r="H11" s="18">
        <v>8</v>
      </c>
    </row>
    <row r="12" spans="7:8" x14ac:dyDescent="0.3">
      <c r="G12" s="17">
        <v>103</v>
      </c>
      <c r="H12" s="18">
        <v>7</v>
      </c>
    </row>
    <row r="13" spans="7:8" x14ac:dyDescent="0.3">
      <c r="G13" s="11" t="s">
        <v>36</v>
      </c>
      <c r="H13" s="12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7775-00CB-43F7-BFCA-ED9062972654}">
  <dimension ref="A3:B50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2.77734375" bestFit="1" customWidth="1"/>
    <col min="3" max="23" width="10.33203125" bestFit="1" customWidth="1"/>
    <col min="24" max="24" width="10.77734375" bestFit="1" customWidth="1"/>
    <col min="25" max="25" width="10.33203125" bestFit="1" customWidth="1"/>
    <col min="26" max="26" width="9.6640625" bestFit="1" customWidth="1"/>
    <col min="27" max="27" width="10.33203125" bestFit="1" customWidth="1"/>
    <col min="28" max="28" width="9.6640625" bestFit="1" customWidth="1"/>
    <col min="29" max="29" width="10.77734375" bestFit="1" customWidth="1"/>
  </cols>
  <sheetData>
    <row r="3" spans="1:2" x14ac:dyDescent="0.3">
      <c r="A3" s="6" t="s">
        <v>37</v>
      </c>
      <c r="B3" t="s">
        <v>38</v>
      </c>
    </row>
    <row r="4" spans="1:2" x14ac:dyDescent="0.3">
      <c r="A4" s="7">
        <v>1001</v>
      </c>
      <c r="B4" s="8">
        <v>5</v>
      </c>
    </row>
    <row r="5" spans="1:2" x14ac:dyDescent="0.3">
      <c r="A5" s="19">
        <v>45505</v>
      </c>
      <c r="B5" s="8">
        <v>5</v>
      </c>
    </row>
    <row r="6" spans="1:2" x14ac:dyDescent="0.3">
      <c r="A6" s="7">
        <v>1002</v>
      </c>
      <c r="B6" s="8">
        <v>4</v>
      </c>
    </row>
    <row r="7" spans="1:2" x14ac:dyDescent="0.3">
      <c r="A7" s="19">
        <v>45506</v>
      </c>
      <c r="B7" s="8">
        <v>4</v>
      </c>
    </row>
    <row r="8" spans="1:2" x14ac:dyDescent="0.3">
      <c r="A8" s="7">
        <v>1003</v>
      </c>
      <c r="B8" s="8">
        <v>3</v>
      </c>
    </row>
    <row r="9" spans="1:2" x14ac:dyDescent="0.3">
      <c r="A9" s="19">
        <v>45507</v>
      </c>
      <c r="B9" s="8">
        <v>3</v>
      </c>
    </row>
    <row r="10" spans="1:2" x14ac:dyDescent="0.3">
      <c r="A10" s="7">
        <v>1004</v>
      </c>
      <c r="B10" s="8">
        <v>2</v>
      </c>
    </row>
    <row r="11" spans="1:2" x14ac:dyDescent="0.3">
      <c r="A11" s="19">
        <v>45508</v>
      </c>
      <c r="B11" s="8">
        <v>2</v>
      </c>
    </row>
    <row r="12" spans="1:2" x14ac:dyDescent="0.3">
      <c r="A12" s="7">
        <v>1005</v>
      </c>
      <c r="B12" s="8">
        <v>5</v>
      </c>
    </row>
    <row r="13" spans="1:2" x14ac:dyDescent="0.3">
      <c r="A13" s="19">
        <v>45509</v>
      </c>
      <c r="B13" s="8">
        <v>5</v>
      </c>
    </row>
    <row r="14" spans="1:2" x14ac:dyDescent="0.3">
      <c r="A14" s="7">
        <v>1006</v>
      </c>
      <c r="B14" s="8">
        <v>1</v>
      </c>
    </row>
    <row r="15" spans="1:2" x14ac:dyDescent="0.3">
      <c r="A15" s="19">
        <v>45510</v>
      </c>
      <c r="B15" s="8">
        <v>1</v>
      </c>
    </row>
    <row r="16" spans="1:2" x14ac:dyDescent="0.3">
      <c r="A16" s="7">
        <v>1007</v>
      </c>
      <c r="B16" s="8">
        <v>4</v>
      </c>
    </row>
    <row r="17" spans="1:2" x14ac:dyDescent="0.3">
      <c r="A17" s="19">
        <v>45511</v>
      </c>
      <c r="B17" s="8">
        <v>4</v>
      </c>
    </row>
    <row r="18" spans="1:2" x14ac:dyDescent="0.3">
      <c r="A18" s="7">
        <v>1008</v>
      </c>
      <c r="B18" s="8">
        <v>3</v>
      </c>
    </row>
    <row r="19" spans="1:2" x14ac:dyDescent="0.3">
      <c r="A19" s="19">
        <v>45512</v>
      </c>
      <c r="B19" s="8">
        <v>3</v>
      </c>
    </row>
    <row r="20" spans="1:2" x14ac:dyDescent="0.3">
      <c r="A20" s="7">
        <v>1009</v>
      </c>
      <c r="B20" s="8">
        <v>5</v>
      </c>
    </row>
    <row r="21" spans="1:2" x14ac:dyDescent="0.3">
      <c r="A21" s="19">
        <v>45513</v>
      </c>
      <c r="B21" s="8">
        <v>5</v>
      </c>
    </row>
    <row r="22" spans="1:2" x14ac:dyDescent="0.3">
      <c r="A22" s="7">
        <v>1010</v>
      </c>
      <c r="B22" s="8">
        <v>2</v>
      </c>
    </row>
    <row r="23" spans="1:2" x14ac:dyDescent="0.3">
      <c r="A23" s="19">
        <v>45514</v>
      </c>
      <c r="B23" s="8">
        <v>2</v>
      </c>
    </row>
    <row r="24" spans="1:2" x14ac:dyDescent="0.3">
      <c r="A24" s="7">
        <v>1011</v>
      </c>
      <c r="B24" s="8">
        <v>4</v>
      </c>
    </row>
    <row r="25" spans="1:2" x14ac:dyDescent="0.3">
      <c r="A25" s="19">
        <v>45515</v>
      </c>
      <c r="B25" s="8">
        <v>4</v>
      </c>
    </row>
    <row r="26" spans="1:2" x14ac:dyDescent="0.3">
      <c r="A26" s="7">
        <v>1012</v>
      </c>
      <c r="B26" s="8">
        <v>3</v>
      </c>
    </row>
    <row r="27" spans="1:2" x14ac:dyDescent="0.3">
      <c r="A27" s="19">
        <v>45516</v>
      </c>
      <c r="B27" s="8">
        <v>3</v>
      </c>
    </row>
    <row r="28" spans="1:2" x14ac:dyDescent="0.3">
      <c r="A28" s="7">
        <v>1013</v>
      </c>
      <c r="B28" s="8">
        <v>5</v>
      </c>
    </row>
    <row r="29" spans="1:2" x14ac:dyDescent="0.3">
      <c r="A29" s="19">
        <v>45517</v>
      </c>
      <c r="B29" s="8">
        <v>5</v>
      </c>
    </row>
    <row r="30" spans="1:2" x14ac:dyDescent="0.3">
      <c r="A30" s="7">
        <v>1014</v>
      </c>
      <c r="B30" s="8">
        <v>1</v>
      </c>
    </row>
    <row r="31" spans="1:2" x14ac:dyDescent="0.3">
      <c r="A31" s="19">
        <v>45518</v>
      </c>
      <c r="B31" s="8">
        <v>1</v>
      </c>
    </row>
    <row r="32" spans="1:2" x14ac:dyDescent="0.3">
      <c r="A32" s="7">
        <v>1015</v>
      </c>
      <c r="B32" s="8">
        <v>4</v>
      </c>
    </row>
    <row r="33" spans="1:2" x14ac:dyDescent="0.3">
      <c r="A33" s="19">
        <v>45519</v>
      </c>
      <c r="B33" s="8">
        <v>4</v>
      </c>
    </row>
    <row r="34" spans="1:2" x14ac:dyDescent="0.3">
      <c r="A34" s="7">
        <v>1016</v>
      </c>
      <c r="B34" s="8">
        <v>2</v>
      </c>
    </row>
    <row r="35" spans="1:2" x14ac:dyDescent="0.3">
      <c r="A35" s="19">
        <v>45520</v>
      </c>
      <c r="B35" s="8">
        <v>2</v>
      </c>
    </row>
    <row r="36" spans="1:2" x14ac:dyDescent="0.3">
      <c r="A36" s="7">
        <v>1017</v>
      </c>
      <c r="B36" s="8">
        <v>5</v>
      </c>
    </row>
    <row r="37" spans="1:2" x14ac:dyDescent="0.3">
      <c r="A37" s="19">
        <v>45521</v>
      </c>
      <c r="B37" s="8">
        <v>5</v>
      </c>
    </row>
    <row r="38" spans="1:2" x14ac:dyDescent="0.3">
      <c r="A38" s="7">
        <v>1018</v>
      </c>
      <c r="B38" s="8">
        <v>3</v>
      </c>
    </row>
    <row r="39" spans="1:2" x14ac:dyDescent="0.3">
      <c r="A39" s="19">
        <v>45522</v>
      </c>
      <c r="B39" s="8">
        <v>3</v>
      </c>
    </row>
    <row r="40" spans="1:2" x14ac:dyDescent="0.3">
      <c r="A40" s="7">
        <v>1019</v>
      </c>
      <c r="B40" s="8">
        <v>1</v>
      </c>
    </row>
    <row r="41" spans="1:2" x14ac:dyDescent="0.3">
      <c r="A41" s="19">
        <v>45523</v>
      </c>
      <c r="B41" s="8">
        <v>1</v>
      </c>
    </row>
    <row r="42" spans="1:2" x14ac:dyDescent="0.3">
      <c r="A42" s="7">
        <v>1020</v>
      </c>
      <c r="B42" s="8">
        <v>4</v>
      </c>
    </row>
    <row r="43" spans="1:2" x14ac:dyDescent="0.3">
      <c r="A43" s="19">
        <v>45524</v>
      </c>
      <c r="B43" s="8">
        <v>4</v>
      </c>
    </row>
    <row r="44" spans="1:2" x14ac:dyDescent="0.3">
      <c r="A44" s="7">
        <v>1021</v>
      </c>
      <c r="B44" s="8">
        <v>5</v>
      </c>
    </row>
    <row r="45" spans="1:2" x14ac:dyDescent="0.3">
      <c r="A45" s="19">
        <v>45525</v>
      </c>
      <c r="B45" s="8">
        <v>5</v>
      </c>
    </row>
    <row r="46" spans="1:2" x14ac:dyDescent="0.3">
      <c r="A46" s="7">
        <v>1022</v>
      </c>
      <c r="B46" s="8">
        <v>2</v>
      </c>
    </row>
    <row r="47" spans="1:2" x14ac:dyDescent="0.3">
      <c r="A47" s="19">
        <v>45526</v>
      </c>
      <c r="B47" s="8">
        <v>2</v>
      </c>
    </row>
    <row r="48" spans="1:2" x14ac:dyDescent="0.3">
      <c r="A48" s="7">
        <v>1023</v>
      </c>
      <c r="B48" s="8">
        <v>4</v>
      </c>
    </row>
    <row r="49" spans="1:2" x14ac:dyDescent="0.3">
      <c r="A49" s="19">
        <v>45505</v>
      </c>
      <c r="B49" s="8">
        <v>4</v>
      </c>
    </row>
    <row r="50" spans="1:2" x14ac:dyDescent="0.3">
      <c r="A50" s="7" t="s">
        <v>36</v>
      </c>
      <c r="B50" s="8">
        <v>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</vt:lpstr>
      <vt:lpstr>pivot2</vt:lpstr>
      <vt:lpstr>pchart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yedhuru</dc:creator>
  <cp:lastModifiedBy>Shashank yedhuru</cp:lastModifiedBy>
  <dcterms:created xsi:type="dcterms:W3CDTF">2024-08-22T12:11:29Z</dcterms:created>
  <dcterms:modified xsi:type="dcterms:W3CDTF">2024-08-24T16:37:06Z</dcterms:modified>
</cp:coreProperties>
</file>