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ginjpalli/Documents/ASU/Barrett Thesis/Dev/Analysis/Excel Versions/"/>
    </mc:Choice>
  </mc:AlternateContent>
  <xr:revisionPtr revIDLastSave="0" documentId="13_ncr:1_{309B7C14-043C-194A-B8FF-5F1C80140D2A}" xr6:coauthVersionLast="46" xr6:coauthVersionMax="46" xr10:uidLastSave="{00000000-0000-0000-0000-000000000000}"/>
  <bookViews>
    <workbookView xWindow="11580" yWindow="3980" windowWidth="28040" windowHeight="17440" activeTab="2" xr2:uid="{7C350F71-59C7-6546-9793-790A63011853}"/>
  </bookViews>
  <sheets>
    <sheet name="Sheet1" sheetId="1" r:id="rId1"/>
    <sheet name="Sheet2" sheetId="2" r:id="rId2"/>
    <sheet name="Sheet1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2" i="2"/>
  <c r="H5" i="2"/>
  <c r="H4" i="2"/>
</calcChain>
</file>

<file path=xl/sharedStrings.xml><?xml version="1.0" encoding="utf-8"?>
<sst xmlns="http://schemas.openxmlformats.org/spreadsheetml/2006/main" count="15" uniqueCount="8">
  <si>
    <t>Number of Timesteps</t>
  </si>
  <si>
    <t>Number of Flows</t>
  </si>
  <si>
    <t>Number of crossover flows</t>
  </si>
  <si>
    <t>Number of Groups</t>
  </si>
  <si>
    <t>Study1Question Accuracy</t>
  </si>
  <si>
    <t>Study2 Complexity Score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</si>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</sst>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9651-A754-FA4D-8C52-1810557C3186}">
  <dimension ref="A1:F53"/>
  <sheetViews>
    <sheetView workbookViewId="0">
      <selection activeCell="E1" sqref="E1:E1048576"/>
    </sheetView>
  </sheetViews>
  <sheetFormatPr baseColWidth="10" defaultRowHeight="16" x14ac:dyDescent="0.2"/>
  <cols>
    <col min="1" max="1" width="17.6640625" bestFit="1" customWidth="1"/>
    <col min="2" max="2" width="14" bestFit="1" customWidth="1"/>
    <col min="3" max="3" width="21.6640625" bestFit="1" customWidth="1"/>
    <col min="4" max="4" width="15.33203125" bestFit="1" customWidth="1"/>
    <col min="5" max="5" width="21.5" customWidth="1"/>
    <col min="6" max="6" width="2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</v>
      </c>
      <c r="B2" s="1">
        <v>7</v>
      </c>
      <c r="C2" s="1">
        <v>0</v>
      </c>
      <c r="D2" s="1">
        <v>7</v>
      </c>
      <c r="E2">
        <v>92.857142857142804</v>
      </c>
      <c r="F2">
        <v>4.6413502099999997</v>
      </c>
    </row>
    <row r="3" spans="1:6" x14ac:dyDescent="0.2">
      <c r="A3" s="1">
        <v>4</v>
      </c>
      <c r="B3" s="1">
        <v>34</v>
      </c>
      <c r="C3" s="1">
        <v>98</v>
      </c>
      <c r="D3" s="1">
        <v>17</v>
      </c>
      <c r="E3">
        <v>58.823529411764703</v>
      </c>
      <c r="F3">
        <v>51.8987342</v>
      </c>
    </row>
    <row r="4" spans="1:6" x14ac:dyDescent="0.2">
      <c r="A4" s="1">
        <v>5</v>
      </c>
      <c r="B4" s="1">
        <v>63</v>
      </c>
      <c r="C4" s="1">
        <v>226</v>
      </c>
      <c r="D4" s="1">
        <v>24</v>
      </c>
      <c r="E4">
        <v>78.947368421052602</v>
      </c>
      <c r="F4">
        <v>92.827004200000005</v>
      </c>
    </row>
    <row r="5" spans="1:6" x14ac:dyDescent="0.2">
      <c r="A5" s="1">
        <v>4</v>
      </c>
      <c r="B5" s="1">
        <v>40</v>
      </c>
      <c r="C5" s="1">
        <v>142</v>
      </c>
      <c r="D5" s="1">
        <v>17</v>
      </c>
      <c r="E5">
        <v>76.470588235294102</v>
      </c>
      <c r="F5">
        <v>70.042194100000003</v>
      </c>
    </row>
    <row r="6" spans="1:6" x14ac:dyDescent="0.2">
      <c r="A6" s="1">
        <v>5</v>
      </c>
      <c r="B6" s="1">
        <v>42</v>
      </c>
      <c r="C6" s="1">
        <v>102</v>
      </c>
      <c r="D6" s="1">
        <v>21</v>
      </c>
      <c r="E6">
        <v>80</v>
      </c>
      <c r="F6">
        <v>64.978903000000003</v>
      </c>
    </row>
    <row r="7" spans="1:6" x14ac:dyDescent="0.2">
      <c r="A7" s="1">
        <v>5</v>
      </c>
      <c r="B7" s="1">
        <v>46</v>
      </c>
      <c r="C7" s="1">
        <v>116</v>
      </c>
      <c r="D7" s="1">
        <v>22</v>
      </c>
      <c r="E7">
        <v>92.857142857142804</v>
      </c>
      <c r="F7">
        <v>62.869198300000001</v>
      </c>
    </row>
    <row r="8" spans="1:6" x14ac:dyDescent="0.2">
      <c r="A8" s="1">
        <v>3</v>
      </c>
      <c r="B8" s="1">
        <v>15</v>
      </c>
      <c r="C8" s="1">
        <v>24</v>
      </c>
      <c r="D8" s="1">
        <v>9</v>
      </c>
      <c r="E8">
        <v>75</v>
      </c>
      <c r="F8">
        <v>27.426160299999999</v>
      </c>
    </row>
    <row r="9" spans="1:6" x14ac:dyDescent="0.2">
      <c r="A9" s="1">
        <v>4</v>
      </c>
      <c r="B9" s="1">
        <v>23</v>
      </c>
      <c r="C9" s="1">
        <v>28</v>
      </c>
      <c r="D9" s="1">
        <v>17</v>
      </c>
      <c r="E9">
        <v>82.352941176470495</v>
      </c>
      <c r="F9">
        <v>29.535865000000001</v>
      </c>
    </row>
    <row r="10" spans="1:6" x14ac:dyDescent="0.2">
      <c r="A10" s="1">
        <v>6</v>
      </c>
      <c r="B10" s="1">
        <v>56</v>
      </c>
      <c r="C10" s="1">
        <v>136</v>
      </c>
      <c r="D10" s="1">
        <v>26</v>
      </c>
      <c r="E10">
        <v>47.058823529411697</v>
      </c>
      <c r="F10">
        <v>84.388185699999994</v>
      </c>
    </row>
    <row r="11" spans="1:6" x14ac:dyDescent="0.2">
      <c r="A11" s="1">
        <v>5</v>
      </c>
      <c r="B11" s="1">
        <v>28</v>
      </c>
      <c r="C11" s="1">
        <v>34</v>
      </c>
      <c r="D11" s="1">
        <v>19</v>
      </c>
      <c r="E11">
        <v>44.4444444444444</v>
      </c>
      <c r="F11">
        <v>35.021096999999997</v>
      </c>
    </row>
    <row r="12" spans="1:6" x14ac:dyDescent="0.2">
      <c r="A12" s="1">
        <v>5</v>
      </c>
      <c r="B12" s="1">
        <v>27</v>
      </c>
      <c r="C12" s="1">
        <v>34</v>
      </c>
      <c r="D12" s="1">
        <v>18</v>
      </c>
      <c r="E12">
        <v>86.6666666666666</v>
      </c>
      <c r="F12">
        <v>31.645569600000002</v>
      </c>
    </row>
    <row r="13" spans="1:6" x14ac:dyDescent="0.2">
      <c r="A13" s="1">
        <v>5</v>
      </c>
      <c r="B13" s="1">
        <v>45</v>
      </c>
      <c r="C13" s="1">
        <v>116</v>
      </c>
      <c r="D13" s="1">
        <v>22</v>
      </c>
      <c r="E13">
        <v>64.285714285714207</v>
      </c>
      <c r="F13">
        <v>57.8059072</v>
      </c>
    </row>
    <row r="14" spans="1:6" x14ac:dyDescent="0.2">
      <c r="A14" s="1">
        <v>3</v>
      </c>
      <c r="B14" s="1">
        <v>9</v>
      </c>
      <c r="C14" s="1">
        <v>4</v>
      </c>
      <c r="D14" s="1">
        <v>9</v>
      </c>
      <c r="E14">
        <v>70</v>
      </c>
      <c r="F14">
        <v>7.1729957799999999</v>
      </c>
    </row>
    <row r="15" spans="1:6" x14ac:dyDescent="0.2">
      <c r="A15" s="1">
        <v>4</v>
      </c>
      <c r="B15" s="1">
        <v>37</v>
      </c>
      <c r="C15" s="1">
        <v>114</v>
      </c>
      <c r="D15" s="1">
        <v>16</v>
      </c>
      <c r="E15">
        <v>70</v>
      </c>
      <c r="F15">
        <v>62.869198300000001</v>
      </c>
    </row>
    <row r="16" spans="1:6" x14ac:dyDescent="0.2">
      <c r="A16" s="1">
        <v>6</v>
      </c>
      <c r="B16" s="1">
        <v>55</v>
      </c>
      <c r="C16" s="1">
        <v>176</v>
      </c>
      <c r="D16" s="1">
        <v>26</v>
      </c>
      <c r="E16">
        <v>82.352941176470495</v>
      </c>
      <c r="F16">
        <v>76.793248899999995</v>
      </c>
    </row>
    <row r="17" spans="1:6" x14ac:dyDescent="0.2">
      <c r="A17" s="1">
        <v>3</v>
      </c>
      <c r="B17" s="1">
        <v>7</v>
      </c>
      <c r="C17" s="1">
        <v>0</v>
      </c>
      <c r="D17" s="1">
        <v>8</v>
      </c>
      <c r="E17">
        <v>85.714285714285694</v>
      </c>
      <c r="F17">
        <v>0</v>
      </c>
    </row>
    <row r="18" spans="1:6" x14ac:dyDescent="0.2">
      <c r="A18" s="1">
        <v>5</v>
      </c>
      <c r="B18" s="1">
        <v>39</v>
      </c>
      <c r="C18" s="1">
        <v>54</v>
      </c>
      <c r="D18" s="1">
        <v>21</v>
      </c>
      <c r="E18">
        <v>75</v>
      </c>
      <c r="F18">
        <v>49.367088600000002</v>
      </c>
    </row>
    <row r="19" spans="1:6" x14ac:dyDescent="0.2">
      <c r="A19" s="1">
        <v>6</v>
      </c>
      <c r="B19" s="1">
        <v>60</v>
      </c>
      <c r="C19" s="1">
        <v>126</v>
      </c>
      <c r="D19" s="1">
        <v>29</v>
      </c>
      <c r="E19">
        <v>42.857142857142797</v>
      </c>
      <c r="F19">
        <v>81.434599199999994</v>
      </c>
    </row>
    <row r="20" spans="1:6" x14ac:dyDescent="0.2">
      <c r="A20" s="1">
        <v>5</v>
      </c>
      <c r="B20" s="1">
        <v>55</v>
      </c>
      <c r="C20" s="1">
        <v>222</v>
      </c>
      <c r="D20" s="1">
        <v>21</v>
      </c>
      <c r="E20">
        <v>84.210526315789394</v>
      </c>
      <c r="F20">
        <v>83.122362899999999</v>
      </c>
    </row>
    <row r="21" spans="1:6" x14ac:dyDescent="0.2">
      <c r="A21" s="1">
        <v>4</v>
      </c>
      <c r="B21" s="1">
        <v>34</v>
      </c>
      <c r="C21" s="1">
        <v>82</v>
      </c>
      <c r="D21" s="1">
        <v>17</v>
      </c>
      <c r="E21">
        <v>84.615384615384599</v>
      </c>
      <c r="F21">
        <v>49.367088600000002</v>
      </c>
    </row>
    <row r="22" spans="1:6" x14ac:dyDescent="0.2">
      <c r="A22" s="1">
        <v>6</v>
      </c>
      <c r="B22" s="1">
        <v>58</v>
      </c>
      <c r="C22" s="1">
        <v>196</v>
      </c>
      <c r="D22" s="1">
        <v>27</v>
      </c>
      <c r="E22">
        <v>83.3333333333333</v>
      </c>
      <c r="F22">
        <v>81.856540100000004</v>
      </c>
    </row>
    <row r="23" spans="1:6" x14ac:dyDescent="0.2">
      <c r="A23" s="1">
        <v>3</v>
      </c>
      <c r="B23" s="1">
        <v>15</v>
      </c>
      <c r="C23" s="1">
        <v>16</v>
      </c>
      <c r="D23" s="1">
        <v>9</v>
      </c>
      <c r="E23">
        <v>78.947368421052602</v>
      </c>
      <c r="F23">
        <v>16.877637100000001</v>
      </c>
    </row>
    <row r="24" spans="1:6" x14ac:dyDescent="0.2">
      <c r="A24" s="1">
        <v>4</v>
      </c>
      <c r="B24" s="1">
        <v>21</v>
      </c>
      <c r="C24" s="1">
        <v>40</v>
      </c>
      <c r="D24" s="1">
        <v>17</v>
      </c>
      <c r="E24">
        <v>85.714285714285694</v>
      </c>
      <c r="F24">
        <v>33.755274300000004</v>
      </c>
    </row>
    <row r="25" spans="1:6" x14ac:dyDescent="0.2">
      <c r="A25" s="1">
        <v>5</v>
      </c>
      <c r="B25" s="1">
        <v>42</v>
      </c>
      <c r="C25" s="1">
        <v>88</v>
      </c>
      <c r="D25" s="1">
        <v>23</v>
      </c>
      <c r="E25">
        <v>42.105263157894697</v>
      </c>
      <c r="F25">
        <v>58.227848100000003</v>
      </c>
    </row>
    <row r="26" spans="1:6" x14ac:dyDescent="0.2">
      <c r="A26" s="1">
        <v>3</v>
      </c>
      <c r="B26" s="1">
        <v>10</v>
      </c>
      <c r="C26" s="1">
        <v>5</v>
      </c>
      <c r="D26" s="1">
        <v>8</v>
      </c>
      <c r="E26">
        <v>53.3333333333333</v>
      </c>
      <c r="F26">
        <v>14.767932500000001</v>
      </c>
    </row>
    <row r="27" spans="1:6" x14ac:dyDescent="0.2">
      <c r="A27" s="1">
        <v>4</v>
      </c>
      <c r="B27" s="1">
        <v>36</v>
      </c>
      <c r="C27" s="1">
        <v>156</v>
      </c>
      <c r="D27" s="1">
        <v>18</v>
      </c>
      <c r="E27">
        <v>70.588235294117595</v>
      </c>
      <c r="F27">
        <v>56.540084399999998</v>
      </c>
    </row>
    <row r="28" spans="1:6" x14ac:dyDescent="0.2">
      <c r="A28" s="1">
        <v>6</v>
      </c>
      <c r="B28" s="1">
        <v>50</v>
      </c>
      <c r="C28" s="1">
        <v>148</v>
      </c>
      <c r="D28" s="1">
        <v>25</v>
      </c>
      <c r="E28">
        <v>73.3333333333333</v>
      </c>
      <c r="F28">
        <v>74.261603399999998</v>
      </c>
    </row>
    <row r="29" spans="1:6" x14ac:dyDescent="0.2">
      <c r="A29" s="1">
        <v>3</v>
      </c>
      <c r="B29" s="1">
        <v>13</v>
      </c>
      <c r="C29" s="1">
        <v>18</v>
      </c>
      <c r="D29" s="1">
        <v>8</v>
      </c>
      <c r="E29">
        <v>53.846153846153797</v>
      </c>
      <c r="F29">
        <v>16.877637100000001</v>
      </c>
    </row>
    <row r="30" spans="1:6" x14ac:dyDescent="0.2">
      <c r="A30" s="1">
        <v>5</v>
      </c>
      <c r="B30" s="1">
        <v>35</v>
      </c>
      <c r="C30" s="1">
        <v>50</v>
      </c>
      <c r="D30" s="1">
        <v>20</v>
      </c>
      <c r="E30">
        <v>77.7777777777777</v>
      </c>
      <c r="F30">
        <v>44.725738399999997</v>
      </c>
    </row>
    <row r="31" spans="1:6" x14ac:dyDescent="0.2">
      <c r="A31" s="1">
        <v>6</v>
      </c>
      <c r="B31" s="1">
        <v>56</v>
      </c>
      <c r="C31" s="1">
        <v>168</v>
      </c>
      <c r="D31" s="1">
        <v>28</v>
      </c>
      <c r="E31">
        <v>68.75</v>
      </c>
      <c r="F31">
        <v>75.105485200000004</v>
      </c>
    </row>
    <row r="32" spans="1:6" x14ac:dyDescent="0.2">
      <c r="A32" s="1">
        <v>3</v>
      </c>
      <c r="B32" s="1">
        <v>10</v>
      </c>
      <c r="C32" s="1">
        <v>10</v>
      </c>
      <c r="D32" s="1">
        <v>7</v>
      </c>
      <c r="E32">
        <v>100</v>
      </c>
      <c r="F32">
        <v>13.080168799999999</v>
      </c>
    </row>
    <row r="33" spans="1:6" x14ac:dyDescent="0.2">
      <c r="A33" s="1">
        <v>5</v>
      </c>
      <c r="B33" s="1">
        <v>33</v>
      </c>
      <c r="C33" s="1">
        <v>64</v>
      </c>
      <c r="D33" s="1">
        <v>19</v>
      </c>
      <c r="E33">
        <v>75</v>
      </c>
      <c r="F33">
        <v>45.9915612</v>
      </c>
    </row>
    <row r="34" spans="1:6" x14ac:dyDescent="0.2">
      <c r="A34" s="1">
        <v>5</v>
      </c>
      <c r="B34" s="1">
        <v>45</v>
      </c>
      <c r="C34" s="1">
        <v>152</v>
      </c>
      <c r="D34" s="1">
        <v>22</v>
      </c>
      <c r="E34">
        <v>88.8888888888888</v>
      </c>
      <c r="F34">
        <v>60.7594937</v>
      </c>
    </row>
    <row r="35" spans="1:6" x14ac:dyDescent="0.2">
      <c r="A35" s="1">
        <v>5</v>
      </c>
      <c r="B35" s="1">
        <v>50</v>
      </c>
      <c r="C35" s="1">
        <v>130</v>
      </c>
      <c r="D35" s="1">
        <v>23</v>
      </c>
      <c r="E35">
        <v>57.142857142857103</v>
      </c>
      <c r="F35">
        <v>66.244725700000004</v>
      </c>
    </row>
    <row r="36" spans="1:6" x14ac:dyDescent="0.2">
      <c r="A36" s="1">
        <v>4</v>
      </c>
      <c r="B36" s="1">
        <v>36</v>
      </c>
      <c r="C36" s="1">
        <v>74</v>
      </c>
      <c r="D36" s="1">
        <v>19</v>
      </c>
      <c r="E36">
        <v>81.25</v>
      </c>
      <c r="F36">
        <v>56.962025300000001</v>
      </c>
    </row>
    <row r="37" spans="1:6" x14ac:dyDescent="0.2">
      <c r="A37" s="1">
        <v>6</v>
      </c>
      <c r="B37" s="1">
        <v>58</v>
      </c>
      <c r="C37" s="1">
        <v>158</v>
      </c>
      <c r="D37" s="1">
        <v>28</v>
      </c>
      <c r="E37">
        <v>73.3333333333333</v>
      </c>
      <c r="F37">
        <v>85.654008399999995</v>
      </c>
    </row>
    <row r="38" spans="1:6" x14ac:dyDescent="0.2">
      <c r="A38" s="1">
        <v>3</v>
      </c>
      <c r="B38" s="1">
        <v>11</v>
      </c>
      <c r="C38" s="1">
        <v>6</v>
      </c>
      <c r="D38" s="1">
        <v>8</v>
      </c>
      <c r="E38">
        <v>73.684210526315695</v>
      </c>
      <c r="F38">
        <v>10.126582300000001</v>
      </c>
    </row>
    <row r="39" spans="1:6" x14ac:dyDescent="0.2">
      <c r="A39" s="1">
        <v>5</v>
      </c>
      <c r="B39" s="1">
        <v>67</v>
      </c>
      <c r="C39" s="1">
        <v>228</v>
      </c>
      <c r="D39" s="1">
        <v>23</v>
      </c>
      <c r="E39">
        <v>50</v>
      </c>
      <c r="F39">
        <v>100</v>
      </c>
    </row>
    <row r="40" spans="1:6" x14ac:dyDescent="0.2">
      <c r="A40" s="1">
        <v>6</v>
      </c>
      <c r="B40" s="1">
        <v>49</v>
      </c>
      <c r="C40" s="1">
        <v>92</v>
      </c>
      <c r="D40" s="1">
        <v>27</v>
      </c>
      <c r="E40">
        <v>56.25</v>
      </c>
      <c r="F40">
        <v>72.151898700000004</v>
      </c>
    </row>
    <row r="41" spans="1:6" x14ac:dyDescent="0.2">
      <c r="A41" s="1">
        <v>6</v>
      </c>
      <c r="B41" s="1">
        <v>57</v>
      </c>
      <c r="C41" s="1">
        <v>156</v>
      </c>
      <c r="D41" s="1">
        <v>26</v>
      </c>
      <c r="E41">
        <v>76.470588235294102</v>
      </c>
      <c r="F41">
        <v>84.810126600000004</v>
      </c>
    </row>
    <row r="42" spans="1:6" x14ac:dyDescent="0.2">
      <c r="A42" s="1">
        <v>5</v>
      </c>
      <c r="B42" s="1">
        <v>50</v>
      </c>
      <c r="C42" s="1">
        <v>132</v>
      </c>
      <c r="D42" s="1">
        <v>19</v>
      </c>
      <c r="E42">
        <v>78.571428571428498</v>
      </c>
      <c r="F42">
        <v>78.059071700000004</v>
      </c>
    </row>
    <row r="43" spans="1:6" x14ac:dyDescent="0.2">
      <c r="A43" s="1">
        <v>6</v>
      </c>
      <c r="B43" s="1">
        <v>75</v>
      </c>
      <c r="C43" s="1">
        <v>236</v>
      </c>
      <c r="D43" s="1">
        <v>29</v>
      </c>
      <c r="E43">
        <v>70.588235294117595</v>
      </c>
      <c r="F43">
        <v>97.468354399999996</v>
      </c>
    </row>
    <row r="44" spans="1:6" x14ac:dyDescent="0.2">
      <c r="A44" s="1">
        <v>3</v>
      </c>
      <c r="B44" s="1">
        <v>7</v>
      </c>
      <c r="C44" s="1">
        <v>2</v>
      </c>
      <c r="D44" s="1">
        <v>6</v>
      </c>
      <c r="E44">
        <v>93.75</v>
      </c>
      <c r="F44">
        <v>0.84388185999999998</v>
      </c>
    </row>
    <row r="45" spans="1:6" x14ac:dyDescent="0.2">
      <c r="A45" s="1">
        <v>4</v>
      </c>
      <c r="B45" s="1">
        <v>25</v>
      </c>
      <c r="C45" s="1">
        <v>42</v>
      </c>
      <c r="D45" s="1">
        <v>14</v>
      </c>
      <c r="E45">
        <v>82.352941176470495</v>
      </c>
      <c r="F45">
        <v>28.691983100000002</v>
      </c>
    </row>
    <row r="46" spans="1:6" x14ac:dyDescent="0.2">
      <c r="A46" s="1">
        <v>5</v>
      </c>
      <c r="B46" s="1">
        <v>63</v>
      </c>
      <c r="C46" s="1">
        <v>214</v>
      </c>
      <c r="D46" s="1">
        <v>24</v>
      </c>
      <c r="E46">
        <v>55.5555555555555</v>
      </c>
      <c r="F46">
        <v>95.358649799999995</v>
      </c>
    </row>
    <row r="47" spans="1:6" x14ac:dyDescent="0.2">
      <c r="A47" s="1"/>
      <c r="B47" s="1"/>
      <c r="C47" s="1"/>
      <c r="D47" s="1"/>
    </row>
    <row r="48" spans="1:6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70F7-5982-1F44-9F35-3C3A3AE3FF70}">
  <dimension ref="A1:H46"/>
  <sheetViews>
    <sheetView workbookViewId="0">
      <selection activeCell="C2" sqref="C2:C46"/>
    </sheetView>
  </sheetViews>
  <sheetFormatPr baseColWidth="10" defaultRowHeight="16" x14ac:dyDescent="0.2"/>
  <cols>
    <col min="1" max="1" width="21.5" customWidth="1"/>
    <col min="2" max="2" width="14" bestFit="1" customWidth="1"/>
    <col min="3" max="3" width="21.6640625" bestFit="1" customWidth="1"/>
    <col min="4" max="4" width="15.33203125" bestFit="1" customWidth="1"/>
    <col min="5" max="5" width="17.6640625" bestFit="1" customWidth="1"/>
    <col min="6" max="6" width="14" bestFit="1" customWidth="1"/>
    <col min="7" max="7" width="21.6640625" bestFit="1" customWidth="1"/>
    <col min="8" max="8" width="15.33203125" bestFit="1" customWidth="1"/>
  </cols>
  <sheetData>
    <row r="1" spans="1:8" x14ac:dyDescent="0.2">
      <c r="A1" s="1" t="s">
        <v>4</v>
      </c>
      <c r="B1" s="1"/>
      <c r="C1" s="1"/>
      <c r="D1" s="1"/>
      <c r="E1" s="1"/>
      <c r="F1" s="1"/>
      <c r="G1" s="1"/>
      <c r="H1" s="1"/>
    </row>
    <row r="2" spans="1:8" x14ac:dyDescent="0.2">
      <c r="A2">
        <v>92.857142857142804</v>
      </c>
      <c r="B2" s="1"/>
      <c r="C2" s="1">
        <f>(A2 - 42.10526316)/(100 - 42.10526316)*100</f>
        <v>87.662337661888927</v>
      </c>
      <c r="D2" s="1"/>
    </row>
    <row r="3" spans="1:8" x14ac:dyDescent="0.2">
      <c r="A3">
        <v>58.823529411764703</v>
      </c>
      <c r="B3" s="1"/>
      <c r="C3" s="1">
        <f t="shared" ref="C3:C46" si="0">(A3 - 42.10526316)/(100 - 42.10526316)*100</f>
        <v>28.877005345007291</v>
      </c>
      <c r="D3" s="1"/>
    </row>
    <row r="4" spans="1:8" x14ac:dyDescent="0.2">
      <c r="A4">
        <v>78.947368421052602</v>
      </c>
      <c r="B4" s="1"/>
      <c r="C4" s="1">
        <f t="shared" si="0"/>
        <v>63.63636363504127</v>
      </c>
      <c r="D4" s="1"/>
      <c r="G4" t="s">
        <v>6</v>
      </c>
      <c r="H4">
        <f>MIN(A2:A46)</f>
        <v>42.105263157894697</v>
      </c>
    </row>
    <row r="5" spans="1:8" x14ac:dyDescent="0.2">
      <c r="A5">
        <v>76.470588235294102</v>
      </c>
      <c r="B5" s="1"/>
      <c r="C5" s="1">
        <f t="shared" si="0"/>
        <v>59.358288768575576</v>
      </c>
      <c r="D5" s="1"/>
      <c r="G5" t="s">
        <v>7</v>
      </c>
      <c r="H5">
        <f>MAX(A2:A46)</f>
        <v>100</v>
      </c>
    </row>
    <row r="6" spans="1:8" x14ac:dyDescent="0.2">
      <c r="A6">
        <v>80</v>
      </c>
      <c r="B6" s="1"/>
      <c r="C6" s="1">
        <f t="shared" si="0"/>
        <v>65.454545453289256</v>
      </c>
      <c r="D6" s="1"/>
    </row>
    <row r="7" spans="1:8" x14ac:dyDescent="0.2">
      <c r="A7">
        <v>92.857142857142804</v>
      </c>
      <c r="B7" s="1"/>
      <c r="C7" s="1">
        <f t="shared" si="0"/>
        <v>87.662337661888927</v>
      </c>
      <c r="D7" s="1"/>
    </row>
    <row r="8" spans="1:8" x14ac:dyDescent="0.2">
      <c r="A8">
        <v>75</v>
      </c>
      <c r="B8" s="1"/>
      <c r="C8" s="1">
        <f t="shared" si="0"/>
        <v>56.81818181661157</v>
      </c>
      <c r="D8" s="1"/>
    </row>
    <row r="9" spans="1:8" x14ac:dyDescent="0.2">
      <c r="A9">
        <v>82.352941176470495</v>
      </c>
      <c r="B9" s="1"/>
      <c r="C9" s="1">
        <f t="shared" si="0"/>
        <v>69.518716576431544</v>
      </c>
      <c r="D9" s="1"/>
    </row>
    <row r="10" spans="1:8" x14ac:dyDescent="0.2">
      <c r="A10">
        <v>47.058823529411697</v>
      </c>
      <c r="B10" s="1"/>
      <c r="C10" s="1">
        <f t="shared" si="0"/>
        <v>8.5561497292949742</v>
      </c>
      <c r="D10" s="1"/>
    </row>
    <row r="11" spans="1:8" x14ac:dyDescent="0.2">
      <c r="A11">
        <v>44.4444444444444</v>
      </c>
      <c r="B11" s="1"/>
      <c r="C11" s="1">
        <f t="shared" si="0"/>
        <v>4.0404040369145244</v>
      </c>
      <c r="D11" s="1"/>
    </row>
    <row r="12" spans="1:8" x14ac:dyDescent="0.2">
      <c r="A12">
        <v>86.6666666666666</v>
      </c>
      <c r="B12" s="1"/>
      <c r="C12" s="1">
        <f t="shared" si="0"/>
        <v>76.969696968859395</v>
      </c>
      <c r="D12" s="1"/>
    </row>
    <row r="13" spans="1:8" x14ac:dyDescent="0.2">
      <c r="A13">
        <v>64.285714285714207</v>
      </c>
      <c r="B13" s="1"/>
      <c r="C13" s="1">
        <f t="shared" si="0"/>
        <v>38.311688309444961</v>
      </c>
      <c r="D13" s="1"/>
    </row>
    <row r="14" spans="1:8" x14ac:dyDescent="0.2">
      <c r="A14">
        <v>70</v>
      </c>
      <c r="B14" s="1"/>
      <c r="C14" s="1">
        <f t="shared" si="0"/>
        <v>48.181818179933884</v>
      </c>
      <c r="D14" s="1"/>
    </row>
    <row r="15" spans="1:8" x14ac:dyDescent="0.2">
      <c r="A15">
        <v>70</v>
      </c>
      <c r="B15" s="1"/>
      <c r="C15" s="1">
        <f t="shared" si="0"/>
        <v>48.181818179933884</v>
      </c>
      <c r="D15" s="1"/>
    </row>
    <row r="16" spans="1:8" x14ac:dyDescent="0.2">
      <c r="A16">
        <v>82.352941176470495</v>
      </c>
      <c r="B16" s="1"/>
      <c r="C16" s="1">
        <f t="shared" si="0"/>
        <v>69.518716576431544</v>
      </c>
      <c r="D16" s="1"/>
    </row>
    <row r="17" spans="1:4" x14ac:dyDescent="0.2">
      <c r="A17">
        <v>85.714285714285694</v>
      </c>
      <c r="B17" s="1"/>
      <c r="C17" s="1">
        <f t="shared" si="0"/>
        <v>75.324675323777996</v>
      </c>
      <c r="D17" s="1"/>
    </row>
    <row r="18" spans="1:4" x14ac:dyDescent="0.2">
      <c r="A18">
        <v>75</v>
      </c>
      <c r="B18" s="1"/>
      <c r="C18" s="1">
        <f t="shared" si="0"/>
        <v>56.81818181661157</v>
      </c>
      <c r="D18" s="1"/>
    </row>
    <row r="19" spans="1:4" x14ac:dyDescent="0.2">
      <c r="A19">
        <v>42.857142857142797</v>
      </c>
      <c r="B19" s="1"/>
      <c r="C19" s="1">
        <f t="shared" si="0"/>
        <v>1.2987012951120573</v>
      </c>
      <c r="D19" s="1"/>
    </row>
    <row r="20" spans="1:4" x14ac:dyDescent="0.2">
      <c r="A20">
        <v>84.210526315789394</v>
      </c>
      <c r="B20" s="1"/>
      <c r="C20" s="1">
        <f t="shared" si="0"/>
        <v>72.727272726280859</v>
      </c>
      <c r="D20" s="1"/>
    </row>
    <row r="21" spans="1:4" x14ac:dyDescent="0.2">
      <c r="A21">
        <v>84.615384615384599</v>
      </c>
      <c r="B21" s="1"/>
      <c r="C21" s="1">
        <f t="shared" si="0"/>
        <v>73.426573425607089</v>
      </c>
      <c r="D21" s="1"/>
    </row>
    <row r="22" spans="1:4" x14ac:dyDescent="0.2">
      <c r="A22">
        <v>83.3333333333333</v>
      </c>
      <c r="B22" s="1"/>
      <c r="C22" s="1">
        <f t="shared" si="0"/>
        <v>71.212121211074319</v>
      </c>
      <c r="D22" s="1"/>
    </row>
    <row r="23" spans="1:4" x14ac:dyDescent="0.2">
      <c r="A23">
        <v>78.947368421052602</v>
      </c>
      <c r="B23" s="1"/>
      <c r="C23" s="1">
        <f t="shared" si="0"/>
        <v>63.63636363504127</v>
      </c>
      <c r="D23" s="1"/>
    </row>
    <row r="24" spans="1:4" x14ac:dyDescent="0.2">
      <c r="A24">
        <v>85.714285714285694</v>
      </c>
      <c r="B24" s="1"/>
      <c r="C24" s="1">
        <f t="shared" si="0"/>
        <v>75.324675323777996</v>
      </c>
      <c r="D24" s="1"/>
    </row>
    <row r="25" spans="1:4" x14ac:dyDescent="0.2">
      <c r="A25">
        <v>42.105263157894697</v>
      </c>
      <c r="B25" s="1"/>
      <c r="C25" s="1">
        <v>0</v>
      </c>
      <c r="D25" s="1"/>
    </row>
    <row r="26" spans="1:4" x14ac:dyDescent="0.2">
      <c r="A26">
        <v>53.3333333333333</v>
      </c>
      <c r="B26" s="1"/>
      <c r="C26" s="1">
        <f t="shared" si="0"/>
        <v>19.393939391008207</v>
      </c>
      <c r="D26" s="1"/>
    </row>
    <row r="27" spans="1:4" x14ac:dyDescent="0.2">
      <c r="A27">
        <v>70.588235294117595</v>
      </c>
      <c r="B27" s="1"/>
      <c r="C27" s="1">
        <f t="shared" si="0"/>
        <v>49.197860960719403</v>
      </c>
      <c r="D27" s="1"/>
    </row>
    <row r="28" spans="1:4" x14ac:dyDescent="0.2">
      <c r="A28">
        <v>73.3333333333333</v>
      </c>
      <c r="B28" s="1"/>
      <c r="C28" s="1">
        <f t="shared" si="0"/>
        <v>53.939393937718947</v>
      </c>
      <c r="D28" s="1"/>
    </row>
    <row r="29" spans="1:4" x14ac:dyDescent="0.2">
      <c r="A29">
        <v>53.846153846153797</v>
      </c>
      <c r="B29" s="1"/>
      <c r="C29" s="1">
        <f t="shared" si="0"/>
        <v>20.279720276821276</v>
      </c>
      <c r="D29" s="1"/>
    </row>
    <row r="30" spans="1:4" x14ac:dyDescent="0.2">
      <c r="A30">
        <v>77.7777777777777</v>
      </c>
      <c r="B30" s="1"/>
      <c r="C30" s="1">
        <f t="shared" si="0"/>
        <v>61.616161614765709</v>
      </c>
      <c r="D30" s="1"/>
    </row>
    <row r="31" spans="1:4" x14ac:dyDescent="0.2">
      <c r="A31">
        <v>68.75</v>
      </c>
      <c r="B31" s="1"/>
      <c r="C31" s="1">
        <f t="shared" si="0"/>
        <v>46.022727270764463</v>
      </c>
      <c r="D31" s="1"/>
    </row>
    <row r="32" spans="1:4" x14ac:dyDescent="0.2">
      <c r="A32">
        <v>100</v>
      </c>
      <c r="B32" s="1"/>
      <c r="C32" s="1">
        <f t="shared" si="0"/>
        <v>100</v>
      </c>
      <c r="D32" s="1"/>
    </row>
    <row r="33" spans="1:4" x14ac:dyDescent="0.2">
      <c r="A33">
        <v>75</v>
      </c>
      <c r="B33" s="1"/>
      <c r="C33" s="1">
        <f t="shared" si="0"/>
        <v>56.81818181661157</v>
      </c>
      <c r="D33" s="1"/>
    </row>
    <row r="34" spans="1:4" x14ac:dyDescent="0.2">
      <c r="A34">
        <v>88.8888888888888</v>
      </c>
      <c r="B34" s="1"/>
      <c r="C34" s="1">
        <f t="shared" si="0"/>
        <v>80.808080807382765</v>
      </c>
      <c r="D34" s="1"/>
    </row>
    <row r="35" spans="1:4" x14ac:dyDescent="0.2">
      <c r="A35">
        <v>57.142857142857103</v>
      </c>
      <c r="B35" s="1"/>
      <c r="C35" s="1">
        <f t="shared" si="0"/>
        <v>25.974025971334054</v>
      </c>
      <c r="D35" s="1"/>
    </row>
    <row r="36" spans="1:4" x14ac:dyDescent="0.2">
      <c r="A36">
        <v>81.25</v>
      </c>
      <c r="B36" s="1"/>
      <c r="C36" s="1">
        <f t="shared" si="0"/>
        <v>67.613636362458678</v>
      </c>
      <c r="D36" s="1"/>
    </row>
    <row r="37" spans="1:4" x14ac:dyDescent="0.2">
      <c r="A37">
        <v>73.3333333333333</v>
      </c>
      <c r="B37" s="1"/>
      <c r="C37" s="1">
        <f t="shared" si="0"/>
        <v>53.939393937718947</v>
      </c>
      <c r="D37" s="1"/>
    </row>
    <row r="38" spans="1:4" x14ac:dyDescent="0.2">
      <c r="A38">
        <v>73.684210526315695</v>
      </c>
      <c r="B38" s="1"/>
      <c r="C38" s="1">
        <f t="shared" si="0"/>
        <v>54.545454543801483</v>
      </c>
      <c r="D38" s="1"/>
    </row>
    <row r="39" spans="1:4" x14ac:dyDescent="0.2">
      <c r="A39">
        <v>50</v>
      </c>
      <c r="B39" s="1"/>
      <c r="C39" s="1">
        <f t="shared" si="0"/>
        <v>13.636363633223143</v>
      </c>
      <c r="D39" s="1"/>
    </row>
    <row r="40" spans="1:4" x14ac:dyDescent="0.2">
      <c r="A40">
        <v>56.25</v>
      </c>
      <c r="B40" s="1"/>
      <c r="C40" s="1">
        <f t="shared" si="0"/>
        <v>24.431818179070248</v>
      </c>
      <c r="D40" s="1"/>
    </row>
    <row r="41" spans="1:4" x14ac:dyDescent="0.2">
      <c r="A41">
        <v>76.470588235294102</v>
      </c>
      <c r="B41" s="1"/>
      <c r="C41" s="1">
        <f t="shared" si="0"/>
        <v>59.358288768575576</v>
      </c>
      <c r="D41" s="1"/>
    </row>
    <row r="42" spans="1:4" x14ac:dyDescent="0.2">
      <c r="A42">
        <v>78.571428571428498</v>
      </c>
      <c r="B42" s="1"/>
      <c r="C42" s="1">
        <f t="shared" si="0"/>
        <v>62.987012985666937</v>
      </c>
      <c r="D42" s="1"/>
    </row>
    <row r="43" spans="1:4" x14ac:dyDescent="0.2">
      <c r="A43">
        <v>70.588235294117595</v>
      </c>
      <c r="B43" s="1"/>
      <c r="C43" s="1">
        <f t="shared" si="0"/>
        <v>49.197860960719403</v>
      </c>
      <c r="D43" s="1"/>
    </row>
    <row r="44" spans="1:4" x14ac:dyDescent="0.2">
      <c r="A44">
        <v>93.75</v>
      </c>
      <c r="B44" s="1"/>
      <c r="C44" s="1">
        <f t="shared" si="0"/>
        <v>89.204545454152893</v>
      </c>
      <c r="D44" s="1"/>
    </row>
    <row r="45" spans="1:4" x14ac:dyDescent="0.2">
      <c r="A45">
        <v>82.352941176470495</v>
      </c>
      <c r="B45" s="1"/>
      <c r="C45" s="1">
        <f t="shared" si="0"/>
        <v>69.518716576431544</v>
      </c>
      <c r="D45" s="1"/>
    </row>
    <row r="46" spans="1:4" x14ac:dyDescent="0.2">
      <c r="A46">
        <v>55.5555555555555</v>
      </c>
      <c r="B46" s="1"/>
      <c r="C46" s="1">
        <f t="shared" si="0"/>
        <v>23.232323229531584</v>
      </c>
      <c r="D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79A5-0858-2A4D-AEE0-722322BE5FAF}">
  <dimension ref="A1:F53"/>
  <sheetViews>
    <sheetView tabSelected="1" workbookViewId="0">
      <selection activeCell="I17" sqref="I17"/>
    </sheetView>
  </sheetViews>
  <sheetFormatPr baseColWidth="10" defaultRowHeight="16" x14ac:dyDescent="0.2"/>
  <cols>
    <col min="1" max="1" width="17.6640625" bestFit="1" customWidth="1"/>
    <col min="2" max="2" width="14" bestFit="1" customWidth="1"/>
    <col min="3" max="3" width="21.6640625" bestFit="1" customWidth="1"/>
    <col min="4" max="4" width="15.33203125" bestFit="1" customWidth="1"/>
    <col min="5" max="5" width="21.5" customWidth="1"/>
    <col min="6" max="6" width="2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</v>
      </c>
      <c r="B2" s="1">
        <v>7</v>
      </c>
      <c r="C2" s="1">
        <v>0</v>
      </c>
      <c r="D2" s="1">
        <v>7</v>
      </c>
      <c r="E2">
        <v>87.662337661888927</v>
      </c>
      <c r="F2">
        <v>4.6413502099999997</v>
      </c>
    </row>
    <row r="3" spans="1:6" x14ac:dyDescent="0.2">
      <c r="A3" s="1">
        <v>4</v>
      </c>
      <c r="B3" s="1">
        <v>34</v>
      </c>
      <c r="C3" s="1">
        <v>98</v>
      </c>
      <c r="D3" s="1">
        <v>17</v>
      </c>
      <c r="E3">
        <v>28.877005345007291</v>
      </c>
      <c r="F3">
        <v>51.8987342</v>
      </c>
    </row>
    <row r="4" spans="1:6" x14ac:dyDescent="0.2">
      <c r="A4" s="1">
        <v>5</v>
      </c>
      <c r="B4" s="1">
        <v>63</v>
      </c>
      <c r="C4" s="1">
        <v>226</v>
      </c>
      <c r="D4" s="1">
        <v>24</v>
      </c>
      <c r="E4">
        <v>63.63636363504127</v>
      </c>
      <c r="F4">
        <v>92.827004200000005</v>
      </c>
    </row>
    <row r="5" spans="1:6" x14ac:dyDescent="0.2">
      <c r="A5" s="1">
        <v>4</v>
      </c>
      <c r="B5" s="1">
        <v>40</v>
      </c>
      <c r="C5" s="1">
        <v>142</v>
      </c>
      <c r="D5" s="1">
        <v>17</v>
      </c>
      <c r="E5">
        <v>59.358288768575576</v>
      </c>
      <c r="F5">
        <v>70.042194100000003</v>
      </c>
    </row>
    <row r="6" spans="1:6" x14ac:dyDescent="0.2">
      <c r="A6" s="1">
        <v>5</v>
      </c>
      <c r="B6" s="1">
        <v>42</v>
      </c>
      <c r="C6" s="1">
        <v>102</v>
      </c>
      <c r="D6" s="1">
        <v>21</v>
      </c>
      <c r="E6">
        <v>65.454545453289256</v>
      </c>
      <c r="F6">
        <v>64.978903000000003</v>
      </c>
    </row>
    <row r="7" spans="1:6" x14ac:dyDescent="0.2">
      <c r="A7" s="1">
        <v>5</v>
      </c>
      <c r="B7" s="1">
        <v>46</v>
      </c>
      <c r="C7" s="1">
        <v>116</v>
      </c>
      <c r="D7" s="1">
        <v>22</v>
      </c>
      <c r="E7">
        <v>87.662337661888927</v>
      </c>
      <c r="F7">
        <v>62.869198300000001</v>
      </c>
    </row>
    <row r="8" spans="1:6" x14ac:dyDescent="0.2">
      <c r="A8" s="1">
        <v>3</v>
      </c>
      <c r="B8" s="1">
        <v>15</v>
      </c>
      <c r="C8" s="1">
        <v>24</v>
      </c>
      <c r="D8" s="1">
        <v>9</v>
      </c>
      <c r="E8">
        <v>56.81818181661157</v>
      </c>
      <c r="F8">
        <v>27.426160299999999</v>
      </c>
    </row>
    <row r="9" spans="1:6" x14ac:dyDescent="0.2">
      <c r="A9" s="1">
        <v>4</v>
      </c>
      <c r="B9" s="1">
        <v>23</v>
      </c>
      <c r="C9" s="1">
        <v>28</v>
      </c>
      <c r="D9" s="1">
        <v>17</v>
      </c>
      <c r="E9">
        <v>69.518716576431544</v>
      </c>
      <c r="F9">
        <v>29.535865000000001</v>
      </c>
    </row>
    <row r="10" spans="1:6" x14ac:dyDescent="0.2">
      <c r="A10" s="1">
        <v>6</v>
      </c>
      <c r="B10" s="1">
        <v>56</v>
      </c>
      <c r="C10" s="1">
        <v>136</v>
      </c>
      <c r="D10" s="1">
        <v>26</v>
      </c>
      <c r="E10">
        <v>8.5561497292949742</v>
      </c>
      <c r="F10">
        <v>84.388185699999994</v>
      </c>
    </row>
    <row r="11" spans="1:6" x14ac:dyDescent="0.2">
      <c r="A11" s="1">
        <v>5</v>
      </c>
      <c r="B11" s="1">
        <v>28</v>
      </c>
      <c r="C11" s="1">
        <v>34</v>
      </c>
      <c r="D11" s="1">
        <v>19</v>
      </c>
      <c r="E11">
        <v>4.0404040369145244</v>
      </c>
      <c r="F11">
        <v>35.021096999999997</v>
      </c>
    </row>
    <row r="12" spans="1:6" x14ac:dyDescent="0.2">
      <c r="A12" s="1">
        <v>5</v>
      </c>
      <c r="B12" s="1">
        <v>27</v>
      </c>
      <c r="C12" s="1">
        <v>34</v>
      </c>
      <c r="D12" s="1">
        <v>18</v>
      </c>
      <c r="E12">
        <v>76.969696968859395</v>
      </c>
      <c r="F12">
        <v>31.645569600000002</v>
      </c>
    </row>
    <row r="13" spans="1:6" x14ac:dyDescent="0.2">
      <c r="A13" s="1">
        <v>5</v>
      </c>
      <c r="B13" s="1">
        <v>45</v>
      </c>
      <c r="C13" s="1">
        <v>116</v>
      </c>
      <c r="D13" s="1">
        <v>22</v>
      </c>
      <c r="E13">
        <v>38.311688309444961</v>
      </c>
      <c r="F13">
        <v>57.8059072</v>
      </c>
    </row>
    <row r="14" spans="1:6" x14ac:dyDescent="0.2">
      <c r="A14" s="1">
        <v>3</v>
      </c>
      <c r="B14" s="1">
        <v>9</v>
      </c>
      <c r="C14" s="1">
        <v>4</v>
      </c>
      <c r="D14" s="1">
        <v>9</v>
      </c>
      <c r="E14">
        <v>48.181818179933884</v>
      </c>
      <c r="F14">
        <v>7.1729957799999999</v>
      </c>
    </row>
    <row r="15" spans="1:6" x14ac:dyDescent="0.2">
      <c r="A15" s="1">
        <v>4</v>
      </c>
      <c r="B15" s="1">
        <v>37</v>
      </c>
      <c r="C15" s="1">
        <v>114</v>
      </c>
      <c r="D15" s="1">
        <v>16</v>
      </c>
      <c r="E15">
        <v>48.181818179933884</v>
      </c>
      <c r="F15">
        <v>62.869198300000001</v>
      </c>
    </row>
    <row r="16" spans="1:6" x14ac:dyDescent="0.2">
      <c r="A16" s="1">
        <v>6</v>
      </c>
      <c r="B16" s="1">
        <v>55</v>
      </c>
      <c r="C16" s="1">
        <v>176</v>
      </c>
      <c r="D16" s="1">
        <v>26</v>
      </c>
      <c r="E16">
        <v>69.518716576431544</v>
      </c>
      <c r="F16">
        <v>76.793248899999995</v>
      </c>
    </row>
    <row r="17" spans="1:6" x14ac:dyDescent="0.2">
      <c r="A17" s="1">
        <v>3</v>
      </c>
      <c r="B17" s="1">
        <v>7</v>
      </c>
      <c r="C17" s="1">
        <v>0</v>
      </c>
      <c r="D17" s="1">
        <v>8</v>
      </c>
      <c r="E17">
        <v>75.324675323777996</v>
      </c>
      <c r="F17">
        <v>0</v>
      </c>
    </row>
    <row r="18" spans="1:6" x14ac:dyDescent="0.2">
      <c r="A18" s="1">
        <v>5</v>
      </c>
      <c r="B18" s="1">
        <v>39</v>
      </c>
      <c r="C18" s="1">
        <v>54</v>
      </c>
      <c r="D18" s="1">
        <v>21</v>
      </c>
      <c r="E18">
        <v>56.81818181661157</v>
      </c>
      <c r="F18">
        <v>49.367088600000002</v>
      </c>
    </row>
    <row r="19" spans="1:6" x14ac:dyDescent="0.2">
      <c r="A19" s="1">
        <v>6</v>
      </c>
      <c r="B19" s="1">
        <v>60</v>
      </c>
      <c r="C19" s="1">
        <v>126</v>
      </c>
      <c r="D19" s="1">
        <v>29</v>
      </c>
      <c r="E19">
        <v>1.2987012951120573</v>
      </c>
      <c r="F19">
        <v>81.434599199999994</v>
      </c>
    </row>
    <row r="20" spans="1:6" x14ac:dyDescent="0.2">
      <c r="A20" s="1">
        <v>5</v>
      </c>
      <c r="B20" s="1">
        <v>55</v>
      </c>
      <c r="C20" s="1">
        <v>222</v>
      </c>
      <c r="D20" s="1">
        <v>21</v>
      </c>
      <c r="E20">
        <v>72.727272726280859</v>
      </c>
      <c r="F20">
        <v>83.122362899999999</v>
      </c>
    </row>
    <row r="21" spans="1:6" x14ac:dyDescent="0.2">
      <c r="A21" s="1">
        <v>4</v>
      </c>
      <c r="B21" s="1">
        <v>34</v>
      </c>
      <c r="C21" s="1">
        <v>82</v>
      </c>
      <c r="D21" s="1">
        <v>17</v>
      </c>
      <c r="E21">
        <v>73.426573425607089</v>
      </c>
      <c r="F21">
        <v>49.367088600000002</v>
      </c>
    </row>
    <row r="22" spans="1:6" x14ac:dyDescent="0.2">
      <c r="A22" s="1">
        <v>6</v>
      </c>
      <c r="B22" s="1">
        <v>58</v>
      </c>
      <c r="C22" s="1">
        <v>196</v>
      </c>
      <c r="D22" s="1">
        <v>27</v>
      </c>
      <c r="E22">
        <v>71.212121211074319</v>
      </c>
      <c r="F22">
        <v>81.856540100000004</v>
      </c>
    </row>
    <row r="23" spans="1:6" x14ac:dyDescent="0.2">
      <c r="A23" s="1">
        <v>3</v>
      </c>
      <c r="B23" s="1">
        <v>15</v>
      </c>
      <c r="C23" s="1">
        <v>16</v>
      </c>
      <c r="D23" s="1">
        <v>9</v>
      </c>
      <c r="E23">
        <v>63.63636363504127</v>
      </c>
      <c r="F23">
        <v>16.877637100000001</v>
      </c>
    </row>
    <row r="24" spans="1:6" x14ac:dyDescent="0.2">
      <c r="A24" s="1">
        <v>4</v>
      </c>
      <c r="B24" s="1">
        <v>21</v>
      </c>
      <c r="C24" s="1">
        <v>40</v>
      </c>
      <c r="D24" s="1">
        <v>17</v>
      </c>
      <c r="E24">
        <v>75.324675323777996</v>
      </c>
      <c r="F24">
        <v>33.755274300000004</v>
      </c>
    </row>
    <row r="25" spans="1:6" x14ac:dyDescent="0.2">
      <c r="A25" s="1">
        <v>5</v>
      </c>
      <c r="B25" s="1">
        <v>42</v>
      </c>
      <c r="C25" s="1">
        <v>88</v>
      </c>
      <c r="D25" s="1">
        <v>23</v>
      </c>
      <c r="E25">
        <v>0</v>
      </c>
      <c r="F25">
        <v>58.227848100000003</v>
      </c>
    </row>
    <row r="26" spans="1:6" x14ac:dyDescent="0.2">
      <c r="A26" s="1">
        <v>3</v>
      </c>
      <c r="B26" s="1">
        <v>10</v>
      </c>
      <c r="C26" s="1">
        <v>5</v>
      </c>
      <c r="D26" s="1">
        <v>8</v>
      </c>
      <c r="E26">
        <v>19.393939391008207</v>
      </c>
      <c r="F26">
        <v>14.767932500000001</v>
      </c>
    </row>
    <row r="27" spans="1:6" x14ac:dyDescent="0.2">
      <c r="A27" s="1">
        <v>4</v>
      </c>
      <c r="B27" s="1">
        <v>36</v>
      </c>
      <c r="C27" s="1">
        <v>156</v>
      </c>
      <c r="D27" s="1">
        <v>18</v>
      </c>
      <c r="E27">
        <v>49.197860960719403</v>
      </c>
      <c r="F27">
        <v>56.540084399999998</v>
      </c>
    </row>
    <row r="28" spans="1:6" x14ac:dyDescent="0.2">
      <c r="A28" s="1">
        <v>6</v>
      </c>
      <c r="B28" s="1">
        <v>50</v>
      </c>
      <c r="C28" s="1">
        <v>148</v>
      </c>
      <c r="D28" s="1">
        <v>25</v>
      </c>
      <c r="E28">
        <v>53.939393937718947</v>
      </c>
      <c r="F28">
        <v>74.261603399999998</v>
      </c>
    </row>
    <row r="29" spans="1:6" x14ac:dyDescent="0.2">
      <c r="A29" s="1">
        <v>3</v>
      </c>
      <c r="B29" s="1">
        <v>13</v>
      </c>
      <c r="C29" s="1">
        <v>18</v>
      </c>
      <c r="D29" s="1">
        <v>8</v>
      </c>
      <c r="E29">
        <v>20.279720276821276</v>
      </c>
      <c r="F29">
        <v>16.877637100000001</v>
      </c>
    </row>
    <row r="30" spans="1:6" x14ac:dyDescent="0.2">
      <c r="A30" s="1">
        <v>5</v>
      </c>
      <c r="B30" s="1">
        <v>35</v>
      </c>
      <c r="C30" s="1">
        <v>50</v>
      </c>
      <c r="D30" s="1">
        <v>20</v>
      </c>
      <c r="E30">
        <v>61.616161614765709</v>
      </c>
      <c r="F30">
        <v>44.725738399999997</v>
      </c>
    </row>
    <row r="31" spans="1:6" x14ac:dyDescent="0.2">
      <c r="A31" s="1">
        <v>6</v>
      </c>
      <c r="B31" s="1">
        <v>56</v>
      </c>
      <c r="C31" s="1">
        <v>168</v>
      </c>
      <c r="D31" s="1">
        <v>28</v>
      </c>
      <c r="E31">
        <v>46.022727270764463</v>
      </c>
      <c r="F31">
        <v>75.105485200000004</v>
      </c>
    </row>
    <row r="32" spans="1:6" x14ac:dyDescent="0.2">
      <c r="A32" s="1">
        <v>3</v>
      </c>
      <c r="B32" s="1">
        <v>10</v>
      </c>
      <c r="C32" s="1">
        <v>10</v>
      </c>
      <c r="D32" s="1">
        <v>7</v>
      </c>
      <c r="E32">
        <v>100</v>
      </c>
      <c r="F32">
        <v>13.080168799999999</v>
      </c>
    </row>
    <row r="33" spans="1:6" x14ac:dyDescent="0.2">
      <c r="A33" s="1">
        <v>5</v>
      </c>
      <c r="B33" s="1">
        <v>33</v>
      </c>
      <c r="C33" s="1">
        <v>64</v>
      </c>
      <c r="D33" s="1">
        <v>19</v>
      </c>
      <c r="E33">
        <v>56.81818181661157</v>
      </c>
      <c r="F33">
        <v>45.9915612</v>
      </c>
    </row>
    <row r="34" spans="1:6" x14ac:dyDescent="0.2">
      <c r="A34" s="1">
        <v>5</v>
      </c>
      <c r="B34" s="1">
        <v>45</v>
      </c>
      <c r="C34" s="1">
        <v>152</v>
      </c>
      <c r="D34" s="1">
        <v>22</v>
      </c>
      <c r="E34">
        <v>80.808080807382765</v>
      </c>
      <c r="F34">
        <v>60.7594937</v>
      </c>
    </row>
    <row r="35" spans="1:6" x14ac:dyDescent="0.2">
      <c r="A35" s="1">
        <v>5</v>
      </c>
      <c r="B35" s="1">
        <v>50</v>
      </c>
      <c r="C35" s="1">
        <v>130</v>
      </c>
      <c r="D35" s="1">
        <v>23</v>
      </c>
      <c r="E35">
        <v>25.974025971334054</v>
      </c>
      <c r="F35">
        <v>66.244725700000004</v>
      </c>
    </row>
    <row r="36" spans="1:6" x14ac:dyDescent="0.2">
      <c r="A36" s="1">
        <v>4</v>
      </c>
      <c r="B36" s="1">
        <v>36</v>
      </c>
      <c r="C36" s="1">
        <v>74</v>
      </c>
      <c r="D36" s="1">
        <v>19</v>
      </c>
      <c r="E36">
        <v>67.613636362458678</v>
      </c>
      <c r="F36">
        <v>56.962025300000001</v>
      </c>
    </row>
    <row r="37" spans="1:6" x14ac:dyDescent="0.2">
      <c r="A37" s="1">
        <v>6</v>
      </c>
      <c r="B37" s="1">
        <v>58</v>
      </c>
      <c r="C37" s="1">
        <v>158</v>
      </c>
      <c r="D37" s="1">
        <v>28</v>
      </c>
      <c r="E37">
        <v>53.939393937718947</v>
      </c>
      <c r="F37">
        <v>85.654008399999995</v>
      </c>
    </row>
    <row r="38" spans="1:6" x14ac:dyDescent="0.2">
      <c r="A38" s="1">
        <v>3</v>
      </c>
      <c r="B38" s="1">
        <v>11</v>
      </c>
      <c r="C38" s="1">
        <v>6</v>
      </c>
      <c r="D38" s="1">
        <v>8</v>
      </c>
      <c r="E38">
        <v>54.545454543801483</v>
      </c>
      <c r="F38">
        <v>10.126582300000001</v>
      </c>
    </row>
    <row r="39" spans="1:6" x14ac:dyDescent="0.2">
      <c r="A39" s="1">
        <v>5</v>
      </c>
      <c r="B39" s="1">
        <v>67</v>
      </c>
      <c r="C39" s="1">
        <v>228</v>
      </c>
      <c r="D39" s="1">
        <v>23</v>
      </c>
      <c r="E39">
        <v>13.636363633223143</v>
      </c>
      <c r="F39">
        <v>100</v>
      </c>
    </row>
    <row r="40" spans="1:6" x14ac:dyDescent="0.2">
      <c r="A40" s="1">
        <v>6</v>
      </c>
      <c r="B40" s="1">
        <v>49</v>
      </c>
      <c r="C40" s="1">
        <v>92</v>
      </c>
      <c r="D40" s="1">
        <v>27</v>
      </c>
      <c r="E40">
        <v>24.431818179070248</v>
      </c>
      <c r="F40">
        <v>72.151898700000004</v>
      </c>
    </row>
    <row r="41" spans="1:6" x14ac:dyDescent="0.2">
      <c r="A41" s="1">
        <v>6</v>
      </c>
      <c r="B41" s="1">
        <v>57</v>
      </c>
      <c r="C41" s="1">
        <v>156</v>
      </c>
      <c r="D41" s="1">
        <v>26</v>
      </c>
      <c r="E41">
        <v>59.358288768575576</v>
      </c>
      <c r="F41">
        <v>84.810126600000004</v>
      </c>
    </row>
    <row r="42" spans="1:6" x14ac:dyDescent="0.2">
      <c r="A42" s="1">
        <v>5</v>
      </c>
      <c r="B42" s="1">
        <v>50</v>
      </c>
      <c r="C42" s="1">
        <v>132</v>
      </c>
      <c r="D42" s="1">
        <v>19</v>
      </c>
      <c r="E42">
        <v>62.987012985666937</v>
      </c>
      <c r="F42">
        <v>78.059071700000004</v>
      </c>
    </row>
    <row r="43" spans="1:6" x14ac:dyDescent="0.2">
      <c r="A43" s="1">
        <v>6</v>
      </c>
      <c r="B43" s="1">
        <v>75</v>
      </c>
      <c r="C43" s="1">
        <v>236</v>
      </c>
      <c r="D43" s="1">
        <v>29</v>
      </c>
      <c r="E43">
        <v>49.197860960719403</v>
      </c>
      <c r="F43">
        <v>97.468354399999996</v>
      </c>
    </row>
    <row r="44" spans="1:6" x14ac:dyDescent="0.2">
      <c r="A44" s="1">
        <v>3</v>
      </c>
      <c r="B44" s="1">
        <v>7</v>
      </c>
      <c r="C44" s="1">
        <v>2</v>
      </c>
      <c r="D44" s="1">
        <v>6</v>
      </c>
      <c r="E44">
        <v>89.204545454152893</v>
      </c>
      <c r="F44">
        <v>0.84388185999999998</v>
      </c>
    </row>
    <row r="45" spans="1:6" x14ac:dyDescent="0.2">
      <c r="A45" s="1">
        <v>4</v>
      </c>
      <c r="B45" s="1">
        <v>25</v>
      </c>
      <c r="C45" s="1">
        <v>42</v>
      </c>
      <c r="D45" s="1">
        <v>14</v>
      </c>
      <c r="E45">
        <v>69.518716576431544</v>
      </c>
      <c r="F45">
        <v>28.691983100000002</v>
      </c>
    </row>
    <row r="46" spans="1:6" x14ac:dyDescent="0.2">
      <c r="A46" s="1">
        <v>5</v>
      </c>
      <c r="B46" s="1">
        <v>63</v>
      </c>
      <c r="C46" s="1">
        <v>214</v>
      </c>
      <c r="D46" s="1">
        <v>24</v>
      </c>
      <c r="E46">
        <v>23.232323229531584</v>
      </c>
      <c r="F46">
        <v>95.358649799999995</v>
      </c>
    </row>
    <row r="47" spans="1:6" x14ac:dyDescent="0.2">
      <c r="A47" s="1"/>
      <c r="B47" s="1"/>
      <c r="C47" s="1"/>
      <c r="D47" s="1"/>
    </row>
    <row r="48" spans="1:6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Ginjpalli (Student)</dc:creator>
  <cp:lastModifiedBy>Shashank Ginjpalli (Student)</cp:lastModifiedBy>
  <dcterms:created xsi:type="dcterms:W3CDTF">2021-03-30T05:30:39Z</dcterms:created>
  <dcterms:modified xsi:type="dcterms:W3CDTF">2021-03-31T21:48:34Z</dcterms:modified>
</cp:coreProperties>
</file>