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990" windowWidth="29040" xWindow="-120" yWindow="-120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<sst xmlns="http://schemas.openxmlformats.org/spreadsheetml/2006/main" uniqueCount="111">
  <si>
    <t>ok</t>
  </si>
  <si>
    <t>ID</t>
  </si>
  <si>
    <t>Как_обращаться</t>
  </si>
  <si>
    <t>Фамилия</t>
  </si>
  <si>
    <t>Имя</t>
  </si>
  <si>
    <t>Ауд</t>
  </si>
  <si>
    <t>Школа</t>
  </si>
  <si>
    <t>Год р.</t>
  </si>
  <si>
    <t>email</t>
  </si>
  <si>
    <t>пол</t>
  </si>
  <si>
    <t>а</t>
  </si>
  <si>
    <t>subject</t>
  </si>
  <si>
    <t>|</t>
  </si>
  <si>
    <t>attach1</t>
  </si>
  <si>
    <t>attach2</t>
  </si>
  <si>
    <t>next_date</t>
  </si>
  <si>
    <t>||</t>
  </si>
  <si>
    <t>mx1</t>
  </si>
  <si>
    <t>mx2</t>
  </si>
  <si>
    <t>mx3</t>
  </si>
  <si>
    <t>mx4</t>
  </si>
  <si>
    <t>mx5</t>
  </si>
  <si>
    <t>mx6</t>
  </si>
  <si>
    <t>mx7</t>
  </si>
  <si>
    <t>mx8</t>
  </si>
  <si>
    <t>mx9</t>
  </si>
  <si>
    <t>mxtot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</si>
  <si>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</si>
  <si>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</si>
  <si>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</si>
  <si>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</si>
  <si>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</si>
  <si>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</si>
  <si>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</si>
  <si>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</si>
  <si>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</si>
  <si>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pltot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</si>
  <si>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</si>
  <si>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</si>
  <si>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</si>
  <si>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</si>
  <si>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</si>
  <si>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</si>
  <si>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</si>
  <si>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</si>
  <si>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</si>
  <si>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bltot</t>
  </si>
  <si>
    <t>i0001</t>
  </si>
  <si>
    <t>Валентина</t>
  </si>
  <si>
    <t>Абишев</t>
  </si>
  <si>
    <t>Виктор</t>
  </si>
  <si>
    <t>sh57+i0001@ya.ru</t>
  </si>
  <si>
    <t>м</t>
  </si>
  <si>
    <t>sob1.pdf</t>
  </si>
  <si>
    <t>sb_18.03_Абишев_Виктор_i0033.pdf</t>
  </si>
  <si>
    <t>субботу 29 апреля</t>
  </si>
  <si>
    <t>+</t>
  </si>
  <si>
    <t>+-</t>
  </si>
  <si>
    <t>-</t>
  </si>
  <si>
    <t>0</t>
  </si>
  <si>
    <t>i0021</t>
  </si>
  <si>
    <t>Иван Петрович</t>
  </si>
  <si>
    <t>Божевольнов</t>
  </si>
  <si>
    <t>Николай</t>
  </si>
  <si>
    <t>sh57+i0021@ya.ru</t>
  </si>
  <si>
    <t>sb_18.03_Божевольнов_Николай_i0286.pdf</t>
  </si>
  <si>
    <t>+/2</t>
  </si>
  <si>
    <t>i0123</t>
  </si>
  <si>
    <t>Сергей и Елена</t>
  </si>
  <si>
    <t>Степушин</t>
  </si>
  <si>
    <t>Григорий</t>
  </si>
  <si>
    <t>sh57+i0123@ya.ru</t>
  </si>
  <si>
    <t>sb_18.03_Степушин_Григорий_i0219.pdf</t>
  </si>
  <si>
    <t>-+</t>
  </si>
  <si>
    <t>i1123</t>
  </si>
  <si>
    <t>Родимина</t>
  </si>
  <si>
    <t>Екатерина</t>
  </si>
  <si>
    <t>sh57+i1123@ya.ru</t>
  </si>
  <si>
    <t>ж</t>
  </si>
  <si>
    <t>sb_18.03_Родимина_Екатерина_i0138.pdf</t>
  </si>
  <si>
    <t>sh57+i005@ya.ru</t>
  </si>
  <si>
    <t>sh57+i006@ya.ru</t>
  </si>
  <si>
    <t>sh57+i007@ya.ru</t>
  </si>
  <si>
    <t>sh57+i008@ya.ru</t>
  </si>
  <si>
    <t>sh57+i009@ya.ru</t>
  </si>
  <si>
    <t>sh57+i0010@ya.ru</t>
  </si>
  <si>
    <t>sh57+i0011@ya.ru</t>
  </si>
  <si>
    <t>sh57+i0012@ya.ru</t>
  </si>
  <si>
    <t>sh57+i0013@ya.ru</t>
  </si>
  <si>
    <t>sh57+i0014@ya.ru</t>
  </si>
  <si>
    <t>sh57+i0015@ya.ru</t>
  </si>
  <si>
    <t>sh57+i0016@ya.ru</t>
  </si>
  <si>
    <t>sh57+i0017@ya.ru</t>
  </si>
  <si>
    <t>sh57+i0018@ya.ru</t>
  </si>
  <si>
    <t>sh57+i0019@ya.ru</t>
  </si>
  <si>
    <t>sh57+i0020@ya.ru</t>
  </si>
  <si>
    <t>sh57+i0022@ya.ru</t>
  </si>
  <si>
    <t>sh57+i0023@ya.ru</t>
  </si>
  <si>
    <t>sh57+i0024@ya.ru</t>
  </si>
  <si>
    <t>sh57+i0025@ya.ru</t>
  </si>
  <si>
    <t>sh57+i0026@ya.ru</t>
  </si>
  <si>
    <t>sh57+i0027@ya.ru</t>
  </si>
  <si>
    <t>sh57+i0028@ya.ru</t>
  </si>
  <si>
    <t>sh57+i0029@ya.ru</t>
  </si>
  <si>
    <t>sh57+i0030@ya.ru</t>
  </si>
  <si>
    <t>sh57+i0031@ya.ru</t>
  </si>
  <si>
    <t>sh57+i0032@ya.ru</t>
  </si>
  <si>
    <t>sh57+i0033@ya.ru</t>
  </si>
  <si>
    <t>sh57+i0034@ya.ru</t>
  </si>
  <si>
    <t>sh57+i0035@ya.ru</t>
  </si>
  <si>
    <t>sh57+i0036@ya.ru</t>
  </si>
</sst>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2" numFmtId="0" pivotButton="0" quotePrefix="0" xfId="0"/>
    <xf borderId="0" fillId="0" fontId="1" numFmtId="49" pivotButton="0" quotePrefix="0" xfId="1"/>
    <xf borderId="0" fillId="2" fontId="0" numFmtId="0" pivotButton="0" quotePrefix="0" xfId="0"/>
  </cellXfs>
  <cellStyles count="2">
    <cellStyle builtinId="0" name="Обычный" xfId="0"/>
    <cellStyle builtinId="8" name="Гиперссылка" xfId="1"/>
  </cellStyles>
  <dxfs count="14">
    <dxf>
      <numFmt formatCode="General" numFmtId="0"/>
      <fill>
        <patternFill patternType="solid">
          <fgColor indexed="64"/>
          <bgColor theme="9" tint="-0.249977111117893"/>
        </patternFill>
      </fill>
    </dxf>
    <dxf>
      <numFmt formatCode="General" numFmtId="0"/>
    </dxf>
    <dxf>
      <fill>
        <patternFill patternType="solid">
          <fgColor indexed="64"/>
          <bgColor theme="9" tint="-0.249977111117893"/>
        </patternFill>
      </fill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General" numFmtId="0"/>
      <fill>
        <patternFill patternType="solid">
          <fgColor indexed="64"/>
          <bgColor theme="9" tint="-0.249977111117893"/>
        </patternFill>
      </fill>
    </dxf>
    <dxf>
      <numFmt formatCode="@" numFmtId="30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Таблица2" headerRowCount="1" id="1" name="Таблица2" ref="A1:AU37" totalsRowShown="0">
  <autoFilter ref="A1:AU37"/>
  <tableColumns count="47">
    <tableColumn id="1" name="ok"/>
    <tableColumn id="2" name="ID"/>
    <tableColumn id="3" name="Как_обращаться"/>
    <tableColumn id="4" name="Фамилия"/>
    <tableColumn id="5" name="Имя"/>
    <tableColumn id="6" name="Ауд"/>
    <tableColumn id="7" name="Школа"/>
    <tableColumn id="8" name="Год р."/>
    <tableColumn dataCellStyle="Гиперссылка" dataDxfId="13" id="9" name="email"/>
    <tableColumn id="10" name="пол"/>
    <tableColumn id="11" name="а"/>
    <tableColumn id="12" name="subject">
      <calculatedColumnFormula>"Собеседования в 7-й математический класс 179-й школы"</calculatedColumnFormula>
    </tableColumn>
    <tableColumn id="13" name="|">
      <calculatedColumnFormula>"|"</calculatedColumnFormula>
    </tableColumn>
    <tableColumn id="14" name="attach1"/>
    <tableColumn id="15" name="attach2"/>
    <tableColumn id="16" name="next_date"/>
    <tableColumn id="17" name="||">
      <calculatedColumnFormula>"|"</calculatedColumnFormula>
    </tableColumn>
    <tableColumn id="18" name="mx1"/>
    <tableColumn id="19" name="mx2"/>
    <tableColumn id="20" name="mx3"/>
    <tableColumn id="21" name="mx4"/>
    <tableColumn id="22" name="mx5"/>
    <tableColumn id="23" name="mx6"/>
    <tableColumn id="24" name="mx7"/>
    <tableColumn id="25" name="mx8"/>
    <tableColumn id="26" name="mx9"/>
    <tableColumn dataDxfId="12" id="27" name="mxtot">
      <calculatedColumnFormula>SUM(R2:Z2)</calculatedColumnFormula>
    </tableColumn>
    <tableColumn dataDxfId="11" id="28" name="pl1"/>
    <tableColumn dataDxfId="10" id="29" name="pl2"/>
    <tableColumn dataDxfId="9" id="30" name="pl3"/>
    <tableColumn dataDxfId="8" id="31" name="pl4"/>
    <tableColumn dataDxfId="7" id="32" name="pl5"/>
    <tableColumn dataDxfId="6" id="33" name="pl6"/>
    <tableColumn dataDxfId="5" id="34" name="pl7"/>
    <tableColumn dataDxfId="4" id="35" name="pl8"/>
    <tableColumn dataDxfId="3" id="36" name="pl9"/>
    <tableColumn dataDxfId="2" id="37" name="pltot">
      <calculatedColumnFormula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calculatedColumnFormula>
    </tableColumn>
    <tableColumn dataDxfId="1" id="38" name="bl1">
      <calculatedColumnFormula>ROUND(IF(AB2="+",1,IF(AB2="+.",1,IF(AB2="+-",0.8,IF(AB2="+/2",0.5,IF(AB2="-+",0.1,IF(AB2="-.",0,IF(AB2="-",0,IF(AB2="0",0,IF(AB2="",0,"?")))))))))*R2,2)</calculatedColumnFormula>
    </tableColumn>
    <tableColumn id="39" name="bl2">
      <calculatedColumnFormula>ROUND(IF(AC2="+",1,IF(AC2="+.",1,IF(AC2="+-",0.8,IF(AC2="+/2",0.5,IF(AC2="-+",0.1,IF(AC2="-.",0,IF(AC2="-",0,IF(AC2="0",0,IF(AC2="",0,"?")))))))))*S2,2)</calculatedColumnFormula>
    </tableColumn>
    <tableColumn id="40" name="bl3">
      <calculatedColumnFormula>ROUND(IF(AD2="+",1,IF(AD2="+.",1,IF(AD2="+-",0.8,IF(AD2="+/2",0.5,IF(AD2="-+",0.1,IF(AD2="-.",0,IF(AD2="-",0,IF(AD2="0",0,IF(AD2="",0,"?")))))))))*T2,2)</calculatedColumnFormula>
    </tableColumn>
    <tableColumn id="41" name="bl4">
      <calculatedColumnFormula>ROUND(IF(AE2="+",1,IF(AE2="+.",1,IF(AE2="+-",0.8,IF(AE2="+/2",0.5,IF(AE2="-+",0.1,IF(AE2="-.",0,IF(AE2="-",0,IF(AE2="0",0,IF(AE2="",0,"?")))))))))*U2,2)</calculatedColumnFormula>
    </tableColumn>
    <tableColumn id="42" name="bl5">
      <calculatedColumnFormula>ROUND(IF(AF2="+",1,IF(AF2="+.",1,IF(AF2="+-",0.8,IF(AF2="+/2",0.5,IF(AF2="-+",0.1,IF(AF2="-.",0,IF(AF2="-",0,IF(AF2="0",0,IF(AF2="",0,"?")))))))))*V2,2)</calculatedColumnFormula>
    </tableColumn>
    <tableColumn id="43" name="bl6">
      <calculatedColumnFormula>ROUND(IF(AG2="+",1,IF(AG2="+.",1,IF(AG2="+-",0.8,IF(AG2="+/2",0.5,IF(AG2="-+",0.1,IF(AG2="-.",0,IF(AG2="-",0,IF(AG2="0",0,IF(AG2="",0,"?")))))))))*W2,2)</calculatedColumnFormula>
    </tableColumn>
    <tableColumn id="44" name="bl7">
      <calculatedColumnFormula>ROUND(IF(AH2="+",1,IF(AH2="+.",1,IF(AH2="+-",0.8,IF(AH2="+/2",0.5,IF(AH2="-+",0.1,IF(AH2="-.",0,IF(AH2="-",0,IF(AH2="0",0,IF(AH2="",0,"?")))))))))*X2,2)</calculatedColumnFormula>
    </tableColumn>
    <tableColumn id="45" name="bl8">
      <calculatedColumnFormula>ROUND(IF(AI2="+",1,IF(AI2="+.",1,IF(AI2="+-",0.8,IF(AI2="+/2",0.5,IF(AI2="-+",0.1,IF(AI2="-.",0,IF(AI2="-",0,IF(AI2="0",0,IF(AI2="",0,"?")))))))))*Y2,2)</calculatedColumnFormula>
    </tableColumn>
    <tableColumn id="46" name="bl9">
      <calculatedColumnFormula>ROUND(IF(AJ2="+",1,IF(AJ2="+.",1,IF(AJ2="+-",0.8,IF(AJ2="+/2",0.5,IF(AJ2="-+",0.1,IF(AJ2="-.",0,IF(AJ2="-",0,IF(AJ2="0",0,IF(AJ2="",0,"?")))))))))*Z2,2)</calculatedColumnFormula>
    </tableColumn>
    <tableColumn dataDxfId="0" id="47" name="bltot">
      <calculatedColumnFormula>SUM(AL2:AT2)</calculatedColumnFormula>
    </tableColumn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7"/>
  <sheetViews>
    <sheetView tabSelected="1" workbookViewId="0">
      <selection activeCell="A8" sqref="A8:A37"/>
    </sheetView>
  </sheetViews>
  <sheetFormatPr baseColWidth="8" defaultRowHeight="15" outlineLevelCol="0"/>
  <cols>
    <col customWidth="1" max="1" min="1" width="5.28515625"/>
    <col bestFit="1" customWidth="1" max="2" min="2" width="5.5703125"/>
    <col customWidth="1" max="3" min="3" width="18"/>
    <col bestFit="1" customWidth="1" max="4" min="4" width="13.5703125"/>
    <col bestFit="1" customWidth="1" max="5" min="5" width="10.42578125"/>
    <col customWidth="1" max="6" min="6" width="6.5703125"/>
    <col customWidth="1" max="7" min="7" width="9.28515625"/>
    <col customWidth="1" max="8" min="8" width="8.42578125"/>
    <col bestFit="1" customWidth="1" max="9" min="9" style="1" width="17"/>
    <col customWidth="1" max="10" min="10" width="6.5703125"/>
    <col customWidth="1" max="11" min="11" width="4.140625"/>
    <col bestFit="1" customWidth="1" max="12" min="12" width="54.140625"/>
    <col customWidth="1" max="13" min="13" width="4.140625"/>
    <col customWidth="1" max="14" min="14" width="9.5703125"/>
    <col bestFit="1" customWidth="1" max="15" min="15" width="41"/>
    <col bestFit="1" customWidth="1" max="16" min="16" width="17.85546875"/>
    <col customWidth="1" max="17" min="17" width="5.140625"/>
    <col customWidth="1" max="26" min="18" width="6.85546875"/>
    <col customWidth="1" max="27" min="27" style="4" width="8.42578125"/>
    <col customWidth="1" max="36" min="28" style="1" width="5.85546875"/>
    <col customWidth="1" max="37" min="37" style="4" width="7.42578125"/>
    <col customWidth="1" max="38" min="38" width="5.85546875"/>
    <col bestFit="1" customWidth="1" max="39" min="39" width="7.42578125"/>
    <col customWidth="1" max="46" min="40" width="5.85546875"/>
    <col customWidth="1" max="47" min="47" style="4" width="7.42578125"/>
  </cols>
  <sheetData>
    <row r="1" spans="1:47">
      <c r="A1" t="s">
        <v>0</v>
      </c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4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4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4" t="s">
        <v>46</v>
      </c>
    </row>
    <row r="2" spans="1:47">
      <c r="A2" t="s">
        <v>0</v>
      </c>
      <c r="B2" t="s">
        <v>47</v>
      </c>
      <c r="C2" t="s">
        <v>48</v>
      </c>
      <c r="D2" t="s">
        <v>49</v>
      </c>
      <c r="E2" t="s">
        <v>50</v>
      </c>
      <c r="F2" t="n">
        <v>305</v>
      </c>
      <c r="G2" t="n">
        <v>123</v>
      </c>
      <c r="H2" t="n">
        <v>2001</v>
      </c>
      <c r="I2" s="3" t="s">
        <v>51</v>
      </c>
      <c r="J2" t="s">
        <v>52</v>
      </c>
      <c r="L2">
        <f>"Собеседования в 7-й математический класс 179-й школы"</f>
        <v/>
      </c>
      <c r="M2">
        <f>"|"</f>
        <v/>
      </c>
      <c r="N2" t="s">
        <v>53</v>
      </c>
      <c r="O2" t="s">
        <v>54</v>
      </c>
      <c r="P2" t="s">
        <v>55</v>
      </c>
      <c r="Q2">
        <f>"|"</f>
        <v/>
      </c>
      <c r="R2" t="n">
        <v>2</v>
      </c>
      <c r="S2" t="n">
        <v>3</v>
      </c>
      <c r="T2" t="n">
        <v>2</v>
      </c>
      <c r="U2" t="n">
        <v>3</v>
      </c>
      <c r="V2" t="n">
        <v>2</v>
      </c>
      <c r="W2" t="n">
        <v>3</v>
      </c>
      <c r="X2" t="n">
        <v>2</v>
      </c>
      <c r="Y2" t="n">
        <v>3</v>
      </c>
      <c r="Z2" t="n">
        <v>2</v>
      </c>
      <c r="AA2" s="4">
        <f>SUM(R2:Z2)</f>
        <v/>
      </c>
      <c r="AB2" s="1" t="s">
        <v>56</v>
      </c>
      <c r="AC2" s="1" t="s">
        <v>57</v>
      </c>
      <c r="AD2" s="1" t="s">
        <v>58</v>
      </c>
      <c r="AE2" s="1" t="s">
        <v>58</v>
      </c>
      <c r="AF2" s="1" t="s">
        <v>59</v>
      </c>
      <c r="AG2" s="1" t="s">
        <v>56</v>
      </c>
      <c r="AH2" s="1" t="s">
        <v>58</v>
      </c>
      <c r="AK2" s="4">
        <f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f>
        <v/>
      </c>
      <c r="AL2">
        <f>ROUND(IF(AB2="+",1,IF(AB2="+.",1,IF(AB2="+-",0.8,IF(AB2="+/2",0.5,IF(AB2="-+",0.1,IF(AB2="-.",0,IF(AB2="-",0,IF(AB2="0",0,IF(AB2="",0,"?")))))))))*R2,2)</f>
        <v/>
      </c>
      <c r="AM2">
        <f>ROUND(IF(AC2="+",1,IF(AC2="+.",1,IF(AC2="+-",0.8,IF(AC2="+/2",0.5,IF(AC2="-+",0.1,IF(AC2="-.",0,IF(AC2="-",0,IF(AC2="0",0,IF(AC2="",0,"?")))))))))*S2,2)</f>
        <v/>
      </c>
      <c r="AN2">
        <f>ROUND(IF(AD2="+",1,IF(AD2="+.",1,IF(AD2="+-",0.8,IF(AD2="+/2",0.5,IF(AD2="-+",0.1,IF(AD2="-.",0,IF(AD2="-",0,IF(AD2="0",0,IF(AD2="",0,"?")))))))))*T2,2)</f>
        <v/>
      </c>
      <c r="AO2">
        <f>ROUND(IF(AE2="+",1,IF(AE2="+.",1,IF(AE2="+-",0.8,IF(AE2="+/2",0.5,IF(AE2="-+",0.1,IF(AE2="-.",0,IF(AE2="-",0,IF(AE2="0",0,IF(AE2="",0,"?")))))))))*U2,2)</f>
        <v/>
      </c>
      <c r="AP2">
        <f>ROUND(IF(AF2="+",1,IF(AF2="+.",1,IF(AF2="+-",0.8,IF(AF2="+/2",0.5,IF(AF2="-+",0.1,IF(AF2="-.",0,IF(AF2="-",0,IF(AF2="0",0,IF(AF2="",0,"?")))))))))*V2,2)</f>
        <v/>
      </c>
      <c r="AQ2">
        <f>ROUND(IF(AG2="+",1,IF(AG2="+.",1,IF(AG2="+-",0.8,IF(AG2="+/2",0.5,IF(AG2="-+",0.1,IF(AG2="-.",0,IF(AG2="-",0,IF(AG2="0",0,IF(AG2="",0,"?")))))))))*W2,2)</f>
        <v/>
      </c>
      <c r="AR2">
        <f>ROUND(IF(AH2="+",1,IF(AH2="+.",1,IF(AH2="+-",0.8,IF(AH2="+/2",0.5,IF(AH2="-+",0.1,IF(AH2="-.",0,IF(AH2="-",0,IF(AH2="0",0,IF(AH2="",0,"?")))))))))*X2,2)</f>
        <v/>
      </c>
      <c r="AS2">
        <f>ROUND(IF(AI2="+",1,IF(AI2="+.",1,IF(AI2="+-",0.8,IF(AI2="+/2",0.5,IF(AI2="-+",0.1,IF(AI2="-.",0,IF(AI2="-",0,IF(AI2="0",0,IF(AI2="",0,"?")))))))))*Y2,2)</f>
        <v/>
      </c>
      <c r="AT2">
        <f>ROUND(IF(AJ2="+",1,IF(AJ2="+.",1,IF(AJ2="+-",0.8,IF(AJ2="+/2",0.5,IF(AJ2="-+",0.1,IF(AJ2="-.",0,IF(AJ2="-",0,IF(AJ2="0",0,IF(AJ2="",0,"?")))))))))*Z2,2)</f>
        <v/>
      </c>
      <c r="AU2" s="4">
        <f>SUM(AL2:AT2)</f>
        <v/>
      </c>
    </row>
    <row r="3" spans="1:47">
      <c r="A3" t="s">
        <v>0</v>
      </c>
      <c r="B3" t="s">
        <v>60</v>
      </c>
      <c r="C3" t="s">
        <v>61</v>
      </c>
      <c r="D3" t="s">
        <v>62</v>
      </c>
      <c r="E3" t="s">
        <v>63</v>
      </c>
      <c r="F3" t="n">
        <v>306</v>
      </c>
      <c r="G3" t="n">
        <v>234</v>
      </c>
      <c r="H3" t="n">
        <v>2002</v>
      </c>
      <c r="I3" s="3" t="s">
        <v>64</v>
      </c>
      <c r="J3" t="s">
        <v>52</v>
      </c>
      <c r="L3">
        <f>"Собеседования в 7-й математический класс 179-й школы"</f>
        <v/>
      </c>
      <c r="M3">
        <f>"|"</f>
        <v/>
      </c>
      <c r="N3" t="s">
        <v>53</v>
      </c>
      <c r="O3" t="s">
        <v>65</v>
      </c>
      <c r="P3" t="s">
        <v>55</v>
      </c>
      <c r="Q3">
        <f>"|"</f>
        <v/>
      </c>
      <c r="R3" t="n">
        <v>2</v>
      </c>
      <c r="S3" t="n">
        <v>3</v>
      </c>
      <c r="T3" t="n">
        <v>2</v>
      </c>
      <c r="U3" t="n">
        <v>3</v>
      </c>
      <c r="V3" t="n">
        <v>2</v>
      </c>
      <c r="W3" t="n">
        <v>3</v>
      </c>
      <c r="X3" t="n">
        <v>2</v>
      </c>
      <c r="Y3" t="n">
        <v>3</v>
      </c>
      <c r="Z3" t="n">
        <v>2</v>
      </c>
      <c r="AA3" s="4">
        <f>SUM(R3:Z3)</f>
        <v/>
      </c>
      <c r="AB3" s="1" t="s">
        <v>58</v>
      </c>
      <c r="AC3" s="1" t="s">
        <v>59</v>
      </c>
      <c r="AD3" s="1" t="s">
        <v>56</v>
      </c>
      <c r="AE3" s="1" t="s">
        <v>56</v>
      </c>
      <c r="AF3" s="1" t="s">
        <v>56</v>
      </c>
      <c r="AG3" s="1" t="s">
        <v>66</v>
      </c>
      <c r="AH3" s="1" t="s">
        <v>58</v>
      </c>
      <c r="AK3" s="4">
        <f>ROUND(IF(AB3="+",1,IF(AB3="+.",1,IF(AB3="+-",0.8,IF(AB3="+/2",0.5,IF(AB3="-+",0.1,IF(AB3="-.",0,IF(AB3="-",0,IF(AB3="0",0,IF(AB3="",0,"?")))))))))+IF(AC3="+",1,IF(AC3="+.",1,IF(AC3="+-",0.8,IF(AC3="+/2",0.5,IF(AC3="-+",0.1,IF(AC3="-.",0,IF(AC3="-",0,IF(AC3="0",0,IF(AC3="",0,"?")))))))))+IF(AD3="+",1,IF(AD3="+.",1,IF(AD3="+-",0.8,IF(AD3="+/2",0.5,IF(AD3="-+",0.1,IF(AD3="-.",0,IF(AD3="-",0,IF(AD3="0",0,IF(AD3="",0,"?")))))))))+IF(AE3="+",1,IF(AE3="+.",1,IF(AE3="+-",0.8,IF(AE3="+/2",0.5,IF(AE3="-+",0.1,IF(AE3="-.",0,IF(AE3="-",0,IF(AE3="0",0,IF(AE3="",0,"?")))))))))+IF(AF3="+",1,IF(AF3="+.",1,IF(AF3="+-",0.8,IF(AF3="+/2",0.5,IF(AF3="-+",0.1,IF(AF3="-.",0,IF(AF3="-",0,IF(AF3="0",0,IF(AF3="",0,"?")))))))))+IF(AG3="+",1,IF(AG3="+.",1,IF(AG3="+-",0.8,IF(AG3="+/2",0.5,IF(AG3="-+",0.1,IF(AG3="-.",0,IF(AG3="-",0,IF(AG3="0",0,IF(AG3="",0,"?")))))))))+IF(AH3="+",1,IF(AH3="+.",1,IF(AH3="+-",0.8,IF(AH3="+/2",0.5,IF(AH3="-+",0.1,IF(AH3="-.",0,IF(AH3="-",0,IF(AH3="0",0,IF(AH3="",0,"?")))))))))+IF(AI3="+",1,IF(AI3="+.",1,IF(AI3="+-",0.8,IF(AI3="+/2",0.5,IF(AI3="-+",0.1,IF(AI3="-.",0,IF(AI3="-",0,IF(AI3="0",0,IF(AI3="",0,"?")))))))))+IF(AJ3="+",1,IF(AJ3="+.",1,IF(AJ3="+-",0.8,IF(AJ3="+/2",0.5,IF(AJ3="-+",0.1,IF(AJ3="-.",0,IF(AJ3="-",0,IF(AJ3="0",0,IF(AJ3="",0,"?"))))))))),2)</f>
        <v/>
      </c>
      <c r="AL3">
        <f>ROUND(IF(AB3="+",1,IF(AB3="+.",1,IF(AB3="+-",0.8,IF(AB3="+/2",0.5,IF(AB3="-+",0.1,IF(AB3="-.",0,IF(AB3="-",0,IF(AB3="0",0,IF(AB3="",0,"?")))))))))*R3,2)</f>
        <v/>
      </c>
      <c r="AM3">
        <f>ROUND(IF(AC3="+",1,IF(AC3="+.",1,IF(AC3="+-",0.8,IF(AC3="+/2",0.5,IF(AC3="-+",0.1,IF(AC3="-.",0,IF(AC3="-",0,IF(AC3="0",0,IF(AC3="",0,"?")))))))))*S3,2)</f>
        <v/>
      </c>
      <c r="AN3">
        <f>ROUND(IF(AD3="+",1,IF(AD3="+.",1,IF(AD3="+-",0.8,IF(AD3="+/2",0.5,IF(AD3="-+",0.1,IF(AD3="-.",0,IF(AD3="-",0,IF(AD3="0",0,IF(AD3="",0,"?")))))))))*T3,2)</f>
        <v/>
      </c>
      <c r="AO3">
        <f>ROUND(IF(AE3="+",1,IF(AE3="+.",1,IF(AE3="+-",0.8,IF(AE3="+/2",0.5,IF(AE3="-+",0.1,IF(AE3="-.",0,IF(AE3="-",0,IF(AE3="0",0,IF(AE3="",0,"?")))))))))*U3,2)</f>
        <v/>
      </c>
      <c r="AP3">
        <f>ROUND(IF(AF3="+",1,IF(AF3="+.",1,IF(AF3="+-",0.8,IF(AF3="+/2",0.5,IF(AF3="-+",0.1,IF(AF3="-.",0,IF(AF3="-",0,IF(AF3="0",0,IF(AF3="",0,"?")))))))))*V3,2)</f>
        <v/>
      </c>
      <c r="AQ3">
        <f>ROUND(IF(AG3="+",1,IF(AG3="+.",1,IF(AG3="+-",0.8,IF(AG3="+/2",0.5,IF(AG3="-+",0.1,IF(AG3="-.",0,IF(AG3="-",0,IF(AG3="0",0,IF(AG3="",0,"?")))))))))*W3,2)</f>
        <v/>
      </c>
      <c r="AR3">
        <f>ROUND(IF(AH3="+",1,IF(AH3="+.",1,IF(AH3="+-",0.8,IF(AH3="+/2",0.5,IF(AH3="-+",0.1,IF(AH3="-.",0,IF(AH3="-",0,IF(AH3="0",0,IF(AH3="",0,"?")))))))))*X3,2)</f>
        <v/>
      </c>
      <c r="AS3">
        <f>ROUND(IF(AI3="+",1,IF(AI3="+.",1,IF(AI3="+-",0.8,IF(AI3="+/2",0.5,IF(AI3="-+",0.1,IF(AI3="-.",0,IF(AI3="-",0,IF(AI3="0",0,IF(AI3="",0,"?")))))))))*Y3,2)</f>
        <v/>
      </c>
      <c r="AT3">
        <f>ROUND(IF(AJ3="+",1,IF(AJ3="+.",1,IF(AJ3="+-",0.8,IF(AJ3="+/2",0.5,IF(AJ3="-+",0.1,IF(AJ3="-.",0,IF(AJ3="-",0,IF(AJ3="0",0,IF(AJ3="",0,"?")))))))))*Z3,2)</f>
        <v/>
      </c>
      <c r="AU3" s="4">
        <f>SUM(AL3:AT3)</f>
        <v/>
      </c>
    </row>
    <row r="4" spans="1:47">
      <c r="A4" t="s">
        <v>0</v>
      </c>
      <c r="B4" t="s">
        <v>67</v>
      </c>
      <c r="C4" t="s">
        <v>68</v>
      </c>
      <c r="D4" t="s">
        <v>69</v>
      </c>
      <c r="E4" t="s">
        <v>70</v>
      </c>
      <c r="F4" t="n">
        <v>305</v>
      </c>
      <c r="G4" t="n">
        <v>123</v>
      </c>
      <c r="H4" t="n">
        <v>2003</v>
      </c>
      <c r="I4" s="3" t="s">
        <v>71</v>
      </c>
      <c r="J4" t="s">
        <v>52</v>
      </c>
      <c r="L4">
        <f>"Собеседования в 7-й математический класс 179-й школы"</f>
        <v/>
      </c>
      <c r="M4">
        <f>"|"</f>
        <v/>
      </c>
      <c r="N4" t="s">
        <v>53</v>
      </c>
      <c r="O4" t="s">
        <v>72</v>
      </c>
      <c r="P4" t="s">
        <v>55</v>
      </c>
      <c r="Q4">
        <f>"|"</f>
        <v/>
      </c>
      <c r="R4" t="n">
        <v>2</v>
      </c>
      <c r="S4" t="n">
        <v>3</v>
      </c>
      <c r="T4" t="n">
        <v>2</v>
      </c>
      <c r="U4" t="n">
        <v>3</v>
      </c>
      <c r="V4" t="n">
        <v>2</v>
      </c>
      <c r="W4" t="n">
        <v>3</v>
      </c>
      <c r="X4" t="n">
        <v>2</v>
      </c>
      <c r="Y4" t="n">
        <v>3</v>
      </c>
      <c r="Z4" t="n">
        <v>2</v>
      </c>
      <c r="AA4" s="4">
        <f>SUM(R4:Z4)</f>
        <v/>
      </c>
      <c r="AB4" s="1" t="s">
        <v>58</v>
      </c>
      <c r="AC4" s="1" t="s">
        <v>56</v>
      </c>
      <c r="AD4" s="1" t="s">
        <v>56</v>
      </c>
      <c r="AE4" s="1" t="s">
        <v>56</v>
      </c>
      <c r="AF4" s="1" t="s">
        <v>56</v>
      </c>
      <c r="AG4" s="1" t="s">
        <v>73</v>
      </c>
      <c r="AH4" s="1" t="s">
        <v>56</v>
      </c>
      <c r="AK4" s="4">
        <f>ROUND(IF(AB4="+",1,IF(AB4="+.",1,IF(AB4="+-",0.8,IF(AB4="+/2",0.5,IF(AB4="-+",0.1,IF(AB4="-.",0,IF(AB4="-",0,IF(AB4="0",0,IF(AB4="",0,"?")))))))))+IF(AC4="+",1,IF(AC4="+.",1,IF(AC4="+-",0.8,IF(AC4="+/2",0.5,IF(AC4="-+",0.1,IF(AC4="-.",0,IF(AC4="-",0,IF(AC4="0",0,IF(AC4="",0,"?")))))))))+IF(AD4="+",1,IF(AD4="+.",1,IF(AD4="+-",0.8,IF(AD4="+/2",0.5,IF(AD4="-+",0.1,IF(AD4="-.",0,IF(AD4="-",0,IF(AD4="0",0,IF(AD4="",0,"?")))))))))+IF(AE4="+",1,IF(AE4="+.",1,IF(AE4="+-",0.8,IF(AE4="+/2",0.5,IF(AE4="-+",0.1,IF(AE4="-.",0,IF(AE4="-",0,IF(AE4="0",0,IF(AE4="",0,"?")))))))))+IF(AF4="+",1,IF(AF4="+.",1,IF(AF4="+-",0.8,IF(AF4="+/2",0.5,IF(AF4="-+",0.1,IF(AF4="-.",0,IF(AF4="-",0,IF(AF4="0",0,IF(AF4="",0,"?")))))))))+IF(AG4="+",1,IF(AG4="+.",1,IF(AG4="+-",0.8,IF(AG4="+/2",0.5,IF(AG4="-+",0.1,IF(AG4="-.",0,IF(AG4="-",0,IF(AG4="0",0,IF(AG4="",0,"?")))))))))+IF(AH4="+",1,IF(AH4="+.",1,IF(AH4="+-",0.8,IF(AH4="+/2",0.5,IF(AH4="-+",0.1,IF(AH4="-.",0,IF(AH4="-",0,IF(AH4="0",0,IF(AH4="",0,"?")))))))))+IF(AI4="+",1,IF(AI4="+.",1,IF(AI4="+-",0.8,IF(AI4="+/2",0.5,IF(AI4="-+",0.1,IF(AI4="-.",0,IF(AI4="-",0,IF(AI4="0",0,IF(AI4="",0,"?")))))))))+IF(AJ4="+",1,IF(AJ4="+.",1,IF(AJ4="+-",0.8,IF(AJ4="+/2",0.5,IF(AJ4="-+",0.1,IF(AJ4="-.",0,IF(AJ4="-",0,IF(AJ4="0",0,IF(AJ4="",0,"?"))))))))),2)</f>
        <v/>
      </c>
      <c r="AL4">
        <f>ROUND(IF(AB4="+",1,IF(AB4="+.",1,IF(AB4="+-",0.8,IF(AB4="+/2",0.5,IF(AB4="-+",0.1,IF(AB4="-.",0,IF(AB4="-",0,IF(AB4="0",0,IF(AB4="",0,"?")))))))))*R4,2)</f>
        <v/>
      </c>
      <c r="AM4">
        <f>ROUND(IF(AC4="+",1,IF(AC4="+.",1,IF(AC4="+-",0.8,IF(AC4="+/2",0.5,IF(AC4="-+",0.1,IF(AC4="-.",0,IF(AC4="-",0,IF(AC4="0",0,IF(AC4="",0,"?")))))))))*S4,2)</f>
        <v/>
      </c>
      <c r="AN4">
        <f>ROUND(IF(AD4="+",1,IF(AD4="+.",1,IF(AD4="+-",0.8,IF(AD4="+/2",0.5,IF(AD4="-+",0.1,IF(AD4="-.",0,IF(AD4="-",0,IF(AD4="0",0,IF(AD4="",0,"?")))))))))*T4,2)</f>
        <v/>
      </c>
      <c r="AO4">
        <f>ROUND(IF(AE4="+",1,IF(AE4="+.",1,IF(AE4="+-",0.8,IF(AE4="+/2",0.5,IF(AE4="-+",0.1,IF(AE4="-.",0,IF(AE4="-",0,IF(AE4="0",0,IF(AE4="",0,"?")))))))))*U4,2)</f>
        <v/>
      </c>
      <c r="AP4">
        <f>ROUND(IF(AF4="+",1,IF(AF4="+.",1,IF(AF4="+-",0.8,IF(AF4="+/2",0.5,IF(AF4="-+",0.1,IF(AF4="-.",0,IF(AF4="-",0,IF(AF4="0",0,IF(AF4="",0,"?")))))))))*V4,2)</f>
        <v/>
      </c>
      <c r="AQ4">
        <f>ROUND(IF(AG4="+",1,IF(AG4="+.",1,IF(AG4="+-",0.8,IF(AG4="+/2",0.5,IF(AG4="-+",0.1,IF(AG4="-.",0,IF(AG4="-",0,IF(AG4="0",0,IF(AG4="",0,"?")))))))))*W4,2)</f>
        <v/>
      </c>
      <c r="AR4">
        <f>ROUND(IF(AH4="+",1,IF(AH4="+.",1,IF(AH4="+-",0.8,IF(AH4="+/2",0.5,IF(AH4="-+",0.1,IF(AH4="-.",0,IF(AH4="-",0,IF(AH4="0",0,IF(AH4="",0,"?")))))))))*X4,2)</f>
        <v/>
      </c>
      <c r="AS4">
        <f>ROUND(IF(AI4="+",1,IF(AI4="+.",1,IF(AI4="+-",0.8,IF(AI4="+/2",0.5,IF(AI4="-+",0.1,IF(AI4="-.",0,IF(AI4="-",0,IF(AI4="0",0,IF(AI4="",0,"?")))))))))*Y4,2)</f>
        <v/>
      </c>
      <c r="AT4">
        <f>ROUND(IF(AJ4="+",1,IF(AJ4="+.",1,IF(AJ4="+-",0.8,IF(AJ4="+/2",0.5,IF(AJ4="-+",0.1,IF(AJ4="-.",0,IF(AJ4="-",0,IF(AJ4="0",0,IF(AJ4="",0,"?")))))))))*Z4,2)</f>
        <v/>
      </c>
      <c r="AU4" s="4">
        <f>SUM(AL4:AT4)</f>
        <v/>
      </c>
    </row>
    <row r="5" spans="1:47">
      <c r="A5" t="s">
        <v>0</v>
      </c>
      <c r="B5" t="s">
        <v>74</v>
      </c>
      <c r="C5" t="s">
        <v>63</v>
      </c>
      <c r="D5" t="s">
        <v>75</v>
      </c>
      <c r="E5" t="s">
        <v>76</v>
      </c>
      <c r="F5" t="n">
        <v>207</v>
      </c>
      <c r="G5" t="n">
        <v>432</v>
      </c>
      <c r="H5" t="n">
        <v>2004</v>
      </c>
      <c r="I5" s="3" t="s">
        <v>77</v>
      </c>
      <c r="J5" t="s">
        <v>78</v>
      </c>
      <c r="K5" t="s">
        <v>10</v>
      </c>
      <c r="L5">
        <f>"Собеседования в 7-й математический класс 179-й школы"</f>
        <v/>
      </c>
      <c r="M5">
        <f>"|"</f>
        <v/>
      </c>
      <c r="N5" t="s">
        <v>53</v>
      </c>
      <c r="O5" t="s">
        <v>79</v>
      </c>
      <c r="P5" t="s">
        <v>55</v>
      </c>
      <c r="Q5">
        <f>"|"</f>
        <v/>
      </c>
      <c r="R5" t="n">
        <v>2</v>
      </c>
      <c r="S5" t="n">
        <v>3</v>
      </c>
      <c r="T5" t="n">
        <v>2</v>
      </c>
      <c r="U5" t="n">
        <v>3</v>
      </c>
      <c r="V5" t="n">
        <v>2</v>
      </c>
      <c r="W5" t="n">
        <v>3</v>
      </c>
      <c r="X5" t="n">
        <v>2</v>
      </c>
      <c r="Y5" t="n">
        <v>3</v>
      </c>
      <c r="Z5" t="n">
        <v>2</v>
      </c>
      <c r="AA5" s="4">
        <f>SUM(R5:Z5)</f>
        <v/>
      </c>
      <c r="AB5" s="1" t="s">
        <v>56</v>
      </c>
      <c r="AC5" s="1" t="s">
        <v>56</v>
      </c>
      <c r="AD5" s="1" t="s">
        <v>56</v>
      </c>
      <c r="AE5" s="1" t="s">
        <v>58</v>
      </c>
      <c r="AF5" s="1" t="s">
        <v>58</v>
      </c>
      <c r="AG5" s="1" t="s">
        <v>58</v>
      </c>
      <c r="AH5" s="1" t="s">
        <v>58</v>
      </c>
      <c r="AK5" s="4">
        <f>ROUND(IF(AB5="+",1,IF(AB5="+.",1,IF(AB5="+-",0.8,IF(AB5="+/2",0.5,IF(AB5="-+",0.1,IF(AB5="-.",0,IF(AB5="-",0,IF(AB5="0",0,IF(AB5="",0,"?")))))))))+IF(AC5="+",1,IF(AC5="+.",1,IF(AC5="+-",0.8,IF(AC5="+/2",0.5,IF(AC5="-+",0.1,IF(AC5="-.",0,IF(AC5="-",0,IF(AC5="0",0,IF(AC5="",0,"?")))))))))+IF(AD5="+",1,IF(AD5="+.",1,IF(AD5="+-",0.8,IF(AD5="+/2",0.5,IF(AD5="-+",0.1,IF(AD5="-.",0,IF(AD5="-",0,IF(AD5="0",0,IF(AD5="",0,"?")))))))))+IF(AE5="+",1,IF(AE5="+.",1,IF(AE5="+-",0.8,IF(AE5="+/2",0.5,IF(AE5="-+",0.1,IF(AE5="-.",0,IF(AE5="-",0,IF(AE5="0",0,IF(AE5="",0,"?")))))))))+IF(AF5="+",1,IF(AF5="+.",1,IF(AF5="+-",0.8,IF(AF5="+/2",0.5,IF(AF5="-+",0.1,IF(AF5="-.",0,IF(AF5="-",0,IF(AF5="0",0,IF(AF5="",0,"?")))))))))+IF(AG5="+",1,IF(AG5="+.",1,IF(AG5="+-",0.8,IF(AG5="+/2",0.5,IF(AG5="-+",0.1,IF(AG5="-.",0,IF(AG5="-",0,IF(AG5="0",0,IF(AG5="",0,"?")))))))))+IF(AH5="+",1,IF(AH5="+.",1,IF(AH5="+-",0.8,IF(AH5="+/2",0.5,IF(AH5="-+",0.1,IF(AH5="-.",0,IF(AH5="-",0,IF(AH5="0",0,IF(AH5="",0,"?")))))))))+IF(AI5="+",1,IF(AI5="+.",1,IF(AI5="+-",0.8,IF(AI5="+/2",0.5,IF(AI5="-+",0.1,IF(AI5="-.",0,IF(AI5="-",0,IF(AI5="0",0,IF(AI5="",0,"?")))))))))+IF(AJ5="+",1,IF(AJ5="+.",1,IF(AJ5="+-",0.8,IF(AJ5="+/2",0.5,IF(AJ5="-+",0.1,IF(AJ5="-.",0,IF(AJ5="-",0,IF(AJ5="0",0,IF(AJ5="",0,"?"))))))))),2)</f>
        <v/>
      </c>
      <c r="AL5">
        <f>ROUND(IF(AB5="+",1,IF(AB5="+.",1,IF(AB5="+-",0.8,IF(AB5="+/2",0.5,IF(AB5="-+",0.1,IF(AB5="-.",0,IF(AB5="-",0,IF(AB5="0",0,IF(AB5="",0,"?")))))))))*R5,2)</f>
        <v/>
      </c>
      <c r="AM5">
        <f>ROUND(IF(AC5="+",1,IF(AC5="+.",1,IF(AC5="+-",0.8,IF(AC5="+/2",0.5,IF(AC5="-+",0.1,IF(AC5="-.",0,IF(AC5="-",0,IF(AC5="0",0,IF(AC5="",0,"?")))))))))*S5,2)</f>
        <v/>
      </c>
      <c r="AN5">
        <f>ROUND(IF(AD5="+",1,IF(AD5="+.",1,IF(AD5="+-",0.8,IF(AD5="+/2",0.5,IF(AD5="-+",0.1,IF(AD5="-.",0,IF(AD5="-",0,IF(AD5="0",0,IF(AD5="",0,"?")))))))))*T5,2)</f>
        <v/>
      </c>
      <c r="AO5">
        <f>ROUND(IF(AE5="+",1,IF(AE5="+.",1,IF(AE5="+-",0.8,IF(AE5="+/2",0.5,IF(AE5="-+",0.1,IF(AE5="-.",0,IF(AE5="-",0,IF(AE5="0",0,IF(AE5="",0,"?")))))))))*U5,2)</f>
        <v/>
      </c>
      <c r="AP5">
        <f>ROUND(IF(AF5="+",1,IF(AF5="+.",1,IF(AF5="+-",0.8,IF(AF5="+/2",0.5,IF(AF5="-+",0.1,IF(AF5="-.",0,IF(AF5="-",0,IF(AF5="0",0,IF(AF5="",0,"?")))))))))*V5,2)</f>
        <v/>
      </c>
      <c r="AQ5">
        <f>ROUND(IF(AG5="+",1,IF(AG5="+.",1,IF(AG5="+-",0.8,IF(AG5="+/2",0.5,IF(AG5="-+",0.1,IF(AG5="-.",0,IF(AG5="-",0,IF(AG5="0",0,IF(AG5="",0,"?")))))))))*W5,2)</f>
        <v/>
      </c>
      <c r="AR5">
        <f>ROUND(IF(AH5="+",1,IF(AH5="+.",1,IF(AH5="+-",0.8,IF(AH5="+/2",0.5,IF(AH5="-+",0.1,IF(AH5="-.",0,IF(AH5="-",0,IF(AH5="0",0,IF(AH5="",0,"?")))))))))*X5,2)</f>
        <v/>
      </c>
      <c r="AS5">
        <f>ROUND(IF(AI5="+",1,IF(AI5="+.",1,IF(AI5="+-",0.8,IF(AI5="+/2",0.5,IF(AI5="-+",0.1,IF(AI5="-.",0,IF(AI5="-",0,IF(AI5="0",0,IF(AI5="",0,"?")))))))))*Y5,2)</f>
        <v/>
      </c>
      <c r="AT5">
        <f>ROUND(IF(AJ5="+",1,IF(AJ5="+.",1,IF(AJ5="+-",0.8,IF(AJ5="+/2",0.5,IF(AJ5="-+",0.1,IF(AJ5="-.",0,IF(AJ5="-",0,IF(AJ5="0",0,IF(AJ5="",0,"?")))))))))*Z5,2)</f>
        <v/>
      </c>
      <c r="AU5" s="4">
        <f>SUM(AL5:AT5)</f>
        <v/>
      </c>
    </row>
    <row r="6" spans="1:47">
      <c r="A6" t="s">
        <v>0</v>
      </c>
      <c r="B6" t="s">
        <v>47</v>
      </c>
      <c r="C6" t="s">
        <v>48</v>
      </c>
      <c r="D6" t="s">
        <v>49</v>
      </c>
      <c r="E6" t="s">
        <v>50</v>
      </c>
      <c r="F6" t="n">
        <v>305</v>
      </c>
      <c r="G6" t="n">
        <v>123</v>
      </c>
      <c r="H6" t="n">
        <v>2001</v>
      </c>
      <c r="I6" s="3" t="s">
        <v>80</v>
      </c>
      <c r="J6" t="s">
        <v>52</v>
      </c>
      <c r="L6">
        <f>"Собеседования в 7-й математический класс 179-й школы"</f>
        <v/>
      </c>
      <c r="M6">
        <f>"|"</f>
        <v/>
      </c>
      <c r="N6" t="s">
        <v>53</v>
      </c>
      <c r="O6" t="s">
        <v>54</v>
      </c>
      <c r="P6" t="s">
        <v>55</v>
      </c>
      <c r="Q6">
        <f>"|"</f>
        <v/>
      </c>
      <c r="R6" t="n">
        <v>2</v>
      </c>
      <c r="S6" t="n">
        <v>3</v>
      </c>
      <c r="T6" t="n">
        <v>2</v>
      </c>
      <c r="U6" t="n">
        <v>3</v>
      </c>
      <c r="V6" t="n">
        <v>2</v>
      </c>
      <c r="W6" t="n">
        <v>3</v>
      </c>
      <c r="X6" t="n">
        <v>2</v>
      </c>
      <c r="Y6" t="n">
        <v>3</v>
      </c>
      <c r="Z6" t="n">
        <v>2</v>
      </c>
      <c r="AA6" s="4">
        <f>SUM(R6:Z6)</f>
        <v/>
      </c>
      <c r="AB6" s="1" t="s">
        <v>56</v>
      </c>
      <c r="AC6" s="1" t="s">
        <v>57</v>
      </c>
      <c r="AD6" s="1" t="s">
        <v>58</v>
      </c>
      <c r="AE6" s="1" t="s">
        <v>58</v>
      </c>
      <c r="AF6" s="1" t="s">
        <v>59</v>
      </c>
      <c r="AG6" s="1" t="s">
        <v>56</v>
      </c>
      <c r="AH6" s="1" t="s">
        <v>58</v>
      </c>
      <c r="AK6" s="4">
        <f>ROUND(IF(AB6="+",1,IF(AB6="+.",1,IF(AB6="+-",0.8,IF(AB6="+/2",0.5,IF(AB6="-+",0.1,IF(AB6="-.",0,IF(AB6="-",0,IF(AB6="0",0,IF(AB6="",0,"?")))))))))+IF(AC6="+",1,IF(AC6="+.",1,IF(AC6="+-",0.8,IF(AC6="+/2",0.5,IF(AC6="-+",0.1,IF(AC6="-.",0,IF(AC6="-",0,IF(AC6="0",0,IF(AC6="",0,"?")))))))))+IF(AD6="+",1,IF(AD6="+.",1,IF(AD6="+-",0.8,IF(AD6="+/2",0.5,IF(AD6="-+",0.1,IF(AD6="-.",0,IF(AD6="-",0,IF(AD6="0",0,IF(AD6="",0,"?")))))))))+IF(AE6="+",1,IF(AE6="+.",1,IF(AE6="+-",0.8,IF(AE6="+/2",0.5,IF(AE6="-+",0.1,IF(AE6="-.",0,IF(AE6="-",0,IF(AE6="0",0,IF(AE6="",0,"?")))))))))+IF(AF6="+",1,IF(AF6="+.",1,IF(AF6="+-",0.8,IF(AF6="+/2",0.5,IF(AF6="-+",0.1,IF(AF6="-.",0,IF(AF6="-",0,IF(AF6="0",0,IF(AF6="",0,"?")))))))))+IF(AG6="+",1,IF(AG6="+.",1,IF(AG6="+-",0.8,IF(AG6="+/2",0.5,IF(AG6="-+",0.1,IF(AG6="-.",0,IF(AG6="-",0,IF(AG6="0",0,IF(AG6="",0,"?")))))))))+IF(AH6="+",1,IF(AH6="+.",1,IF(AH6="+-",0.8,IF(AH6="+/2",0.5,IF(AH6="-+",0.1,IF(AH6="-.",0,IF(AH6="-",0,IF(AH6="0",0,IF(AH6="",0,"?")))))))))+IF(AI6="+",1,IF(AI6="+.",1,IF(AI6="+-",0.8,IF(AI6="+/2",0.5,IF(AI6="-+",0.1,IF(AI6="-.",0,IF(AI6="-",0,IF(AI6="0",0,IF(AI6="",0,"?")))))))))+IF(AJ6="+",1,IF(AJ6="+.",1,IF(AJ6="+-",0.8,IF(AJ6="+/2",0.5,IF(AJ6="-+",0.1,IF(AJ6="-.",0,IF(AJ6="-",0,IF(AJ6="0",0,IF(AJ6="",0,"?"))))))))),2)</f>
        <v/>
      </c>
      <c r="AL6">
        <f>ROUND(IF(AB6="+",1,IF(AB6="+.",1,IF(AB6="+-",0.8,IF(AB6="+/2",0.5,IF(AB6="-+",0.1,IF(AB6="-.",0,IF(AB6="-",0,IF(AB6="0",0,IF(AB6="",0,"?")))))))))*R6,2)</f>
        <v/>
      </c>
      <c r="AM6">
        <f>ROUND(IF(AC6="+",1,IF(AC6="+.",1,IF(AC6="+-",0.8,IF(AC6="+/2",0.5,IF(AC6="-+",0.1,IF(AC6="-.",0,IF(AC6="-",0,IF(AC6="0",0,IF(AC6="",0,"?")))))))))*S6,2)</f>
        <v/>
      </c>
      <c r="AN6">
        <f>ROUND(IF(AD6="+",1,IF(AD6="+.",1,IF(AD6="+-",0.8,IF(AD6="+/2",0.5,IF(AD6="-+",0.1,IF(AD6="-.",0,IF(AD6="-",0,IF(AD6="0",0,IF(AD6="",0,"?")))))))))*T6,2)</f>
        <v/>
      </c>
      <c r="AO6">
        <f>ROUND(IF(AE6="+",1,IF(AE6="+.",1,IF(AE6="+-",0.8,IF(AE6="+/2",0.5,IF(AE6="-+",0.1,IF(AE6="-.",0,IF(AE6="-",0,IF(AE6="0",0,IF(AE6="",0,"?")))))))))*U6,2)</f>
        <v/>
      </c>
      <c r="AP6">
        <f>ROUND(IF(AF6="+",1,IF(AF6="+.",1,IF(AF6="+-",0.8,IF(AF6="+/2",0.5,IF(AF6="-+",0.1,IF(AF6="-.",0,IF(AF6="-",0,IF(AF6="0",0,IF(AF6="",0,"?")))))))))*V6,2)</f>
        <v/>
      </c>
      <c r="AQ6">
        <f>ROUND(IF(AG6="+",1,IF(AG6="+.",1,IF(AG6="+-",0.8,IF(AG6="+/2",0.5,IF(AG6="-+",0.1,IF(AG6="-.",0,IF(AG6="-",0,IF(AG6="0",0,IF(AG6="",0,"?")))))))))*W6,2)</f>
        <v/>
      </c>
      <c r="AR6">
        <f>ROUND(IF(AH6="+",1,IF(AH6="+.",1,IF(AH6="+-",0.8,IF(AH6="+/2",0.5,IF(AH6="-+",0.1,IF(AH6="-.",0,IF(AH6="-",0,IF(AH6="0",0,IF(AH6="",0,"?")))))))))*X6,2)</f>
        <v/>
      </c>
      <c r="AS6">
        <f>ROUND(IF(AI6="+",1,IF(AI6="+.",1,IF(AI6="+-",0.8,IF(AI6="+/2",0.5,IF(AI6="-+",0.1,IF(AI6="-.",0,IF(AI6="-",0,IF(AI6="0",0,IF(AI6="",0,"?")))))))))*Y6,2)</f>
        <v/>
      </c>
      <c r="AT6">
        <f>ROUND(IF(AJ6="+",1,IF(AJ6="+.",1,IF(AJ6="+-",0.8,IF(AJ6="+/2",0.5,IF(AJ6="-+",0.1,IF(AJ6="-.",0,IF(AJ6="-",0,IF(AJ6="0",0,IF(AJ6="",0,"?")))))))))*Z6,2)</f>
        <v/>
      </c>
      <c r="AU6" s="4">
        <f>SUM(AL6:AT6)</f>
        <v/>
      </c>
    </row>
    <row r="7" spans="1:47">
      <c r="A7" t="s">
        <v>0</v>
      </c>
      <c r="B7" t="s">
        <v>60</v>
      </c>
      <c r="C7" t="s">
        <v>61</v>
      </c>
      <c r="D7" t="s">
        <v>62</v>
      </c>
      <c r="E7" t="s">
        <v>63</v>
      </c>
      <c r="F7" t="n">
        <v>306</v>
      </c>
      <c r="G7" t="n">
        <v>234</v>
      </c>
      <c r="H7" t="n">
        <v>2002</v>
      </c>
      <c r="I7" s="3" t="s">
        <v>81</v>
      </c>
      <c r="J7" t="s">
        <v>52</v>
      </c>
      <c r="L7">
        <f>"Собеседования в 7-й математический класс 179-й школы"</f>
        <v/>
      </c>
      <c r="M7">
        <f>"|"</f>
        <v/>
      </c>
      <c r="N7" t="s">
        <v>53</v>
      </c>
      <c r="O7" t="s">
        <v>65</v>
      </c>
      <c r="P7" t="s">
        <v>55</v>
      </c>
      <c r="Q7">
        <f>"|"</f>
        <v/>
      </c>
      <c r="R7" t="n">
        <v>2</v>
      </c>
      <c r="S7" t="n">
        <v>3</v>
      </c>
      <c r="T7" t="n">
        <v>2</v>
      </c>
      <c r="U7" t="n">
        <v>3</v>
      </c>
      <c r="V7" t="n">
        <v>2</v>
      </c>
      <c r="W7" t="n">
        <v>3</v>
      </c>
      <c r="X7" t="n">
        <v>2</v>
      </c>
      <c r="Y7" t="n">
        <v>3</v>
      </c>
      <c r="Z7" t="n">
        <v>2</v>
      </c>
      <c r="AA7" s="4">
        <f>SUM(R7:Z7)</f>
        <v/>
      </c>
      <c r="AB7" s="1" t="s">
        <v>58</v>
      </c>
      <c r="AC7" s="1" t="s">
        <v>59</v>
      </c>
      <c r="AD7" s="1" t="s">
        <v>56</v>
      </c>
      <c r="AE7" s="1" t="s">
        <v>56</v>
      </c>
      <c r="AF7" s="1" t="s">
        <v>56</v>
      </c>
      <c r="AG7" s="1" t="s">
        <v>66</v>
      </c>
      <c r="AH7" s="1" t="s">
        <v>58</v>
      </c>
      <c r="AK7" s="4">
        <f>ROUND(IF(AB7="+",1,IF(AB7="+.",1,IF(AB7="+-",0.8,IF(AB7="+/2",0.5,IF(AB7="-+",0.1,IF(AB7="-.",0,IF(AB7="-",0,IF(AB7="0",0,IF(AB7="",0,"?")))))))))+IF(AC7="+",1,IF(AC7="+.",1,IF(AC7="+-",0.8,IF(AC7="+/2",0.5,IF(AC7="-+",0.1,IF(AC7="-.",0,IF(AC7="-",0,IF(AC7="0",0,IF(AC7="",0,"?")))))))))+IF(AD7="+",1,IF(AD7="+.",1,IF(AD7="+-",0.8,IF(AD7="+/2",0.5,IF(AD7="-+",0.1,IF(AD7="-.",0,IF(AD7="-",0,IF(AD7="0",0,IF(AD7="",0,"?")))))))))+IF(AE7="+",1,IF(AE7="+.",1,IF(AE7="+-",0.8,IF(AE7="+/2",0.5,IF(AE7="-+",0.1,IF(AE7="-.",0,IF(AE7="-",0,IF(AE7="0",0,IF(AE7="",0,"?")))))))))+IF(AF7="+",1,IF(AF7="+.",1,IF(AF7="+-",0.8,IF(AF7="+/2",0.5,IF(AF7="-+",0.1,IF(AF7="-.",0,IF(AF7="-",0,IF(AF7="0",0,IF(AF7="",0,"?")))))))))+IF(AG7="+",1,IF(AG7="+.",1,IF(AG7="+-",0.8,IF(AG7="+/2",0.5,IF(AG7="-+",0.1,IF(AG7="-.",0,IF(AG7="-",0,IF(AG7="0",0,IF(AG7="",0,"?")))))))))+IF(AH7="+",1,IF(AH7="+.",1,IF(AH7="+-",0.8,IF(AH7="+/2",0.5,IF(AH7="-+",0.1,IF(AH7="-.",0,IF(AH7="-",0,IF(AH7="0",0,IF(AH7="",0,"?")))))))))+IF(AI7="+",1,IF(AI7="+.",1,IF(AI7="+-",0.8,IF(AI7="+/2",0.5,IF(AI7="-+",0.1,IF(AI7="-.",0,IF(AI7="-",0,IF(AI7="0",0,IF(AI7="",0,"?")))))))))+IF(AJ7="+",1,IF(AJ7="+.",1,IF(AJ7="+-",0.8,IF(AJ7="+/2",0.5,IF(AJ7="-+",0.1,IF(AJ7="-.",0,IF(AJ7="-",0,IF(AJ7="0",0,IF(AJ7="",0,"?"))))))))),2)</f>
        <v/>
      </c>
      <c r="AL7">
        <f>ROUND(IF(AB7="+",1,IF(AB7="+.",1,IF(AB7="+-",0.8,IF(AB7="+/2",0.5,IF(AB7="-+",0.1,IF(AB7="-.",0,IF(AB7="-",0,IF(AB7="0",0,IF(AB7="",0,"?")))))))))*R7,2)</f>
        <v/>
      </c>
      <c r="AM7">
        <f>ROUND(IF(AC7="+",1,IF(AC7="+.",1,IF(AC7="+-",0.8,IF(AC7="+/2",0.5,IF(AC7="-+",0.1,IF(AC7="-.",0,IF(AC7="-",0,IF(AC7="0",0,IF(AC7="",0,"?")))))))))*S7,2)</f>
        <v/>
      </c>
      <c r="AN7">
        <f>ROUND(IF(AD7="+",1,IF(AD7="+.",1,IF(AD7="+-",0.8,IF(AD7="+/2",0.5,IF(AD7="-+",0.1,IF(AD7="-.",0,IF(AD7="-",0,IF(AD7="0",0,IF(AD7="",0,"?")))))))))*T7,2)</f>
        <v/>
      </c>
      <c r="AO7">
        <f>ROUND(IF(AE7="+",1,IF(AE7="+.",1,IF(AE7="+-",0.8,IF(AE7="+/2",0.5,IF(AE7="-+",0.1,IF(AE7="-.",0,IF(AE7="-",0,IF(AE7="0",0,IF(AE7="",0,"?")))))))))*U7,2)</f>
        <v/>
      </c>
      <c r="AP7">
        <f>ROUND(IF(AF7="+",1,IF(AF7="+.",1,IF(AF7="+-",0.8,IF(AF7="+/2",0.5,IF(AF7="-+",0.1,IF(AF7="-.",0,IF(AF7="-",0,IF(AF7="0",0,IF(AF7="",0,"?")))))))))*V7,2)</f>
        <v/>
      </c>
      <c r="AQ7">
        <f>ROUND(IF(AG7="+",1,IF(AG7="+.",1,IF(AG7="+-",0.8,IF(AG7="+/2",0.5,IF(AG7="-+",0.1,IF(AG7="-.",0,IF(AG7="-",0,IF(AG7="0",0,IF(AG7="",0,"?")))))))))*W7,2)</f>
        <v/>
      </c>
      <c r="AR7">
        <f>ROUND(IF(AH7="+",1,IF(AH7="+.",1,IF(AH7="+-",0.8,IF(AH7="+/2",0.5,IF(AH7="-+",0.1,IF(AH7="-.",0,IF(AH7="-",0,IF(AH7="0",0,IF(AH7="",0,"?")))))))))*X7,2)</f>
        <v/>
      </c>
      <c r="AS7">
        <f>ROUND(IF(AI7="+",1,IF(AI7="+.",1,IF(AI7="+-",0.8,IF(AI7="+/2",0.5,IF(AI7="-+",0.1,IF(AI7="-.",0,IF(AI7="-",0,IF(AI7="0",0,IF(AI7="",0,"?")))))))))*Y7,2)</f>
        <v/>
      </c>
      <c r="AT7">
        <f>ROUND(IF(AJ7="+",1,IF(AJ7="+.",1,IF(AJ7="+-",0.8,IF(AJ7="+/2",0.5,IF(AJ7="-+",0.1,IF(AJ7="-.",0,IF(AJ7="-",0,IF(AJ7="0",0,IF(AJ7="",0,"?")))))))))*Z7,2)</f>
        <v/>
      </c>
      <c r="AU7" s="4">
        <f>SUM(AL7:AT7)</f>
        <v/>
      </c>
    </row>
    <row r="8" spans="1:47">
      <c r="A8" t="s">
        <v>0</v>
      </c>
      <c r="B8" t="s">
        <v>67</v>
      </c>
      <c r="C8" t="s">
        <v>68</v>
      </c>
      <c r="D8" t="s">
        <v>69</v>
      </c>
      <c r="E8" t="s">
        <v>70</v>
      </c>
      <c r="F8" t="n">
        <v>305</v>
      </c>
      <c r="G8" t="n">
        <v>123</v>
      </c>
      <c r="H8" t="n">
        <v>2003</v>
      </c>
      <c r="I8" s="3" t="s">
        <v>82</v>
      </c>
      <c r="J8" t="s">
        <v>52</v>
      </c>
      <c r="L8">
        <f>"Собеседования в 7-й математический класс 179-й школы"</f>
        <v/>
      </c>
      <c r="M8">
        <f>"|"</f>
        <v/>
      </c>
      <c r="N8" t="s">
        <v>53</v>
      </c>
      <c r="O8" t="s">
        <v>72</v>
      </c>
      <c r="P8" t="s">
        <v>55</v>
      </c>
      <c r="Q8">
        <f>"|"</f>
        <v/>
      </c>
      <c r="R8" t="n">
        <v>2</v>
      </c>
      <c r="S8" t="n">
        <v>3</v>
      </c>
      <c r="T8" t="n">
        <v>2</v>
      </c>
      <c r="U8" t="n">
        <v>3</v>
      </c>
      <c r="V8" t="n">
        <v>2</v>
      </c>
      <c r="W8" t="n">
        <v>3</v>
      </c>
      <c r="X8" t="n">
        <v>2</v>
      </c>
      <c r="Y8" t="n">
        <v>3</v>
      </c>
      <c r="Z8" t="n">
        <v>2</v>
      </c>
      <c r="AA8" s="4">
        <f>SUM(R8:Z8)</f>
        <v/>
      </c>
      <c r="AB8" s="1" t="s">
        <v>58</v>
      </c>
      <c r="AC8" s="1" t="s">
        <v>56</v>
      </c>
      <c r="AD8" s="1" t="s">
        <v>56</v>
      </c>
      <c r="AE8" s="1" t="s">
        <v>56</v>
      </c>
      <c r="AF8" s="1" t="s">
        <v>56</v>
      </c>
      <c r="AG8" s="1" t="s">
        <v>73</v>
      </c>
      <c r="AH8" s="1" t="s">
        <v>56</v>
      </c>
      <c r="AK8" s="4">
        <f>ROUND(IF(AB8="+",1,IF(AB8="+.",1,IF(AB8="+-",0.8,IF(AB8="+/2",0.5,IF(AB8="-+",0.1,IF(AB8="-.",0,IF(AB8="-",0,IF(AB8="0",0,IF(AB8="",0,"?")))))))))+IF(AC8="+",1,IF(AC8="+.",1,IF(AC8="+-",0.8,IF(AC8="+/2",0.5,IF(AC8="-+",0.1,IF(AC8="-.",0,IF(AC8="-",0,IF(AC8="0",0,IF(AC8="",0,"?")))))))))+IF(AD8="+",1,IF(AD8="+.",1,IF(AD8="+-",0.8,IF(AD8="+/2",0.5,IF(AD8="-+",0.1,IF(AD8="-.",0,IF(AD8="-",0,IF(AD8="0",0,IF(AD8="",0,"?")))))))))+IF(AE8="+",1,IF(AE8="+.",1,IF(AE8="+-",0.8,IF(AE8="+/2",0.5,IF(AE8="-+",0.1,IF(AE8="-.",0,IF(AE8="-",0,IF(AE8="0",0,IF(AE8="",0,"?")))))))))+IF(AF8="+",1,IF(AF8="+.",1,IF(AF8="+-",0.8,IF(AF8="+/2",0.5,IF(AF8="-+",0.1,IF(AF8="-.",0,IF(AF8="-",0,IF(AF8="0",0,IF(AF8="",0,"?")))))))))+IF(AG8="+",1,IF(AG8="+.",1,IF(AG8="+-",0.8,IF(AG8="+/2",0.5,IF(AG8="-+",0.1,IF(AG8="-.",0,IF(AG8="-",0,IF(AG8="0",0,IF(AG8="",0,"?")))))))))+IF(AH8="+",1,IF(AH8="+.",1,IF(AH8="+-",0.8,IF(AH8="+/2",0.5,IF(AH8="-+",0.1,IF(AH8="-.",0,IF(AH8="-",0,IF(AH8="0",0,IF(AH8="",0,"?")))))))))+IF(AI8="+",1,IF(AI8="+.",1,IF(AI8="+-",0.8,IF(AI8="+/2",0.5,IF(AI8="-+",0.1,IF(AI8="-.",0,IF(AI8="-",0,IF(AI8="0",0,IF(AI8="",0,"?")))))))))+IF(AJ8="+",1,IF(AJ8="+.",1,IF(AJ8="+-",0.8,IF(AJ8="+/2",0.5,IF(AJ8="-+",0.1,IF(AJ8="-.",0,IF(AJ8="-",0,IF(AJ8="0",0,IF(AJ8="",0,"?"))))))))),2)</f>
        <v/>
      </c>
      <c r="AL8">
        <f>ROUND(IF(AB8="+",1,IF(AB8="+.",1,IF(AB8="+-",0.8,IF(AB8="+/2",0.5,IF(AB8="-+",0.1,IF(AB8="-.",0,IF(AB8="-",0,IF(AB8="0",0,IF(AB8="",0,"?")))))))))*R8,2)</f>
        <v/>
      </c>
      <c r="AM8">
        <f>ROUND(IF(AC8="+",1,IF(AC8="+.",1,IF(AC8="+-",0.8,IF(AC8="+/2",0.5,IF(AC8="-+",0.1,IF(AC8="-.",0,IF(AC8="-",0,IF(AC8="0",0,IF(AC8="",0,"?")))))))))*S8,2)</f>
        <v/>
      </c>
      <c r="AN8">
        <f>ROUND(IF(AD8="+",1,IF(AD8="+.",1,IF(AD8="+-",0.8,IF(AD8="+/2",0.5,IF(AD8="-+",0.1,IF(AD8="-.",0,IF(AD8="-",0,IF(AD8="0",0,IF(AD8="",0,"?")))))))))*T8,2)</f>
        <v/>
      </c>
      <c r="AO8">
        <f>ROUND(IF(AE8="+",1,IF(AE8="+.",1,IF(AE8="+-",0.8,IF(AE8="+/2",0.5,IF(AE8="-+",0.1,IF(AE8="-.",0,IF(AE8="-",0,IF(AE8="0",0,IF(AE8="",0,"?")))))))))*U8,2)</f>
        <v/>
      </c>
      <c r="AP8">
        <f>ROUND(IF(AF8="+",1,IF(AF8="+.",1,IF(AF8="+-",0.8,IF(AF8="+/2",0.5,IF(AF8="-+",0.1,IF(AF8="-.",0,IF(AF8="-",0,IF(AF8="0",0,IF(AF8="",0,"?")))))))))*V8,2)</f>
        <v/>
      </c>
      <c r="AQ8">
        <f>ROUND(IF(AG8="+",1,IF(AG8="+.",1,IF(AG8="+-",0.8,IF(AG8="+/2",0.5,IF(AG8="-+",0.1,IF(AG8="-.",0,IF(AG8="-",0,IF(AG8="0",0,IF(AG8="",0,"?")))))))))*W8,2)</f>
        <v/>
      </c>
      <c r="AR8">
        <f>ROUND(IF(AH8="+",1,IF(AH8="+.",1,IF(AH8="+-",0.8,IF(AH8="+/2",0.5,IF(AH8="-+",0.1,IF(AH8="-.",0,IF(AH8="-",0,IF(AH8="0",0,IF(AH8="",0,"?")))))))))*X8,2)</f>
        <v/>
      </c>
      <c r="AS8">
        <f>ROUND(IF(AI8="+",1,IF(AI8="+.",1,IF(AI8="+-",0.8,IF(AI8="+/2",0.5,IF(AI8="-+",0.1,IF(AI8="-.",0,IF(AI8="-",0,IF(AI8="0",0,IF(AI8="",0,"?")))))))))*Y8,2)</f>
        <v/>
      </c>
      <c r="AT8">
        <f>ROUND(IF(AJ8="+",1,IF(AJ8="+.",1,IF(AJ8="+-",0.8,IF(AJ8="+/2",0.5,IF(AJ8="-+",0.1,IF(AJ8="-.",0,IF(AJ8="-",0,IF(AJ8="0",0,IF(AJ8="",0,"?")))))))))*Z8,2)</f>
        <v/>
      </c>
      <c r="AU8" s="4">
        <f>SUM(AL8:AT8)</f>
        <v/>
      </c>
    </row>
    <row r="9" spans="1:47">
      <c r="A9" t="s">
        <v>0</v>
      </c>
      <c r="B9" t="s">
        <v>74</v>
      </c>
      <c r="C9" t="s">
        <v>63</v>
      </c>
      <c r="D9" t="s">
        <v>75</v>
      </c>
      <c r="E9" t="s">
        <v>76</v>
      </c>
      <c r="F9" t="n">
        <v>207</v>
      </c>
      <c r="G9" t="n">
        <v>432</v>
      </c>
      <c r="H9" t="n">
        <v>2004</v>
      </c>
      <c r="I9" s="3" t="s">
        <v>83</v>
      </c>
      <c r="J9" t="s">
        <v>78</v>
      </c>
      <c r="K9" t="s">
        <v>10</v>
      </c>
      <c r="L9">
        <f>"Собеседования в 7-й математический класс 179-й школы"</f>
        <v/>
      </c>
      <c r="M9">
        <f>"|"</f>
        <v/>
      </c>
      <c r="N9" t="s">
        <v>53</v>
      </c>
      <c r="O9" t="s">
        <v>79</v>
      </c>
      <c r="P9" t="s">
        <v>55</v>
      </c>
      <c r="Q9">
        <f>"|"</f>
        <v/>
      </c>
      <c r="R9" t="n">
        <v>2</v>
      </c>
      <c r="S9" t="n">
        <v>3</v>
      </c>
      <c r="T9" t="n">
        <v>2</v>
      </c>
      <c r="U9" t="n">
        <v>3</v>
      </c>
      <c r="V9" t="n">
        <v>2</v>
      </c>
      <c r="W9" t="n">
        <v>3</v>
      </c>
      <c r="X9" t="n">
        <v>2</v>
      </c>
      <c r="Y9" t="n">
        <v>3</v>
      </c>
      <c r="Z9" t="n">
        <v>2</v>
      </c>
      <c r="AA9" s="4">
        <f>SUM(R9:Z9)</f>
        <v/>
      </c>
      <c r="AB9" s="1" t="s">
        <v>56</v>
      </c>
      <c r="AC9" s="1" t="s">
        <v>56</v>
      </c>
      <c r="AD9" s="1" t="s">
        <v>56</v>
      </c>
      <c r="AE9" s="1" t="s">
        <v>58</v>
      </c>
      <c r="AF9" s="1" t="s">
        <v>58</v>
      </c>
      <c r="AG9" s="1" t="s">
        <v>58</v>
      </c>
      <c r="AH9" s="1" t="s">
        <v>58</v>
      </c>
      <c r="AK9" s="4">
        <f>ROUND(IF(AB9="+",1,IF(AB9="+.",1,IF(AB9="+-",0.8,IF(AB9="+/2",0.5,IF(AB9="-+",0.1,IF(AB9="-.",0,IF(AB9="-",0,IF(AB9="0",0,IF(AB9="",0,"?")))))))))+IF(AC9="+",1,IF(AC9="+.",1,IF(AC9="+-",0.8,IF(AC9="+/2",0.5,IF(AC9="-+",0.1,IF(AC9="-.",0,IF(AC9="-",0,IF(AC9="0",0,IF(AC9="",0,"?")))))))))+IF(AD9="+",1,IF(AD9="+.",1,IF(AD9="+-",0.8,IF(AD9="+/2",0.5,IF(AD9="-+",0.1,IF(AD9="-.",0,IF(AD9="-",0,IF(AD9="0",0,IF(AD9="",0,"?")))))))))+IF(AE9="+",1,IF(AE9="+.",1,IF(AE9="+-",0.8,IF(AE9="+/2",0.5,IF(AE9="-+",0.1,IF(AE9="-.",0,IF(AE9="-",0,IF(AE9="0",0,IF(AE9="",0,"?")))))))))+IF(AF9="+",1,IF(AF9="+.",1,IF(AF9="+-",0.8,IF(AF9="+/2",0.5,IF(AF9="-+",0.1,IF(AF9="-.",0,IF(AF9="-",0,IF(AF9="0",0,IF(AF9="",0,"?")))))))))+IF(AG9="+",1,IF(AG9="+.",1,IF(AG9="+-",0.8,IF(AG9="+/2",0.5,IF(AG9="-+",0.1,IF(AG9="-.",0,IF(AG9="-",0,IF(AG9="0",0,IF(AG9="",0,"?")))))))))+IF(AH9="+",1,IF(AH9="+.",1,IF(AH9="+-",0.8,IF(AH9="+/2",0.5,IF(AH9="-+",0.1,IF(AH9="-.",0,IF(AH9="-",0,IF(AH9="0",0,IF(AH9="",0,"?")))))))))+IF(AI9="+",1,IF(AI9="+.",1,IF(AI9="+-",0.8,IF(AI9="+/2",0.5,IF(AI9="-+",0.1,IF(AI9="-.",0,IF(AI9="-",0,IF(AI9="0",0,IF(AI9="",0,"?")))))))))+IF(AJ9="+",1,IF(AJ9="+.",1,IF(AJ9="+-",0.8,IF(AJ9="+/2",0.5,IF(AJ9="-+",0.1,IF(AJ9="-.",0,IF(AJ9="-",0,IF(AJ9="0",0,IF(AJ9="",0,"?"))))))))),2)</f>
        <v/>
      </c>
      <c r="AL9">
        <f>ROUND(IF(AB9="+",1,IF(AB9="+.",1,IF(AB9="+-",0.8,IF(AB9="+/2",0.5,IF(AB9="-+",0.1,IF(AB9="-.",0,IF(AB9="-",0,IF(AB9="0",0,IF(AB9="",0,"?")))))))))*R9,2)</f>
        <v/>
      </c>
      <c r="AM9">
        <f>ROUND(IF(AC9="+",1,IF(AC9="+.",1,IF(AC9="+-",0.8,IF(AC9="+/2",0.5,IF(AC9="-+",0.1,IF(AC9="-.",0,IF(AC9="-",0,IF(AC9="0",0,IF(AC9="",0,"?")))))))))*S9,2)</f>
        <v/>
      </c>
      <c r="AN9">
        <f>ROUND(IF(AD9="+",1,IF(AD9="+.",1,IF(AD9="+-",0.8,IF(AD9="+/2",0.5,IF(AD9="-+",0.1,IF(AD9="-.",0,IF(AD9="-",0,IF(AD9="0",0,IF(AD9="",0,"?")))))))))*T9,2)</f>
        <v/>
      </c>
      <c r="AO9">
        <f>ROUND(IF(AE9="+",1,IF(AE9="+.",1,IF(AE9="+-",0.8,IF(AE9="+/2",0.5,IF(AE9="-+",0.1,IF(AE9="-.",0,IF(AE9="-",0,IF(AE9="0",0,IF(AE9="",0,"?")))))))))*U9,2)</f>
        <v/>
      </c>
      <c r="AP9">
        <f>ROUND(IF(AF9="+",1,IF(AF9="+.",1,IF(AF9="+-",0.8,IF(AF9="+/2",0.5,IF(AF9="-+",0.1,IF(AF9="-.",0,IF(AF9="-",0,IF(AF9="0",0,IF(AF9="",0,"?")))))))))*V9,2)</f>
        <v/>
      </c>
      <c r="AQ9">
        <f>ROUND(IF(AG9="+",1,IF(AG9="+.",1,IF(AG9="+-",0.8,IF(AG9="+/2",0.5,IF(AG9="-+",0.1,IF(AG9="-.",0,IF(AG9="-",0,IF(AG9="0",0,IF(AG9="",0,"?")))))))))*W9,2)</f>
        <v/>
      </c>
      <c r="AR9">
        <f>ROUND(IF(AH9="+",1,IF(AH9="+.",1,IF(AH9="+-",0.8,IF(AH9="+/2",0.5,IF(AH9="-+",0.1,IF(AH9="-.",0,IF(AH9="-",0,IF(AH9="0",0,IF(AH9="",0,"?")))))))))*X9,2)</f>
        <v/>
      </c>
      <c r="AS9">
        <f>ROUND(IF(AI9="+",1,IF(AI9="+.",1,IF(AI9="+-",0.8,IF(AI9="+/2",0.5,IF(AI9="-+",0.1,IF(AI9="-.",0,IF(AI9="-",0,IF(AI9="0",0,IF(AI9="",0,"?")))))))))*Y9,2)</f>
        <v/>
      </c>
      <c r="AT9">
        <f>ROUND(IF(AJ9="+",1,IF(AJ9="+.",1,IF(AJ9="+-",0.8,IF(AJ9="+/2",0.5,IF(AJ9="-+",0.1,IF(AJ9="-.",0,IF(AJ9="-",0,IF(AJ9="0",0,IF(AJ9="",0,"?")))))))))*Z9,2)</f>
        <v/>
      </c>
      <c r="AU9" s="4">
        <f>SUM(AL9:AT9)</f>
        <v/>
      </c>
    </row>
    <row r="10" spans="1:47">
      <c r="A10" t="s">
        <v>0</v>
      </c>
      <c r="B10" t="s">
        <v>47</v>
      </c>
      <c r="C10" t="s">
        <v>48</v>
      </c>
      <c r="D10" t="s">
        <v>49</v>
      </c>
      <c r="E10" t="s">
        <v>50</v>
      </c>
      <c r="F10" t="n">
        <v>305</v>
      </c>
      <c r="G10" t="n">
        <v>123</v>
      </c>
      <c r="H10" t="n">
        <v>2001</v>
      </c>
      <c r="I10" s="3" t="s">
        <v>84</v>
      </c>
      <c r="J10" t="s">
        <v>52</v>
      </c>
      <c r="L10">
        <f>"Собеседования в 7-й математический класс 179-й школы"</f>
        <v/>
      </c>
      <c r="M10">
        <f>"|"</f>
        <v/>
      </c>
      <c r="N10" t="s">
        <v>53</v>
      </c>
      <c r="O10" t="s">
        <v>54</v>
      </c>
      <c r="P10" t="s">
        <v>55</v>
      </c>
      <c r="Q10">
        <f>"|"</f>
        <v/>
      </c>
      <c r="R10" t="n">
        <v>2</v>
      </c>
      <c r="S10" t="n">
        <v>3</v>
      </c>
      <c r="T10" t="n">
        <v>2</v>
      </c>
      <c r="U10" t="n">
        <v>3</v>
      </c>
      <c r="V10" t="n">
        <v>2</v>
      </c>
      <c r="W10" t="n">
        <v>3</v>
      </c>
      <c r="X10" t="n">
        <v>2</v>
      </c>
      <c r="Y10" t="n">
        <v>3</v>
      </c>
      <c r="Z10" t="n">
        <v>2</v>
      </c>
      <c r="AA10" s="4">
        <f>SUM(R10:Z10)</f>
        <v/>
      </c>
      <c r="AB10" s="1" t="s">
        <v>56</v>
      </c>
      <c r="AC10" s="1" t="s">
        <v>57</v>
      </c>
      <c r="AD10" s="1" t="s">
        <v>58</v>
      </c>
      <c r="AE10" s="1" t="s">
        <v>58</v>
      </c>
      <c r="AF10" s="1" t="s">
        <v>59</v>
      </c>
      <c r="AG10" s="1" t="s">
        <v>56</v>
      </c>
      <c r="AH10" s="1" t="s">
        <v>58</v>
      </c>
      <c r="AK10" s="4">
        <f>ROUND(IF(AB10="+",1,IF(AB10="+.",1,IF(AB10="+-",0.8,IF(AB10="+/2",0.5,IF(AB10="-+",0.1,IF(AB10="-.",0,IF(AB10="-",0,IF(AB10="0",0,IF(AB10="",0,"?")))))))))+IF(AC10="+",1,IF(AC10="+.",1,IF(AC10="+-",0.8,IF(AC10="+/2",0.5,IF(AC10="-+",0.1,IF(AC10="-.",0,IF(AC10="-",0,IF(AC10="0",0,IF(AC10="",0,"?")))))))))+IF(AD10="+",1,IF(AD10="+.",1,IF(AD10="+-",0.8,IF(AD10="+/2",0.5,IF(AD10="-+",0.1,IF(AD10="-.",0,IF(AD10="-",0,IF(AD10="0",0,IF(AD10="",0,"?")))))))))+IF(AE10="+",1,IF(AE10="+.",1,IF(AE10="+-",0.8,IF(AE10="+/2",0.5,IF(AE10="-+",0.1,IF(AE10="-.",0,IF(AE10="-",0,IF(AE10="0",0,IF(AE10="",0,"?")))))))))+IF(AF10="+",1,IF(AF10="+.",1,IF(AF10="+-",0.8,IF(AF10="+/2",0.5,IF(AF10="-+",0.1,IF(AF10="-.",0,IF(AF10="-",0,IF(AF10="0",0,IF(AF10="",0,"?")))))))))+IF(AG10="+",1,IF(AG10="+.",1,IF(AG10="+-",0.8,IF(AG10="+/2",0.5,IF(AG10="-+",0.1,IF(AG10="-.",0,IF(AG10="-",0,IF(AG10="0",0,IF(AG10="",0,"?")))))))))+IF(AH10="+",1,IF(AH10="+.",1,IF(AH10="+-",0.8,IF(AH10="+/2",0.5,IF(AH10="-+",0.1,IF(AH10="-.",0,IF(AH10="-",0,IF(AH10="0",0,IF(AH10="",0,"?")))))))))+IF(AI10="+",1,IF(AI10="+.",1,IF(AI10="+-",0.8,IF(AI10="+/2",0.5,IF(AI10="-+",0.1,IF(AI10="-.",0,IF(AI10="-",0,IF(AI10="0",0,IF(AI10="",0,"?")))))))))+IF(AJ10="+",1,IF(AJ10="+.",1,IF(AJ10="+-",0.8,IF(AJ10="+/2",0.5,IF(AJ10="-+",0.1,IF(AJ10="-.",0,IF(AJ10="-",0,IF(AJ10="0",0,IF(AJ10="",0,"?"))))))))),2)</f>
        <v/>
      </c>
      <c r="AL10">
        <f>ROUND(IF(AB10="+",1,IF(AB10="+.",1,IF(AB10="+-",0.8,IF(AB10="+/2",0.5,IF(AB10="-+",0.1,IF(AB10="-.",0,IF(AB10="-",0,IF(AB10="0",0,IF(AB10="",0,"?")))))))))*R10,2)</f>
        <v/>
      </c>
      <c r="AM10">
        <f>ROUND(IF(AC10="+",1,IF(AC10="+.",1,IF(AC10="+-",0.8,IF(AC10="+/2",0.5,IF(AC10="-+",0.1,IF(AC10="-.",0,IF(AC10="-",0,IF(AC10="0",0,IF(AC10="",0,"?")))))))))*S10,2)</f>
        <v/>
      </c>
      <c r="AN10">
        <f>ROUND(IF(AD10="+",1,IF(AD10="+.",1,IF(AD10="+-",0.8,IF(AD10="+/2",0.5,IF(AD10="-+",0.1,IF(AD10="-.",0,IF(AD10="-",0,IF(AD10="0",0,IF(AD10="",0,"?")))))))))*T10,2)</f>
        <v/>
      </c>
      <c r="AO10">
        <f>ROUND(IF(AE10="+",1,IF(AE10="+.",1,IF(AE10="+-",0.8,IF(AE10="+/2",0.5,IF(AE10="-+",0.1,IF(AE10="-.",0,IF(AE10="-",0,IF(AE10="0",0,IF(AE10="",0,"?")))))))))*U10,2)</f>
        <v/>
      </c>
      <c r="AP10">
        <f>ROUND(IF(AF10="+",1,IF(AF10="+.",1,IF(AF10="+-",0.8,IF(AF10="+/2",0.5,IF(AF10="-+",0.1,IF(AF10="-.",0,IF(AF10="-",0,IF(AF10="0",0,IF(AF10="",0,"?")))))))))*V10,2)</f>
        <v/>
      </c>
      <c r="AQ10">
        <f>ROUND(IF(AG10="+",1,IF(AG10="+.",1,IF(AG10="+-",0.8,IF(AG10="+/2",0.5,IF(AG10="-+",0.1,IF(AG10="-.",0,IF(AG10="-",0,IF(AG10="0",0,IF(AG10="",0,"?")))))))))*W10,2)</f>
        <v/>
      </c>
      <c r="AR10">
        <f>ROUND(IF(AH10="+",1,IF(AH10="+.",1,IF(AH10="+-",0.8,IF(AH10="+/2",0.5,IF(AH10="-+",0.1,IF(AH10="-.",0,IF(AH10="-",0,IF(AH10="0",0,IF(AH10="",0,"?")))))))))*X10,2)</f>
        <v/>
      </c>
      <c r="AS10">
        <f>ROUND(IF(AI10="+",1,IF(AI10="+.",1,IF(AI10="+-",0.8,IF(AI10="+/2",0.5,IF(AI10="-+",0.1,IF(AI10="-.",0,IF(AI10="-",0,IF(AI10="0",0,IF(AI10="",0,"?")))))))))*Y10,2)</f>
        <v/>
      </c>
      <c r="AT10">
        <f>ROUND(IF(AJ10="+",1,IF(AJ10="+.",1,IF(AJ10="+-",0.8,IF(AJ10="+/2",0.5,IF(AJ10="-+",0.1,IF(AJ10="-.",0,IF(AJ10="-",0,IF(AJ10="0",0,IF(AJ10="",0,"?")))))))))*Z10,2)</f>
        <v/>
      </c>
      <c r="AU10" s="4">
        <f>SUM(AL10:AT10)</f>
        <v/>
      </c>
    </row>
    <row r="11" spans="1:47">
      <c r="A11" t="s">
        <v>0</v>
      </c>
      <c r="B11" t="s">
        <v>60</v>
      </c>
      <c r="C11" t="s">
        <v>61</v>
      </c>
      <c r="D11" t="s">
        <v>62</v>
      </c>
      <c r="E11" t="s">
        <v>63</v>
      </c>
      <c r="F11" t="n">
        <v>306</v>
      </c>
      <c r="G11" t="n">
        <v>234</v>
      </c>
      <c r="H11" t="n">
        <v>2002</v>
      </c>
      <c r="I11" s="3" t="s">
        <v>85</v>
      </c>
      <c r="J11" t="s">
        <v>52</v>
      </c>
      <c r="L11">
        <f>"Собеседования в 7-й математический класс 179-й школы"</f>
        <v/>
      </c>
      <c r="M11">
        <f>"|"</f>
        <v/>
      </c>
      <c r="N11" t="s">
        <v>53</v>
      </c>
      <c r="O11" t="s">
        <v>65</v>
      </c>
      <c r="P11" t="s">
        <v>55</v>
      </c>
      <c r="Q11">
        <f>"|"</f>
        <v/>
      </c>
      <c r="R11" t="n">
        <v>2</v>
      </c>
      <c r="S11" t="n">
        <v>3</v>
      </c>
      <c r="T11" t="n">
        <v>2</v>
      </c>
      <c r="U11" t="n">
        <v>3</v>
      </c>
      <c r="V11" t="n">
        <v>2</v>
      </c>
      <c r="W11" t="n">
        <v>3</v>
      </c>
      <c r="X11" t="n">
        <v>2</v>
      </c>
      <c r="Y11" t="n">
        <v>3</v>
      </c>
      <c r="Z11" t="n">
        <v>2</v>
      </c>
      <c r="AA11" s="4">
        <f>SUM(R11:Z11)</f>
        <v/>
      </c>
      <c r="AB11" s="1" t="s">
        <v>58</v>
      </c>
      <c r="AC11" s="1" t="s">
        <v>59</v>
      </c>
      <c r="AD11" s="1" t="s">
        <v>56</v>
      </c>
      <c r="AE11" s="1" t="s">
        <v>56</v>
      </c>
      <c r="AF11" s="1" t="s">
        <v>56</v>
      </c>
      <c r="AG11" s="1" t="s">
        <v>66</v>
      </c>
      <c r="AH11" s="1" t="s">
        <v>58</v>
      </c>
      <c r="AK11" s="4">
        <f>ROUND(IF(AB11="+",1,IF(AB11="+.",1,IF(AB11="+-",0.8,IF(AB11="+/2",0.5,IF(AB11="-+",0.1,IF(AB11="-.",0,IF(AB11="-",0,IF(AB11="0",0,IF(AB11="",0,"?")))))))))+IF(AC11="+",1,IF(AC11="+.",1,IF(AC11="+-",0.8,IF(AC11="+/2",0.5,IF(AC11="-+",0.1,IF(AC11="-.",0,IF(AC11="-",0,IF(AC11="0",0,IF(AC11="",0,"?")))))))))+IF(AD11="+",1,IF(AD11="+.",1,IF(AD11="+-",0.8,IF(AD11="+/2",0.5,IF(AD11="-+",0.1,IF(AD11="-.",0,IF(AD11="-",0,IF(AD11="0",0,IF(AD11="",0,"?")))))))))+IF(AE11="+",1,IF(AE11="+.",1,IF(AE11="+-",0.8,IF(AE11="+/2",0.5,IF(AE11="-+",0.1,IF(AE11="-.",0,IF(AE11="-",0,IF(AE11="0",0,IF(AE11="",0,"?")))))))))+IF(AF11="+",1,IF(AF11="+.",1,IF(AF11="+-",0.8,IF(AF11="+/2",0.5,IF(AF11="-+",0.1,IF(AF11="-.",0,IF(AF11="-",0,IF(AF11="0",0,IF(AF11="",0,"?")))))))))+IF(AG11="+",1,IF(AG11="+.",1,IF(AG11="+-",0.8,IF(AG11="+/2",0.5,IF(AG11="-+",0.1,IF(AG11="-.",0,IF(AG11="-",0,IF(AG11="0",0,IF(AG11="",0,"?")))))))))+IF(AH11="+",1,IF(AH11="+.",1,IF(AH11="+-",0.8,IF(AH11="+/2",0.5,IF(AH11="-+",0.1,IF(AH11="-.",0,IF(AH11="-",0,IF(AH11="0",0,IF(AH11="",0,"?")))))))))+IF(AI11="+",1,IF(AI11="+.",1,IF(AI11="+-",0.8,IF(AI11="+/2",0.5,IF(AI11="-+",0.1,IF(AI11="-.",0,IF(AI11="-",0,IF(AI11="0",0,IF(AI11="",0,"?")))))))))+IF(AJ11="+",1,IF(AJ11="+.",1,IF(AJ11="+-",0.8,IF(AJ11="+/2",0.5,IF(AJ11="-+",0.1,IF(AJ11="-.",0,IF(AJ11="-",0,IF(AJ11="0",0,IF(AJ11="",0,"?"))))))))),2)</f>
        <v/>
      </c>
      <c r="AL11">
        <f>ROUND(IF(AB11="+",1,IF(AB11="+.",1,IF(AB11="+-",0.8,IF(AB11="+/2",0.5,IF(AB11="-+",0.1,IF(AB11="-.",0,IF(AB11="-",0,IF(AB11="0",0,IF(AB11="",0,"?")))))))))*R11,2)</f>
        <v/>
      </c>
      <c r="AM11">
        <f>ROUND(IF(AC11="+",1,IF(AC11="+.",1,IF(AC11="+-",0.8,IF(AC11="+/2",0.5,IF(AC11="-+",0.1,IF(AC11="-.",0,IF(AC11="-",0,IF(AC11="0",0,IF(AC11="",0,"?")))))))))*S11,2)</f>
        <v/>
      </c>
      <c r="AN11">
        <f>ROUND(IF(AD11="+",1,IF(AD11="+.",1,IF(AD11="+-",0.8,IF(AD11="+/2",0.5,IF(AD11="-+",0.1,IF(AD11="-.",0,IF(AD11="-",0,IF(AD11="0",0,IF(AD11="",0,"?")))))))))*T11,2)</f>
        <v/>
      </c>
      <c r="AO11">
        <f>ROUND(IF(AE11="+",1,IF(AE11="+.",1,IF(AE11="+-",0.8,IF(AE11="+/2",0.5,IF(AE11="-+",0.1,IF(AE11="-.",0,IF(AE11="-",0,IF(AE11="0",0,IF(AE11="",0,"?")))))))))*U11,2)</f>
        <v/>
      </c>
      <c r="AP11">
        <f>ROUND(IF(AF11="+",1,IF(AF11="+.",1,IF(AF11="+-",0.8,IF(AF11="+/2",0.5,IF(AF11="-+",0.1,IF(AF11="-.",0,IF(AF11="-",0,IF(AF11="0",0,IF(AF11="",0,"?")))))))))*V11,2)</f>
        <v/>
      </c>
      <c r="AQ11">
        <f>ROUND(IF(AG11="+",1,IF(AG11="+.",1,IF(AG11="+-",0.8,IF(AG11="+/2",0.5,IF(AG11="-+",0.1,IF(AG11="-.",0,IF(AG11="-",0,IF(AG11="0",0,IF(AG11="",0,"?")))))))))*W11,2)</f>
        <v/>
      </c>
      <c r="AR11">
        <f>ROUND(IF(AH11="+",1,IF(AH11="+.",1,IF(AH11="+-",0.8,IF(AH11="+/2",0.5,IF(AH11="-+",0.1,IF(AH11="-.",0,IF(AH11="-",0,IF(AH11="0",0,IF(AH11="",0,"?")))))))))*X11,2)</f>
        <v/>
      </c>
      <c r="AS11">
        <f>ROUND(IF(AI11="+",1,IF(AI11="+.",1,IF(AI11="+-",0.8,IF(AI11="+/2",0.5,IF(AI11="-+",0.1,IF(AI11="-.",0,IF(AI11="-",0,IF(AI11="0",0,IF(AI11="",0,"?")))))))))*Y11,2)</f>
        <v/>
      </c>
      <c r="AT11">
        <f>ROUND(IF(AJ11="+",1,IF(AJ11="+.",1,IF(AJ11="+-",0.8,IF(AJ11="+/2",0.5,IF(AJ11="-+",0.1,IF(AJ11="-.",0,IF(AJ11="-",0,IF(AJ11="0",0,IF(AJ11="",0,"?")))))))))*Z11,2)</f>
        <v/>
      </c>
      <c r="AU11" s="4">
        <f>SUM(AL11:AT11)</f>
        <v/>
      </c>
    </row>
    <row r="12" spans="1:47">
      <c r="A12" t="s">
        <v>0</v>
      </c>
      <c r="B12" t="s">
        <v>67</v>
      </c>
      <c r="C12" t="s">
        <v>68</v>
      </c>
      <c r="D12" t="s">
        <v>69</v>
      </c>
      <c r="E12" t="s">
        <v>70</v>
      </c>
      <c r="F12" t="n">
        <v>305</v>
      </c>
      <c r="G12" t="n">
        <v>123</v>
      </c>
      <c r="H12" t="n">
        <v>2003</v>
      </c>
      <c r="I12" s="3" t="s">
        <v>86</v>
      </c>
      <c r="J12" t="s">
        <v>52</v>
      </c>
      <c r="L12">
        <f>"Собеседования в 7-й математический класс 179-й школы"</f>
        <v/>
      </c>
      <c r="M12">
        <f>"|"</f>
        <v/>
      </c>
      <c r="N12" t="s">
        <v>53</v>
      </c>
      <c r="O12" t="s">
        <v>72</v>
      </c>
      <c r="P12" t="s">
        <v>55</v>
      </c>
      <c r="Q12">
        <f>"|"</f>
        <v/>
      </c>
      <c r="R12" t="n">
        <v>2</v>
      </c>
      <c r="S12" t="n">
        <v>3</v>
      </c>
      <c r="T12" t="n">
        <v>2</v>
      </c>
      <c r="U12" t="n">
        <v>3</v>
      </c>
      <c r="V12" t="n">
        <v>2</v>
      </c>
      <c r="W12" t="n">
        <v>3</v>
      </c>
      <c r="X12" t="n">
        <v>2</v>
      </c>
      <c r="Y12" t="n">
        <v>3</v>
      </c>
      <c r="Z12" t="n">
        <v>2</v>
      </c>
      <c r="AA12" s="4">
        <f>SUM(R12:Z12)</f>
        <v/>
      </c>
      <c r="AB12" s="1" t="s">
        <v>58</v>
      </c>
      <c r="AC12" s="1" t="s">
        <v>56</v>
      </c>
      <c r="AD12" s="1" t="s">
        <v>56</v>
      </c>
      <c r="AE12" s="1" t="s">
        <v>56</v>
      </c>
      <c r="AF12" s="1" t="s">
        <v>56</v>
      </c>
      <c r="AG12" s="1" t="s">
        <v>73</v>
      </c>
      <c r="AH12" s="1" t="s">
        <v>56</v>
      </c>
      <c r="AK12" s="4">
        <f>ROUND(IF(AB12="+",1,IF(AB12="+.",1,IF(AB12="+-",0.8,IF(AB12="+/2",0.5,IF(AB12="-+",0.1,IF(AB12="-.",0,IF(AB12="-",0,IF(AB12="0",0,IF(AB12="",0,"?")))))))))+IF(AC12="+",1,IF(AC12="+.",1,IF(AC12="+-",0.8,IF(AC12="+/2",0.5,IF(AC12="-+",0.1,IF(AC12="-.",0,IF(AC12="-",0,IF(AC12="0",0,IF(AC12="",0,"?")))))))))+IF(AD12="+",1,IF(AD12="+.",1,IF(AD12="+-",0.8,IF(AD12="+/2",0.5,IF(AD12="-+",0.1,IF(AD12="-.",0,IF(AD12="-",0,IF(AD12="0",0,IF(AD12="",0,"?")))))))))+IF(AE12="+",1,IF(AE12="+.",1,IF(AE12="+-",0.8,IF(AE12="+/2",0.5,IF(AE12="-+",0.1,IF(AE12="-.",0,IF(AE12="-",0,IF(AE12="0",0,IF(AE12="",0,"?")))))))))+IF(AF12="+",1,IF(AF12="+.",1,IF(AF12="+-",0.8,IF(AF12="+/2",0.5,IF(AF12="-+",0.1,IF(AF12="-.",0,IF(AF12="-",0,IF(AF12="0",0,IF(AF12="",0,"?")))))))))+IF(AG12="+",1,IF(AG12="+.",1,IF(AG12="+-",0.8,IF(AG12="+/2",0.5,IF(AG12="-+",0.1,IF(AG12="-.",0,IF(AG12="-",0,IF(AG12="0",0,IF(AG12="",0,"?")))))))))+IF(AH12="+",1,IF(AH12="+.",1,IF(AH12="+-",0.8,IF(AH12="+/2",0.5,IF(AH12="-+",0.1,IF(AH12="-.",0,IF(AH12="-",0,IF(AH12="0",0,IF(AH12="",0,"?")))))))))+IF(AI12="+",1,IF(AI12="+.",1,IF(AI12="+-",0.8,IF(AI12="+/2",0.5,IF(AI12="-+",0.1,IF(AI12="-.",0,IF(AI12="-",0,IF(AI12="0",0,IF(AI12="",0,"?")))))))))+IF(AJ12="+",1,IF(AJ12="+.",1,IF(AJ12="+-",0.8,IF(AJ12="+/2",0.5,IF(AJ12="-+",0.1,IF(AJ12="-.",0,IF(AJ12="-",0,IF(AJ12="0",0,IF(AJ12="",0,"?"))))))))),2)</f>
        <v/>
      </c>
      <c r="AL12">
        <f>ROUND(IF(AB12="+",1,IF(AB12="+.",1,IF(AB12="+-",0.8,IF(AB12="+/2",0.5,IF(AB12="-+",0.1,IF(AB12="-.",0,IF(AB12="-",0,IF(AB12="0",0,IF(AB12="",0,"?")))))))))*R12,2)</f>
        <v/>
      </c>
      <c r="AM12">
        <f>ROUND(IF(AC12="+",1,IF(AC12="+.",1,IF(AC12="+-",0.8,IF(AC12="+/2",0.5,IF(AC12="-+",0.1,IF(AC12="-.",0,IF(AC12="-",0,IF(AC12="0",0,IF(AC12="",0,"?")))))))))*S12,2)</f>
        <v/>
      </c>
      <c r="AN12">
        <f>ROUND(IF(AD12="+",1,IF(AD12="+.",1,IF(AD12="+-",0.8,IF(AD12="+/2",0.5,IF(AD12="-+",0.1,IF(AD12="-.",0,IF(AD12="-",0,IF(AD12="0",0,IF(AD12="",0,"?")))))))))*T12,2)</f>
        <v/>
      </c>
      <c r="AO12">
        <f>ROUND(IF(AE12="+",1,IF(AE12="+.",1,IF(AE12="+-",0.8,IF(AE12="+/2",0.5,IF(AE12="-+",0.1,IF(AE12="-.",0,IF(AE12="-",0,IF(AE12="0",0,IF(AE12="",0,"?")))))))))*U12,2)</f>
        <v/>
      </c>
      <c r="AP12">
        <f>ROUND(IF(AF12="+",1,IF(AF12="+.",1,IF(AF12="+-",0.8,IF(AF12="+/2",0.5,IF(AF12="-+",0.1,IF(AF12="-.",0,IF(AF12="-",0,IF(AF12="0",0,IF(AF12="",0,"?")))))))))*V12,2)</f>
        <v/>
      </c>
      <c r="AQ12">
        <f>ROUND(IF(AG12="+",1,IF(AG12="+.",1,IF(AG12="+-",0.8,IF(AG12="+/2",0.5,IF(AG12="-+",0.1,IF(AG12="-.",0,IF(AG12="-",0,IF(AG12="0",0,IF(AG12="",0,"?")))))))))*W12,2)</f>
        <v/>
      </c>
      <c r="AR12">
        <f>ROUND(IF(AH12="+",1,IF(AH12="+.",1,IF(AH12="+-",0.8,IF(AH12="+/2",0.5,IF(AH12="-+",0.1,IF(AH12="-.",0,IF(AH12="-",0,IF(AH12="0",0,IF(AH12="",0,"?")))))))))*X12,2)</f>
        <v/>
      </c>
      <c r="AS12">
        <f>ROUND(IF(AI12="+",1,IF(AI12="+.",1,IF(AI12="+-",0.8,IF(AI12="+/2",0.5,IF(AI12="-+",0.1,IF(AI12="-.",0,IF(AI12="-",0,IF(AI12="0",0,IF(AI12="",0,"?")))))))))*Y12,2)</f>
        <v/>
      </c>
      <c r="AT12">
        <f>ROUND(IF(AJ12="+",1,IF(AJ12="+.",1,IF(AJ12="+-",0.8,IF(AJ12="+/2",0.5,IF(AJ12="-+",0.1,IF(AJ12="-.",0,IF(AJ12="-",0,IF(AJ12="0",0,IF(AJ12="",0,"?")))))))))*Z12,2)</f>
        <v/>
      </c>
      <c r="AU12" s="4">
        <f>SUM(AL12:AT12)</f>
        <v/>
      </c>
    </row>
    <row r="13" spans="1:47">
      <c r="A13" t="s">
        <v>0</v>
      </c>
      <c r="B13" t="s">
        <v>74</v>
      </c>
      <c r="C13" t="s">
        <v>63</v>
      </c>
      <c r="D13" t="s">
        <v>75</v>
      </c>
      <c r="E13" t="s">
        <v>76</v>
      </c>
      <c r="F13" t="n">
        <v>207</v>
      </c>
      <c r="G13" t="n">
        <v>432</v>
      </c>
      <c r="H13" t="n">
        <v>2004</v>
      </c>
      <c r="I13" s="3" t="s">
        <v>87</v>
      </c>
      <c r="J13" t="s">
        <v>78</v>
      </c>
      <c r="K13" t="s">
        <v>10</v>
      </c>
      <c r="L13">
        <f>"Собеседования в 7-й математический класс 179-й школы"</f>
        <v/>
      </c>
      <c r="M13">
        <f>"|"</f>
        <v/>
      </c>
      <c r="N13" t="s">
        <v>53</v>
      </c>
      <c r="O13" t="s">
        <v>79</v>
      </c>
      <c r="P13" t="s">
        <v>55</v>
      </c>
      <c r="Q13">
        <f>"|"</f>
        <v/>
      </c>
      <c r="R13" t="n">
        <v>2</v>
      </c>
      <c r="S13" t="n">
        <v>3</v>
      </c>
      <c r="T13" t="n">
        <v>2</v>
      </c>
      <c r="U13" t="n">
        <v>3</v>
      </c>
      <c r="V13" t="n">
        <v>2</v>
      </c>
      <c r="W13" t="n">
        <v>3</v>
      </c>
      <c r="X13" t="n">
        <v>2</v>
      </c>
      <c r="Y13" t="n">
        <v>3</v>
      </c>
      <c r="Z13" t="n">
        <v>2</v>
      </c>
      <c r="AA13" s="4">
        <f>SUM(R13:Z13)</f>
        <v/>
      </c>
      <c r="AB13" s="1" t="s">
        <v>56</v>
      </c>
      <c r="AC13" s="1" t="s">
        <v>56</v>
      </c>
      <c r="AD13" s="1" t="s">
        <v>56</v>
      </c>
      <c r="AE13" s="1" t="s">
        <v>58</v>
      </c>
      <c r="AF13" s="1" t="s">
        <v>58</v>
      </c>
      <c r="AG13" s="1" t="s">
        <v>58</v>
      </c>
      <c r="AH13" s="1" t="s">
        <v>58</v>
      </c>
      <c r="AK13" s="4">
        <f>ROUND(IF(AB13="+",1,IF(AB13="+.",1,IF(AB13="+-",0.8,IF(AB13="+/2",0.5,IF(AB13="-+",0.1,IF(AB13="-.",0,IF(AB13="-",0,IF(AB13="0",0,IF(AB13="",0,"?")))))))))+IF(AC13="+",1,IF(AC13="+.",1,IF(AC13="+-",0.8,IF(AC13="+/2",0.5,IF(AC13="-+",0.1,IF(AC13="-.",0,IF(AC13="-",0,IF(AC13="0",0,IF(AC13="",0,"?")))))))))+IF(AD13="+",1,IF(AD13="+.",1,IF(AD13="+-",0.8,IF(AD13="+/2",0.5,IF(AD13="-+",0.1,IF(AD13="-.",0,IF(AD13="-",0,IF(AD13="0",0,IF(AD13="",0,"?")))))))))+IF(AE13="+",1,IF(AE13="+.",1,IF(AE13="+-",0.8,IF(AE13="+/2",0.5,IF(AE13="-+",0.1,IF(AE13="-.",0,IF(AE13="-",0,IF(AE13="0",0,IF(AE13="",0,"?")))))))))+IF(AF13="+",1,IF(AF13="+.",1,IF(AF13="+-",0.8,IF(AF13="+/2",0.5,IF(AF13="-+",0.1,IF(AF13="-.",0,IF(AF13="-",0,IF(AF13="0",0,IF(AF13="",0,"?")))))))))+IF(AG13="+",1,IF(AG13="+.",1,IF(AG13="+-",0.8,IF(AG13="+/2",0.5,IF(AG13="-+",0.1,IF(AG13="-.",0,IF(AG13="-",0,IF(AG13="0",0,IF(AG13="",0,"?")))))))))+IF(AH13="+",1,IF(AH13="+.",1,IF(AH13="+-",0.8,IF(AH13="+/2",0.5,IF(AH13="-+",0.1,IF(AH13="-.",0,IF(AH13="-",0,IF(AH13="0",0,IF(AH13="",0,"?")))))))))+IF(AI13="+",1,IF(AI13="+.",1,IF(AI13="+-",0.8,IF(AI13="+/2",0.5,IF(AI13="-+",0.1,IF(AI13="-.",0,IF(AI13="-",0,IF(AI13="0",0,IF(AI13="",0,"?")))))))))+IF(AJ13="+",1,IF(AJ13="+.",1,IF(AJ13="+-",0.8,IF(AJ13="+/2",0.5,IF(AJ13="-+",0.1,IF(AJ13="-.",0,IF(AJ13="-",0,IF(AJ13="0",0,IF(AJ13="",0,"?"))))))))),2)</f>
        <v/>
      </c>
      <c r="AL13">
        <f>ROUND(IF(AB13="+",1,IF(AB13="+.",1,IF(AB13="+-",0.8,IF(AB13="+/2",0.5,IF(AB13="-+",0.1,IF(AB13="-.",0,IF(AB13="-",0,IF(AB13="0",0,IF(AB13="",0,"?")))))))))*R13,2)</f>
        <v/>
      </c>
      <c r="AM13">
        <f>ROUND(IF(AC13="+",1,IF(AC13="+.",1,IF(AC13="+-",0.8,IF(AC13="+/2",0.5,IF(AC13="-+",0.1,IF(AC13="-.",0,IF(AC13="-",0,IF(AC13="0",0,IF(AC13="",0,"?")))))))))*S13,2)</f>
        <v/>
      </c>
      <c r="AN13">
        <f>ROUND(IF(AD13="+",1,IF(AD13="+.",1,IF(AD13="+-",0.8,IF(AD13="+/2",0.5,IF(AD13="-+",0.1,IF(AD13="-.",0,IF(AD13="-",0,IF(AD13="0",0,IF(AD13="",0,"?")))))))))*T13,2)</f>
        <v/>
      </c>
      <c r="AO13">
        <f>ROUND(IF(AE13="+",1,IF(AE13="+.",1,IF(AE13="+-",0.8,IF(AE13="+/2",0.5,IF(AE13="-+",0.1,IF(AE13="-.",0,IF(AE13="-",0,IF(AE13="0",0,IF(AE13="",0,"?")))))))))*U13,2)</f>
        <v/>
      </c>
      <c r="AP13">
        <f>ROUND(IF(AF13="+",1,IF(AF13="+.",1,IF(AF13="+-",0.8,IF(AF13="+/2",0.5,IF(AF13="-+",0.1,IF(AF13="-.",0,IF(AF13="-",0,IF(AF13="0",0,IF(AF13="",0,"?")))))))))*V13,2)</f>
        <v/>
      </c>
      <c r="AQ13">
        <f>ROUND(IF(AG13="+",1,IF(AG13="+.",1,IF(AG13="+-",0.8,IF(AG13="+/2",0.5,IF(AG13="-+",0.1,IF(AG13="-.",0,IF(AG13="-",0,IF(AG13="0",0,IF(AG13="",0,"?")))))))))*W13,2)</f>
        <v/>
      </c>
      <c r="AR13">
        <f>ROUND(IF(AH13="+",1,IF(AH13="+.",1,IF(AH13="+-",0.8,IF(AH13="+/2",0.5,IF(AH13="-+",0.1,IF(AH13="-.",0,IF(AH13="-",0,IF(AH13="0",0,IF(AH13="",0,"?")))))))))*X13,2)</f>
        <v/>
      </c>
      <c r="AS13">
        <f>ROUND(IF(AI13="+",1,IF(AI13="+.",1,IF(AI13="+-",0.8,IF(AI13="+/2",0.5,IF(AI13="-+",0.1,IF(AI13="-.",0,IF(AI13="-",0,IF(AI13="0",0,IF(AI13="",0,"?")))))))))*Y13,2)</f>
        <v/>
      </c>
      <c r="AT13">
        <f>ROUND(IF(AJ13="+",1,IF(AJ13="+.",1,IF(AJ13="+-",0.8,IF(AJ13="+/2",0.5,IF(AJ13="-+",0.1,IF(AJ13="-.",0,IF(AJ13="-",0,IF(AJ13="0",0,IF(AJ13="",0,"?")))))))))*Z13,2)</f>
        <v/>
      </c>
      <c r="AU13" s="4">
        <f>SUM(AL13:AT13)</f>
        <v/>
      </c>
    </row>
    <row r="14" spans="1:47">
      <c r="A14" t="s">
        <v>0</v>
      </c>
      <c r="B14" t="s">
        <v>47</v>
      </c>
      <c r="C14" t="s">
        <v>48</v>
      </c>
      <c r="D14" t="s">
        <v>49</v>
      </c>
      <c r="E14" t="s">
        <v>50</v>
      </c>
      <c r="F14" t="n">
        <v>305</v>
      </c>
      <c r="G14" t="n">
        <v>123</v>
      </c>
      <c r="H14" t="n">
        <v>2001</v>
      </c>
      <c r="I14" s="3" t="s">
        <v>88</v>
      </c>
      <c r="J14" t="s">
        <v>52</v>
      </c>
      <c r="L14">
        <f>"Собеседования в 7-й математический класс 179-й школы"</f>
        <v/>
      </c>
      <c r="M14">
        <f>"|"</f>
        <v/>
      </c>
      <c r="N14" t="s">
        <v>53</v>
      </c>
      <c r="O14" t="s">
        <v>54</v>
      </c>
      <c r="P14" t="s">
        <v>55</v>
      </c>
      <c r="Q14">
        <f>"|"</f>
        <v/>
      </c>
      <c r="R14" t="n">
        <v>2</v>
      </c>
      <c r="S14" t="n">
        <v>3</v>
      </c>
      <c r="T14" t="n">
        <v>2</v>
      </c>
      <c r="U14" t="n">
        <v>3</v>
      </c>
      <c r="V14" t="n">
        <v>2</v>
      </c>
      <c r="W14" t="n">
        <v>3</v>
      </c>
      <c r="X14" t="n">
        <v>2</v>
      </c>
      <c r="Y14" t="n">
        <v>3</v>
      </c>
      <c r="Z14" t="n">
        <v>2</v>
      </c>
      <c r="AA14" s="4">
        <f>SUM(R14:Z14)</f>
        <v/>
      </c>
      <c r="AB14" s="1" t="s">
        <v>56</v>
      </c>
      <c r="AC14" s="1" t="s">
        <v>57</v>
      </c>
      <c r="AD14" s="1" t="s">
        <v>58</v>
      </c>
      <c r="AE14" s="1" t="s">
        <v>58</v>
      </c>
      <c r="AF14" s="1" t="s">
        <v>59</v>
      </c>
      <c r="AG14" s="1" t="s">
        <v>56</v>
      </c>
      <c r="AH14" s="1" t="s">
        <v>58</v>
      </c>
      <c r="AK14" s="4">
        <f>ROUND(IF(AB14="+",1,IF(AB14="+.",1,IF(AB14="+-",0.8,IF(AB14="+/2",0.5,IF(AB14="-+",0.1,IF(AB14="-.",0,IF(AB14="-",0,IF(AB14="0",0,IF(AB14="",0,"?")))))))))+IF(AC14="+",1,IF(AC14="+.",1,IF(AC14="+-",0.8,IF(AC14="+/2",0.5,IF(AC14="-+",0.1,IF(AC14="-.",0,IF(AC14="-",0,IF(AC14="0",0,IF(AC14="",0,"?")))))))))+IF(AD14="+",1,IF(AD14="+.",1,IF(AD14="+-",0.8,IF(AD14="+/2",0.5,IF(AD14="-+",0.1,IF(AD14="-.",0,IF(AD14="-",0,IF(AD14="0",0,IF(AD14="",0,"?")))))))))+IF(AE14="+",1,IF(AE14="+.",1,IF(AE14="+-",0.8,IF(AE14="+/2",0.5,IF(AE14="-+",0.1,IF(AE14="-.",0,IF(AE14="-",0,IF(AE14="0",0,IF(AE14="",0,"?")))))))))+IF(AF14="+",1,IF(AF14="+.",1,IF(AF14="+-",0.8,IF(AF14="+/2",0.5,IF(AF14="-+",0.1,IF(AF14="-.",0,IF(AF14="-",0,IF(AF14="0",0,IF(AF14="",0,"?")))))))))+IF(AG14="+",1,IF(AG14="+.",1,IF(AG14="+-",0.8,IF(AG14="+/2",0.5,IF(AG14="-+",0.1,IF(AG14="-.",0,IF(AG14="-",0,IF(AG14="0",0,IF(AG14="",0,"?")))))))))+IF(AH14="+",1,IF(AH14="+.",1,IF(AH14="+-",0.8,IF(AH14="+/2",0.5,IF(AH14="-+",0.1,IF(AH14="-.",0,IF(AH14="-",0,IF(AH14="0",0,IF(AH14="",0,"?")))))))))+IF(AI14="+",1,IF(AI14="+.",1,IF(AI14="+-",0.8,IF(AI14="+/2",0.5,IF(AI14="-+",0.1,IF(AI14="-.",0,IF(AI14="-",0,IF(AI14="0",0,IF(AI14="",0,"?")))))))))+IF(AJ14="+",1,IF(AJ14="+.",1,IF(AJ14="+-",0.8,IF(AJ14="+/2",0.5,IF(AJ14="-+",0.1,IF(AJ14="-.",0,IF(AJ14="-",0,IF(AJ14="0",0,IF(AJ14="",0,"?"))))))))),2)</f>
        <v/>
      </c>
      <c r="AL14">
        <f>ROUND(IF(AB14="+",1,IF(AB14="+.",1,IF(AB14="+-",0.8,IF(AB14="+/2",0.5,IF(AB14="-+",0.1,IF(AB14="-.",0,IF(AB14="-",0,IF(AB14="0",0,IF(AB14="",0,"?")))))))))*R14,2)</f>
        <v/>
      </c>
      <c r="AM14">
        <f>ROUND(IF(AC14="+",1,IF(AC14="+.",1,IF(AC14="+-",0.8,IF(AC14="+/2",0.5,IF(AC14="-+",0.1,IF(AC14="-.",0,IF(AC14="-",0,IF(AC14="0",0,IF(AC14="",0,"?")))))))))*S14,2)</f>
        <v/>
      </c>
      <c r="AN14">
        <f>ROUND(IF(AD14="+",1,IF(AD14="+.",1,IF(AD14="+-",0.8,IF(AD14="+/2",0.5,IF(AD14="-+",0.1,IF(AD14="-.",0,IF(AD14="-",0,IF(AD14="0",0,IF(AD14="",0,"?")))))))))*T14,2)</f>
        <v/>
      </c>
      <c r="AO14">
        <f>ROUND(IF(AE14="+",1,IF(AE14="+.",1,IF(AE14="+-",0.8,IF(AE14="+/2",0.5,IF(AE14="-+",0.1,IF(AE14="-.",0,IF(AE14="-",0,IF(AE14="0",0,IF(AE14="",0,"?")))))))))*U14,2)</f>
        <v/>
      </c>
      <c r="AP14">
        <f>ROUND(IF(AF14="+",1,IF(AF14="+.",1,IF(AF14="+-",0.8,IF(AF14="+/2",0.5,IF(AF14="-+",0.1,IF(AF14="-.",0,IF(AF14="-",0,IF(AF14="0",0,IF(AF14="",0,"?")))))))))*V14,2)</f>
        <v/>
      </c>
      <c r="AQ14">
        <f>ROUND(IF(AG14="+",1,IF(AG14="+.",1,IF(AG14="+-",0.8,IF(AG14="+/2",0.5,IF(AG14="-+",0.1,IF(AG14="-.",0,IF(AG14="-",0,IF(AG14="0",0,IF(AG14="",0,"?")))))))))*W14,2)</f>
        <v/>
      </c>
      <c r="AR14">
        <f>ROUND(IF(AH14="+",1,IF(AH14="+.",1,IF(AH14="+-",0.8,IF(AH14="+/2",0.5,IF(AH14="-+",0.1,IF(AH14="-.",0,IF(AH14="-",0,IF(AH14="0",0,IF(AH14="",0,"?")))))))))*X14,2)</f>
        <v/>
      </c>
      <c r="AS14">
        <f>ROUND(IF(AI14="+",1,IF(AI14="+.",1,IF(AI14="+-",0.8,IF(AI14="+/2",0.5,IF(AI14="-+",0.1,IF(AI14="-.",0,IF(AI14="-",0,IF(AI14="0",0,IF(AI14="",0,"?")))))))))*Y14,2)</f>
        <v/>
      </c>
      <c r="AT14">
        <f>ROUND(IF(AJ14="+",1,IF(AJ14="+.",1,IF(AJ14="+-",0.8,IF(AJ14="+/2",0.5,IF(AJ14="-+",0.1,IF(AJ14="-.",0,IF(AJ14="-",0,IF(AJ14="0",0,IF(AJ14="",0,"?")))))))))*Z14,2)</f>
        <v/>
      </c>
      <c r="AU14" s="4">
        <f>SUM(AL14:AT14)</f>
        <v/>
      </c>
    </row>
    <row r="15" spans="1:47">
      <c r="A15" t="s">
        <v>0</v>
      </c>
      <c r="B15" t="s">
        <v>60</v>
      </c>
      <c r="C15" t="s">
        <v>61</v>
      </c>
      <c r="D15" t="s">
        <v>62</v>
      </c>
      <c r="E15" t="s">
        <v>63</v>
      </c>
      <c r="F15" t="n">
        <v>306</v>
      </c>
      <c r="G15" t="n">
        <v>234</v>
      </c>
      <c r="H15" t="n">
        <v>2002</v>
      </c>
      <c r="I15" s="3" t="s">
        <v>89</v>
      </c>
      <c r="J15" t="s">
        <v>52</v>
      </c>
      <c r="L15">
        <f>"Собеседования в 7-й математический класс 179-й школы"</f>
        <v/>
      </c>
      <c r="M15">
        <f>"|"</f>
        <v/>
      </c>
      <c r="N15" t="s">
        <v>53</v>
      </c>
      <c r="O15" t="s">
        <v>65</v>
      </c>
      <c r="P15" t="s">
        <v>55</v>
      </c>
      <c r="Q15">
        <f>"|"</f>
        <v/>
      </c>
      <c r="R15" t="n">
        <v>2</v>
      </c>
      <c r="S15" t="n">
        <v>3</v>
      </c>
      <c r="T15" t="n">
        <v>2</v>
      </c>
      <c r="U15" t="n">
        <v>3</v>
      </c>
      <c r="V15" t="n">
        <v>2</v>
      </c>
      <c r="W15" t="n">
        <v>3</v>
      </c>
      <c r="X15" t="n">
        <v>2</v>
      </c>
      <c r="Y15" t="n">
        <v>3</v>
      </c>
      <c r="Z15" t="n">
        <v>2</v>
      </c>
      <c r="AA15" s="4">
        <f>SUM(R15:Z15)</f>
        <v/>
      </c>
      <c r="AB15" s="1" t="s">
        <v>58</v>
      </c>
      <c r="AC15" s="1" t="s">
        <v>59</v>
      </c>
      <c r="AD15" s="1" t="s">
        <v>56</v>
      </c>
      <c r="AE15" s="1" t="s">
        <v>56</v>
      </c>
      <c r="AF15" s="1" t="s">
        <v>56</v>
      </c>
      <c r="AG15" s="1" t="s">
        <v>66</v>
      </c>
      <c r="AH15" s="1" t="s">
        <v>58</v>
      </c>
      <c r="AK15" s="4">
        <f>ROUND(IF(AB15="+",1,IF(AB15="+.",1,IF(AB15="+-",0.8,IF(AB15="+/2",0.5,IF(AB15="-+",0.1,IF(AB15="-.",0,IF(AB15="-",0,IF(AB15="0",0,IF(AB15="",0,"?")))))))))+IF(AC15="+",1,IF(AC15="+.",1,IF(AC15="+-",0.8,IF(AC15="+/2",0.5,IF(AC15="-+",0.1,IF(AC15="-.",0,IF(AC15="-",0,IF(AC15="0",0,IF(AC15="",0,"?")))))))))+IF(AD15="+",1,IF(AD15="+.",1,IF(AD15="+-",0.8,IF(AD15="+/2",0.5,IF(AD15="-+",0.1,IF(AD15="-.",0,IF(AD15="-",0,IF(AD15="0",0,IF(AD15="",0,"?")))))))))+IF(AE15="+",1,IF(AE15="+.",1,IF(AE15="+-",0.8,IF(AE15="+/2",0.5,IF(AE15="-+",0.1,IF(AE15="-.",0,IF(AE15="-",0,IF(AE15="0",0,IF(AE15="",0,"?")))))))))+IF(AF15="+",1,IF(AF15="+.",1,IF(AF15="+-",0.8,IF(AF15="+/2",0.5,IF(AF15="-+",0.1,IF(AF15="-.",0,IF(AF15="-",0,IF(AF15="0",0,IF(AF15="",0,"?")))))))))+IF(AG15="+",1,IF(AG15="+.",1,IF(AG15="+-",0.8,IF(AG15="+/2",0.5,IF(AG15="-+",0.1,IF(AG15="-.",0,IF(AG15="-",0,IF(AG15="0",0,IF(AG15="",0,"?")))))))))+IF(AH15="+",1,IF(AH15="+.",1,IF(AH15="+-",0.8,IF(AH15="+/2",0.5,IF(AH15="-+",0.1,IF(AH15="-.",0,IF(AH15="-",0,IF(AH15="0",0,IF(AH15="",0,"?")))))))))+IF(AI15="+",1,IF(AI15="+.",1,IF(AI15="+-",0.8,IF(AI15="+/2",0.5,IF(AI15="-+",0.1,IF(AI15="-.",0,IF(AI15="-",0,IF(AI15="0",0,IF(AI15="",0,"?")))))))))+IF(AJ15="+",1,IF(AJ15="+.",1,IF(AJ15="+-",0.8,IF(AJ15="+/2",0.5,IF(AJ15="-+",0.1,IF(AJ15="-.",0,IF(AJ15="-",0,IF(AJ15="0",0,IF(AJ15="",0,"?"))))))))),2)</f>
        <v/>
      </c>
      <c r="AL15">
        <f>ROUND(IF(AB15="+",1,IF(AB15="+.",1,IF(AB15="+-",0.8,IF(AB15="+/2",0.5,IF(AB15="-+",0.1,IF(AB15="-.",0,IF(AB15="-",0,IF(AB15="0",0,IF(AB15="",0,"?")))))))))*R15,2)</f>
        <v/>
      </c>
      <c r="AM15">
        <f>ROUND(IF(AC15="+",1,IF(AC15="+.",1,IF(AC15="+-",0.8,IF(AC15="+/2",0.5,IF(AC15="-+",0.1,IF(AC15="-.",0,IF(AC15="-",0,IF(AC15="0",0,IF(AC15="",0,"?")))))))))*S15,2)</f>
        <v/>
      </c>
      <c r="AN15">
        <f>ROUND(IF(AD15="+",1,IF(AD15="+.",1,IF(AD15="+-",0.8,IF(AD15="+/2",0.5,IF(AD15="-+",0.1,IF(AD15="-.",0,IF(AD15="-",0,IF(AD15="0",0,IF(AD15="",0,"?")))))))))*T15,2)</f>
        <v/>
      </c>
      <c r="AO15">
        <f>ROUND(IF(AE15="+",1,IF(AE15="+.",1,IF(AE15="+-",0.8,IF(AE15="+/2",0.5,IF(AE15="-+",0.1,IF(AE15="-.",0,IF(AE15="-",0,IF(AE15="0",0,IF(AE15="",0,"?")))))))))*U15,2)</f>
        <v/>
      </c>
      <c r="AP15">
        <f>ROUND(IF(AF15="+",1,IF(AF15="+.",1,IF(AF15="+-",0.8,IF(AF15="+/2",0.5,IF(AF15="-+",0.1,IF(AF15="-.",0,IF(AF15="-",0,IF(AF15="0",0,IF(AF15="",0,"?")))))))))*V15,2)</f>
        <v/>
      </c>
      <c r="AQ15">
        <f>ROUND(IF(AG15="+",1,IF(AG15="+.",1,IF(AG15="+-",0.8,IF(AG15="+/2",0.5,IF(AG15="-+",0.1,IF(AG15="-.",0,IF(AG15="-",0,IF(AG15="0",0,IF(AG15="",0,"?")))))))))*W15,2)</f>
        <v/>
      </c>
      <c r="AR15">
        <f>ROUND(IF(AH15="+",1,IF(AH15="+.",1,IF(AH15="+-",0.8,IF(AH15="+/2",0.5,IF(AH15="-+",0.1,IF(AH15="-.",0,IF(AH15="-",0,IF(AH15="0",0,IF(AH15="",0,"?")))))))))*X15,2)</f>
        <v/>
      </c>
      <c r="AS15">
        <f>ROUND(IF(AI15="+",1,IF(AI15="+.",1,IF(AI15="+-",0.8,IF(AI15="+/2",0.5,IF(AI15="-+",0.1,IF(AI15="-.",0,IF(AI15="-",0,IF(AI15="0",0,IF(AI15="",0,"?")))))))))*Y15,2)</f>
        <v/>
      </c>
      <c r="AT15">
        <f>ROUND(IF(AJ15="+",1,IF(AJ15="+.",1,IF(AJ15="+-",0.8,IF(AJ15="+/2",0.5,IF(AJ15="-+",0.1,IF(AJ15="-.",0,IF(AJ15="-",0,IF(AJ15="0",0,IF(AJ15="",0,"?")))))))))*Z15,2)</f>
        <v/>
      </c>
      <c r="AU15" s="4">
        <f>SUM(AL15:AT15)</f>
        <v/>
      </c>
    </row>
    <row r="16" spans="1:47">
      <c r="A16" t="s">
        <v>0</v>
      </c>
      <c r="B16" t="s">
        <v>67</v>
      </c>
      <c r="C16" t="s">
        <v>68</v>
      </c>
      <c r="D16" t="s">
        <v>69</v>
      </c>
      <c r="E16" t="s">
        <v>70</v>
      </c>
      <c r="F16" t="n">
        <v>305</v>
      </c>
      <c r="G16" t="n">
        <v>123</v>
      </c>
      <c r="H16" t="n">
        <v>2003</v>
      </c>
      <c r="I16" s="3" t="s">
        <v>90</v>
      </c>
      <c r="J16" t="s">
        <v>52</v>
      </c>
      <c r="L16">
        <f>"Собеседования в 7-й математический класс 179-й школы"</f>
        <v/>
      </c>
      <c r="M16">
        <f>"|"</f>
        <v/>
      </c>
      <c r="N16" t="s">
        <v>53</v>
      </c>
      <c r="O16" t="s">
        <v>72</v>
      </c>
      <c r="P16" t="s">
        <v>55</v>
      </c>
      <c r="Q16">
        <f>"|"</f>
        <v/>
      </c>
      <c r="R16" t="n">
        <v>2</v>
      </c>
      <c r="S16" t="n">
        <v>3</v>
      </c>
      <c r="T16" t="n">
        <v>2</v>
      </c>
      <c r="U16" t="n">
        <v>3</v>
      </c>
      <c r="V16" t="n">
        <v>2</v>
      </c>
      <c r="W16" t="n">
        <v>3</v>
      </c>
      <c r="X16" t="n">
        <v>2</v>
      </c>
      <c r="Y16" t="n">
        <v>3</v>
      </c>
      <c r="Z16" t="n">
        <v>2</v>
      </c>
      <c r="AA16" s="4">
        <f>SUM(R16:Z16)</f>
        <v/>
      </c>
      <c r="AB16" s="1" t="s">
        <v>58</v>
      </c>
      <c r="AC16" s="1" t="s">
        <v>56</v>
      </c>
      <c r="AD16" s="1" t="s">
        <v>56</v>
      </c>
      <c r="AE16" s="1" t="s">
        <v>56</v>
      </c>
      <c r="AF16" s="1" t="s">
        <v>56</v>
      </c>
      <c r="AG16" s="1" t="s">
        <v>73</v>
      </c>
      <c r="AH16" s="1" t="s">
        <v>56</v>
      </c>
      <c r="AK16" s="4">
        <f>ROUND(IF(AB16="+",1,IF(AB16="+.",1,IF(AB16="+-",0.8,IF(AB16="+/2",0.5,IF(AB16="-+",0.1,IF(AB16="-.",0,IF(AB16="-",0,IF(AB16="0",0,IF(AB16="",0,"?")))))))))+IF(AC16="+",1,IF(AC16="+.",1,IF(AC16="+-",0.8,IF(AC16="+/2",0.5,IF(AC16="-+",0.1,IF(AC16="-.",0,IF(AC16="-",0,IF(AC16="0",0,IF(AC16="",0,"?")))))))))+IF(AD16="+",1,IF(AD16="+.",1,IF(AD16="+-",0.8,IF(AD16="+/2",0.5,IF(AD16="-+",0.1,IF(AD16="-.",0,IF(AD16="-",0,IF(AD16="0",0,IF(AD16="",0,"?")))))))))+IF(AE16="+",1,IF(AE16="+.",1,IF(AE16="+-",0.8,IF(AE16="+/2",0.5,IF(AE16="-+",0.1,IF(AE16="-.",0,IF(AE16="-",0,IF(AE16="0",0,IF(AE16="",0,"?")))))))))+IF(AF16="+",1,IF(AF16="+.",1,IF(AF16="+-",0.8,IF(AF16="+/2",0.5,IF(AF16="-+",0.1,IF(AF16="-.",0,IF(AF16="-",0,IF(AF16="0",0,IF(AF16="",0,"?")))))))))+IF(AG16="+",1,IF(AG16="+.",1,IF(AG16="+-",0.8,IF(AG16="+/2",0.5,IF(AG16="-+",0.1,IF(AG16="-.",0,IF(AG16="-",0,IF(AG16="0",0,IF(AG16="",0,"?")))))))))+IF(AH16="+",1,IF(AH16="+.",1,IF(AH16="+-",0.8,IF(AH16="+/2",0.5,IF(AH16="-+",0.1,IF(AH16="-.",0,IF(AH16="-",0,IF(AH16="0",0,IF(AH16="",0,"?")))))))))+IF(AI16="+",1,IF(AI16="+.",1,IF(AI16="+-",0.8,IF(AI16="+/2",0.5,IF(AI16="-+",0.1,IF(AI16="-.",0,IF(AI16="-",0,IF(AI16="0",0,IF(AI16="",0,"?")))))))))+IF(AJ16="+",1,IF(AJ16="+.",1,IF(AJ16="+-",0.8,IF(AJ16="+/2",0.5,IF(AJ16="-+",0.1,IF(AJ16="-.",0,IF(AJ16="-",0,IF(AJ16="0",0,IF(AJ16="",0,"?"))))))))),2)</f>
        <v/>
      </c>
      <c r="AL16">
        <f>ROUND(IF(AB16="+",1,IF(AB16="+.",1,IF(AB16="+-",0.8,IF(AB16="+/2",0.5,IF(AB16="-+",0.1,IF(AB16="-.",0,IF(AB16="-",0,IF(AB16="0",0,IF(AB16="",0,"?")))))))))*R16,2)</f>
        <v/>
      </c>
      <c r="AM16">
        <f>ROUND(IF(AC16="+",1,IF(AC16="+.",1,IF(AC16="+-",0.8,IF(AC16="+/2",0.5,IF(AC16="-+",0.1,IF(AC16="-.",0,IF(AC16="-",0,IF(AC16="0",0,IF(AC16="",0,"?")))))))))*S16,2)</f>
        <v/>
      </c>
      <c r="AN16">
        <f>ROUND(IF(AD16="+",1,IF(AD16="+.",1,IF(AD16="+-",0.8,IF(AD16="+/2",0.5,IF(AD16="-+",0.1,IF(AD16="-.",0,IF(AD16="-",0,IF(AD16="0",0,IF(AD16="",0,"?")))))))))*T16,2)</f>
        <v/>
      </c>
      <c r="AO16">
        <f>ROUND(IF(AE16="+",1,IF(AE16="+.",1,IF(AE16="+-",0.8,IF(AE16="+/2",0.5,IF(AE16="-+",0.1,IF(AE16="-.",0,IF(AE16="-",0,IF(AE16="0",0,IF(AE16="",0,"?")))))))))*U16,2)</f>
        <v/>
      </c>
      <c r="AP16">
        <f>ROUND(IF(AF16="+",1,IF(AF16="+.",1,IF(AF16="+-",0.8,IF(AF16="+/2",0.5,IF(AF16="-+",0.1,IF(AF16="-.",0,IF(AF16="-",0,IF(AF16="0",0,IF(AF16="",0,"?")))))))))*V16,2)</f>
        <v/>
      </c>
      <c r="AQ16">
        <f>ROUND(IF(AG16="+",1,IF(AG16="+.",1,IF(AG16="+-",0.8,IF(AG16="+/2",0.5,IF(AG16="-+",0.1,IF(AG16="-.",0,IF(AG16="-",0,IF(AG16="0",0,IF(AG16="",0,"?")))))))))*W16,2)</f>
        <v/>
      </c>
      <c r="AR16">
        <f>ROUND(IF(AH16="+",1,IF(AH16="+.",1,IF(AH16="+-",0.8,IF(AH16="+/2",0.5,IF(AH16="-+",0.1,IF(AH16="-.",0,IF(AH16="-",0,IF(AH16="0",0,IF(AH16="",0,"?")))))))))*X16,2)</f>
        <v/>
      </c>
      <c r="AS16">
        <f>ROUND(IF(AI16="+",1,IF(AI16="+.",1,IF(AI16="+-",0.8,IF(AI16="+/2",0.5,IF(AI16="-+",0.1,IF(AI16="-.",0,IF(AI16="-",0,IF(AI16="0",0,IF(AI16="",0,"?")))))))))*Y16,2)</f>
        <v/>
      </c>
      <c r="AT16">
        <f>ROUND(IF(AJ16="+",1,IF(AJ16="+.",1,IF(AJ16="+-",0.8,IF(AJ16="+/2",0.5,IF(AJ16="-+",0.1,IF(AJ16="-.",0,IF(AJ16="-",0,IF(AJ16="0",0,IF(AJ16="",0,"?")))))))))*Z16,2)</f>
        <v/>
      </c>
      <c r="AU16" s="4">
        <f>SUM(AL16:AT16)</f>
        <v/>
      </c>
    </row>
    <row r="17" spans="1:47">
      <c r="A17" t="s">
        <v>0</v>
      </c>
      <c r="B17" t="s">
        <v>74</v>
      </c>
      <c r="C17" t="s">
        <v>63</v>
      </c>
      <c r="D17" t="s">
        <v>75</v>
      </c>
      <c r="E17" t="s">
        <v>76</v>
      </c>
      <c r="F17" t="n">
        <v>207</v>
      </c>
      <c r="G17" t="n">
        <v>432</v>
      </c>
      <c r="H17" t="n">
        <v>2004</v>
      </c>
      <c r="I17" s="3" t="s">
        <v>91</v>
      </c>
      <c r="J17" t="s">
        <v>78</v>
      </c>
      <c r="K17" t="s">
        <v>10</v>
      </c>
      <c r="L17">
        <f>"Собеседования в 7-й математический класс 179-й школы"</f>
        <v/>
      </c>
      <c r="M17">
        <f>"|"</f>
        <v/>
      </c>
      <c r="N17" t="s">
        <v>53</v>
      </c>
      <c r="O17" t="s">
        <v>79</v>
      </c>
      <c r="P17" t="s">
        <v>55</v>
      </c>
      <c r="Q17">
        <f>"|"</f>
        <v/>
      </c>
      <c r="R17" t="n">
        <v>2</v>
      </c>
      <c r="S17" t="n">
        <v>3</v>
      </c>
      <c r="T17" t="n">
        <v>2</v>
      </c>
      <c r="U17" t="n">
        <v>3</v>
      </c>
      <c r="V17" t="n">
        <v>2</v>
      </c>
      <c r="W17" t="n">
        <v>3</v>
      </c>
      <c r="X17" t="n">
        <v>2</v>
      </c>
      <c r="Y17" t="n">
        <v>3</v>
      </c>
      <c r="Z17" t="n">
        <v>2</v>
      </c>
      <c r="AA17" s="4">
        <f>SUM(R17:Z17)</f>
        <v/>
      </c>
      <c r="AB17" s="1" t="s">
        <v>56</v>
      </c>
      <c r="AC17" s="1" t="s">
        <v>56</v>
      </c>
      <c r="AD17" s="1" t="s">
        <v>56</v>
      </c>
      <c r="AE17" s="1" t="s">
        <v>58</v>
      </c>
      <c r="AF17" s="1" t="s">
        <v>58</v>
      </c>
      <c r="AG17" s="1" t="s">
        <v>58</v>
      </c>
      <c r="AH17" s="1" t="s">
        <v>58</v>
      </c>
      <c r="AK17" s="4">
        <f>ROUND(IF(AB17="+",1,IF(AB17="+.",1,IF(AB17="+-",0.8,IF(AB17="+/2",0.5,IF(AB17="-+",0.1,IF(AB17="-.",0,IF(AB17="-",0,IF(AB17="0",0,IF(AB17="",0,"?")))))))))+IF(AC17="+",1,IF(AC17="+.",1,IF(AC17="+-",0.8,IF(AC17="+/2",0.5,IF(AC17="-+",0.1,IF(AC17="-.",0,IF(AC17="-",0,IF(AC17="0",0,IF(AC17="",0,"?")))))))))+IF(AD17="+",1,IF(AD17="+.",1,IF(AD17="+-",0.8,IF(AD17="+/2",0.5,IF(AD17="-+",0.1,IF(AD17="-.",0,IF(AD17="-",0,IF(AD17="0",0,IF(AD17="",0,"?")))))))))+IF(AE17="+",1,IF(AE17="+.",1,IF(AE17="+-",0.8,IF(AE17="+/2",0.5,IF(AE17="-+",0.1,IF(AE17="-.",0,IF(AE17="-",0,IF(AE17="0",0,IF(AE17="",0,"?")))))))))+IF(AF17="+",1,IF(AF17="+.",1,IF(AF17="+-",0.8,IF(AF17="+/2",0.5,IF(AF17="-+",0.1,IF(AF17="-.",0,IF(AF17="-",0,IF(AF17="0",0,IF(AF17="",0,"?")))))))))+IF(AG17="+",1,IF(AG17="+.",1,IF(AG17="+-",0.8,IF(AG17="+/2",0.5,IF(AG17="-+",0.1,IF(AG17="-.",0,IF(AG17="-",0,IF(AG17="0",0,IF(AG17="",0,"?")))))))))+IF(AH17="+",1,IF(AH17="+.",1,IF(AH17="+-",0.8,IF(AH17="+/2",0.5,IF(AH17="-+",0.1,IF(AH17="-.",0,IF(AH17="-",0,IF(AH17="0",0,IF(AH17="",0,"?")))))))))+IF(AI17="+",1,IF(AI17="+.",1,IF(AI17="+-",0.8,IF(AI17="+/2",0.5,IF(AI17="-+",0.1,IF(AI17="-.",0,IF(AI17="-",0,IF(AI17="0",0,IF(AI17="",0,"?")))))))))+IF(AJ17="+",1,IF(AJ17="+.",1,IF(AJ17="+-",0.8,IF(AJ17="+/2",0.5,IF(AJ17="-+",0.1,IF(AJ17="-.",0,IF(AJ17="-",0,IF(AJ17="0",0,IF(AJ17="",0,"?"))))))))),2)</f>
        <v/>
      </c>
      <c r="AL17">
        <f>ROUND(IF(AB17="+",1,IF(AB17="+.",1,IF(AB17="+-",0.8,IF(AB17="+/2",0.5,IF(AB17="-+",0.1,IF(AB17="-.",0,IF(AB17="-",0,IF(AB17="0",0,IF(AB17="",0,"?")))))))))*R17,2)</f>
        <v/>
      </c>
      <c r="AM17">
        <f>ROUND(IF(AC17="+",1,IF(AC17="+.",1,IF(AC17="+-",0.8,IF(AC17="+/2",0.5,IF(AC17="-+",0.1,IF(AC17="-.",0,IF(AC17="-",0,IF(AC17="0",0,IF(AC17="",0,"?")))))))))*S17,2)</f>
        <v/>
      </c>
      <c r="AN17">
        <f>ROUND(IF(AD17="+",1,IF(AD17="+.",1,IF(AD17="+-",0.8,IF(AD17="+/2",0.5,IF(AD17="-+",0.1,IF(AD17="-.",0,IF(AD17="-",0,IF(AD17="0",0,IF(AD17="",0,"?")))))))))*T17,2)</f>
        <v/>
      </c>
      <c r="AO17">
        <f>ROUND(IF(AE17="+",1,IF(AE17="+.",1,IF(AE17="+-",0.8,IF(AE17="+/2",0.5,IF(AE17="-+",0.1,IF(AE17="-.",0,IF(AE17="-",0,IF(AE17="0",0,IF(AE17="",0,"?")))))))))*U17,2)</f>
        <v/>
      </c>
      <c r="AP17">
        <f>ROUND(IF(AF17="+",1,IF(AF17="+.",1,IF(AF17="+-",0.8,IF(AF17="+/2",0.5,IF(AF17="-+",0.1,IF(AF17="-.",0,IF(AF17="-",0,IF(AF17="0",0,IF(AF17="",0,"?")))))))))*V17,2)</f>
        <v/>
      </c>
      <c r="AQ17">
        <f>ROUND(IF(AG17="+",1,IF(AG17="+.",1,IF(AG17="+-",0.8,IF(AG17="+/2",0.5,IF(AG17="-+",0.1,IF(AG17="-.",0,IF(AG17="-",0,IF(AG17="0",0,IF(AG17="",0,"?")))))))))*W17,2)</f>
        <v/>
      </c>
      <c r="AR17">
        <f>ROUND(IF(AH17="+",1,IF(AH17="+.",1,IF(AH17="+-",0.8,IF(AH17="+/2",0.5,IF(AH17="-+",0.1,IF(AH17="-.",0,IF(AH17="-",0,IF(AH17="0",0,IF(AH17="",0,"?")))))))))*X17,2)</f>
        <v/>
      </c>
      <c r="AS17">
        <f>ROUND(IF(AI17="+",1,IF(AI17="+.",1,IF(AI17="+-",0.8,IF(AI17="+/2",0.5,IF(AI17="-+",0.1,IF(AI17="-.",0,IF(AI17="-",0,IF(AI17="0",0,IF(AI17="",0,"?")))))))))*Y17,2)</f>
        <v/>
      </c>
      <c r="AT17">
        <f>ROUND(IF(AJ17="+",1,IF(AJ17="+.",1,IF(AJ17="+-",0.8,IF(AJ17="+/2",0.5,IF(AJ17="-+",0.1,IF(AJ17="-.",0,IF(AJ17="-",0,IF(AJ17="0",0,IF(AJ17="",0,"?")))))))))*Z17,2)</f>
        <v/>
      </c>
      <c r="AU17" s="4">
        <f>SUM(AL17:AT17)</f>
        <v/>
      </c>
    </row>
    <row r="18" spans="1:47">
      <c r="A18" t="s">
        <v>0</v>
      </c>
      <c r="B18" t="s">
        <v>47</v>
      </c>
      <c r="C18" t="s">
        <v>48</v>
      </c>
      <c r="D18" t="s">
        <v>49</v>
      </c>
      <c r="E18" t="s">
        <v>50</v>
      </c>
      <c r="F18" t="n">
        <v>305</v>
      </c>
      <c r="G18" t="n">
        <v>123</v>
      </c>
      <c r="H18" t="n">
        <v>2001</v>
      </c>
      <c r="I18" s="3" t="s">
        <v>92</v>
      </c>
      <c r="J18" t="s">
        <v>52</v>
      </c>
      <c r="L18">
        <f>"Собеседования в 7-й математический класс 179-й школы"</f>
        <v/>
      </c>
      <c r="M18">
        <f>"|"</f>
        <v/>
      </c>
      <c r="N18" t="s">
        <v>53</v>
      </c>
      <c r="O18" t="s">
        <v>54</v>
      </c>
      <c r="P18" t="s">
        <v>55</v>
      </c>
      <c r="Q18">
        <f>"|"</f>
        <v/>
      </c>
      <c r="R18" t="n">
        <v>2</v>
      </c>
      <c r="S18" t="n">
        <v>3</v>
      </c>
      <c r="T18" t="n">
        <v>2</v>
      </c>
      <c r="U18" t="n">
        <v>3</v>
      </c>
      <c r="V18" t="n">
        <v>2</v>
      </c>
      <c r="W18" t="n">
        <v>3</v>
      </c>
      <c r="X18" t="n">
        <v>2</v>
      </c>
      <c r="Y18" t="n">
        <v>3</v>
      </c>
      <c r="Z18" t="n">
        <v>2</v>
      </c>
      <c r="AA18" s="4">
        <f>SUM(R18:Z18)</f>
        <v/>
      </c>
      <c r="AB18" s="1" t="s">
        <v>56</v>
      </c>
      <c r="AC18" s="1" t="s">
        <v>57</v>
      </c>
      <c r="AD18" s="1" t="s">
        <v>58</v>
      </c>
      <c r="AE18" s="1" t="s">
        <v>58</v>
      </c>
      <c r="AF18" s="1" t="s">
        <v>59</v>
      </c>
      <c r="AG18" s="1" t="s">
        <v>56</v>
      </c>
      <c r="AH18" s="1" t="s">
        <v>58</v>
      </c>
      <c r="AK18" s="4">
        <f>ROUND(IF(AB18="+",1,IF(AB18="+.",1,IF(AB18="+-",0.8,IF(AB18="+/2",0.5,IF(AB18="-+",0.1,IF(AB18="-.",0,IF(AB18="-",0,IF(AB18="0",0,IF(AB18="",0,"?")))))))))+IF(AC18="+",1,IF(AC18="+.",1,IF(AC18="+-",0.8,IF(AC18="+/2",0.5,IF(AC18="-+",0.1,IF(AC18="-.",0,IF(AC18="-",0,IF(AC18="0",0,IF(AC18="",0,"?")))))))))+IF(AD18="+",1,IF(AD18="+.",1,IF(AD18="+-",0.8,IF(AD18="+/2",0.5,IF(AD18="-+",0.1,IF(AD18="-.",0,IF(AD18="-",0,IF(AD18="0",0,IF(AD18="",0,"?")))))))))+IF(AE18="+",1,IF(AE18="+.",1,IF(AE18="+-",0.8,IF(AE18="+/2",0.5,IF(AE18="-+",0.1,IF(AE18="-.",0,IF(AE18="-",0,IF(AE18="0",0,IF(AE18="",0,"?")))))))))+IF(AF18="+",1,IF(AF18="+.",1,IF(AF18="+-",0.8,IF(AF18="+/2",0.5,IF(AF18="-+",0.1,IF(AF18="-.",0,IF(AF18="-",0,IF(AF18="0",0,IF(AF18="",0,"?")))))))))+IF(AG18="+",1,IF(AG18="+.",1,IF(AG18="+-",0.8,IF(AG18="+/2",0.5,IF(AG18="-+",0.1,IF(AG18="-.",0,IF(AG18="-",0,IF(AG18="0",0,IF(AG18="",0,"?")))))))))+IF(AH18="+",1,IF(AH18="+.",1,IF(AH18="+-",0.8,IF(AH18="+/2",0.5,IF(AH18="-+",0.1,IF(AH18="-.",0,IF(AH18="-",0,IF(AH18="0",0,IF(AH18="",0,"?")))))))))+IF(AI18="+",1,IF(AI18="+.",1,IF(AI18="+-",0.8,IF(AI18="+/2",0.5,IF(AI18="-+",0.1,IF(AI18="-.",0,IF(AI18="-",0,IF(AI18="0",0,IF(AI18="",0,"?")))))))))+IF(AJ18="+",1,IF(AJ18="+.",1,IF(AJ18="+-",0.8,IF(AJ18="+/2",0.5,IF(AJ18="-+",0.1,IF(AJ18="-.",0,IF(AJ18="-",0,IF(AJ18="0",0,IF(AJ18="",0,"?"))))))))),2)</f>
        <v/>
      </c>
      <c r="AL18">
        <f>ROUND(IF(AB18="+",1,IF(AB18="+.",1,IF(AB18="+-",0.8,IF(AB18="+/2",0.5,IF(AB18="-+",0.1,IF(AB18="-.",0,IF(AB18="-",0,IF(AB18="0",0,IF(AB18="",0,"?")))))))))*R18,2)</f>
        <v/>
      </c>
      <c r="AM18">
        <f>ROUND(IF(AC18="+",1,IF(AC18="+.",1,IF(AC18="+-",0.8,IF(AC18="+/2",0.5,IF(AC18="-+",0.1,IF(AC18="-.",0,IF(AC18="-",0,IF(AC18="0",0,IF(AC18="",0,"?")))))))))*S18,2)</f>
        <v/>
      </c>
      <c r="AN18">
        <f>ROUND(IF(AD18="+",1,IF(AD18="+.",1,IF(AD18="+-",0.8,IF(AD18="+/2",0.5,IF(AD18="-+",0.1,IF(AD18="-.",0,IF(AD18="-",0,IF(AD18="0",0,IF(AD18="",0,"?")))))))))*T18,2)</f>
        <v/>
      </c>
      <c r="AO18">
        <f>ROUND(IF(AE18="+",1,IF(AE18="+.",1,IF(AE18="+-",0.8,IF(AE18="+/2",0.5,IF(AE18="-+",0.1,IF(AE18="-.",0,IF(AE18="-",0,IF(AE18="0",0,IF(AE18="",0,"?")))))))))*U18,2)</f>
        <v/>
      </c>
      <c r="AP18">
        <f>ROUND(IF(AF18="+",1,IF(AF18="+.",1,IF(AF18="+-",0.8,IF(AF18="+/2",0.5,IF(AF18="-+",0.1,IF(AF18="-.",0,IF(AF18="-",0,IF(AF18="0",0,IF(AF18="",0,"?")))))))))*V18,2)</f>
        <v/>
      </c>
      <c r="AQ18">
        <f>ROUND(IF(AG18="+",1,IF(AG18="+.",1,IF(AG18="+-",0.8,IF(AG18="+/2",0.5,IF(AG18="-+",0.1,IF(AG18="-.",0,IF(AG18="-",0,IF(AG18="0",0,IF(AG18="",0,"?")))))))))*W18,2)</f>
        <v/>
      </c>
      <c r="AR18">
        <f>ROUND(IF(AH18="+",1,IF(AH18="+.",1,IF(AH18="+-",0.8,IF(AH18="+/2",0.5,IF(AH18="-+",0.1,IF(AH18="-.",0,IF(AH18="-",0,IF(AH18="0",0,IF(AH18="",0,"?")))))))))*X18,2)</f>
        <v/>
      </c>
      <c r="AS18">
        <f>ROUND(IF(AI18="+",1,IF(AI18="+.",1,IF(AI18="+-",0.8,IF(AI18="+/2",0.5,IF(AI18="-+",0.1,IF(AI18="-.",0,IF(AI18="-",0,IF(AI18="0",0,IF(AI18="",0,"?")))))))))*Y18,2)</f>
        <v/>
      </c>
      <c r="AT18">
        <f>ROUND(IF(AJ18="+",1,IF(AJ18="+.",1,IF(AJ18="+-",0.8,IF(AJ18="+/2",0.5,IF(AJ18="-+",0.1,IF(AJ18="-.",0,IF(AJ18="-",0,IF(AJ18="0",0,IF(AJ18="",0,"?")))))))))*Z18,2)</f>
        <v/>
      </c>
      <c r="AU18" s="4">
        <f>SUM(AL18:AT18)</f>
        <v/>
      </c>
    </row>
    <row r="19" spans="1:47">
      <c r="A19" t="s">
        <v>0</v>
      </c>
      <c r="B19" t="s">
        <v>60</v>
      </c>
      <c r="C19" t="s">
        <v>61</v>
      </c>
      <c r="D19" t="s">
        <v>62</v>
      </c>
      <c r="E19" t="s">
        <v>63</v>
      </c>
      <c r="F19" t="n">
        <v>306</v>
      </c>
      <c r="G19" t="n">
        <v>234</v>
      </c>
      <c r="H19" t="n">
        <v>2002</v>
      </c>
      <c r="I19" s="3" t="s">
        <v>93</v>
      </c>
      <c r="J19" t="s">
        <v>52</v>
      </c>
      <c r="L19">
        <f>"Собеседования в 7-й математический класс 179-й школы"</f>
        <v/>
      </c>
      <c r="M19">
        <f>"|"</f>
        <v/>
      </c>
      <c r="N19" t="s">
        <v>53</v>
      </c>
      <c r="O19" t="s">
        <v>65</v>
      </c>
      <c r="P19" t="s">
        <v>55</v>
      </c>
      <c r="Q19">
        <f>"|"</f>
        <v/>
      </c>
      <c r="R19" t="n">
        <v>2</v>
      </c>
      <c r="S19" t="n">
        <v>3</v>
      </c>
      <c r="T19" t="n">
        <v>2</v>
      </c>
      <c r="U19" t="n">
        <v>3</v>
      </c>
      <c r="V19" t="n">
        <v>2</v>
      </c>
      <c r="W19" t="n">
        <v>3</v>
      </c>
      <c r="X19" t="n">
        <v>2</v>
      </c>
      <c r="Y19" t="n">
        <v>3</v>
      </c>
      <c r="Z19" t="n">
        <v>2</v>
      </c>
      <c r="AA19" s="4">
        <f>SUM(R19:Z19)</f>
        <v/>
      </c>
      <c r="AB19" s="1" t="s">
        <v>58</v>
      </c>
      <c r="AC19" s="1" t="s">
        <v>59</v>
      </c>
      <c r="AD19" s="1" t="s">
        <v>56</v>
      </c>
      <c r="AE19" s="1" t="s">
        <v>56</v>
      </c>
      <c r="AF19" s="1" t="s">
        <v>56</v>
      </c>
      <c r="AG19" s="1" t="s">
        <v>66</v>
      </c>
      <c r="AH19" s="1" t="s">
        <v>58</v>
      </c>
      <c r="AK19" s="4">
        <f>ROUND(IF(AB19="+",1,IF(AB19="+.",1,IF(AB19="+-",0.8,IF(AB19="+/2",0.5,IF(AB19="-+",0.1,IF(AB19="-.",0,IF(AB19="-",0,IF(AB19="0",0,IF(AB19="",0,"?")))))))))+IF(AC19="+",1,IF(AC19="+.",1,IF(AC19="+-",0.8,IF(AC19="+/2",0.5,IF(AC19="-+",0.1,IF(AC19="-.",0,IF(AC19="-",0,IF(AC19="0",0,IF(AC19="",0,"?")))))))))+IF(AD19="+",1,IF(AD19="+.",1,IF(AD19="+-",0.8,IF(AD19="+/2",0.5,IF(AD19="-+",0.1,IF(AD19="-.",0,IF(AD19="-",0,IF(AD19="0",0,IF(AD19="",0,"?")))))))))+IF(AE19="+",1,IF(AE19="+.",1,IF(AE19="+-",0.8,IF(AE19="+/2",0.5,IF(AE19="-+",0.1,IF(AE19="-.",0,IF(AE19="-",0,IF(AE19="0",0,IF(AE19="",0,"?")))))))))+IF(AF19="+",1,IF(AF19="+.",1,IF(AF19="+-",0.8,IF(AF19="+/2",0.5,IF(AF19="-+",0.1,IF(AF19="-.",0,IF(AF19="-",0,IF(AF19="0",0,IF(AF19="",0,"?")))))))))+IF(AG19="+",1,IF(AG19="+.",1,IF(AG19="+-",0.8,IF(AG19="+/2",0.5,IF(AG19="-+",0.1,IF(AG19="-.",0,IF(AG19="-",0,IF(AG19="0",0,IF(AG19="",0,"?")))))))))+IF(AH19="+",1,IF(AH19="+.",1,IF(AH19="+-",0.8,IF(AH19="+/2",0.5,IF(AH19="-+",0.1,IF(AH19="-.",0,IF(AH19="-",0,IF(AH19="0",0,IF(AH19="",0,"?")))))))))+IF(AI19="+",1,IF(AI19="+.",1,IF(AI19="+-",0.8,IF(AI19="+/2",0.5,IF(AI19="-+",0.1,IF(AI19="-.",0,IF(AI19="-",0,IF(AI19="0",0,IF(AI19="",0,"?")))))))))+IF(AJ19="+",1,IF(AJ19="+.",1,IF(AJ19="+-",0.8,IF(AJ19="+/2",0.5,IF(AJ19="-+",0.1,IF(AJ19="-.",0,IF(AJ19="-",0,IF(AJ19="0",0,IF(AJ19="",0,"?"))))))))),2)</f>
        <v/>
      </c>
      <c r="AL19">
        <f>ROUND(IF(AB19="+",1,IF(AB19="+.",1,IF(AB19="+-",0.8,IF(AB19="+/2",0.5,IF(AB19="-+",0.1,IF(AB19="-.",0,IF(AB19="-",0,IF(AB19="0",0,IF(AB19="",0,"?")))))))))*R19,2)</f>
        <v/>
      </c>
      <c r="AM19">
        <f>ROUND(IF(AC19="+",1,IF(AC19="+.",1,IF(AC19="+-",0.8,IF(AC19="+/2",0.5,IF(AC19="-+",0.1,IF(AC19="-.",0,IF(AC19="-",0,IF(AC19="0",0,IF(AC19="",0,"?")))))))))*S19,2)</f>
        <v/>
      </c>
      <c r="AN19">
        <f>ROUND(IF(AD19="+",1,IF(AD19="+.",1,IF(AD19="+-",0.8,IF(AD19="+/2",0.5,IF(AD19="-+",0.1,IF(AD19="-.",0,IF(AD19="-",0,IF(AD19="0",0,IF(AD19="",0,"?")))))))))*T19,2)</f>
        <v/>
      </c>
      <c r="AO19">
        <f>ROUND(IF(AE19="+",1,IF(AE19="+.",1,IF(AE19="+-",0.8,IF(AE19="+/2",0.5,IF(AE19="-+",0.1,IF(AE19="-.",0,IF(AE19="-",0,IF(AE19="0",0,IF(AE19="",0,"?")))))))))*U19,2)</f>
        <v/>
      </c>
      <c r="AP19">
        <f>ROUND(IF(AF19="+",1,IF(AF19="+.",1,IF(AF19="+-",0.8,IF(AF19="+/2",0.5,IF(AF19="-+",0.1,IF(AF19="-.",0,IF(AF19="-",0,IF(AF19="0",0,IF(AF19="",0,"?")))))))))*V19,2)</f>
        <v/>
      </c>
      <c r="AQ19">
        <f>ROUND(IF(AG19="+",1,IF(AG19="+.",1,IF(AG19="+-",0.8,IF(AG19="+/2",0.5,IF(AG19="-+",0.1,IF(AG19="-.",0,IF(AG19="-",0,IF(AG19="0",0,IF(AG19="",0,"?")))))))))*W19,2)</f>
        <v/>
      </c>
      <c r="AR19">
        <f>ROUND(IF(AH19="+",1,IF(AH19="+.",1,IF(AH19="+-",0.8,IF(AH19="+/2",0.5,IF(AH19="-+",0.1,IF(AH19="-.",0,IF(AH19="-",0,IF(AH19="0",0,IF(AH19="",0,"?")))))))))*X19,2)</f>
        <v/>
      </c>
      <c r="AS19">
        <f>ROUND(IF(AI19="+",1,IF(AI19="+.",1,IF(AI19="+-",0.8,IF(AI19="+/2",0.5,IF(AI19="-+",0.1,IF(AI19="-.",0,IF(AI19="-",0,IF(AI19="0",0,IF(AI19="",0,"?")))))))))*Y19,2)</f>
        <v/>
      </c>
      <c r="AT19">
        <f>ROUND(IF(AJ19="+",1,IF(AJ19="+.",1,IF(AJ19="+-",0.8,IF(AJ19="+/2",0.5,IF(AJ19="-+",0.1,IF(AJ19="-.",0,IF(AJ19="-",0,IF(AJ19="0",0,IF(AJ19="",0,"?")))))))))*Z19,2)</f>
        <v/>
      </c>
      <c r="AU19" s="4">
        <f>SUM(AL19:AT19)</f>
        <v/>
      </c>
    </row>
    <row r="20" spans="1:47">
      <c r="A20" t="s">
        <v>0</v>
      </c>
      <c r="B20" t="s">
        <v>67</v>
      </c>
      <c r="C20" t="s">
        <v>68</v>
      </c>
      <c r="D20" t="s">
        <v>69</v>
      </c>
      <c r="E20" t="s">
        <v>70</v>
      </c>
      <c r="F20" t="n">
        <v>305</v>
      </c>
      <c r="G20" t="n">
        <v>123</v>
      </c>
      <c r="H20" t="n">
        <v>2003</v>
      </c>
      <c r="I20" s="3" t="s">
        <v>94</v>
      </c>
      <c r="J20" t="s">
        <v>52</v>
      </c>
      <c r="L20">
        <f>"Собеседования в 7-й математический класс 179-й школы"</f>
        <v/>
      </c>
      <c r="M20">
        <f>"|"</f>
        <v/>
      </c>
      <c r="N20" t="s">
        <v>53</v>
      </c>
      <c r="O20" t="s">
        <v>72</v>
      </c>
      <c r="P20" t="s">
        <v>55</v>
      </c>
      <c r="Q20">
        <f>"|"</f>
        <v/>
      </c>
      <c r="R20" t="n">
        <v>2</v>
      </c>
      <c r="S20" t="n">
        <v>3</v>
      </c>
      <c r="T20" t="n">
        <v>2</v>
      </c>
      <c r="U20" t="n">
        <v>3</v>
      </c>
      <c r="V20" t="n">
        <v>2</v>
      </c>
      <c r="W20" t="n">
        <v>3</v>
      </c>
      <c r="X20" t="n">
        <v>2</v>
      </c>
      <c r="Y20" t="n">
        <v>3</v>
      </c>
      <c r="Z20" t="n">
        <v>2</v>
      </c>
      <c r="AA20" s="4">
        <f>SUM(R20:Z20)</f>
        <v/>
      </c>
      <c r="AB20" s="1" t="s">
        <v>58</v>
      </c>
      <c r="AC20" s="1" t="s">
        <v>56</v>
      </c>
      <c r="AD20" s="1" t="s">
        <v>56</v>
      </c>
      <c r="AE20" s="1" t="s">
        <v>56</v>
      </c>
      <c r="AF20" s="1" t="s">
        <v>56</v>
      </c>
      <c r="AG20" s="1" t="s">
        <v>73</v>
      </c>
      <c r="AH20" s="1" t="s">
        <v>56</v>
      </c>
      <c r="AK20" s="4">
        <f>ROUND(IF(AB20="+",1,IF(AB20="+.",1,IF(AB20="+-",0.8,IF(AB20="+/2",0.5,IF(AB20="-+",0.1,IF(AB20="-.",0,IF(AB20="-",0,IF(AB20="0",0,IF(AB20="",0,"?")))))))))+IF(AC20="+",1,IF(AC20="+.",1,IF(AC20="+-",0.8,IF(AC20="+/2",0.5,IF(AC20="-+",0.1,IF(AC20="-.",0,IF(AC20="-",0,IF(AC20="0",0,IF(AC20="",0,"?")))))))))+IF(AD20="+",1,IF(AD20="+.",1,IF(AD20="+-",0.8,IF(AD20="+/2",0.5,IF(AD20="-+",0.1,IF(AD20="-.",0,IF(AD20="-",0,IF(AD20="0",0,IF(AD20="",0,"?")))))))))+IF(AE20="+",1,IF(AE20="+.",1,IF(AE20="+-",0.8,IF(AE20="+/2",0.5,IF(AE20="-+",0.1,IF(AE20="-.",0,IF(AE20="-",0,IF(AE20="0",0,IF(AE20="",0,"?")))))))))+IF(AF20="+",1,IF(AF20="+.",1,IF(AF20="+-",0.8,IF(AF20="+/2",0.5,IF(AF20="-+",0.1,IF(AF20="-.",0,IF(AF20="-",0,IF(AF20="0",0,IF(AF20="",0,"?")))))))))+IF(AG20="+",1,IF(AG20="+.",1,IF(AG20="+-",0.8,IF(AG20="+/2",0.5,IF(AG20="-+",0.1,IF(AG20="-.",0,IF(AG20="-",0,IF(AG20="0",0,IF(AG20="",0,"?")))))))))+IF(AH20="+",1,IF(AH20="+.",1,IF(AH20="+-",0.8,IF(AH20="+/2",0.5,IF(AH20="-+",0.1,IF(AH20="-.",0,IF(AH20="-",0,IF(AH20="0",0,IF(AH20="",0,"?")))))))))+IF(AI20="+",1,IF(AI20="+.",1,IF(AI20="+-",0.8,IF(AI20="+/2",0.5,IF(AI20="-+",0.1,IF(AI20="-.",0,IF(AI20="-",0,IF(AI20="0",0,IF(AI20="",0,"?")))))))))+IF(AJ20="+",1,IF(AJ20="+.",1,IF(AJ20="+-",0.8,IF(AJ20="+/2",0.5,IF(AJ20="-+",0.1,IF(AJ20="-.",0,IF(AJ20="-",0,IF(AJ20="0",0,IF(AJ20="",0,"?"))))))))),2)</f>
        <v/>
      </c>
      <c r="AL20">
        <f>ROUND(IF(AB20="+",1,IF(AB20="+.",1,IF(AB20="+-",0.8,IF(AB20="+/2",0.5,IF(AB20="-+",0.1,IF(AB20="-.",0,IF(AB20="-",0,IF(AB20="0",0,IF(AB20="",0,"?")))))))))*R20,2)</f>
        <v/>
      </c>
      <c r="AM20">
        <f>ROUND(IF(AC20="+",1,IF(AC20="+.",1,IF(AC20="+-",0.8,IF(AC20="+/2",0.5,IF(AC20="-+",0.1,IF(AC20="-.",0,IF(AC20="-",0,IF(AC20="0",0,IF(AC20="",0,"?")))))))))*S20,2)</f>
        <v/>
      </c>
      <c r="AN20">
        <f>ROUND(IF(AD20="+",1,IF(AD20="+.",1,IF(AD20="+-",0.8,IF(AD20="+/2",0.5,IF(AD20="-+",0.1,IF(AD20="-.",0,IF(AD20="-",0,IF(AD20="0",0,IF(AD20="",0,"?")))))))))*T20,2)</f>
        <v/>
      </c>
      <c r="AO20">
        <f>ROUND(IF(AE20="+",1,IF(AE20="+.",1,IF(AE20="+-",0.8,IF(AE20="+/2",0.5,IF(AE20="-+",0.1,IF(AE20="-.",0,IF(AE20="-",0,IF(AE20="0",0,IF(AE20="",0,"?")))))))))*U20,2)</f>
        <v/>
      </c>
      <c r="AP20">
        <f>ROUND(IF(AF20="+",1,IF(AF20="+.",1,IF(AF20="+-",0.8,IF(AF20="+/2",0.5,IF(AF20="-+",0.1,IF(AF20="-.",0,IF(AF20="-",0,IF(AF20="0",0,IF(AF20="",0,"?")))))))))*V20,2)</f>
        <v/>
      </c>
      <c r="AQ20">
        <f>ROUND(IF(AG20="+",1,IF(AG20="+.",1,IF(AG20="+-",0.8,IF(AG20="+/2",0.5,IF(AG20="-+",0.1,IF(AG20="-.",0,IF(AG20="-",0,IF(AG20="0",0,IF(AG20="",0,"?")))))))))*W20,2)</f>
        <v/>
      </c>
      <c r="AR20">
        <f>ROUND(IF(AH20="+",1,IF(AH20="+.",1,IF(AH20="+-",0.8,IF(AH20="+/2",0.5,IF(AH20="-+",0.1,IF(AH20="-.",0,IF(AH20="-",0,IF(AH20="0",0,IF(AH20="",0,"?")))))))))*X20,2)</f>
        <v/>
      </c>
      <c r="AS20">
        <f>ROUND(IF(AI20="+",1,IF(AI20="+.",1,IF(AI20="+-",0.8,IF(AI20="+/2",0.5,IF(AI20="-+",0.1,IF(AI20="-.",0,IF(AI20="-",0,IF(AI20="0",0,IF(AI20="",0,"?")))))))))*Y20,2)</f>
        <v/>
      </c>
      <c r="AT20">
        <f>ROUND(IF(AJ20="+",1,IF(AJ20="+.",1,IF(AJ20="+-",0.8,IF(AJ20="+/2",0.5,IF(AJ20="-+",0.1,IF(AJ20="-.",0,IF(AJ20="-",0,IF(AJ20="0",0,IF(AJ20="",0,"?")))))))))*Z20,2)</f>
        <v/>
      </c>
      <c r="AU20" s="4">
        <f>SUM(AL20:AT20)</f>
        <v/>
      </c>
    </row>
    <row r="21" spans="1:47">
      <c r="A21" t="s">
        <v>0</v>
      </c>
      <c r="B21" t="s">
        <v>74</v>
      </c>
      <c r="C21" t="s">
        <v>63</v>
      </c>
      <c r="D21" t="s">
        <v>75</v>
      </c>
      <c r="E21" t="s">
        <v>76</v>
      </c>
      <c r="F21" t="n">
        <v>207</v>
      </c>
      <c r="G21" t="n">
        <v>432</v>
      </c>
      <c r="H21" t="n">
        <v>2004</v>
      </c>
      <c r="I21" s="3" t="s">
        <v>95</v>
      </c>
      <c r="J21" t="s">
        <v>78</v>
      </c>
      <c r="K21" t="s">
        <v>10</v>
      </c>
      <c r="L21">
        <f>"Собеседования в 7-й математический класс 179-й школы"</f>
        <v/>
      </c>
      <c r="M21">
        <f>"|"</f>
        <v/>
      </c>
      <c r="N21" t="s">
        <v>53</v>
      </c>
      <c r="O21" t="s">
        <v>79</v>
      </c>
      <c r="P21" t="s">
        <v>55</v>
      </c>
      <c r="Q21">
        <f>"|"</f>
        <v/>
      </c>
      <c r="R21" t="n">
        <v>2</v>
      </c>
      <c r="S21" t="n">
        <v>3</v>
      </c>
      <c r="T21" t="n">
        <v>2</v>
      </c>
      <c r="U21" t="n">
        <v>3</v>
      </c>
      <c r="V21" t="n">
        <v>2</v>
      </c>
      <c r="W21" t="n">
        <v>3</v>
      </c>
      <c r="X21" t="n">
        <v>2</v>
      </c>
      <c r="Y21" t="n">
        <v>3</v>
      </c>
      <c r="Z21" t="n">
        <v>2</v>
      </c>
      <c r="AA21" s="4">
        <f>SUM(R21:Z21)</f>
        <v/>
      </c>
      <c r="AB21" s="1" t="s">
        <v>56</v>
      </c>
      <c r="AC21" s="1" t="s">
        <v>56</v>
      </c>
      <c r="AD21" s="1" t="s">
        <v>56</v>
      </c>
      <c r="AE21" s="1" t="s">
        <v>58</v>
      </c>
      <c r="AF21" s="1" t="s">
        <v>58</v>
      </c>
      <c r="AG21" s="1" t="s">
        <v>58</v>
      </c>
      <c r="AH21" s="1" t="s">
        <v>58</v>
      </c>
      <c r="AK21" s="4">
        <f>ROUND(IF(AB21="+",1,IF(AB21="+.",1,IF(AB21="+-",0.8,IF(AB21="+/2",0.5,IF(AB21="-+",0.1,IF(AB21="-.",0,IF(AB21="-",0,IF(AB21="0",0,IF(AB21="",0,"?")))))))))+IF(AC21="+",1,IF(AC21="+.",1,IF(AC21="+-",0.8,IF(AC21="+/2",0.5,IF(AC21="-+",0.1,IF(AC21="-.",0,IF(AC21="-",0,IF(AC21="0",0,IF(AC21="",0,"?")))))))))+IF(AD21="+",1,IF(AD21="+.",1,IF(AD21="+-",0.8,IF(AD21="+/2",0.5,IF(AD21="-+",0.1,IF(AD21="-.",0,IF(AD21="-",0,IF(AD21="0",0,IF(AD21="",0,"?")))))))))+IF(AE21="+",1,IF(AE21="+.",1,IF(AE21="+-",0.8,IF(AE21="+/2",0.5,IF(AE21="-+",0.1,IF(AE21="-.",0,IF(AE21="-",0,IF(AE21="0",0,IF(AE21="",0,"?")))))))))+IF(AF21="+",1,IF(AF21="+.",1,IF(AF21="+-",0.8,IF(AF21="+/2",0.5,IF(AF21="-+",0.1,IF(AF21="-.",0,IF(AF21="-",0,IF(AF21="0",0,IF(AF21="",0,"?")))))))))+IF(AG21="+",1,IF(AG21="+.",1,IF(AG21="+-",0.8,IF(AG21="+/2",0.5,IF(AG21="-+",0.1,IF(AG21="-.",0,IF(AG21="-",0,IF(AG21="0",0,IF(AG21="",0,"?")))))))))+IF(AH21="+",1,IF(AH21="+.",1,IF(AH21="+-",0.8,IF(AH21="+/2",0.5,IF(AH21="-+",0.1,IF(AH21="-.",0,IF(AH21="-",0,IF(AH21="0",0,IF(AH21="",0,"?")))))))))+IF(AI21="+",1,IF(AI21="+.",1,IF(AI21="+-",0.8,IF(AI21="+/2",0.5,IF(AI21="-+",0.1,IF(AI21="-.",0,IF(AI21="-",0,IF(AI21="0",0,IF(AI21="",0,"?")))))))))+IF(AJ21="+",1,IF(AJ21="+.",1,IF(AJ21="+-",0.8,IF(AJ21="+/2",0.5,IF(AJ21="-+",0.1,IF(AJ21="-.",0,IF(AJ21="-",0,IF(AJ21="0",0,IF(AJ21="",0,"?"))))))))),2)</f>
        <v/>
      </c>
      <c r="AL21">
        <f>ROUND(IF(AB21="+",1,IF(AB21="+.",1,IF(AB21="+-",0.8,IF(AB21="+/2",0.5,IF(AB21="-+",0.1,IF(AB21="-.",0,IF(AB21="-",0,IF(AB21="0",0,IF(AB21="",0,"?")))))))))*R21,2)</f>
        <v/>
      </c>
      <c r="AM21">
        <f>ROUND(IF(AC21="+",1,IF(AC21="+.",1,IF(AC21="+-",0.8,IF(AC21="+/2",0.5,IF(AC21="-+",0.1,IF(AC21="-.",0,IF(AC21="-",0,IF(AC21="0",0,IF(AC21="",0,"?")))))))))*S21,2)</f>
        <v/>
      </c>
      <c r="AN21">
        <f>ROUND(IF(AD21="+",1,IF(AD21="+.",1,IF(AD21="+-",0.8,IF(AD21="+/2",0.5,IF(AD21="-+",0.1,IF(AD21="-.",0,IF(AD21="-",0,IF(AD21="0",0,IF(AD21="",0,"?")))))))))*T21,2)</f>
        <v/>
      </c>
      <c r="AO21">
        <f>ROUND(IF(AE21="+",1,IF(AE21="+.",1,IF(AE21="+-",0.8,IF(AE21="+/2",0.5,IF(AE21="-+",0.1,IF(AE21="-.",0,IF(AE21="-",0,IF(AE21="0",0,IF(AE21="",0,"?")))))))))*U21,2)</f>
        <v/>
      </c>
      <c r="AP21">
        <f>ROUND(IF(AF21="+",1,IF(AF21="+.",1,IF(AF21="+-",0.8,IF(AF21="+/2",0.5,IF(AF21="-+",0.1,IF(AF21="-.",0,IF(AF21="-",0,IF(AF21="0",0,IF(AF21="",0,"?")))))))))*V21,2)</f>
        <v/>
      </c>
      <c r="AQ21">
        <f>ROUND(IF(AG21="+",1,IF(AG21="+.",1,IF(AG21="+-",0.8,IF(AG21="+/2",0.5,IF(AG21="-+",0.1,IF(AG21="-.",0,IF(AG21="-",0,IF(AG21="0",0,IF(AG21="",0,"?")))))))))*W21,2)</f>
        <v/>
      </c>
      <c r="AR21">
        <f>ROUND(IF(AH21="+",1,IF(AH21="+.",1,IF(AH21="+-",0.8,IF(AH21="+/2",0.5,IF(AH21="-+",0.1,IF(AH21="-.",0,IF(AH21="-",0,IF(AH21="0",0,IF(AH21="",0,"?")))))))))*X21,2)</f>
        <v/>
      </c>
      <c r="AS21">
        <f>ROUND(IF(AI21="+",1,IF(AI21="+.",1,IF(AI21="+-",0.8,IF(AI21="+/2",0.5,IF(AI21="-+",0.1,IF(AI21="-.",0,IF(AI21="-",0,IF(AI21="0",0,IF(AI21="",0,"?")))))))))*Y21,2)</f>
        <v/>
      </c>
      <c r="AT21">
        <f>ROUND(IF(AJ21="+",1,IF(AJ21="+.",1,IF(AJ21="+-",0.8,IF(AJ21="+/2",0.5,IF(AJ21="-+",0.1,IF(AJ21="-.",0,IF(AJ21="-",0,IF(AJ21="0",0,IF(AJ21="",0,"?")))))))))*Z21,2)</f>
        <v/>
      </c>
      <c r="AU21" s="4">
        <f>SUM(AL21:AT21)</f>
        <v/>
      </c>
    </row>
    <row r="22" spans="1:47">
      <c r="A22" t="s">
        <v>0</v>
      </c>
      <c r="B22" t="s">
        <v>47</v>
      </c>
      <c r="C22" t="s">
        <v>48</v>
      </c>
      <c r="D22" t="s">
        <v>49</v>
      </c>
      <c r="E22" t="s">
        <v>50</v>
      </c>
      <c r="F22" t="n">
        <v>305</v>
      </c>
      <c r="G22" t="n">
        <v>123</v>
      </c>
      <c r="H22" t="n">
        <v>2001</v>
      </c>
      <c r="I22" s="3" t="s">
        <v>64</v>
      </c>
      <c r="J22" t="s">
        <v>52</v>
      </c>
      <c r="L22">
        <f>"Собеседования в 7-й математический класс 179-й школы"</f>
        <v/>
      </c>
      <c r="M22">
        <f>"|"</f>
        <v/>
      </c>
      <c r="N22" t="s">
        <v>53</v>
      </c>
      <c r="O22" t="s">
        <v>54</v>
      </c>
      <c r="P22" t="s">
        <v>55</v>
      </c>
      <c r="Q22">
        <f>"|"</f>
        <v/>
      </c>
      <c r="R22" t="n">
        <v>2</v>
      </c>
      <c r="S22" t="n">
        <v>3</v>
      </c>
      <c r="T22" t="n">
        <v>2</v>
      </c>
      <c r="U22" t="n">
        <v>3</v>
      </c>
      <c r="V22" t="n">
        <v>2</v>
      </c>
      <c r="W22" t="n">
        <v>3</v>
      </c>
      <c r="X22" t="n">
        <v>2</v>
      </c>
      <c r="Y22" t="n">
        <v>3</v>
      </c>
      <c r="Z22" t="n">
        <v>2</v>
      </c>
      <c r="AA22" s="4">
        <f>SUM(R22:Z22)</f>
        <v/>
      </c>
      <c r="AB22" s="1" t="s">
        <v>56</v>
      </c>
      <c r="AC22" s="1" t="s">
        <v>57</v>
      </c>
      <c r="AD22" s="1" t="s">
        <v>58</v>
      </c>
      <c r="AE22" s="1" t="s">
        <v>58</v>
      </c>
      <c r="AF22" s="1" t="s">
        <v>59</v>
      </c>
      <c r="AG22" s="1" t="s">
        <v>56</v>
      </c>
      <c r="AH22" s="1" t="s">
        <v>58</v>
      </c>
      <c r="AK22" s="4">
        <f>ROUND(IF(AB22="+",1,IF(AB22="+.",1,IF(AB22="+-",0.8,IF(AB22="+/2",0.5,IF(AB22="-+",0.1,IF(AB22="-.",0,IF(AB22="-",0,IF(AB22="0",0,IF(AB22="",0,"?")))))))))+IF(AC22="+",1,IF(AC22="+.",1,IF(AC22="+-",0.8,IF(AC22="+/2",0.5,IF(AC22="-+",0.1,IF(AC22="-.",0,IF(AC22="-",0,IF(AC22="0",0,IF(AC22="",0,"?")))))))))+IF(AD22="+",1,IF(AD22="+.",1,IF(AD22="+-",0.8,IF(AD22="+/2",0.5,IF(AD22="-+",0.1,IF(AD22="-.",0,IF(AD22="-",0,IF(AD22="0",0,IF(AD22="",0,"?")))))))))+IF(AE22="+",1,IF(AE22="+.",1,IF(AE22="+-",0.8,IF(AE22="+/2",0.5,IF(AE22="-+",0.1,IF(AE22="-.",0,IF(AE22="-",0,IF(AE22="0",0,IF(AE22="",0,"?")))))))))+IF(AF22="+",1,IF(AF22="+.",1,IF(AF22="+-",0.8,IF(AF22="+/2",0.5,IF(AF22="-+",0.1,IF(AF22="-.",0,IF(AF22="-",0,IF(AF22="0",0,IF(AF22="",0,"?")))))))))+IF(AG22="+",1,IF(AG22="+.",1,IF(AG22="+-",0.8,IF(AG22="+/2",0.5,IF(AG22="-+",0.1,IF(AG22="-.",0,IF(AG22="-",0,IF(AG22="0",0,IF(AG22="",0,"?")))))))))+IF(AH22="+",1,IF(AH22="+.",1,IF(AH22="+-",0.8,IF(AH22="+/2",0.5,IF(AH22="-+",0.1,IF(AH22="-.",0,IF(AH22="-",0,IF(AH22="0",0,IF(AH22="",0,"?")))))))))+IF(AI22="+",1,IF(AI22="+.",1,IF(AI22="+-",0.8,IF(AI22="+/2",0.5,IF(AI22="-+",0.1,IF(AI22="-.",0,IF(AI22="-",0,IF(AI22="0",0,IF(AI22="",0,"?")))))))))+IF(AJ22="+",1,IF(AJ22="+.",1,IF(AJ22="+-",0.8,IF(AJ22="+/2",0.5,IF(AJ22="-+",0.1,IF(AJ22="-.",0,IF(AJ22="-",0,IF(AJ22="0",0,IF(AJ22="",0,"?"))))))))),2)</f>
        <v/>
      </c>
      <c r="AL22">
        <f>ROUND(IF(AB22="+",1,IF(AB22="+.",1,IF(AB22="+-",0.8,IF(AB22="+/2",0.5,IF(AB22="-+",0.1,IF(AB22="-.",0,IF(AB22="-",0,IF(AB22="0",0,IF(AB22="",0,"?")))))))))*R22,2)</f>
        <v/>
      </c>
      <c r="AM22">
        <f>ROUND(IF(AC22="+",1,IF(AC22="+.",1,IF(AC22="+-",0.8,IF(AC22="+/2",0.5,IF(AC22="-+",0.1,IF(AC22="-.",0,IF(AC22="-",0,IF(AC22="0",0,IF(AC22="",0,"?")))))))))*S22,2)</f>
        <v/>
      </c>
      <c r="AN22">
        <f>ROUND(IF(AD22="+",1,IF(AD22="+.",1,IF(AD22="+-",0.8,IF(AD22="+/2",0.5,IF(AD22="-+",0.1,IF(AD22="-.",0,IF(AD22="-",0,IF(AD22="0",0,IF(AD22="",0,"?")))))))))*T22,2)</f>
        <v/>
      </c>
      <c r="AO22">
        <f>ROUND(IF(AE22="+",1,IF(AE22="+.",1,IF(AE22="+-",0.8,IF(AE22="+/2",0.5,IF(AE22="-+",0.1,IF(AE22="-.",0,IF(AE22="-",0,IF(AE22="0",0,IF(AE22="",0,"?")))))))))*U22,2)</f>
        <v/>
      </c>
      <c r="AP22">
        <f>ROUND(IF(AF22="+",1,IF(AF22="+.",1,IF(AF22="+-",0.8,IF(AF22="+/2",0.5,IF(AF22="-+",0.1,IF(AF22="-.",0,IF(AF22="-",0,IF(AF22="0",0,IF(AF22="",0,"?")))))))))*V22,2)</f>
        <v/>
      </c>
      <c r="AQ22">
        <f>ROUND(IF(AG22="+",1,IF(AG22="+.",1,IF(AG22="+-",0.8,IF(AG22="+/2",0.5,IF(AG22="-+",0.1,IF(AG22="-.",0,IF(AG22="-",0,IF(AG22="0",0,IF(AG22="",0,"?")))))))))*W22,2)</f>
        <v/>
      </c>
      <c r="AR22">
        <f>ROUND(IF(AH22="+",1,IF(AH22="+.",1,IF(AH22="+-",0.8,IF(AH22="+/2",0.5,IF(AH22="-+",0.1,IF(AH22="-.",0,IF(AH22="-",0,IF(AH22="0",0,IF(AH22="",0,"?")))))))))*X22,2)</f>
        <v/>
      </c>
      <c r="AS22">
        <f>ROUND(IF(AI22="+",1,IF(AI22="+.",1,IF(AI22="+-",0.8,IF(AI22="+/2",0.5,IF(AI22="-+",0.1,IF(AI22="-.",0,IF(AI22="-",0,IF(AI22="0",0,IF(AI22="",0,"?")))))))))*Y22,2)</f>
        <v/>
      </c>
      <c r="AT22">
        <f>ROUND(IF(AJ22="+",1,IF(AJ22="+.",1,IF(AJ22="+-",0.8,IF(AJ22="+/2",0.5,IF(AJ22="-+",0.1,IF(AJ22="-.",0,IF(AJ22="-",0,IF(AJ22="0",0,IF(AJ22="",0,"?")))))))))*Z22,2)</f>
        <v/>
      </c>
      <c r="AU22" s="4">
        <f>SUM(AL22:AT22)</f>
        <v/>
      </c>
    </row>
    <row r="23" spans="1:47">
      <c r="A23" t="s">
        <v>0</v>
      </c>
      <c r="B23" t="s">
        <v>60</v>
      </c>
      <c r="C23" t="s">
        <v>61</v>
      </c>
      <c r="D23" t="s">
        <v>62</v>
      </c>
      <c r="E23" t="s">
        <v>63</v>
      </c>
      <c r="F23" t="n">
        <v>306</v>
      </c>
      <c r="G23" t="n">
        <v>234</v>
      </c>
      <c r="H23" t="n">
        <v>2002</v>
      </c>
      <c r="I23" s="3" t="s">
        <v>96</v>
      </c>
      <c r="J23" t="s">
        <v>52</v>
      </c>
      <c r="L23">
        <f>"Собеседования в 7-й математический класс 179-й школы"</f>
        <v/>
      </c>
      <c r="M23">
        <f>"|"</f>
        <v/>
      </c>
      <c r="N23" t="s">
        <v>53</v>
      </c>
      <c r="O23" t="s">
        <v>65</v>
      </c>
      <c r="P23" t="s">
        <v>55</v>
      </c>
      <c r="Q23">
        <f>"|"</f>
        <v/>
      </c>
      <c r="R23" t="n">
        <v>2</v>
      </c>
      <c r="S23" t="n">
        <v>3</v>
      </c>
      <c r="T23" t="n">
        <v>2</v>
      </c>
      <c r="U23" t="n">
        <v>3</v>
      </c>
      <c r="V23" t="n">
        <v>2</v>
      </c>
      <c r="W23" t="n">
        <v>3</v>
      </c>
      <c r="X23" t="n">
        <v>2</v>
      </c>
      <c r="Y23" t="n">
        <v>3</v>
      </c>
      <c r="Z23" t="n">
        <v>2</v>
      </c>
      <c r="AA23" s="4">
        <f>SUM(R23:Z23)</f>
        <v/>
      </c>
      <c r="AB23" s="1" t="s">
        <v>58</v>
      </c>
      <c r="AC23" s="1" t="s">
        <v>59</v>
      </c>
      <c r="AD23" s="1" t="s">
        <v>56</v>
      </c>
      <c r="AE23" s="1" t="s">
        <v>56</v>
      </c>
      <c r="AF23" s="1" t="s">
        <v>56</v>
      </c>
      <c r="AG23" s="1" t="s">
        <v>66</v>
      </c>
      <c r="AH23" s="1" t="s">
        <v>58</v>
      </c>
      <c r="AK23" s="4">
        <f>ROUND(IF(AB23="+",1,IF(AB23="+.",1,IF(AB23="+-",0.8,IF(AB23="+/2",0.5,IF(AB23="-+",0.1,IF(AB23="-.",0,IF(AB23="-",0,IF(AB23="0",0,IF(AB23="",0,"?")))))))))+IF(AC23="+",1,IF(AC23="+.",1,IF(AC23="+-",0.8,IF(AC23="+/2",0.5,IF(AC23="-+",0.1,IF(AC23="-.",0,IF(AC23="-",0,IF(AC23="0",0,IF(AC23="",0,"?")))))))))+IF(AD23="+",1,IF(AD23="+.",1,IF(AD23="+-",0.8,IF(AD23="+/2",0.5,IF(AD23="-+",0.1,IF(AD23="-.",0,IF(AD23="-",0,IF(AD23="0",0,IF(AD23="",0,"?")))))))))+IF(AE23="+",1,IF(AE23="+.",1,IF(AE23="+-",0.8,IF(AE23="+/2",0.5,IF(AE23="-+",0.1,IF(AE23="-.",0,IF(AE23="-",0,IF(AE23="0",0,IF(AE23="",0,"?")))))))))+IF(AF23="+",1,IF(AF23="+.",1,IF(AF23="+-",0.8,IF(AF23="+/2",0.5,IF(AF23="-+",0.1,IF(AF23="-.",0,IF(AF23="-",0,IF(AF23="0",0,IF(AF23="",0,"?")))))))))+IF(AG23="+",1,IF(AG23="+.",1,IF(AG23="+-",0.8,IF(AG23="+/2",0.5,IF(AG23="-+",0.1,IF(AG23="-.",0,IF(AG23="-",0,IF(AG23="0",0,IF(AG23="",0,"?")))))))))+IF(AH23="+",1,IF(AH23="+.",1,IF(AH23="+-",0.8,IF(AH23="+/2",0.5,IF(AH23="-+",0.1,IF(AH23="-.",0,IF(AH23="-",0,IF(AH23="0",0,IF(AH23="",0,"?")))))))))+IF(AI23="+",1,IF(AI23="+.",1,IF(AI23="+-",0.8,IF(AI23="+/2",0.5,IF(AI23="-+",0.1,IF(AI23="-.",0,IF(AI23="-",0,IF(AI23="0",0,IF(AI23="",0,"?")))))))))+IF(AJ23="+",1,IF(AJ23="+.",1,IF(AJ23="+-",0.8,IF(AJ23="+/2",0.5,IF(AJ23="-+",0.1,IF(AJ23="-.",0,IF(AJ23="-",0,IF(AJ23="0",0,IF(AJ23="",0,"?"))))))))),2)</f>
        <v/>
      </c>
      <c r="AL23">
        <f>ROUND(IF(AB23="+",1,IF(AB23="+.",1,IF(AB23="+-",0.8,IF(AB23="+/2",0.5,IF(AB23="-+",0.1,IF(AB23="-.",0,IF(AB23="-",0,IF(AB23="0",0,IF(AB23="",0,"?")))))))))*R23,2)</f>
        <v/>
      </c>
      <c r="AM23">
        <f>ROUND(IF(AC23="+",1,IF(AC23="+.",1,IF(AC23="+-",0.8,IF(AC23="+/2",0.5,IF(AC23="-+",0.1,IF(AC23="-.",0,IF(AC23="-",0,IF(AC23="0",0,IF(AC23="",0,"?")))))))))*S23,2)</f>
        <v/>
      </c>
      <c r="AN23">
        <f>ROUND(IF(AD23="+",1,IF(AD23="+.",1,IF(AD23="+-",0.8,IF(AD23="+/2",0.5,IF(AD23="-+",0.1,IF(AD23="-.",0,IF(AD23="-",0,IF(AD23="0",0,IF(AD23="",0,"?")))))))))*T23,2)</f>
        <v/>
      </c>
      <c r="AO23">
        <f>ROUND(IF(AE23="+",1,IF(AE23="+.",1,IF(AE23="+-",0.8,IF(AE23="+/2",0.5,IF(AE23="-+",0.1,IF(AE23="-.",0,IF(AE23="-",0,IF(AE23="0",0,IF(AE23="",0,"?")))))))))*U23,2)</f>
        <v/>
      </c>
      <c r="AP23">
        <f>ROUND(IF(AF23="+",1,IF(AF23="+.",1,IF(AF23="+-",0.8,IF(AF23="+/2",0.5,IF(AF23="-+",0.1,IF(AF23="-.",0,IF(AF23="-",0,IF(AF23="0",0,IF(AF23="",0,"?")))))))))*V23,2)</f>
        <v/>
      </c>
      <c r="AQ23">
        <f>ROUND(IF(AG23="+",1,IF(AG23="+.",1,IF(AG23="+-",0.8,IF(AG23="+/2",0.5,IF(AG23="-+",0.1,IF(AG23="-.",0,IF(AG23="-",0,IF(AG23="0",0,IF(AG23="",0,"?")))))))))*W23,2)</f>
        <v/>
      </c>
      <c r="AR23">
        <f>ROUND(IF(AH23="+",1,IF(AH23="+.",1,IF(AH23="+-",0.8,IF(AH23="+/2",0.5,IF(AH23="-+",0.1,IF(AH23="-.",0,IF(AH23="-",0,IF(AH23="0",0,IF(AH23="",0,"?")))))))))*X23,2)</f>
        <v/>
      </c>
      <c r="AS23">
        <f>ROUND(IF(AI23="+",1,IF(AI23="+.",1,IF(AI23="+-",0.8,IF(AI23="+/2",0.5,IF(AI23="-+",0.1,IF(AI23="-.",0,IF(AI23="-",0,IF(AI23="0",0,IF(AI23="",0,"?")))))))))*Y23,2)</f>
        <v/>
      </c>
      <c r="AT23">
        <f>ROUND(IF(AJ23="+",1,IF(AJ23="+.",1,IF(AJ23="+-",0.8,IF(AJ23="+/2",0.5,IF(AJ23="-+",0.1,IF(AJ23="-.",0,IF(AJ23="-",0,IF(AJ23="0",0,IF(AJ23="",0,"?")))))))))*Z23,2)</f>
        <v/>
      </c>
      <c r="AU23" s="4">
        <f>SUM(AL23:AT23)</f>
        <v/>
      </c>
    </row>
    <row r="24" spans="1:47">
      <c r="A24" t="s">
        <v>0</v>
      </c>
      <c r="B24" t="s">
        <v>67</v>
      </c>
      <c r="C24" t="s">
        <v>68</v>
      </c>
      <c r="D24" t="s">
        <v>69</v>
      </c>
      <c r="E24" t="s">
        <v>70</v>
      </c>
      <c r="F24" t="n">
        <v>305</v>
      </c>
      <c r="G24" t="n">
        <v>123</v>
      </c>
      <c r="H24" t="n">
        <v>2003</v>
      </c>
      <c r="I24" s="3" t="s">
        <v>97</v>
      </c>
      <c r="J24" t="s">
        <v>52</v>
      </c>
      <c r="L24">
        <f>"Собеседования в 7-й математический класс 179-й школы"</f>
        <v/>
      </c>
      <c r="M24">
        <f>"|"</f>
        <v/>
      </c>
      <c r="N24" t="s">
        <v>53</v>
      </c>
      <c r="O24" t="s">
        <v>72</v>
      </c>
      <c r="P24" t="s">
        <v>55</v>
      </c>
      <c r="Q24">
        <f>"|"</f>
        <v/>
      </c>
      <c r="R24" t="n">
        <v>2</v>
      </c>
      <c r="S24" t="n">
        <v>3</v>
      </c>
      <c r="T24" t="n">
        <v>2</v>
      </c>
      <c r="U24" t="n">
        <v>3</v>
      </c>
      <c r="V24" t="n">
        <v>2</v>
      </c>
      <c r="W24" t="n">
        <v>3</v>
      </c>
      <c r="X24" t="n">
        <v>2</v>
      </c>
      <c r="Y24" t="n">
        <v>3</v>
      </c>
      <c r="Z24" t="n">
        <v>2</v>
      </c>
      <c r="AA24" s="4">
        <f>SUM(R24:Z24)</f>
        <v/>
      </c>
      <c r="AB24" s="1" t="s">
        <v>58</v>
      </c>
      <c r="AC24" s="1" t="s">
        <v>56</v>
      </c>
      <c r="AD24" s="1" t="s">
        <v>56</v>
      </c>
      <c r="AE24" s="1" t="s">
        <v>56</v>
      </c>
      <c r="AF24" s="1" t="s">
        <v>56</v>
      </c>
      <c r="AG24" s="1" t="s">
        <v>73</v>
      </c>
      <c r="AH24" s="1" t="s">
        <v>56</v>
      </c>
      <c r="AK24" s="4">
        <f>ROUND(IF(AB24="+",1,IF(AB24="+.",1,IF(AB24="+-",0.8,IF(AB24="+/2",0.5,IF(AB24="-+",0.1,IF(AB24="-.",0,IF(AB24="-",0,IF(AB24="0",0,IF(AB24="",0,"?")))))))))+IF(AC24="+",1,IF(AC24="+.",1,IF(AC24="+-",0.8,IF(AC24="+/2",0.5,IF(AC24="-+",0.1,IF(AC24="-.",0,IF(AC24="-",0,IF(AC24="0",0,IF(AC24="",0,"?")))))))))+IF(AD24="+",1,IF(AD24="+.",1,IF(AD24="+-",0.8,IF(AD24="+/2",0.5,IF(AD24="-+",0.1,IF(AD24="-.",0,IF(AD24="-",0,IF(AD24="0",0,IF(AD24="",0,"?")))))))))+IF(AE24="+",1,IF(AE24="+.",1,IF(AE24="+-",0.8,IF(AE24="+/2",0.5,IF(AE24="-+",0.1,IF(AE24="-.",0,IF(AE24="-",0,IF(AE24="0",0,IF(AE24="",0,"?")))))))))+IF(AF24="+",1,IF(AF24="+.",1,IF(AF24="+-",0.8,IF(AF24="+/2",0.5,IF(AF24="-+",0.1,IF(AF24="-.",0,IF(AF24="-",0,IF(AF24="0",0,IF(AF24="",0,"?")))))))))+IF(AG24="+",1,IF(AG24="+.",1,IF(AG24="+-",0.8,IF(AG24="+/2",0.5,IF(AG24="-+",0.1,IF(AG24="-.",0,IF(AG24="-",0,IF(AG24="0",0,IF(AG24="",0,"?")))))))))+IF(AH24="+",1,IF(AH24="+.",1,IF(AH24="+-",0.8,IF(AH24="+/2",0.5,IF(AH24="-+",0.1,IF(AH24="-.",0,IF(AH24="-",0,IF(AH24="0",0,IF(AH24="",0,"?")))))))))+IF(AI24="+",1,IF(AI24="+.",1,IF(AI24="+-",0.8,IF(AI24="+/2",0.5,IF(AI24="-+",0.1,IF(AI24="-.",0,IF(AI24="-",0,IF(AI24="0",0,IF(AI24="",0,"?")))))))))+IF(AJ24="+",1,IF(AJ24="+.",1,IF(AJ24="+-",0.8,IF(AJ24="+/2",0.5,IF(AJ24="-+",0.1,IF(AJ24="-.",0,IF(AJ24="-",0,IF(AJ24="0",0,IF(AJ24="",0,"?"))))))))),2)</f>
        <v/>
      </c>
      <c r="AL24">
        <f>ROUND(IF(AB24="+",1,IF(AB24="+.",1,IF(AB24="+-",0.8,IF(AB24="+/2",0.5,IF(AB24="-+",0.1,IF(AB24="-.",0,IF(AB24="-",0,IF(AB24="0",0,IF(AB24="",0,"?")))))))))*R24,2)</f>
        <v/>
      </c>
      <c r="AM24">
        <f>ROUND(IF(AC24="+",1,IF(AC24="+.",1,IF(AC24="+-",0.8,IF(AC24="+/2",0.5,IF(AC24="-+",0.1,IF(AC24="-.",0,IF(AC24="-",0,IF(AC24="0",0,IF(AC24="",0,"?")))))))))*S24,2)</f>
        <v/>
      </c>
      <c r="AN24">
        <f>ROUND(IF(AD24="+",1,IF(AD24="+.",1,IF(AD24="+-",0.8,IF(AD24="+/2",0.5,IF(AD24="-+",0.1,IF(AD24="-.",0,IF(AD24="-",0,IF(AD24="0",0,IF(AD24="",0,"?")))))))))*T24,2)</f>
        <v/>
      </c>
      <c r="AO24">
        <f>ROUND(IF(AE24="+",1,IF(AE24="+.",1,IF(AE24="+-",0.8,IF(AE24="+/2",0.5,IF(AE24="-+",0.1,IF(AE24="-.",0,IF(AE24="-",0,IF(AE24="0",0,IF(AE24="",0,"?")))))))))*U24,2)</f>
        <v/>
      </c>
      <c r="AP24">
        <f>ROUND(IF(AF24="+",1,IF(AF24="+.",1,IF(AF24="+-",0.8,IF(AF24="+/2",0.5,IF(AF24="-+",0.1,IF(AF24="-.",0,IF(AF24="-",0,IF(AF24="0",0,IF(AF24="",0,"?")))))))))*V24,2)</f>
        <v/>
      </c>
      <c r="AQ24">
        <f>ROUND(IF(AG24="+",1,IF(AG24="+.",1,IF(AG24="+-",0.8,IF(AG24="+/2",0.5,IF(AG24="-+",0.1,IF(AG24="-.",0,IF(AG24="-",0,IF(AG24="0",0,IF(AG24="",0,"?")))))))))*W24,2)</f>
        <v/>
      </c>
      <c r="AR24">
        <f>ROUND(IF(AH24="+",1,IF(AH24="+.",1,IF(AH24="+-",0.8,IF(AH24="+/2",0.5,IF(AH24="-+",0.1,IF(AH24="-.",0,IF(AH24="-",0,IF(AH24="0",0,IF(AH24="",0,"?")))))))))*X24,2)</f>
        <v/>
      </c>
      <c r="AS24">
        <f>ROUND(IF(AI24="+",1,IF(AI24="+.",1,IF(AI24="+-",0.8,IF(AI24="+/2",0.5,IF(AI24="-+",0.1,IF(AI24="-.",0,IF(AI24="-",0,IF(AI24="0",0,IF(AI24="",0,"?")))))))))*Y24,2)</f>
        <v/>
      </c>
      <c r="AT24">
        <f>ROUND(IF(AJ24="+",1,IF(AJ24="+.",1,IF(AJ24="+-",0.8,IF(AJ24="+/2",0.5,IF(AJ24="-+",0.1,IF(AJ24="-.",0,IF(AJ24="-",0,IF(AJ24="0",0,IF(AJ24="",0,"?")))))))))*Z24,2)</f>
        <v/>
      </c>
      <c r="AU24" s="4">
        <f>SUM(AL24:AT24)</f>
        <v/>
      </c>
    </row>
    <row r="25" spans="1:47">
      <c r="A25" t="s">
        <v>0</v>
      </c>
      <c r="B25" t="s">
        <v>74</v>
      </c>
      <c r="C25" t="s">
        <v>63</v>
      </c>
      <c r="D25" t="s">
        <v>75</v>
      </c>
      <c r="E25" t="s">
        <v>76</v>
      </c>
      <c r="F25" t="n">
        <v>207</v>
      </c>
      <c r="G25" t="n">
        <v>432</v>
      </c>
      <c r="H25" t="n">
        <v>2004</v>
      </c>
      <c r="I25" s="3" t="s">
        <v>98</v>
      </c>
      <c r="J25" t="s">
        <v>78</v>
      </c>
      <c r="K25" t="s">
        <v>10</v>
      </c>
      <c r="L25">
        <f>"Собеседования в 7-й математический класс 179-й школы"</f>
        <v/>
      </c>
      <c r="M25">
        <f>"|"</f>
        <v/>
      </c>
      <c r="N25" t="s">
        <v>53</v>
      </c>
      <c r="O25" t="s">
        <v>79</v>
      </c>
      <c r="P25" t="s">
        <v>55</v>
      </c>
      <c r="Q25">
        <f>"|"</f>
        <v/>
      </c>
      <c r="R25" t="n">
        <v>2</v>
      </c>
      <c r="S25" t="n">
        <v>3</v>
      </c>
      <c r="T25" t="n">
        <v>2</v>
      </c>
      <c r="U25" t="n">
        <v>3</v>
      </c>
      <c r="V25" t="n">
        <v>2</v>
      </c>
      <c r="W25" t="n">
        <v>3</v>
      </c>
      <c r="X25" t="n">
        <v>2</v>
      </c>
      <c r="Y25" t="n">
        <v>3</v>
      </c>
      <c r="Z25" t="n">
        <v>2</v>
      </c>
      <c r="AA25" s="4">
        <f>SUM(R25:Z25)</f>
        <v/>
      </c>
      <c r="AB25" s="1" t="s">
        <v>56</v>
      </c>
      <c r="AC25" s="1" t="s">
        <v>56</v>
      </c>
      <c r="AD25" s="1" t="s">
        <v>56</v>
      </c>
      <c r="AE25" s="1" t="s">
        <v>58</v>
      </c>
      <c r="AF25" s="1" t="s">
        <v>58</v>
      </c>
      <c r="AG25" s="1" t="s">
        <v>58</v>
      </c>
      <c r="AH25" s="1" t="s">
        <v>58</v>
      </c>
      <c r="AK25" s="4">
        <f>ROUND(IF(AB25="+",1,IF(AB25="+.",1,IF(AB25="+-",0.8,IF(AB25="+/2",0.5,IF(AB25="-+",0.1,IF(AB25="-.",0,IF(AB25="-",0,IF(AB25="0",0,IF(AB25="",0,"?")))))))))+IF(AC25="+",1,IF(AC25="+.",1,IF(AC25="+-",0.8,IF(AC25="+/2",0.5,IF(AC25="-+",0.1,IF(AC25="-.",0,IF(AC25="-",0,IF(AC25="0",0,IF(AC25="",0,"?")))))))))+IF(AD25="+",1,IF(AD25="+.",1,IF(AD25="+-",0.8,IF(AD25="+/2",0.5,IF(AD25="-+",0.1,IF(AD25="-.",0,IF(AD25="-",0,IF(AD25="0",0,IF(AD25="",0,"?")))))))))+IF(AE25="+",1,IF(AE25="+.",1,IF(AE25="+-",0.8,IF(AE25="+/2",0.5,IF(AE25="-+",0.1,IF(AE25="-.",0,IF(AE25="-",0,IF(AE25="0",0,IF(AE25="",0,"?")))))))))+IF(AF25="+",1,IF(AF25="+.",1,IF(AF25="+-",0.8,IF(AF25="+/2",0.5,IF(AF25="-+",0.1,IF(AF25="-.",0,IF(AF25="-",0,IF(AF25="0",0,IF(AF25="",0,"?")))))))))+IF(AG25="+",1,IF(AG25="+.",1,IF(AG25="+-",0.8,IF(AG25="+/2",0.5,IF(AG25="-+",0.1,IF(AG25="-.",0,IF(AG25="-",0,IF(AG25="0",0,IF(AG25="",0,"?")))))))))+IF(AH25="+",1,IF(AH25="+.",1,IF(AH25="+-",0.8,IF(AH25="+/2",0.5,IF(AH25="-+",0.1,IF(AH25="-.",0,IF(AH25="-",0,IF(AH25="0",0,IF(AH25="",0,"?")))))))))+IF(AI25="+",1,IF(AI25="+.",1,IF(AI25="+-",0.8,IF(AI25="+/2",0.5,IF(AI25="-+",0.1,IF(AI25="-.",0,IF(AI25="-",0,IF(AI25="0",0,IF(AI25="",0,"?")))))))))+IF(AJ25="+",1,IF(AJ25="+.",1,IF(AJ25="+-",0.8,IF(AJ25="+/2",0.5,IF(AJ25="-+",0.1,IF(AJ25="-.",0,IF(AJ25="-",0,IF(AJ25="0",0,IF(AJ25="",0,"?"))))))))),2)</f>
        <v/>
      </c>
      <c r="AL25">
        <f>ROUND(IF(AB25="+",1,IF(AB25="+.",1,IF(AB25="+-",0.8,IF(AB25="+/2",0.5,IF(AB25="-+",0.1,IF(AB25="-.",0,IF(AB25="-",0,IF(AB25="0",0,IF(AB25="",0,"?")))))))))*R25,2)</f>
        <v/>
      </c>
      <c r="AM25">
        <f>ROUND(IF(AC25="+",1,IF(AC25="+.",1,IF(AC25="+-",0.8,IF(AC25="+/2",0.5,IF(AC25="-+",0.1,IF(AC25="-.",0,IF(AC25="-",0,IF(AC25="0",0,IF(AC25="",0,"?")))))))))*S25,2)</f>
        <v/>
      </c>
      <c r="AN25">
        <f>ROUND(IF(AD25="+",1,IF(AD25="+.",1,IF(AD25="+-",0.8,IF(AD25="+/2",0.5,IF(AD25="-+",0.1,IF(AD25="-.",0,IF(AD25="-",0,IF(AD25="0",0,IF(AD25="",0,"?")))))))))*T25,2)</f>
        <v/>
      </c>
      <c r="AO25">
        <f>ROUND(IF(AE25="+",1,IF(AE25="+.",1,IF(AE25="+-",0.8,IF(AE25="+/2",0.5,IF(AE25="-+",0.1,IF(AE25="-.",0,IF(AE25="-",0,IF(AE25="0",0,IF(AE25="",0,"?")))))))))*U25,2)</f>
        <v/>
      </c>
      <c r="AP25">
        <f>ROUND(IF(AF25="+",1,IF(AF25="+.",1,IF(AF25="+-",0.8,IF(AF25="+/2",0.5,IF(AF25="-+",0.1,IF(AF25="-.",0,IF(AF25="-",0,IF(AF25="0",0,IF(AF25="",0,"?")))))))))*V25,2)</f>
        <v/>
      </c>
      <c r="AQ25">
        <f>ROUND(IF(AG25="+",1,IF(AG25="+.",1,IF(AG25="+-",0.8,IF(AG25="+/2",0.5,IF(AG25="-+",0.1,IF(AG25="-.",0,IF(AG25="-",0,IF(AG25="0",0,IF(AG25="",0,"?")))))))))*W25,2)</f>
        <v/>
      </c>
      <c r="AR25">
        <f>ROUND(IF(AH25="+",1,IF(AH25="+.",1,IF(AH25="+-",0.8,IF(AH25="+/2",0.5,IF(AH25="-+",0.1,IF(AH25="-.",0,IF(AH25="-",0,IF(AH25="0",0,IF(AH25="",0,"?")))))))))*X25,2)</f>
        <v/>
      </c>
      <c r="AS25">
        <f>ROUND(IF(AI25="+",1,IF(AI25="+.",1,IF(AI25="+-",0.8,IF(AI25="+/2",0.5,IF(AI25="-+",0.1,IF(AI25="-.",0,IF(AI25="-",0,IF(AI25="0",0,IF(AI25="",0,"?")))))))))*Y25,2)</f>
        <v/>
      </c>
      <c r="AT25">
        <f>ROUND(IF(AJ25="+",1,IF(AJ25="+.",1,IF(AJ25="+-",0.8,IF(AJ25="+/2",0.5,IF(AJ25="-+",0.1,IF(AJ25="-.",0,IF(AJ25="-",0,IF(AJ25="0",0,IF(AJ25="",0,"?")))))))))*Z25,2)</f>
        <v/>
      </c>
      <c r="AU25" s="4">
        <f>SUM(AL25:AT25)</f>
        <v/>
      </c>
    </row>
    <row r="26" spans="1:47">
      <c r="A26" t="s">
        <v>0</v>
      </c>
      <c r="B26" t="s">
        <v>47</v>
      </c>
      <c r="C26" t="s">
        <v>48</v>
      </c>
      <c r="D26" t="s">
        <v>49</v>
      </c>
      <c r="E26" t="s">
        <v>50</v>
      </c>
      <c r="F26" t="n">
        <v>305</v>
      </c>
      <c r="G26" t="n">
        <v>123</v>
      </c>
      <c r="H26" t="n">
        <v>2001</v>
      </c>
      <c r="I26" s="3" t="s">
        <v>99</v>
      </c>
      <c r="J26" t="s">
        <v>52</v>
      </c>
      <c r="L26">
        <f>"Собеседования в 7-й математический класс 179-й школы"</f>
        <v/>
      </c>
      <c r="M26">
        <f>"|"</f>
        <v/>
      </c>
      <c r="N26" t="s">
        <v>53</v>
      </c>
      <c r="O26" t="s">
        <v>54</v>
      </c>
      <c r="P26" t="s">
        <v>55</v>
      </c>
      <c r="Q26">
        <f>"|"</f>
        <v/>
      </c>
      <c r="R26" t="n">
        <v>2</v>
      </c>
      <c r="S26" t="n">
        <v>3</v>
      </c>
      <c r="T26" t="n">
        <v>2</v>
      </c>
      <c r="U26" t="n">
        <v>3</v>
      </c>
      <c r="V26" t="n">
        <v>2</v>
      </c>
      <c r="W26" t="n">
        <v>3</v>
      </c>
      <c r="X26" t="n">
        <v>2</v>
      </c>
      <c r="Y26" t="n">
        <v>3</v>
      </c>
      <c r="Z26" t="n">
        <v>2</v>
      </c>
      <c r="AA26" s="4">
        <f>SUM(R26:Z26)</f>
        <v/>
      </c>
      <c r="AB26" s="1" t="s">
        <v>56</v>
      </c>
      <c r="AC26" s="1" t="s">
        <v>57</v>
      </c>
      <c r="AD26" s="1" t="s">
        <v>58</v>
      </c>
      <c r="AE26" s="1" t="s">
        <v>58</v>
      </c>
      <c r="AF26" s="1" t="s">
        <v>59</v>
      </c>
      <c r="AG26" s="1" t="s">
        <v>56</v>
      </c>
      <c r="AH26" s="1" t="s">
        <v>58</v>
      </c>
      <c r="AK26" s="4">
        <f>ROUND(IF(AB26="+",1,IF(AB26="+.",1,IF(AB26="+-",0.8,IF(AB26="+/2",0.5,IF(AB26="-+",0.1,IF(AB26="-.",0,IF(AB26="-",0,IF(AB26="0",0,IF(AB26="",0,"?")))))))))+IF(AC26="+",1,IF(AC26="+.",1,IF(AC26="+-",0.8,IF(AC26="+/2",0.5,IF(AC26="-+",0.1,IF(AC26="-.",0,IF(AC26="-",0,IF(AC26="0",0,IF(AC26="",0,"?")))))))))+IF(AD26="+",1,IF(AD26="+.",1,IF(AD26="+-",0.8,IF(AD26="+/2",0.5,IF(AD26="-+",0.1,IF(AD26="-.",0,IF(AD26="-",0,IF(AD26="0",0,IF(AD26="",0,"?")))))))))+IF(AE26="+",1,IF(AE26="+.",1,IF(AE26="+-",0.8,IF(AE26="+/2",0.5,IF(AE26="-+",0.1,IF(AE26="-.",0,IF(AE26="-",0,IF(AE26="0",0,IF(AE26="",0,"?")))))))))+IF(AF26="+",1,IF(AF26="+.",1,IF(AF26="+-",0.8,IF(AF26="+/2",0.5,IF(AF26="-+",0.1,IF(AF26="-.",0,IF(AF26="-",0,IF(AF26="0",0,IF(AF26="",0,"?")))))))))+IF(AG26="+",1,IF(AG26="+.",1,IF(AG26="+-",0.8,IF(AG26="+/2",0.5,IF(AG26="-+",0.1,IF(AG26="-.",0,IF(AG26="-",0,IF(AG26="0",0,IF(AG26="",0,"?")))))))))+IF(AH26="+",1,IF(AH26="+.",1,IF(AH26="+-",0.8,IF(AH26="+/2",0.5,IF(AH26="-+",0.1,IF(AH26="-.",0,IF(AH26="-",0,IF(AH26="0",0,IF(AH26="",0,"?")))))))))+IF(AI26="+",1,IF(AI26="+.",1,IF(AI26="+-",0.8,IF(AI26="+/2",0.5,IF(AI26="-+",0.1,IF(AI26="-.",0,IF(AI26="-",0,IF(AI26="0",0,IF(AI26="",0,"?")))))))))+IF(AJ26="+",1,IF(AJ26="+.",1,IF(AJ26="+-",0.8,IF(AJ26="+/2",0.5,IF(AJ26="-+",0.1,IF(AJ26="-.",0,IF(AJ26="-",0,IF(AJ26="0",0,IF(AJ26="",0,"?"))))))))),2)</f>
        <v/>
      </c>
      <c r="AL26">
        <f>ROUND(IF(AB26="+",1,IF(AB26="+.",1,IF(AB26="+-",0.8,IF(AB26="+/2",0.5,IF(AB26="-+",0.1,IF(AB26="-.",0,IF(AB26="-",0,IF(AB26="0",0,IF(AB26="",0,"?")))))))))*R26,2)</f>
        <v/>
      </c>
      <c r="AM26">
        <f>ROUND(IF(AC26="+",1,IF(AC26="+.",1,IF(AC26="+-",0.8,IF(AC26="+/2",0.5,IF(AC26="-+",0.1,IF(AC26="-.",0,IF(AC26="-",0,IF(AC26="0",0,IF(AC26="",0,"?")))))))))*S26,2)</f>
        <v/>
      </c>
      <c r="AN26">
        <f>ROUND(IF(AD26="+",1,IF(AD26="+.",1,IF(AD26="+-",0.8,IF(AD26="+/2",0.5,IF(AD26="-+",0.1,IF(AD26="-.",0,IF(AD26="-",0,IF(AD26="0",0,IF(AD26="",0,"?")))))))))*T26,2)</f>
        <v/>
      </c>
      <c r="AO26">
        <f>ROUND(IF(AE26="+",1,IF(AE26="+.",1,IF(AE26="+-",0.8,IF(AE26="+/2",0.5,IF(AE26="-+",0.1,IF(AE26="-.",0,IF(AE26="-",0,IF(AE26="0",0,IF(AE26="",0,"?")))))))))*U26,2)</f>
        <v/>
      </c>
      <c r="AP26">
        <f>ROUND(IF(AF26="+",1,IF(AF26="+.",1,IF(AF26="+-",0.8,IF(AF26="+/2",0.5,IF(AF26="-+",0.1,IF(AF26="-.",0,IF(AF26="-",0,IF(AF26="0",0,IF(AF26="",0,"?")))))))))*V26,2)</f>
        <v/>
      </c>
      <c r="AQ26">
        <f>ROUND(IF(AG26="+",1,IF(AG26="+.",1,IF(AG26="+-",0.8,IF(AG26="+/2",0.5,IF(AG26="-+",0.1,IF(AG26="-.",0,IF(AG26="-",0,IF(AG26="0",0,IF(AG26="",0,"?")))))))))*W26,2)</f>
        <v/>
      </c>
      <c r="AR26">
        <f>ROUND(IF(AH26="+",1,IF(AH26="+.",1,IF(AH26="+-",0.8,IF(AH26="+/2",0.5,IF(AH26="-+",0.1,IF(AH26="-.",0,IF(AH26="-",0,IF(AH26="0",0,IF(AH26="",0,"?")))))))))*X26,2)</f>
        <v/>
      </c>
      <c r="AS26">
        <f>ROUND(IF(AI26="+",1,IF(AI26="+.",1,IF(AI26="+-",0.8,IF(AI26="+/2",0.5,IF(AI26="-+",0.1,IF(AI26="-.",0,IF(AI26="-",0,IF(AI26="0",0,IF(AI26="",0,"?")))))))))*Y26,2)</f>
        <v/>
      </c>
      <c r="AT26">
        <f>ROUND(IF(AJ26="+",1,IF(AJ26="+.",1,IF(AJ26="+-",0.8,IF(AJ26="+/2",0.5,IF(AJ26="-+",0.1,IF(AJ26="-.",0,IF(AJ26="-",0,IF(AJ26="0",0,IF(AJ26="",0,"?")))))))))*Z26,2)</f>
        <v/>
      </c>
      <c r="AU26" s="4">
        <f>SUM(AL26:AT26)</f>
        <v/>
      </c>
    </row>
    <row r="27" spans="1:47">
      <c r="A27" t="s">
        <v>0</v>
      </c>
      <c r="B27" t="s">
        <v>60</v>
      </c>
      <c r="C27" t="s">
        <v>61</v>
      </c>
      <c r="D27" t="s">
        <v>62</v>
      </c>
      <c r="E27" t="s">
        <v>63</v>
      </c>
      <c r="F27" t="n">
        <v>306</v>
      </c>
      <c r="G27" t="n">
        <v>234</v>
      </c>
      <c r="H27" t="n">
        <v>2002</v>
      </c>
      <c r="I27" s="3" t="s">
        <v>100</v>
      </c>
      <c r="J27" t="s">
        <v>52</v>
      </c>
      <c r="L27">
        <f>"Собеседования в 7-й математический класс 179-й школы"</f>
        <v/>
      </c>
      <c r="M27">
        <f>"|"</f>
        <v/>
      </c>
      <c r="N27" t="s">
        <v>53</v>
      </c>
      <c r="O27" t="s">
        <v>65</v>
      </c>
      <c r="P27" t="s">
        <v>55</v>
      </c>
      <c r="Q27">
        <f>"|"</f>
        <v/>
      </c>
      <c r="R27" t="n">
        <v>2</v>
      </c>
      <c r="S27" t="n">
        <v>3</v>
      </c>
      <c r="T27" t="n">
        <v>2</v>
      </c>
      <c r="U27" t="n">
        <v>3</v>
      </c>
      <c r="V27" t="n">
        <v>2</v>
      </c>
      <c r="W27" t="n">
        <v>3</v>
      </c>
      <c r="X27" t="n">
        <v>2</v>
      </c>
      <c r="Y27" t="n">
        <v>3</v>
      </c>
      <c r="Z27" t="n">
        <v>2</v>
      </c>
      <c r="AA27" s="4">
        <f>SUM(R27:Z27)</f>
        <v/>
      </c>
      <c r="AB27" s="1" t="s">
        <v>58</v>
      </c>
      <c r="AC27" s="1" t="s">
        <v>59</v>
      </c>
      <c r="AD27" s="1" t="s">
        <v>56</v>
      </c>
      <c r="AE27" s="1" t="s">
        <v>56</v>
      </c>
      <c r="AF27" s="1" t="s">
        <v>56</v>
      </c>
      <c r="AG27" s="1" t="s">
        <v>66</v>
      </c>
      <c r="AH27" s="1" t="s">
        <v>58</v>
      </c>
      <c r="AK27" s="4">
        <f>ROUND(IF(AB27="+",1,IF(AB27="+.",1,IF(AB27="+-",0.8,IF(AB27="+/2",0.5,IF(AB27="-+",0.1,IF(AB27="-.",0,IF(AB27="-",0,IF(AB27="0",0,IF(AB27="",0,"?")))))))))+IF(AC27="+",1,IF(AC27="+.",1,IF(AC27="+-",0.8,IF(AC27="+/2",0.5,IF(AC27="-+",0.1,IF(AC27="-.",0,IF(AC27="-",0,IF(AC27="0",0,IF(AC27="",0,"?")))))))))+IF(AD27="+",1,IF(AD27="+.",1,IF(AD27="+-",0.8,IF(AD27="+/2",0.5,IF(AD27="-+",0.1,IF(AD27="-.",0,IF(AD27="-",0,IF(AD27="0",0,IF(AD27="",0,"?")))))))))+IF(AE27="+",1,IF(AE27="+.",1,IF(AE27="+-",0.8,IF(AE27="+/2",0.5,IF(AE27="-+",0.1,IF(AE27="-.",0,IF(AE27="-",0,IF(AE27="0",0,IF(AE27="",0,"?")))))))))+IF(AF27="+",1,IF(AF27="+.",1,IF(AF27="+-",0.8,IF(AF27="+/2",0.5,IF(AF27="-+",0.1,IF(AF27="-.",0,IF(AF27="-",0,IF(AF27="0",0,IF(AF27="",0,"?")))))))))+IF(AG27="+",1,IF(AG27="+.",1,IF(AG27="+-",0.8,IF(AG27="+/2",0.5,IF(AG27="-+",0.1,IF(AG27="-.",0,IF(AG27="-",0,IF(AG27="0",0,IF(AG27="",0,"?")))))))))+IF(AH27="+",1,IF(AH27="+.",1,IF(AH27="+-",0.8,IF(AH27="+/2",0.5,IF(AH27="-+",0.1,IF(AH27="-.",0,IF(AH27="-",0,IF(AH27="0",0,IF(AH27="",0,"?")))))))))+IF(AI27="+",1,IF(AI27="+.",1,IF(AI27="+-",0.8,IF(AI27="+/2",0.5,IF(AI27="-+",0.1,IF(AI27="-.",0,IF(AI27="-",0,IF(AI27="0",0,IF(AI27="",0,"?")))))))))+IF(AJ27="+",1,IF(AJ27="+.",1,IF(AJ27="+-",0.8,IF(AJ27="+/2",0.5,IF(AJ27="-+",0.1,IF(AJ27="-.",0,IF(AJ27="-",0,IF(AJ27="0",0,IF(AJ27="",0,"?"))))))))),2)</f>
        <v/>
      </c>
      <c r="AL27">
        <f>ROUND(IF(AB27="+",1,IF(AB27="+.",1,IF(AB27="+-",0.8,IF(AB27="+/2",0.5,IF(AB27="-+",0.1,IF(AB27="-.",0,IF(AB27="-",0,IF(AB27="0",0,IF(AB27="",0,"?")))))))))*R27,2)</f>
        <v/>
      </c>
      <c r="AM27">
        <f>ROUND(IF(AC27="+",1,IF(AC27="+.",1,IF(AC27="+-",0.8,IF(AC27="+/2",0.5,IF(AC27="-+",0.1,IF(AC27="-.",0,IF(AC27="-",0,IF(AC27="0",0,IF(AC27="",0,"?")))))))))*S27,2)</f>
        <v/>
      </c>
      <c r="AN27">
        <f>ROUND(IF(AD27="+",1,IF(AD27="+.",1,IF(AD27="+-",0.8,IF(AD27="+/2",0.5,IF(AD27="-+",0.1,IF(AD27="-.",0,IF(AD27="-",0,IF(AD27="0",0,IF(AD27="",0,"?")))))))))*T27,2)</f>
        <v/>
      </c>
      <c r="AO27">
        <f>ROUND(IF(AE27="+",1,IF(AE27="+.",1,IF(AE27="+-",0.8,IF(AE27="+/2",0.5,IF(AE27="-+",0.1,IF(AE27="-.",0,IF(AE27="-",0,IF(AE27="0",0,IF(AE27="",0,"?")))))))))*U27,2)</f>
        <v/>
      </c>
      <c r="AP27">
        <f>ROUND(IF(AF27="+",1,IF(AF27="+.",1,IF(AF27="+-",0.8,IF(AF27="+/2",0.5,IF(AF27="-+",0.1,IF(AF27="-.",0,IF(AF27="-",0,IF(AF27="0",0,IF(AF27="",0,"?")))))))))*V27,2)</f>
        <v/>
      </c>
      <c r="AQ27">
        <f>ROUND(IF(AG27="+",1,IF(AG27="+.",1,IF(AG27="+-",0.8,IF(AG27="+/2",0.5,IF(AG27="-+",0.1,IF(AG27="-.",0,IF(AG27="-",0,IF(AG27="0",0,IF(AG27="",0,"?")))))))))*W27,2)</f>
        <v/>
      </c>
      <c r="AR27">
        <f>ROUND(IF(AH27="+",1,IF(AH27="+.",1,IF(AH27="+-",0.8,IF(AH27="+/2",0.5,IF(AH27="-+",0.1,IF(AH27="-.",0,IF(AH27="-",0,IF(AH27="0",0,IF(AH27="",0,"?")))))))))*X27,2)</f>
        <v/>
      </c>
      <c r="AS27">
        <f>ROUND(IF(AI27="+",1,IF(AI27="+.",1,IF(AI27="+-",0.8,IF(AI27="+/2",0.5,IF(AI27="-+",0.1,IF(AI27="-.",0,IF(AI27="-",0,IF(AI27="0",0,IF(AI27="",0,"?")))))))))*Y27,2)</f>
        <v/>
      </c>
      <c r="AT27">
        <f>ROUND(IF(AJ27="+",1,IF(AJ27="+.",1,IF(AJ27="+-",0.8,IF(AJ27="+/2",0.5,IF(AJ27="-+",0.1,IF(AJ27="-.",0,IF(AJ27="-",0,IF(AJ27="0",0,IF(AJ27="",0,"?")))))))))*Z27,2)</f>
        <v/>
      </c>
      <c r="AU27" s="4">
        <f>SUM(AL27:AT27)</f>
        <v/>
      </c>
    </row>
    <row r="28" spans="1:47">
      <c r="A28" t="s">
        <v>0</v>
      </c>
      <c r="B28" t="s">
        <v>67</v>
      </c>
      <c r="C28" t="s">
        <v>68</v>
      </c>
      <c r="D28" t="s">
        <v>69</v>
      </c>
      <c r="E28" t="s">
        <v>70</v>
      </c>
      <c r="F28" t="n">
        <v>305</v>
      </c>
      <c r="G28" t="n">
        <v>123</v>
      </c>
      <c r="H28" t="n">
        <v>2003</v>
      </c>
      <c r="I28" s="3" t="s">
        <v>101</v>
      </c>
      <c r="J28" t="s">
        <v>52</v>
      </c>
      <c r="L28">
        <f>"Собеседования в 7-й математический класс 179-й школы"</f>
        <v/>
      </c>
      <c r="M28">
        <f>"|"</f>
        <v/>
      </c>
      <c r="N28" t="s">
        <v>53</v>
      </c>
      <c r="O28" t="s">
        <v>72</v>
      </c>
      <c r="P28" t="s">
        <v>55</v>
      </c>
      <c r="Q28">
        <f>"|"</f>
        <v/>
      </c>
      <c r="R28" t="n">
        <v>2</v>
      </c>
      <c r="S28" t="n">
        <v>3</v>
      </c>
      <c r="T28" t="n">
        <v>2</v>
      </c>
      <c r="U28" t="n">
        <v>3</v>
      </c>
      <c r="V28" t="n">
        <v>2</v>
      </c>
      <c r="W28" t="n">
        <v>3</v>
      </c>
      <c r="X28" t="n">
        <v>2</v>
      </c>
      <c r="Y28" t="n">
        <v>3</v>
      </c>
      <c r="Z28" t="n">
        <v>2</v>
      </c>
      <c r="AA28" s="4">
        <f>SUM(R28:Z28)</f>
        <v/>
      </c>
      <c r="AB28" s="1" t="s">
        <v>58</v>
      </c>
      <c r="AC28" s="1" t="s">
        <v>56</v>
      </c>
      <c r="AD28" s="1" t="s">
        <v>56</v>
      </c>
      <c r="AE28" s="1" t="s">
        <v>56</v>
      </c>
      <c r="AF28" s="1" t="s">
        <v>56</v>
      </c>
      <c r="AG28" s="1" t="s">
        <v>73</v>
      </c>
      <c r="AH28" s="1" t="s">
        <v>56</v>
      </c>
      <c r="AK28" s="4">
        <f>ROUND(IF(AB28="+",1,IF(AB28="+.",1,IF(AB28="+-",0.8,IF(AB28="+/2",0.5,IF(AB28="-+",0.1,IF(AB28="-.",0,IF(AB28="-",0,IF(AB28="0",0,IF(AB28="",0,"?")))))))))+IF(AC28="+",1,IF(AC28="+.",1,IF(AC28="+-",0.8,IF(AC28="+/2",0.5,IF(AC28="-+",0.1,IF(AC28="-.",0,IF(AC28="-",0,IF(AC28="0",0,IF(AC28="",0,"?")))))))))+IF(AD28="+",1,IF(AD28="+.",1,IF(AD28="+-",0.8,IF(AD28="+/2",0.5,IF(AD28="-+",0.1,IF(AD28="-.",0,IF(AD28="-",0,IF(AD28="0",0,IF(AD28="",0,"?")))))))))+IF(AE28="+",1,IF(AE28="+.",1,IF(AE28="+-",0.8,IF(AE28="+/2",0.5,IF(AE28="-+",0.1,IF(AE28="-.",0,IF(AE28="-",0,IF(AE28="0",0,IF(AE28="",0,"?")))))))))+IF(AF28="+",1,IF(AF28="+.",1,IF(AF28="+-",0.8,IF(AF28="+/2",0.5,IF(AF28="-+",0.1,IF(AF28="-.",0,IF(AF28="-",0,IF(AF28="0",0,IF(AF28="",0,"?")))))))))+IF(AG28="+",1,IF(AG28="+.",1,IF(AG28="+-",0.8,IF(AG28="+/2",0.5,IF(AG28="-+",0.1,IF(AG28="-.",0,IF(AG28="-",0,IF(AG28="0",0,IF(AG28="",0,"?")))))))))+IF(AH28="+",1,IF(AH28="+.",1,IF(AH28="+-",0.8,IF(AH28="+/2",0.5,IF(AH28="-+",0.1,IF(AH28="-.",0,IF(AH28="-",0,IF(AH28="0",0,IF(AH28="",0,"?")))))))))+IF(AI28="+",1,IF(AI28="+.",1,IF(AI28="+-",0.8,IF(AI28="+/2",0.5,IF(AI28="-+",0.1,IF(AI28="-.",0,IF(AI28="-",0,IF(AI28="0",0,IF(AI28="",0,"?")))))))))+IF(AJ28="+",1,IF(AJ28="+.",1,IF(AJ28="+-",0.8,IF(AJ28="+/2",0.5,IF(AJ28="-+",0.1,IF(AJ28="-.",0,IF(AJ28="-",0,IF(AJ28="0",0,IF(AJ28="",0,"?"))))))))),2)</f>
        <v/>
      </c>
      <c r="AL28">
        <f>ROUND(IF(AB28="+",1,IF(AB28="+.",1,IF(AB28="+-",0.8,IF(AB28="+/2",0.5,IF(AB28="-+",0.1,IF(AB28="-.",0,IF(AB28="-",0,IF(AB28="0",0,IF(AB28="",0,"?")))))))))*R28,2)</f>
        <v/>
      </c>
      <c r="AM28">
        <f>ROUND(IF(AC28="+",1,IF(AC28="+.",1,IF(AC28="+-",0.8,IF(AC28="+/2",0.5,IF(AC28="-+",0.1,IF(AC28="-.",0,IF(AC28="-",0,IF(AC28="0",0,IF(AC28="",0,"?")))))))))*S28,2)</f>
        <v/>
      </c>
      <c r="AN28">
        <f>ROUND(IF(AD28="+",1,IF(AD28="+.",1,IF(AD28="+-",0.8,IF(AD28="+/2",0.5,IF(AD28="-+",0.1,IF(AD28="-.",0,IF(AD28="-",0,IF(AD28="0",0,IF(AD28="",0,"?")))))))))*T28,2)</f>
        <v/>
      </c>
      <c r="AO28">
        <f>ROUND(IF(AE28="+",1,IF(AE28="+.",1,IF(AE28="+-",0.8,IF(AE28="+/2",0.5,IF(AE28="-+",0.1,IF(AE28="-.",0,IF(AE28="-",0,IF(AE28="0",0,IF(AE28="",0,"?")))))))))*U28,2)</f>
        <v/>
      </c>
      <c r="AP28">
        <f>ROUND(IF(AF28="+",1,IF(AF28="+.",1,IF(AF28="+-",0.8,IF(AF28="+/2",0.5,IF(AF28="-+",0.1,IF(AF28="-.",0,IF(AF28="-",0,IF(AF28="0",0,IF(AF28="",0,"?")))))))))*V28,2)</f>
        <v/>
      </c>
      <c r="AQ28">
        <f>ROUND(IF(AG28="+",1,IF(AG28="+.",1,IF(AG28="+-",0.8,IF(AG28="+/2",0.5,IF(AG28="-+",0.1,IF(AG28="-.",0,IF(AG28="-",0,IF(AG28="0",0,IF(AG28="",0,"?")))))))))*W28,2)</f>
        <v/>
      </c>
      <c r="AR28">
        <f>ROUND(IF(AH28="+",1,IF(AH28="+.",1,IF(AH28="+-",0.8,IF(AH28="+/2",0.5,IF(AH28="-+",0.1,IF(AH28="-.",0,IF(AH28="-",0,IF(AH28="0",0,IF(AH28="",0,"?")))))))))*X28,2)</f>
        <v/>
      </c>
      <c r="AS28">
        <f>ROUND(IF(AI28="+",1,IF(AI28="+.",1,IF(AI28="+-",0.8,IF(AI28="+/2",0.5,IF(AI28="-+",0.1,IF(AI28="-.",0,IF(AI28="-",0,IF(AI28="0",0,IF(AI28="",0,"?")))))))))*Y28,2)</f>
        <v/>
      </c>
      <c r="AT28">
        <f>ROUND(IF(AJ28="+",1,IF(AJ28="+.",1,IF(AJ28="+-",0.8,IF(AJ28="+/2",0.5,IF(AJ28="-+",0.1,IF(AJ28="-.",0,IF(AJ28="-",0,IF(AJ28="0",0,IF(AJ28="",0,"?")))))))))*Z28,2)</f>
        <v/>
      </c>
      <c r="AU28" s="4">
        <f>SUM(AL28:AT28)</f>
        <v/>
      </c>
    </row>
    <row r="29" spans="1:47">
      <c r="A29" t="s">
        <v>0</v>
      </c>
      <c r="B29" t="s">
        <v>74</v>
      </c>
      <c r="C29" t="s">
        <v>63</v>
      </c>
      <c r="D29" t="s">
        <v>75</v>
      </c>
      <c r="E29" t="s">
        <v>76</v>
      </c>
      <c r="F29" t="n">
        <v>207</v>
      </c>
      <c r="G29" t="n">
        <v>432</v>
      </c>
      <c r="H29" t="n">
        <v>2004</v>
      </c>
      <c r="I29" s="3" t="s">
        <v>102</v>
      </c>
      <c r="J29" t="s">
        <v>78</v>
      </c>
      <c r="K29" t="s">
        <v>10</v>
      </c>
      <c r="L29">
        <f>"Собеседования в 7-й математический класс 179-й школы"</f>
        <v/>
      </c>
      <c r="M29">
        <f>"|"</f>
        <v/>
      </c>
      <c r="N29" t="s">
        <v>53</v>
      </c>
      <c r="O29" t="s">
        <v>79</v>
      </c>
      <c r="P29" t="s">
        <v>55</v>
      </c>
      <c r="Q29">
        <f>"|"</f>
        <v/>
      </c>
      <c r="R29" t="n">
        <v>2</v>
      </c>
      <c r="S29" t="n">
        <v>3</v>
      </c>
      <c r="T29" t="n">
        <v>2</v>
      </c>
      <c r="U29" t="n">
        <v>3</v>
      </c>
      <c r="V29" t="n">
        <v>2</v>
      </c>
      <c r="W29" t="n">
        <v>3</v>
      </c>
      <c r="X29" t="n">
        <v>2</v>
      </c>
      <c r="Y29" t="n">
        <v>3</v>
      </c>
      <c r="Z29" t="n">
        <v>2</v>
      </c>
      <c r="AA29" s="4">
        <f>SUM(R29:Z29)</f>
        <v/>
      </c>
      <c r="AB29" s="1" t="s">
        <v>56</v>
      </c>
      <c r="AC29" s="1" t="s">
        <v>56</v>
      </c>
      <c r="AD29" s="1" t="s">
        <v>56</v>
      </c>
      <c r="AE29" s="1" t="s">
        <v>58</v>
      </c>
      <c r="AF29" s="1" t="s">
        <v>58</v>
      </c>
      <c r="AG29" s="1" t="s">
        <v>58</v>
      </c>
      <c r="AH29" s="1" t="s">
        <v>58</v>
      </c>
      <c r="AK29" s="4">
        <f>ROUND(IF(AB29="+",1,IF(AB29="+.",1,IF(AB29="+-",0.8,IF(AB29="+/2",0.5,IF(AB29="-+",0.1,IF(AB29="-.",0,IF(AB29="-",0,IF(AB29="0",0,IF(AB29="",0,"?")))))))))+IF(AC29="+",1,IF(AC29="+.",1,IF(AC29="+-",0.8,IF(AC29="+/2",0.5,IF(AC29="-+",0.1,IF(AC29="-.",0,IF(AC29="-",0,IF(AC29="0",0,IF(AC29="",0,"?")))))))))+IF(AD29="+",1,IF(AD29="+.",1,IF(AD29="+-",0.8,IF(AD29="+/2",0.5,IF(AD29="-+",0.1,IF(AD29="-.",0,IF(AD29="-",0,IF(AD29="0",0,IF(AD29="",0,"?")))))))))+IF(AE29="+",1,IF(AE29="+.",1,IF(AE29="+-",0.8,IF(AE29="+/2",0.5,IF(AE29="-+",0.1,IF(AE29="-.",0,IF(AE29="-",0,IF(AE29="0",0,IF(AE29="",0,"?")))))))))+IF(AF29="+",1,IF(AF29="+.",1,IF(AF29="+-",0.8,IF(AF29="+/2",0.5,IF(AF29="-+",0.1,IF(AF29="-.",0,IF(AF29="-",0,IF(AF29="0",0,IF(AF29="",0,"?")))))))))+IF(AG29="+",1,IF(AG29="+.",1,IF(AG29="+-",0.8,IF(AG29="+/2",0.5,IF(AG29="-+",0.1,IF(AG29="-.",0,IF(AG29="-",0,IF(AG29="0",0,IF(AG29="",0,"?")))))))))+IF(AH29="+",1,IF(AH29="+.",1,IF(AH29="+-",0.8,IF(AH29="+/2",0.5,IF(AH29="-+",0.1,IF(AH29="-.",0,IF(AH29="-",0,IF(AH29="0",0,IF(AH29="",0,"?")))))))))+IF(AI29="+",1,IF(AI29="+.",1,IF(AI29="+-",0.8,IF(AI29="+/2",0.5,IF(AI29="-+",0.1,IF(AI29="-.",0,IF(AI29="-",0,IF(AI29="0",0,IF(AI29="",0,"?")))))))))+IF(AJ29="+",1,IF(AJ29="+.",1,IF(AJ29="+-",0.8,IF(AJ29="+/2",0.5,IF(AJ29="-+",0.1,IF(AJ29="-.",0,IF(AJ29="-",0,IF(AJ29="0",0,IF(AJ29="",0,"?"))))))))),2)</f>
        <v/>
      </c>
      <c r="AL29">
        <f>ROUND(IF(AB29="+",1,IF(AB29="+.",1,IF(AB29="+-",0.8,IF(AB29="+/2",0.5,IF(AB29="-+",0.1,IF(AB29="-.",0,IF(AB29="-",0,IF(AB29="0",0,IF(AB29="",0,"?")))))))))*R29,2)</f>
        <v/>
      </c>
      <c r="AM29">
        <f>ROUND(IF(AC29="+",1,IF(AC29="+.",1,IF(AC29="+-",0.8,IF(AC29="+/2",0.5,IF(AC29="-+",0.1,IF(AC29="-.",0,IF(AC29="-",0,IF(AC29="0",0,IF(AC29="",0,"?")))))))))*S29,2)</f>
        <v/>
      </c>
      <c r="AN29">
        <f>ROUND(IF(AD29="+",1,IF(AD29="+.",1,IF(AD29="+-",0.8,IF(AD29="+/2",0.5,IF(AD29="-+",0.1,IF(AD29="-.",0,IF(AD29="-",0,IF(AD29="0",0,IF(AD29="",0,"?")))))))))*T29,2)</f>
        <v/>
      </c>
      <c r="AO29">
        <f>ROUND(IF(AE29="+",1,IF(AE29="+.",1,IF(AE29="+-",0.8,IF(AE29="+/2",0.5,IF(AE29="-+",0.1,IF(AE29="-.",0,IF(AE29="-",0,IF(AE29="0",0,IF(AE29="",0,"?")))))))))*U29,2)</f>
        <v/>
      </c>
      <c r="AP29">
        <f>ROUND(IF(AF29="+",1,IF(AF29="+.",1,IF(AF29="+-",0.8,IF(AF29="+/2",0.5,IF(AF29="-+",0.1,IF(AF29="-.",0,IF(AF29="-",0,IF(AF29="0",0,IF(AF29="",0,"?")))))))))*V29,2)</f>
        <v/>
      </c>
      <c r="AQ29">
        <f>ROUND(IF(AG29="+",1,IF(AG29="+.",1,IF(AG29="+-",0.8,IF(AG29="+/2",0.5,IF(AG29="-+",0.1,IF(AG29="-.",0,IF(AG29="-",0,IF(AG29="0",0,IF(AG29="",0,"?")))))))))*W29,2)</f>
        <v/>
      </c>
      <c r="AR29">
        <f>ROUND(IF(AH29="+",1,IF(AH29="+.",1,IF(AH29="+-",0.8,IF(AH29="+/2",0.5,IF(AH29="-+",0.1,IF(AH29="-.",0,IF(AH29="-",0,IF(AH29="0",0,IF(AH29="",0,"?")))))))))*X29,2)</f>
        <v/>
      </c>
      <c r="AS29">
        <f>ROUND(IF(AI29="+",1,IF(AI29="+.",1,IF(AI29="+-",0.8,IF(AI29="+/2",0.5,IF(AI29="-+",0.1,IF(AI29="-.",0,IF(AI29="-",0,IF(AI29="0",0,IF(AI29="",0,"?")))))))))*Y29,2)</f>
        <v/>
      </c>
      <c r="AT29">
        <f>ROUND(IF(AJ29="+",1,IF(AJ29="+.",1,IF(AJ29="+-",0.8,IF(AJ29="+/2",0.5,IF(AJ29="-+",0.1,IF(AJ29="-.",0,IF(AJ29="-",0,IF(AJ29="0",0,IF(AJ29="",0,"?")))))))))*Z29,2)</f>
        <v/>
      </c>
      <c r="AU29" s="4">
        <f>SUM(AL29:AT29)</f>
        <v/>
      </c>
    </row>
    <row r="30" spans="1:47">
      <c r="A30" t="s">
        <v>0</v>
      </c>
      <c r="B30" t="s">
        <v>47</v>
      </c>
      <c r="C30" t="s">
        <v>48</v>
      </c>
      <c r="D30" t="s">
        <v>49</v>
      </c>
      <c r="E30" t="s">
        <v>50</v>
      </c>
      <c r="F30" t="n">
        <v>305</v>
      </c>
      <c r="G30" t="n">
        <v>123</v>
      </c>
      <c r="H30" t="n">
        <v>2001</v>
      </c>
      <c r="I30" s="3" t="s">
        <v>103</v>
      </c>
      <c r="J30" t="s">
        <v>52</v>
      </c>
      <c r="L30">
        <f>"Собеседования в 7-й математический класс 179-й школы"</f>
        <v/>
      </c>
      <c r="M30">
        <f>"|"</f>
        <v/>
      </c>
      <c r="N30" t="s">
        <v>53</v>
      </c>
      <c r="O30" t="s">
        <v>54</v>
      </c>
      <c r="P30" t="s">
        <v>55</v>
      </c>
      <c r="Q30">
        <f>"|"</f>
        <v/>
      </c>
      <c r="R30" t="n">
        <v>2</v>
      </c>
      <c r="S30" t="n">
        <v>3</v>
      </c>
      <c r="T30" t="n">
        <v>2</v>
      </c>
      <c r="U30" t="n">
        <v>3</v>
      </c>
      <c r="V30" t="n">
        <v>2</v>
      </c>
      <c r="W30" t="n">
        <v>3</v>
      </c>
      <c r="X30" t="n">
        <v>2</v>
      </c>
      <c r="Y30" t="n">
        <v>3</v>
      </c>
      <c r="Z30" t="n">
        <v>2</v>
      </c>
      <c r="AA30" s="4">
        <f>SUM(R30:Z30)</f>
        <v/>
      </c>
      <c r="AB30" s="1" t="s">
        <v>56</v>
      </c>
      <c r="AC30" s="1" t="s">
        <v>57</v>
      </c>
      <c r="AD30" s="1" t="s">
        <v>58</v>
      </c>
      <c r="AE30" s="1" t="s">
        <v>58</v>
      </c>
      <c r="AF30" s="1" t="s">
        <v>59</v>
      </c>
      <c r="AG30" s="1" t="s">
        <v>56</v>
      </c>
      <c r="AH30" s="1" t="s">
        <v>58</v>
      </c>
      <c r="AK30" s="4">
        <f>ROUND(IF(AB30="+",1,IF(AB30="+.",1,IF(AB30="+-",0.8,IF(AB30="+/2",0.5,IF(AB30="-+",0.1,IF(AB30="-.",0,IF(AB30="-",0,IF(AB30="0",0,IF(AB30="",0,"?")))))))))+IF(AC30="+",1,IF(AC30="+.",1,IF(AC30="+-",0.8,IF(AC30="+/2",0.5,IF(AC30="-+",0.1,IF(AC30="-.",0,IF(AC30="-",0,IF(AC30="0",0,IF(AC30="",0,"?")))))))))+IF(AD30="+",1,IF(AD30="+.",1,IF(AD30="+-",0.8,IF(AD30="+/2",0.5,IF(AD30="-+",0.1,IF(AD30="-.",0,IF(AD30="-",0,IF(AD30="0",0,IF(AD30="",0,"?")))))))))+IF(AE30="+",1,IF(AE30="+.",1,IF(AE30="+-",0.8,IF(AE30="+/2",0.5,IF(AE30="-+",0.1,IF(AE30="-.",0,IF(AE30="-",0,IF(AE30="0",0,IF(AE30="",0,"?")))))))))+IF(AF30="+",1,IF(AF30="+.",1,IF(AF30="+-",0.8,IF(AF30="+/2",0.5,IF(AF30="-+",0.1,IF(AF30="-.",0,IF(AF30="-",0,IF(AF30="0",0,IF(AF30="",0,"?")))))))))+IF(AG30="+",1,IF(AG30="+.",1,IF(AG30="+-",0.8,IF(AG30="+/2",0.5,IF(AG30="-+",0.1,IF(AG30="-.",0,IF(AG30="-",0,IF(AG30="0",0,IF(AG30="",0,"?")))))))))+IF(AH30="+",1,IF(AH30="+.",1,IF(AH30="+-",0.8,IF(AH30="+/2",0.5,IF(AH30="-+",0.1,IF(AH30="-.",0,IF(AH30="-",0,IF(AH30="0",0,IF(AH30="",0,"?")))))))))+IF(AI30="+",1,IF(AI30="+.",1,IF(AI30="+-",0.8,IF(AI30="+/2",0.5,IF(AI30="-+",0.1,IF(AI30="-.",0,IF(AI30="-",0,IF(AI30="0",0,IF(AI30="",0,"?")))))))))+IF(AJ30="+",1,IF(AJ30="+.",1,IF(AJ30="+-",0.8,IF(AJ30="+/2",0.5,IF(AJ30="-+",0.1,IF(AJ30="-.",0,IF(AJ30="-",0,IF(AJ30="0",0,IF(AJ30="",0,"?"))))))))),2)</f>
        <v/>
      </c>
      <c r="AL30">
        <f>ROUND(IF(AB30="+",1,IF(AB30="+.",1,IF(AB30="+-",0.8,IF(AB30="+/2",0.5,IF(AB30="-+",0.1,IF(AB30="-.",0,IF(AB30="-",0,IF(AB30="0",0,IF(AB30="",0,"?")))))))))*R30,2)</f>
        <v/>
      </c>
      <c r="AM30">
        <f>ROUND(IF(AC30="+",1,IF(AC30="+.",1,IF(AC30="+-",0.8,IF(AC30="+/2",0.5,IF(AC30="-+",0.1,IF(AC30="-.",0,IF(AC30="-",0,IF(AC30="0",0,IF(AC30="",0,"?")))))))))*S30,2)</f>
        <v/>
      </c>
      <c r="AN30">
        <f>ROUND(IF(AD30="+",1,IF(AD30="+.",1,IF(AD30="+-",0.8,IF(AD30="+/2",0.5,IF(AD30="-+",0.1,IF(AD30="-.",0,IF(AD30="-",0,IF(AD30="0",0,IF(AD30="",0,"?")))))))))*T30,2)</f>
        <v/>
      </c>
      <c r="AO30">
        <f>ROUND(IF(AE30="+",1,IF(AE30="+.",1,IF(AE30="+-",0.8,IF(AE30="+/2",0.5,IF(AE30="-+",0.1,IF(AE30="-.",0,IF(AE30="-",0,IF(AE30="0",0,IF(AE30="",0,"?")))))))))*U30,2)</f>
        <v/>
      </c>
      <c r="AP30">
        <f>ROUND(IF(AF30="+",1,IF(AF30="+.",1,IF(AF30="+-",0.8,IF(AF30="+/2",0.5,IF(AF30="-+",0.1,IF(AF30="-.",0,IF(AF30="-",0,IF(AF30="0",0,IF(AF30="",0,"?")))))))))*V30,2)</f>
        <v/>
      </c>
      <c r="AQ30">
        <f>ROUND(IF(AG30="+",1,IF(AG30="+.",1,IF(AG30="+-",0.8,IF(AG30="+/2",0.5,IF(AG30="-+",0.1,IF(AG30="-.",0,IF(AG30="-",0,IF(AG30="0",0,IF(AG30="",0,"?")))))))))*W30,2)</f>
        <v/>
      </c>
      <c r="AR30">
        <f>ROUND(IF(AH30="+",1,IF(AH30="+.",1,IF(AH30="+-",0.8,IF(AH30="+/2",0.5,IF(AH30="-+",0.1,IF(AH30="-.",0,IF(AH30="-",0,IF(AH30="0",0,IF(AH30="",0,"?")))))))))*X30,2)</f>
        <v/>
      </c>
      <c r="AS30">
        <f>ROUND(IF(AI30="+",1,IF(AI30="+.",1,IF(AI30="+-",0.8,IF(AI30="+/2",0.5,IF(AI30="-+",0.1,IF(AI30="-.",0,IF(AI30="-",0,IF(AI30="0",0,IF(AI30="",0,"?")))))))))*Y30,2)</f>
        <v/>
      </c>
      <c r="AT30">
        <f>ROUND(IF(AJ30="+",1,IF(AJ30="+.",1,IF(AJ30="+-",0.8,IF(AJ30="+/2",0.5,IF(AJ30="-+",0.1,IF(AJ30="-.",0,IF(AJ30="-",0,IF(AJ30="0",0,IF(AJ30="",0,"?")))))))))*Z30,2)</f>
        <v/>
      </c>
      <c r="AU30" s="4">
        <f>SUM(AL30:AT30)</f>
        <v/>
      </c>
    </row>
    <row r="31" spans="1:47">
      <c r="A31" t="s">
        <v>0</v>
      </c>
      <c r="B31" t="s">
        <v>60</v>
      </c>
      <c r="C31" t="s">
        <v>61</v>
      </c>
      <c r="D31" t="s">
        <v>62</v>
      </c>
      <c r="E31" t="s">
        <v>63</v>
      </c>
      <c r="F31" t="n">
        <v>306</v>
      </c>
      <c r="G31" t="n">
        <v>234</v>
      </c>
      <c r="H31" t="n">
        <v>2002</v>
      </c>
      <c r="I31" s="3" t="s">
        <v>104</v>
      </c>
      <c r="J31" t="s">
        <v>52</v>
      </c>
      <c r="L31">
        <f>"Собеседования в 7-й математический класс 179-й школы"</f>
        <v/>
      </c>
      <c r="M31">
        <f>"|"</f>
        <v/>
      </c>
      <c r="N31" t="s">
        <v>53</v>
      </c>
      <c r="O31" t="s">
        <v>65</v>
      </c>
      <c r="P31" t="s">
        <v>55</v>
      </c>
      <c r="Q31">
        <f>"|"</f>
        <v/>
      </c>
      <c r="R31" t="n">
        <v>2</v>
      </c>
      <c r="S31" t="n">
        <v>3</v>
      </c>
      <c r="T31" t="n">
        <v>2</v>
      </c>
      <c r="U31" t="n">
        <v>3</v>
      </c>
      <c r="V31" t="n">
        <v>2</v>
      </c>
      <c r="W31" t="n">
        <v>3</v>
      </c>
      <c r="X31" t="n">
        <v>2</v>
      </c>
      <c r="Y31" t="n">
        <v>3</v>
      </c>
      <c r="Z31" t="n">
        <v>2</v>
      </c>
      <c r="AA31" s="4">
        <f>SUM(R31:Z31)</f>
        <v/>
      </c>
      <c r="AB31" s="1" t="s">
        <v>58</v>
      </c>
      <c r="AC31" s="1" t="s">
        <v>59</v>
      </c>
      <c r="AD31" s="1" t="s">
        <v>56</v>
      </c>
      <c r="AE31" s="1" t="s">
        <v>56</v>
      </c>
      <c r="AF31" s="1" t="s">
        <v>56</v>
      </c>
      <c r="AG31" s="1" t="s">
        <v>66</v>
      </c>
      <c r="AH31" s="1" t="s">
        <v>58</v>
      </c>
      <c r="AK31" s="4">
        <f>ROUND(IF(AB31="+",1,IF(AB31="+.",1,IF(AB31="+-",0.8,IF(AB31="+/2",0.5,IF(AB31="-+",0.1,IF(AB31="-.",0,IF(AB31="-",0,IF(AB31="0",0,IF(AB31="",0,"?")))))))))+IF(AC31="+",1,IF(AC31="+.",1,IF(AC31="+-",0.8,IF(AC31="+/2",0.5,IF(AC31="-+",0.1,IF(AC31="-.",0,IF(AC31="-",0,IF(AC31="0",0,IF(AC31="",0,"?")))))))))+IF(AD31="+",1,IF(AD31="+.",1,IF(AD31="+-",0.8,IF(AD31="+/2",0.5,IF(AD31="-+",0.1,IF(AD31="-.",0,IF(AD31="-",0,IF(AD31="0",0,IF(AD31="",0,"?")))))))))+IF(AE31="+",1,IF(AE31="+.",1,IF(AE31="+-",0.8,IF(AE31="+/2",0.5,IF(AE31="-+",0.1,IF(AE31="-.",0,IF(AE31="-",0,IF(AE31="0",0,IF(AE31="",0,"?")))))))))+IF(AF31="+",1,IF(AF31="+.",1,IF(AF31="+-",0.8,IF(AF31="+/2",0.5,IF(AF31="-+",0.1,IF(AF31="-.",0,IF(AF31="-",0,IF(AF31="0",0,IF(AF31="",0,"?")))))))))+IF(AG31="+",1,IF(AG31="+.",1,IF(AG31="+-",0.8,IF(AG31="+/2",0.5,IF(AG31="-+",0.1,IF(AG31="-.",0,IF(AG31="-",0,IF(AG31="0",0,IF(AG31="",0,"?")))))))))+IF(AH31="+",1,IF(AH31="+.",1,IF(AH31="+-",0.8,IF(AH31="+/2",0.5,IF(AH31="-+",0.1,IF(AH31="-.",0,IF(AH31="-",0,IF(AH31="0",0,IF(AH31="",0,"?")))))))))+IF(AI31="+",1,IF(AI31="+.",1,IF(AI31="+-",0.8,IF(AI31="+/2",0.5,IF(AI31="-+",0.1,IF(AI31="-.",0,IF(AI31="-",0,IF(AI31="0",0,IF(AI31="",0,"?")))))))))+IF(AJ31="+",1,IF(AJ31="+.",1,IF(AJ31="+-",0.8,IF(AJ31="+/2",0.5,IF(AJ31="-+",0.1,IF(AJ31="-.",0,IF(AJ31="-",0,IF(AJ31="0",0,IF(AJ31="",0,"?"))))))))),2)</f>
        <v/>
      </c>
      <c r="AL31">
        <f>ROUND(IF(AB31="+",1,IF(AB31="+.",1,IF(AB31="+-",0.8,IF(AB31="+/2",0.5,IF(AB31="-+",0.1,IF(AB31="-.",0,IF(AB31="-",0,IF(AB31="0",0,IF(AB31="",0,"?")))))))))*R31,2)</f>
        <v/>
      </c>
      <c r="AM31">
        <f>ROUND(IF(AC31="+",1,IF(AC31="+.",1,IF(AC31="+-",0.8,IF(AC31="+/2",0.5,IF(AC31="-+",0.1,IF(AC31="-.",0,IF(AC31="-",0,IF(AC31="0",0,IF(AC31="",0,"?")))))))))*S31,2)</f>
        <v/>
      </c>
      <c r="AN31">
        <f>ROUND(IF(AD31="+",1,IF(AD31="+.",1,IF(AD31="+-",0.8,IF(AD31="+/2",0.5,IF(AD31="-+",0.1,IF(AD31="-.",0,IF(AD31="-",0,IF(AD31="0",0,IF(AD31="",0,"?")))))))))*T31,2)</f>
        <v/>
      </c>
      <c r="AO31">
        <f>ROUND(IF(AE31="+",1,IF(AE31="+.",1,IF(AE31="+-",0.8,IF(AE31="+/2",0.5,IF(AE31="-+",0.1,IF(AE31="-.",0,IF(AE31="-",0,IF(AE31="0",0,IF(AE31="",0,"?")))))))))*U31,2)</f>
        <v/>
      </c>
      <c r="AP31">
        <f>ROUND(IF(AF31="+",1,IF(AF31="+.",1,IF(AF31="+-",0.8,IF(AF31="+/2",0.5,IF(AF31="-+",0.1,IF(AF31="-.",0,IF(AF31="-",0,IF(AF31="0",0,IF(AF31="",0,"?")))))))))*V31,2)</f>
        <v/>
      </c>
      <c r="AQ31">
        <f>ROUND(IF(AG31="+",1,IF(AG31="+.",1,IF(AG31="+-",0.8,IF(AG31="+/2",0.5,IF(AG31="-+",0.1,IF(AG31="-.",0,IF(AG31="-",0,IF(AG31="0",0,IF(AG31="",0,"?")))))))))*W31,2)</f>
        <v/>
      </c>
      <c r="AR31">
        <f>ROUND(IF(AH31="+",1,IF(AH31="+.",1,IF(AH31="+-",0.8,IF(AH31="+/2",0.5,IF(AH31="-+",0.1,IF(AH31="-.",0,IF(AH31="-",0,IF(AH31="0",0,IF(AH31="",0,"?")))))))))*X31,2)</f>
        <v/>
      </c>
      <c r="AS31">
        <f>ROUND(IF(AI31="+",1,IF(AI31="+.",1,IF(AI31="+-",0.8,IF(AI31="+/2",0.5,IF(AI31="-+",0.1,IF(AI31="-.",0,IF(AI31="-",0,IF(AI31="0",0,IF(AI31="",0,"?")))))))))*Y31,2)</f>
        <v/>
      </c>
      <c r="AT31">
        <f>ROUND(IF(AJ31="+",1,IF(AJ31="+.",1,IF(AJ31="+-",0.8,IF(AJ31="+/2",0.5,IF(AJ31="-+",0.1,IF(AJ31="-.",0,IF(AJ31="-",0,IF(AJ31="0",0,IF(AJ31="",0,"?")))))))))*Z31,2)</f>
        <v/>
      </c>
      <c r="AU31" s="4">
        <f>SUM(AL31:AT31)</f>
        <v/>
      </c>
    </row>
    <row r="32" spans="1:47">
      <c r="A32" t="s">
        <v>0</v>
      </c>
      <c r="B32" t="s">
        <v>67</v>
      </c>
      <c r="C32" t="s">
        <v>68</v>
      </c>
      <c r="D32" t="s">
        <v>69</v>
      </c>
      <c r="E32" t="s">
        <v>70</v>
      </c>
      <c r="F32" t="n">
        <v>305</v>
      </c>
      <c r="G32" t="n">
        <v>123</v>
      </c>
      <c r="H32" t="n">
        <v>2003</v>
      </c>
      <c r="I32" s="3" t="s">
        <v>105</v>
      </c>
      <c r="J32" t="s">
        <v>52</v>
      </c>
      <c r="L32">
        <f>"Собеседования в 7-й математический класс 179-й школы"</f>
        <v/>
      </c>
      <c r="M32">
        <f>"|"</f>
        <v/>
      </c>
      <c r="N32" t="s">
        <v>53</v>
      </c>
      <c r="O32" t="s">
        <v>72</v>
      </c>
      <c r="P32" t="s">
        <v>55</v>
      </c>
      <c r="Q32">
        <f>"|"</f>
        <v/>
      </c>
      <c r="R32" t="n">
        <v>2</v>
      </c>
      <c r="S32" t="n">
        <v>3</v>
      </c>
      <c r="T32" t="n">
        <v>2</v>
      </c>
      <c r="U32" t="n">
        <v>3</v>
      </c>
      <c r="V32" t="n">
        <v>2</v>
      </c>
      <c r="W32" t="n">
        <v>3</v>
      </c>
      <c r="X32" t="n">
        <v>2</v>
      </c>
      <c r="Y32" t="n">
        <v>3</v>
      </c>
      <c r="Z32" t="n">
        <v>2</v>
      </c>
      <c r="AA32" s="4">
        <f>SUM(R32:Z32)</f>
        <v/>
      </c>
      <c r="AB32" s="1" t="s">
        <v>58</v>
      </c>
      <c r="AC32" s="1" t="s">
        <v>56</v>
      </c>
      <c r="AD32" s="1" t="s">
        <v>56</v>
      </c>
      <c r="AE32" s="1" t="s">
        <v>56</v>
      </c>
      <c r="AF32" s="1" t="s">
        <v>56</v>
      </c>
      <c r="AG32" s="1" t="s">
        <v>73</v>
      </c>
      <c r="AH32" s="1" t="s">
        <v>56</v>
      </c>
      <c r="AK32" s="4">
        <f>ROUND(IF(AB32="+",1,IF(AB32="+.",1,IF(AB32="+-",0.8,IF(AB32="+/2",0.5,IF(AB32="-+",0.1,IF(AB32="-.",0,IF(AB32="-",0,IF(AB32="0",0,IF(AB32="",0,"?")))))))))+IF(AC32="+",1,IF(AC32="+.",1,IF(AC32="+-",0.8,IF(AC32="+/2",0.5,IF(AC32="-+",0.1,IF(AC32="-.",0,IF(AC32="-",0,IF(AC32="0",0,IF(AC32="",0,"?")))))))))+IF(AD32="+",1,IF(AD32="+.",1,IF(AD32="+-",0.8,IF(AD32="+/2",0.5,IF(AD32="-+",0.1,IF(AD32="-.",0,IF(AD32="-",0,IF(AD32="0",0,IF(AD32="",0,"?")))))))))+IF(AE32="+",1,IF(AE32="+.",1,IF(AE32="+-",0.8,IF(AE32="+/2",0.5,IF(AE32="-+",0.1,IF(AE32="-.",0,IF(AE32="-",0,IF(AE32="0",0,IF(AE32="",0,"?")))))))))+IF(AF32="+",1,IF(AF32="+.",1,IF(AF32="+-",0.8,IF(AF32="+/2",0.5,IF(AF32="-+",0.1,IF(AF32="-.",0,IF(AF32="-",0,IF(AF32="0",0,IF(AF32="",0,"?")))))))))+IF(AG32="+",1,IF(AG32="+.",1,IF(AG32="+-",0.8,IF(AG32="+/2",0.5,IF(AG32="-+",0.1,IF(AG32="-.",0,IF(AG32="-",0,IF(AG32="0",0,IF(AG32="",0,"?")))))))))+IF(AH32="+",1,IF(AH32="+.",1,IF(AH32="+-",0.8,IF(AH32="+/2",0.5,IF(AH32="-+",0.1,IF(AH32="-.",0,IF(AH32="-",0,IF(AH32="0",0,IF(AH32="",0,"?")))))))))+IF(AI32="+",1,IF(AI32="+.",1,IF(AI32="+-",0.8,IF(AI32="+/2",0.5,IF(AI32="-+",0.1,IF(AI32="-.",0,IF(AI32="-",0,IF(AI32="0",0,IF(AI32="",0,"?")))))))))+IF(AJ32="+",1,IF(AJ32="+.",1,IF(AJ32="+-",0.8,IF(AJ32="+/2",0.5,IF(AJ32="-+",0.1,IF(AJ32="-.",0,IF(AJ32="-",0,IF(AJ32="0",0,IF(AJ32="",0,"?"))))))))),2)</f>
        <v/>
      </c>
      <c r="AL32">
        <f>ROUND(IF(AB32="+",1,IF(AB32="+.",1,IF(AB32="+-",0.8,IF(AB32="+/2",0.5,IF(AB32="-+",0.1,IF(AB32="-.",0,IF(AB32="-",0,IF(AB32="0",0,IF(AB32="",0,"?")))))))))*R32,2)</f>
        <v/>
      </c>
      <c r="AM32">
        <f>ROUND(IF(AC32="+",1,IF(AC32="+.",1,IF(AC32="+-",0.8,IF(AC32="+/2",0.5,IF(AC32="-+",0.1,IF(AC32="-.",0,IF(AC32="-",0,IF(AC32="0",0,IF(AC32="",0,"?")))))))))*S32,2)</f>
        <v/>
      </c>
      <c r="AN32">
        <f>ROUND(IF(AD32="+",1,IF(AD32="+.",1,IF(AD32="+-",0.8,IF(AD32="+/2",0.5,IF(AD32="-+",0.1,IF(AD32="-.",0,IF(AD32="-",0,IF(AD32="0",0,IF(AD32="",0,"?")))))))))*T32,2)</f>
        <v/>
      </c>
      <c r="AO32">
        <f>ROUND(IF(AE32="+",1,IF(AE32="+.",1,IF(AE32="+-",0.8,IF(AE32="+/2",0.5,IF(AE32="-+",0.1,IF(AE32="-.",0,IF(AE32="-",0,IF(AE32="0",0,IF(AE32="",0,"?")))))))))*U32,2)</f>
        <v/>
      </c>
      <c r="AP32">
        <f>ROUND(IF(AF32="+",1,IF(AF32="+.",1,IF(AF32="+-",0.8,IF(AF32="+/2",0.5,IF(AF32="-+",0.1,IF(AF32="-.",0,IF(AF32="-",0,IF(AF32="0",0,IF(AF32="",0,"?")))))))))*V32,2)</f>
        <v/>
      </c>
      <c r="AQ32">
        <f>ROUND(IF(AG32="+",1,IF(AG32="+.",1,IF(AG32="+-",0.8,IF(AG32="+/2",0.5,IF(AG32="-+",0.1,IF(AG32="-.",0,IF(AG32="-",0,IF(AG32="0",0,IF(AG32="",0,"?")))))))))*W32,2)</f>
        <v/>
      </c>
      <c r="AR32">
        <f>ROUND(IF(AH32="+",1,IF(AH32="+.",1,IF(AH32="+-",0.8,IF(AH32="+/2",0.5,IF(AH32="-+",0.1,IF(AH32="-.",0,IF(AH32="-",0,IF(AH32="0",0,IF(AH32="",0,"?")))))))))*X32,2)</f>
        <v/>
      </c>
      <c r="AS32">
        <f>ROUND(IF(AI32="+",1,IF(AI32="+.",1,IF(AI32="+-",0.8,IF(AI32="+/2",0.5,IF(AI32="-+",0.1,IF(AI32="-.",0,IF(AI32="-",0,IF(AI32="0",0,IF(AI32="",0,"?")))))))))*Y32,2)</f>
        <v/>
      </c>
      <c r="AT32">
        <f>ROUND(IF(AJ32="+",1,IF(AJ32="+.",1,IF(AJ32="+-",0.8,IF(AJ32="+/2",0.5,IF(AJ32="-+",0.1,IF(AJ32="-.",0,IF(AJ32="-",0,IF(AJ32="0",0,IF(AJ32="",0,"?")))))))))*Z32,2)</f>
        <v/>
      </c>
      <c r="AU32" s="4">
        <f>SUM(AL32:AT32)</f>
        <v/>
      </c>
    </row>
    <row r="33" spans="1:47">
      <c r="A33" t="s">
        <v>0</v>
      </c>
      <c r="B33" t="s">
        <v>74</v>
      </c>
      <c r="C33" t="s">
        <v>63</v>
      </c>
      <c r="D33" t="s">
        <v>75</v>
      </c>
      <c r="E33" t="s">
        <v>76</v>
      </c>
      <c r="F33" t="n">
        <v>207</v>
      </c>
      <c r="G33" t="n">
        <v>432</v>
      </c>
      <c r="H33" t="n">
        <v>2004</v>
      </c>
      <c r="I33" s="3" t="s">
        <v>106</v>
      </c>
      <c r="J33" t="s">
        <v>78</v>
      </c>
      <c r="K33" t="s">
        <v>10</v>
      </c>
      <c r="L33">
        <f>"Собеседования в 7-й математический класс 179-й школы"</f>
        <v/>
      </c>
      <c r="M33">
        <f>"|"</f>
        <v/>
      </c>
      <c r="N33" t="s">
        <v>53</v>
      </c>
      <c r="O33" t="s">
        <v>79</v>
      </c>
      <c r="P33" t="s">
        <v>55</v>
      </c>
      <c r="Q33">
        <f>"|"</f>
        <v/>
      </c>
      <c r="R33" t="n">
        <v>2</v>
      </c>
      <c r="S33" t="n">
        <v>3</v>
      </c>
      <c r="T33" t="n">
        <v>2</v>
      </c>
      <c r="U33" t="n">
        <v>3</v>
      </c>
      <c r="V33" t="n">
        <v>2</v>
      </c>
      <c r="W33" t="n">
        <v>3</v>
      </c>
      <c r="X33" t="n">
        <v>2</v>
      </c>
      <c r="Y33" t="n">
        <v>3</v>
      </c>
      <c r="Z33" t="n">
        <v>2</v>
      </c>
      <c r="AA33" s="4">
        <f>SUM(R33:Z33)</f>
        <v/>
      </c>
      <c r="AB33" s="1" t="s">
        <v>56</v>
      </c>
      <c r="AC33" s="1" t="s">
        <v>56</v>
      </c>
      <c r="AD33" s="1" t="s">
        <v>56</v>
      </c>
      <c r="AE33" s="1" t="s">
        <v>58</v>
      </c>
      <c r="AF33" s="1" t="s">
        <v>58</v>
      </c>
      <c r="AG33" s="1" t="s">
        <v>58</v>
      </c>
      <c r="AH33" s="1" t="s">
        <v>58</v>
      </c>
      <c r="AK33" s="4">
        <f>ROUND(IF(AB33="+",1,IF(AB33="+.",1,IF(AB33="+-",0.8,IF(AB33="+/2",0.5,IF(AB33="-+",0.1,IF(AB33="-.",0,IF(AB33="-",0,IF(AB33="0",0,IF(AB33="",0,"?")))))))))+IF(AC33="+",1,IF(AC33="+.",1,IF(AC33="+-",0.8,IF(AC33="+/2",0.5,IF(AC33="-+",0.1,IF(AC33="-.",0,IF(AC33="-",0,IF(AC33="0",0,IF(AC33="",0,"?")))))))))+IF(AD33="+",1,IF(AD33="+.",1,IF(AD33="+-",0.8,IF(AD33="+/2",0.5,IF(AD33="-+",0.1,IF(AD33="-.",0,IF(AD33="-",0,IF(AD33="0",0,IF(AD33="",0,"?")))))))))+IF(AE33="+",1,IF(AE33="+.",1,IF(AE33="+-",0.8,IF(AE33="+/2",0.5,IF(AE33="-+",0.1,IF(AE33="-.",0,IF(AE33="-",0,IF(AE33="0",0,IF(AE33="",0,"?")))))))))+IF(AF33="+",1,IF(AF33="+.",1,IF(AF33="+-",0.8,IF(AF33="+/2",0.5,IF(AF33="-+",0.1,IF(AF33="-.",0,IF(AF33="-",0,IF(AF33="0",0,IF(AF33="",0,"?")))))))))+IF(AG33="+",1,IF(AG33="+.",1,IF(AG33="+-",0.8,IF(AG33="+/2",0.5,IF(AG33="-+",0.1,IF(AG33="-.",0,IF(AG33="-",0,IF(AG33="0",0,IF(AG33="",0,"?")))))))))+IF(AH33="+",1,IF(AH33="+.",1,IF(AH33="+-",0.8,IF(AH33="+/2",0.5,IF(AH33="-+",0.1,IF(AH33="-.",0,IF(AH33="-",0,IF(AH33="0",0,IF(AH33="",0,"?")))))))))+IF(AI33="+",1,IF(AI33="+.",1,IF(AI33="+-",0.8,IF(AI33="+/2",0.5,IF(AI33="-+",0.1,IF(AI33="-.",0,IF(AI33="-",0,IF(AI33="0",0,IF(AI33="",0,"?")))))))))+IF(AJ33="+",1,IF(AJ33="+.",1,IF(AJ33="+-",0.8,IF(AJ33="+/2",0.5,IF(AJ33="-+",0.1,IF(AJ33="-.",0,IF(AJ33="-",0,IF(AJ33="0",0,IF(AJ33="",0,"?"))))))))),2)</f>
        <v/>
      </c>
      <c r="AL33">
        <f>ROUND(IF(AB33="+",1,IF(AB33="+.",1,IF(AB33="+-",0.8,IF(AB33="+/2",0.5,IF(AB33="-+",0.1,IF(AB33="-.",0,IF(AB33="-",0,IF(AB33="0",0,IF(AB33="",0,"?")))))))))*R33,2)</f>
        <v/>
      </c>
      <c r="AM33">
        <f>ROUND(IF(AC33="+",1,IF(AC33="+.",1,IF(AC33="+-",0.8,IF(AC33="+/2",0.5,IF(AC33="-+",0.1,IF(AC33="-.",0,IF(AC33="-",0,IF(AC33="0",0,IF(AC33="",0,"?")))))))))*S33,2)</f>
        <v/>
      </c>
      <c r="AN33">
        <f>ROUND(IF(AD33="+",1,IF(AD33="+.",1,IF(AD33="+-",0.8,IF(AD33="+/2",0.5,IF(AD33="-+",0.1,IF(AD33="-.",0,IF(AD33="-",0,IF(AD33="0",0,IF(AD33="",0,"?")))))))))*T33,2)</f>
        <v/>
      </c>
      <c r="AO33">
        <f>ROUND(IF(AE33="+",1,IF(AE33="+.",1,IF(AE33="+-",0.8,IF(AE33="+/2",0.5,IF(AE33="-+",0.1,IF(AE33="-.",0,IF(AE33="-",0,IF(AE33="0",0,IF(AE33="",0,"?")))))))))*U33,2)</f>
        <v/>
      </c>
      <c r="AP33">
        <f>ROUND(IF(AF33="+",1,IF(AF33="+.",1,IF(AF33="+-",0.8,IF(AF33="+/2",0.5,IF(AF33="-+",0.1,IF(AF33="-.",0,IF(AF33="-",0,IF(AF33="0",0,IF(AF33="",0,"?")))))))))*V33,2)</f>
        <v/>
      </c>
      <c r="AQ33">
        <f>ROUND(IF(AG33="+",1,IF(AG33="+.",1,IF(AG33="+-",0.8,IF(AG33="+/2",0.5,IF(AG33="-+",0.1,IF(AG33="-.",0,IF(AG33="-",0,IF(AG33="0",0,IF(AG33="",0,"?")))))))))*W33,2)</f>
        <v/>
      </c>
      <c r="AR33">
        <f>ROUND(IF(AH33="+",1,IF(AH33="+.",1,IF(AH33="+-",0.8,IF(AH33="+/2",0.5,IF(AH33="-+",0.1,IF(AH33="-.",0,IF(AH33="-",0,IF(AH33="0",0,IF(AH33="",0,"?")))))))))*X33,2)</f>
        <v/>
      </c>
      <c r="AS33">
        <f>ROUND(IF(AI33="+",1,IF(AI33="+.",1,IF(AI33="+-",0.8,IF(AI33="+/2",0.5,IF(AI33="-+",0.1,IF(AI33="-.",0,IF(AI33="-",0,IF(AI33="0",0,IF(AI33="",0,"?")))))))))*Y33,2)</f>
        <v/>
      </c>
      <c r="AT33">
        <f>ROUND(IF(AJ33="+",1,IF(AJ33="+.",1,IF(AJ33="+-",0.8,IF(AJ33="+/2",0.5,IF(AJ33="-+",0.1,IF(AJ33="-.",0,IF(AJ33="-",0,IF(AJ33="0",0,IF(AJ33="",0,"?")))))))))*Z33,2)</f>
        <v/>
      </c>
      <c r="AU33" s="4">
        <f>SUM(AL33:AT33)</f>
        <v/>
      </c>
    </row>
    <row r="34" spans="1:47">
      <c r="A34" t="s">
        <v>0</v>
      </c>
      <c r="B34" t="s">
        <v>47</v>
      </c>
      <c r="C34" t="s">
        <v>48</v>
      </c>
      <c r="D34" t="s">
        <v>49</v>
      </c>
      <c r="E34" t="s">
        <v>50</v>
      </c>
      <c r="F34" t="n">
        <v>305</v>
      </c>
      <c r="G34" t="n">
        <v>123</v>
      </c>
      <c r="H34" t="n">
        <v>2001</v>
      </c>
      <c r="I34" s="3" t="s">
        <v>107</v>
      </c>
      <c r="J34" t="s">
        <v>52</v>
      </c>
      <c r="L34">
        <f>"Собеседования в 7-й математический класс 179-й школы"</f>
        <v/>
      </c>
      <c r="M34">
        <f>"|"</f>
        <v/>
      </c>
      <c r="N34" t="s">
        <v>53</v>
      </c>
      <c r="O34" t="s">
        <v>54</v>
      </c>
      <c r="P34" t="s">
        <v>55</v>
      </c>
      <c r="Q34">
        <f>"|"</f>
        <v/>
      </c>
      <c r="R34" t="n">
        <v>2</v>
      </c>
      <c r="S34" t="n">
        <v>3</v>
      </c>
      <c r="T34" t="n">
        <v>2</v>
      </c>
      <c r="U34" t="n">
        <v>3</v>
      </c>
      <c r="V34" t="n">
        <v>2</v>
      </c>
      <c r="W34" t="n">
        <v>3</v>
      </c>
      <c r="X34" t="n">
        <v>2</v>
      </c>
      <c r="Y34" t="n">
        <v>3</v>
      </c>
      <c r="Z34" t="n">
        <v>2</v>
      </c>
      <c r="AA34" s="4">
        <f>SUM(R34:Z34)</f>
        <v/>
      </c>
      <c r="AB34" s="1" t="s">
        <v>56</v>
      </c>
      <c r="AC34" s="1" t="s">
        <v>57</v>
      </c>
      <c r="AD34" s="1" t="s">
        <v>58</v>
      </c>
      <c r="AE34" s="1" t="s">
        <v>58</v>
      </c>
      <c r="AF34" s="1" t="s">
        <v>59</v>
      </c>
      <c r="AG34" s="1" t="s">
        <v>56</v>
      </c>
      <c r="AH34" s="1" t="s">
        <v>58</v>
      </c>
      <c r="AK34" s="4">
        <f>ROUND(IF(AB34="+",1,IF(AB34="+.",1,IF(AB34="+-",0.8,IF(AB34="+/2",0.5,IF(AB34="-+",0.1,IF(AB34="-.",0,IF(AB34="-",0,IF(AB34="0",0,IF(AB34="",0,"?")))))))))+IF(AC34="+",1,IF(AC34="+.",1,IF(AC34="+-",0.8,IF(AC34="+/2",0.5,IF(AC34="-+",0.1,IF(AC34="-.",0,IF(AC34="-",0,IF(AC34="0",0,IF(AC34="",0,"?")))))))))+IF(AD34="+",1,IF(AD34="+.",1,IF(AD34="+-",0.8,IF(AD34="+/2",0.5,IF(AD34="-+",0.1,IF(AD34="-.",0,IF(AD34="-",0,IF(AD34="0",0,IF(AD34="",0,"?")))))))))+IF(AE34="+",1,IF(AE34="+.",1,IF(AE34="+-",0.8,IF(AE34="+/2",0.5,IF(AE34="-+",0.1,IF(AE34="-.",0,IF(AE34="-",0,IF(AE34="0",0,IF(AE34="",0,"?")))))))))+IF(AF34="+",1,IF(AF34="+.",1,IF(AF34="+-",0.8,IF(AF34="+/2",0.5,IF(AF34="-+",0.1,IF(AF34="-.",0,IF(AF34="-",0,IF(AF34="0",0,IF(AF34="",0,"?")))))))))+IF(AG34="+",1,IF(AG34="+.",1,IF(AG34="+-",0.8,IF(AG34="+/2",0.5,IF(AG34="-+",0.1,IF(AG34="-.",0,IF(AG34="-",0,IF(AG34="0",0,IF(AG34="",0,"?")))))))))+IF(AH34="+",1,IF(AH34="+.",1,IF(AH34="+-",0.8,IF(AH34="+/2",0.5,IF(AH34="-+",0.1,IF(AH34="-.",0,IF(AH34="-",0,IF(AH34="0",0,IF(AH34="",0,"?")))))))))+IF(AI34="+",1,IF(AI34="+.",1,IF(AI34="+-",0.8,IF(AI34="+/2",0.5,IF(AI34="-+",0.1,IF(AI34="-.",0,IF(AI34="-",0,IF(AI34="0",0,IF(AI34="",0,"?")))))))))+IF(AJ34="+",1,IF(AJ34="+.",1,IF(AJ34="+-",0.8,IF(AJ34="+/2",0.5,IF(AJ34="-+",0.1,IF(AJ34="-.",0,IF(AJ34="-",0,IF(AJ34="0",0,IF(AJ34="",0,"?"))))))))),2)</f>
        <v/>
      </c>
      <c r="AL34">
        <f>ROUND(IF(AB34="+",1,IF(AB34="+.",1,IF(AB34="+-",0.8,IF(AB34="+/2",0.5,IF(AB34="-+",0.1,IF(AB34="-.",0,IF(AB34="-",0,IF(AB34="0",0,IF(AB34="",0,"?")))))))))*R34,2)</f>
        <v/>
      </c>
      <c r="AM34">
        <f>ROUND(IF(AC34="+",1,IF(AC34="+.",1,IF(AC34="+-",0.8,IF(AC34="+/2",0.5,IF(AC34="-+",0.1,IF(AC34="-.",0,IF(AC34="-",0,IF(AC34="0",0,IF(AC34="",0,"?")))))))))*S34,2)</f>
        <v/>
      </c>
      <c r="AN34">
        <f>ROUND(IF(AD34="+",1,IF(AD34="+.",1,IF(AD34="+-",0.8,IF(AD34="+/2",0.5,IF(AD34="-+",0.1,IF(AD34="-.",0,IF(AD34="-",0,IF(AD34="0",0,IF(AD34="",0,"?")))))))))*T34,2)</f>
        <v/>
      </c>
      <c r="AO34">
        <f>ROUND(IF(AE34="+",1,IF(AE34="+.",1,IF(AE34="+-",0.8,IF(AE34="+/2",0.5,IF(AE34="-+",0.1,IF(AE34="-.",0,IF(AE34="-",0,IF(AE34="0",0,IF(AE34="",0,"?")))))))))*U34,2)</f>
        <v/>
      </c>
      <c r="AP34">
        <f>ROUND(IF(AF34="+",1,IF(AF34="+.",1,IF(AF34="+-",0.8,IF(AF34="+/2",0.5,IF(AF34="-+",0.1,IF(AF34="-.",0,IF(AF34="-",0,IF(AF34="0",0,IF(AF34="",0,"?")))))))))*V34,2)</f>
        <v/>
      </c>
      <c r="AQ34">
        <f>ROUND(IF(AG34="+",1,IF(AG34="+.",1,IF(AG34="+-",0.8,IF(AG34="+/2",0.5,IF(AG34="-+",0.1,IF(AG34="-.",0,IF(AG34="-",0,IF(AG34="0",0,IF(AG34="",0,"?")))))))))*W34,2)</f>
        <v/>
      </c>
      <c r="AR34">
        <f>ROUND(IF(AH34="+",1,IF(AH34="+.",1,IF(AH34="+-",0.8,IF(AH34="+/2",0.5,IF(AH34="-+",0.1,IF(AH34="-.",0,IF(AH34="-",0,IF(AH34="0",0,IF(AH34="",0,"?")))))))))*X34,2)</f>
        <v/>
      </c>
      <c r="AS34">
        <f>ROUND(IF(AI34="+",1,IF(AI34="+.",1,IF(AI34="+-",0.8,IF(AI34="+/2",0.5,IF(AI34="-+",0.1,IF(AI34="-.",0,IF(AI34="-",0,IF(AI34="0",0,IF(AI34="",0,"?")))))))))*Y34,2)</f>
        <v/>
      </c>
      <c r="AT34">
        <f>ROUND(IF(AJ34="+",1,IF(AJ34="+.",1,IF(AJ34="+-",0.8,IF(AJ34="+/2",0.5,IF(AJ34="-+",0.1,IF(AJ34="-.",0,IF(AJ34="-",0,IF(AJ34="0",0,IF(AJ34="",0,"?")))))))))*Z34,2)</f>
        <v/>
      </c>
      <c r="AU34" s="4">
        <f>SUM(AL34:AT34)</f>
        <v/>
      </c>
    </row>
    <row r="35" spans="1:47">
      <c r="A35" t="s">
        <v>0</v>
      </c>
      <c r="B35" t="s">
        <v>60</v>
      </c>
      <c r="C35" t="s">
        <v>61</v>
      </c>
      <c r="D35" t="s">
        <v>62</v>
      </c>
      <c r="E35" t="s">
        <v>63</v>
      </c>
      <c r="F35" t="n">
        <v>306</v>
      </c>
      <c r="G35" t="n">
        <v>234</v>
      </c>
      <c r="H35" t="n">
        <v>2002</v>
      </c>
      <c r="I35" s="3" t="s">
        <v>108</v>
      </c>
      <c r="J35" t="s">
        <v>52</v>
      </c>
      <c r="L35">
        <f>"Собеседования в 7-й математический класс 179-й школы"</f>
        <v/>
      </c>
      <c r="M35">
        <f>"|"</f>
        <v/>
      </c>
      <c r="N35" t="s">
        <v>53</v>
      </c>
      <c r="O35" t="s">
        <v>65</v>
      </c>
      <c r="P35" t="s">
        <v>55</v>
      </c>
      <c r="Q35">
        <f>"|"</f>
        <v/>
      </c>
      <c r="R35" t="n">
        <v>2</v>
      </c>
      <c r="S35" t="n">
        <v>3</v>
      </c>
      <c r="T35" t="n">
        <v>2</v>
      </c>
      <c r="U35" t="n">
        <v>3</v>
      </c>
      <c r="V35" t="n">
        <v>2</v>
      </c>
      <c r="W35" t="n">
        <v>3</v>
      </c>
      <c r="X35" t="n">
        <v>2</v>
      </c>
      <c r="Y35" t="n">
        <v>3</v>
      </c>
      <c r="Z35" t="n">
        <v>2</v>
      </c>
      <c r="AA35" s="4">
        <f>SUM(R35:Z35)</f>
        <v/>
      </c>
      <c r="AB35" s="1" t="s">
        <v>58</v>
      </c>
      <c r="AC35" s="1" t="s">
        <v>59</v>
      </c>
      <c r="AD35" s="1" t="s">
        <v>56</v>
      </c>
      <c r="AE35" s="1" t="s">
        <v>56</v>
      </c>
      <c r="AF35" s="1" t="s">
        <v>56</v>
      </c>
      <c r="AG35" s="1" t="s">
        <v>66</v>
      </c>
      <c r="AH35" s="1" t="s">
        <v>58</v>
      </c>
      <c r="AK35" s="4">
        <f>ROUND(IF(AB35="+",1,IF(AB35="+.",1,IF(AB35="+-",0.8,IF(AB35="+/2",0.5,IF(AB35="-+",0.1,IF(AB35="-.",0,IF(AB35="-",0,IF(AB35="0",0,IF(AB35="",0,"?")))))))))+IF(AC35="+",1,IF(AC35="+.",1,IF(AC35="+-",0.8,IF(AC35="+/2",0.5,IF(AC35="-+",0.1,IF(AC35="-.",0,IF(AC35="-",0,IF(AC35="0",0,IF(AC35="",0,"?")))))))))+IF(AD35="+",1,IF(AD35="+.",1,IF(AD35="+-",0.8,IF(AD35="+/2",0.5,IF(AD35="-+",0.1,IF(AD35="-.",0,IF(AD35="-",0,IF(AD35="0",0,IF(AD35="",0,"?")))))))))+IF(AE35="+",1,IF(AE35="+.",1,IF(AE35="+-",0.8,IF(AE35="+/2",0.5,IF(AE35="-+",0.1,IF(AE35="-.",0,IF(AE35="-",0,IF(AE35="0",0,IF(AE35="",0,"?")))))))))+IF(AF35="+",1,IF(AF35="+.",1,IF(AF35="+-",0.8,IF(AF35="+/2",0.5,IF(AF35="-+",0.1,IF(AF35="-.",0,IF(AF35="-",0,IF(AF35="0",0,IF(AF35="",0,"?")))))))))+IF(AG35="+",1,IF(AG35="+.",1,IF(AG35="+-",0.8,IF(AG35="+/2",0.5,IF(AG35="-+",0.1,IF(AG35="-.",0,IF(AG35="-",0,IF(AG35="0",0,IF(AG35="",0,"?")))))))))+IF(AH35="+",1,IF(AH35="+.",1,IF(AH35="+-",0.8,IF(AH35="+/2",0.5,IF(AH35="-+",0.1,IF(AH35="-.",0,IF(AH35="-",0,IF(AH35="0",0,IF(AH35="",0,"?")))))))))+IF(AI35="+",1,IF(AI35="+.",1,IF(AI35="+-",0.8,IF(AI35="+/2",0.5,IF(AI35="-+",0.1,IF(AI35="-.",0,IF(AI35="-",0,IF(AI35="0",0,IF(AI35="",0,"?")))))))))+IF(AJ35="+",1,IF(AJ35="+.",1,IF(AJ35="+-",0.8,IF(AJ35="+/2",0.5,IF(AJ35="-+",0.1,IF(AJ35="-.",0,IF(AJ35="-",0,IF(AJ35="0",0,IF(AJ35="",0,"?"))))))))),2)</f>
        <v/>
      </c>
      <c r="AL35">
        <f>ROUND(IF(AB35="+",1,IF(AB35="+.",1,IF(AB35="+-",0.8,IF(AB35="+/2",0.5,IF(AB35="-+",0.1,IF(AB35="-.",0,IF(AB35="-",0,IF(AB35="0",0,IF(AB35="",0,"?")))))))))*R35,2)</f>
        <v/>
      </c>
      <c r="AM35">
        <f>ROUND(IF(AC35="+",1,IF(AC35="+.",1,IF(AC35="+-",0.8,IF(AC35="+/2",0.5,IF(AC35="-+",0.1,IF(AC35="-.",0,IF(AC35="-",0,IF(AC35="0",0,IF(AC35="",0,"?")))))))))*S35,2)</f>
        <v/>
      </c>
      <c r="AN35">
        <f>ROUND(IF(AD35="+",1,IF(AD35="+.",1,IF(AD35="+-",0.8,IF(AD35="+/2",0.5,IF(AD35="-+",0.1,IF(AD35="-.",0,IF(AD35="-",0,IF(AD35="0",0,IF(AD35="",0,"?")))))))))*T35,2)</f>
        <v/>
      </c>
      <c r="AO35">
        <f>ROUND(IF(AE35="+",1,IF(AE35="+.",1,IF(AE35="+-",0.8,IF(AE35="+/2",0.5,IF(AE35="-+",0.1,IF(AE35="-.",0,IF(AE35="-",0,IF(AE35="0",0,IF(AE35="",0,"?")))))))))*U35,2)</f>
        <v/>
      </c>
      <c r="AP35">
        <f>ROUND(IF(AF35="+",1,IF(AF35="+.",1,IF(AF35="+-",0.8,IF(AF35="+/2",0.5,IF(AF35="-+",0.1,IF(AF35="-.",0,IF(AF35="-",0,IF(AF35="0",0,IF(AF35="",0,"?")))))))))*V35,2)</f>
        <v/>
      </c>
      <c r="AQ35">
        <f>ROUND(IF(AG35="+",1,IF(AG35="+.",1,IF(AG35="+-",0.8,IF(AG35="+/2",0.5,IF(AG35="-+",0.1,IF(AG35="-.",0,IF(AG35="-",0,IF(AG35="0",0,IF(AG35="",0,"?")))))))))*W35,2)</f>
        <v/>
      </c>
      <c r="AR35">
        <f>ROUND(IF(AH35="+",1,IF(AH35="+.",1,IF(AH35="+-",0.8,IF(AH35="+/2",0.5,IF(AH35="-+",0.1,IF(AH35="-.",0,IF(AH35="-",0,IF(AH35="0",0,IF(AH35="",0,"?")))))))))*X35,2)</f>
        <v/>
      </c>
      <c r="AS35">
        <f>ROUND(IF(AI35="+",1,IF(AI35="+.",1,IF(AI35="+-",0.8,IF(AI35="+/2",0.5,IF(AI35="-+",0.1,IF(AI35="-.",0,IF(AI35="-",0,IF(AI35="0",0,IF(AI35="",0,"?")))))))))*Y35,2)</f>
        <v/>
      </c>
      <c r="AT35">
        <f>ROUND(IF(AJ35="+",1,IF(AJ35="+.",1,IF(AJ35="+-",0.8,IF(AJ35="+/2",0.5,IF(AJ35="-+",0.1,IF(AJ35="-.",0,IF(AJ35="-",0,IF(AJ35="0",0,IF(AJ35="",0,"?")))))))))*Z35,2)</f>
        <v/>
      </c>
      <c r="AU35" s="4">
        <f>SUM(AL35:AT35)</f>
        <v/>
      </c>
    </row>
    <row r="36" spans="1:47">
      <c r="A36" t="s">
        <v>0</v>
      </c>
      <c r="B36" t="s">
        <v>67</v>
      </c>
      <c r="C36" t="s">
        <v>68</v>
      </c>
      <c r="D36" t="s">
        <v>69</v>
      </c>
      <c r="E36" t="s">
        <v>70</v>
      </c>
      <c r="F36" t="n">
        <v>305</v>
      </c>
      <c r="G36" t="n">
        <v>123</v>
      </c>
      <c r="H36" t="n">
        <v>2003</v>
      </c>
      <c r="I36" s="3" t="s">
        <v>109</v>
      </c>
      <c r="J36" t="s">
        <v>52</v>
      </c>
      <c r="L36">
        <f>"Собеседования в 7-й математический класс 179-й школы"</f>
        <v/>
      </c>
      <c r="M36">
        <f>"|"</f>
        <v/>
      </c>
      <c r="N36" t="s">
        <v>53</v>
      </c>
      <c r="O36" t="s">
        <v>72</v>
      </c>
      <c r="P36" t="s">
        <v>55</v>
      </c>
      <c r="Q36">
        <f>"|"</f>
        <v/>
      </c>
      <c r="R36" t="n">
        <v>2</v>
      </c>
      <c r="S36" t="n">
        <v>3</v>
      </c>
      <c r="T36" t="n">
        <v>2</v>
      </c>
      <c r="U36" t="n">
        <v>3</v>
      </c>
      <c r="V36" t="n">
        <v>2</v>
      </c>
      <c r="W36" t="n">
        <v>3</v>
      </c>
      <c r="X36" t="n">
        <v>2</v>
      </c>
      <c r="Y36" t="n">
        <v>3</v>
      </c>
      <c r="Z36" t="n">
        <v>2</v>
      </c>
      <c r="AA36" s="4">
        <f>SUM(R36:Z36)</f>
        <v/>
      </c>
      <c r="AB36" s="1" t="s">
        <v>58</v>
      </c>
      <c r="AC36" s="1" t="s">
        <v>56</v>
      </c>
      <c r="AD36" s="1" t="s">
        <v>56</v>
      </c>
      <c r="AE36" s="1" t="s">
        <v>56</v>
      </c>
      <c r="AF36" s="1" t="s">
        <v>56</v>
      </c>
      <c r="AG36" s="1" t="s">
        <v>73</v>
      </c>
      <c r="AH36" s="1" t="s">
        <v>56</v>
      </c>
      <c r="AK36" s="4">
        <f>ROUND(IF(AB36="+",1,IF(AB36="+.",1,IF(AB36="+-",0.8,IF(AB36="+/2",0.5,IF(AB36="-+",0.1,IF(AB36="-.",0,IF(AB36="-",0,IF(AB36="0",0,IF(AB36="",0,"?")))))))))+IF(AC36="+",1,IF(AC36="+.",1,IF(AC36="+-",0.8,IF(AC36="+/2",0.5,IF(AC36="-+",0.1,IF(AC36="-.",0,IF(AC36="-",0,IF(AC36="0",0,IF(AC36="",0,"?")))))))))+IF(AD36="+",1,IF(AD36="+.",1,IF(AD36="+-",0.8,IF(AD36="+/2",0.5,IF(AD36="-+",0.1,IF(AD36="-.",0,IF(AD36="-",0,IF(AD36="0",0,IF(AD36="",0,"?")))))))))+IF(AE36="+",1,IF(AE36="+.",1,IF(AE36="+-",0.8,IF(AE36="+/2",0.5,IF(AE36="-+",0.1,IF(AE36="-.",0,IF(AE36="-",0,IF(AE36="0",0,IF(AE36="",0,"?")))))))))+IF(AF36="+",1,IF(AF36="+.",1,IF(AF36="+-",0.8,IF(AF36="+/2",0.5,IF(AF36="-+",0.1,IF(AF36="-.",0,IF(AF36="-",0,IF(AF36="0",0,IF(AF36="",0,"?")))))))))+IF(AG36="+",1,IF(AG36="+.",1,IF(AG36="+-",0.8,IF(AG36="+/2",0.5,IF(AG36="-+",0.1,IF(AG36="-.",0,IF(AG36="-",0,IF(AG36="0",0,IF(AG36="",0,"?")))))))))+IF(AH36="+",1,IF(AH36="+.",1,IF(AH36="+-",0.8,IF(AH36="+/2",0.5,IF(AH36="-+",0.1,IF(AH36="-.",0,IF(AH36="-",0,IF(AH36="0",0,IF(AH36="",0,"?")))))))))+IF(AI36="+",1,IF(AI36="+.",1,IF(AI36="+-",0.8,IF(AI36="+/2",0.5,IF(AI36="-+",0.1,IF(AI36="-.",0,IF(AI36="-",0,IF(AI36="0",0,IF(AI36="",0,"?")))))))))+IF(AJ36="+",1,IF(AJ36="+.",1,IF(AJ36="+-",0.8,IF(AJ36="+/2",0.5,IF(AJ36="-+",0.1,IF(AJ36="-.",0,IF(AJ36="-",0,IF(AJ36="0",0,IF(AJ36="",0,"?"))))))))),2)</f>
        <v/>
      </c>
      <c r="AL36">
        <f>ROUND(IF(AB36="+",1,IF(AB36="+.",1,IF(AB36="+-",0.8,IF(AB36="+/2",0.5,IF(AB36="-+",0.1,IF(AB36="-.",0,IF(AB36="-",0,IF(AB36="0",0,IF(AB36="",0,"?")))))))))*R36,2)</f>
        <v/>
      </c>
      <c r="AM36">
        <f>ROUND(IF(AC36="+",1,IF(AC36="+.",1,IF(AC36="+-",0.8,IF(AC36="+/2",0.5,IF(AC36="-+",0.1,IF(AC36="-.",0,IF(AC36="-",0,IF(AC36="0",0,IF(AC36="",0,"?")))))))))*S36,2)</f>
        <v/>
      </c>
      <c r="AN36">
        <f>ROUND(IF(AD36="+",1,IF(AD36="+.",1,IF(AD36="+-",0.8,IF(AD36="+/2",0.5,IF(AD36="-+",0.1,IF(AD36="-.",0,IF(AD36="-",0,IF(AD36="0",0,IF(AD36="",0,"?")))))))))*T36,2)</f>
        <v/>
      </c>
      <c r="AO36">
        <f>ROUND(IF(AE36="+",1,IF(AE36="+.",1,IF(AE36="+-",0.8,IF(AE36="+/2",0.5,IF(AE36="-+",0.1,IF(AE36="-.",0,IF(AE36="-",0,IF(AE36="0",0,IF(AE36="",0,"?")))))))))*U36,2)</f>
        <v/>
      </c>
      <c r="AP36">
        <f>ROUND(IF(AF36="+",1,IF(AF36="+.",1,IF(AF36="+-",0.8,IF(AF36="+/2",0.5,IF(AF36="-+",0.1,IF(AF36="-.",0,IF(AF36="-",0,IF(AF36="0",0,IF(AF36="",0,"?")))))))))*V36,2)</f>
        <v/>
      </c>
      <c r="AQ36">
        <f>ROUND(IF(AG36="+",1,IF(AG36="+.",1,IF(AG36="+-",0.8,IF(AG36="+/2",0.5,IF(AG36="-+",0.1,IF(AG36="-.",0,IF(AG36="-",0,IF(AG36="0",0,IF(AG36="",0,"?")))))))))*W36,2)</f>
        <v/>
      </c>
      <c r="AR36">
        <f>ROUND(IF(AH36="+",1,IF(AH36="+.",1,IF(AH36="+-",0.8,IF(AH36="+/2",0.5,IF(AH36="-+",0.1,IF(AH36="-.",0,IF(AH36="-",0,IF(AH36="0",0,IF(AH36="",0,"?")))))))))*X36,2)</f>
        <v/>
      </c>
      <c r="AS36">
        <f>ROUND(IF(AI36="+",1,IF(AI36="+.",1,IF(AI36="+-",0.8,IF(AI36="+/2",0.5,IF(AI36="-+",0.1,IF(AI36="-.",0,IF(AI36="-",0,IF(AI36="0",0,IF(AI36="",0,"?")))))))))*Y36,2)</f>
        <v/>
      </c>
      <c r="AT36">
        <f>ROUND(IF(AJ36="+",1,IF(AJ36="+.",1,IF(AJ36="+-",0.8,IF(AJ36="+/2",0.5,IF(AJ36="-+",0.1,IF(AJ36="-.",0,IF(AJ36="-",0,IF(AJ36="0",0,IF(AJ36="",0,"?")))))))))*Z36,2)</f>
        <v/>
      </c>
      <c r="AU36" s="4">
        <f>SUM(AL36:AT36)</f>
        <v/>
      </c>
    </row>
    <row r="37" spans="1:47">
      <c r="A37" t="s">
        <v>0</v>
      </c>
      <c r="B37" t="s">
        <v>74</v>
      </c>
      <c r="C37" t="s">
        <v>63</v>
      </c>
      <c r="D37" t="s">
        <v>75</v>
      </c>
      <c r="E37" t="s">
        <v>76</v>
      </c>
      <c r="F37" t="n">
        <v>207</v>
      </c>
      <c r="G37" t="n">
        <v>432</v>
      </c>
      <c r="H37" t="n">
        <v>2004</v>
      </c>
      <c r="I37" s="3" t="s">
        <v>110</v>
      </c>
      <c r="J37" t="s">
        <v>78</v>
      </c>
      <c r="K37" t="s">
        <v>10</v>
      </c>
      <c r="L37">
        <f>"Собеседования в 7-й математический класс 179-й школы"</f>
        <v/>
      </c>
      <c r="M37">
        <f>"|"</f>
        <v/>
      </c>
      <c r="N37" t="s">
        <v>53</v>
      </c>
      <c r="O37" t="s">
        <v>79</v>
      </c>
      <c r="P37" t="s">
        <v>55</v>
      </c>
      <c r="Q37">
        <f>"|"</f>
        <v/>
      </c>
      <c r="R37" t="n">
        <v>2</v>
      </c>
      <c r="S37" t="n">
        <v>3</v>
      </c>
      <c r="T37" t="n">
        <v>2</v>
      </c>
      <c r="U37" t="n">
        <v>3</v>
      </c>
      <c r="V37" t="n">
        <v>2</v>
      </c>
      <c r="W37" t="n">
        <v>3</v>
      </c>
      <c r="X37" t="n">
        <v>2</v>
      </c>
      <c r="Y37" t="n">
        <v>3</v>
      </c>
      <c r="Z37" t="n">
        <v>2</v>
      </c>
      <c r="AA37" s="4">
        <f>SUM(R37:Z37)</f>
        <v/>
      </c>
      <c r="AB37" s="1" t="s">
        <v>56</v>
      </c>
      <c r="AC37" s="1" t="s">
        <v>56</v>
      </c>
      <c r="AD37" s="1" t="s">
        <v>56</v>
      </c>
      <c r="AE37" s="1" t="s">
        <v>58</v>
      </c>
      <c r="AF37" s="1" t="s">
        <v>58</v>
      </c>
      <c r="AG37" s="1" t="s">
        <v>58</v>
      </c>
      <c r="AH37" s="1" t="s">
        <v>58</v>
      </c>
      <c r="AK37" s="4">
        <f>ROUND(IF(AB37="+",1,IF(AB37="+.",1,IF(AB37="+-",0.8,IF(AB37="+/2",0.5,IF(AB37="-+",0.1,IF(AB37="-.",0,IF(AB37="-",0,IF(AB37="0",0,IF(AB37="",0,"?")))))))))+IF(AC37="+",1,IF(AC37="+.",1,IF(AC37="+-",0.8,IF(AC37="+/2",0.5,IF(AC37="-+",0.1,IF(AC37="-.",0,IF(AC37="-",0,IF(AC37="0",0,IF(AC37="",0,"?")))))))))+IF(AD37="+",1,IF(AD37="+.",1,IF(AD37="+-",0.8,IF(AD37="+/2",0.5,IF(AD37="-+",0.1,IF(AD37="-.",0,IF(AD37="-",0,IF(AD37="0",0,IF(AD37="",0,"?")))))))))+IF(AE37="+",1,IF(AE37="+.",1,IF(AE37="+-",0.8,IF(AE37="+/2",0.5,IF(AE37="-+",0.1,IF(AE37="-.",0,IF(AE37="-",0,IF(AE37="0",0,IF(AE37="",0,"?")))))))))+IF(AF37="+",1,IF(AF37="+.",1,IF(AF37="+-",0.8,IF(AF37="+/2",0.5,IF(AF37="-+",0.1,IF(AF37="-.",0,IF(AF37="-",0,IF(AF37="0",0,IF(AF37="",0,"?")))))))))+IF(AG37="+",1,IF(AG37="+.",1,IF(AG37="+-",0.8,IF(AG37="+/2",0.5,IF(AG37="-+",0.1,IF(AG37="-.",0,IF(AG37="-",0,IF(AG37="0",0,IF(AG37="",0,"?")))))))))+IF(AH37="+",1,IF(AH37="+.",1,IF(AH37="+-",0.8,IF(AH37="+/2",0.5,IF(AH37="-+",0.1,IF(AH37="-.",0,IF(AH37="-",0,IF(AH37="0",0,IF(AH37="",0,"?")))))))))+IF(AI37="+",1,IF(AI37="+.",1,IF(AI37="+-",0.8,IF(AI37="+/2",0.5,IF(AI37="-+",0.1,IF(AI37="-.",0,IF(AI37="-",0,IF(AI37="0",0,IF(AI37="",0,"?")))))))))+IF(AJ37="+",1,IF(AJ37="+.",1,IF(AJ37="+-",0.8,IF(AJ37="+/2",0.5,IF(AJ37="-+",0.1,IF(AJ37="-.",0,IF(AJ37="-",0,IF(AJ37="0",0,IF(AJ37="",0,"?"))))))))),2)</f>
        <v/>
      </c>
      <c r="AL37">
        <f>ROUND(IF(AB37="+",1,IF(AB37="+.",1,IF(AB37="+-",0.8,IF(AB37="+/2",0.5,IF(AB37="-+",0.1,IF(AB37="-.",0,IF(AB37="-",0,IF(AB37="0",0,IF(AB37="",0,"?")))))))))*R37,2)</f>
        <v/>
      </c>
      <c r="AM37">
        <f>ROUND(IF(AC37="+",1,IF(AC37="+.",1,IF(AC37="+-",0.8,IF(AC37="+/2",0.5,IF(AC37="-+",0.1,IF(AC37="-.",0,IF(AC37="-",0,IF(AC37="0",0,IF(AC37="",0,"?")))))))))*S37,2)</f>
        <v/>
      </c>
      <c r="AN37">
        <f>ROUND(IF(AD37="+",1,IF(AD37="+.",1,IF(AD37="+-",0.8,IF(AD37="+/2",0.5,IF(AD37="-+",0.1,IF(AD37="-.",0,IF(AD37="-",0,IF(AD37="0",0,IF(AD37="",0,"?")))))))))*T37,2)</f>
        <v/>
      </c>
      <c r="AO37">
        <f>ROUND(IF(AE37="+",1,IF(AE37="+.",1,IF(AE37="+-",0.8,IF(AE37="+/2",0.5,IF(AE37="-+",0.1,IF(AE37="-.",0,IF(AE37="-",0,IF(AE37="0",0,IF(AE37="",0,"?")))))))))*U37,2)</f>
        <v/>
      </c>
      <c r="AP37">
        <f>ROUND(IF(AF37="+",1,IF(AF37="+.",1,IF(AF37="+-",0.8,IF(AF37="+/2",0.5,IF(AF37="-+",0.1,IF(AF37="-.",0,IF(AF37="-",0,IF(AF37="0",0,IF(AF37="",0,"?")))))))))*V37,2)</f>
        <v/>
      </c>
      <c r="AQ37">
        <f>ROUND(IF(AG37="+",1,IF(AG37="+.",1,IF(AG37="+-",0.8,IF(AG37="+/2",0.5,IF(AG37="-+",0.1,IF(AG37="-.",0,IF(AG37="-",0,IF(AG37="0",0,IF(AG37="",0,"?")))))))))*W37,2)</f>
        <v/>
      </c>
      <c r="AR37">
        <f>ROUND(IF(AH37="+",1,IF(AH37="+.",1,IF(AH37="+-",0.8,IF(AH37="+/2",0.5,IF(AH37="-+",0.1,IF(AH37="-.",0,IF(AH37="-",0,IF(AH37="0",0,IF(AH37="",0,"?")))))))))*X37,2)</f>
        <v/>
      </c>
      <c r="AS37">
        <f>ROUND(IF(AI37="+",1,IF(AI37="+.",1,IF(AI37="+-",0.8,IF(AI37="+/2",0.5,IF(AI37="-+",0.1,IF(AI37="-.",0,IF(AI37="-",0,IF(AI37="0",0,IF(AI37="",0,"?")))))))))*Y37,2)</f>
        <v/>
      </c>
      <c r="AT37">
        <f>ROUND(IF(AJ37="+",1,IF(AJ37="+.",1,IF(AJ37="+-",0.8,IF(AJ37="+/2",0.5,IF(AJ37="-+",0.1,IF(AJ37="-.",0,IF(AJ37="-",0,IF(AJ37="0",0,IF(AJ37="",0,"?")))))))))*Z37,2)</f>
        <v/>
      </c>
      <c r="AU37" s="4">
        <f>SUM(AL37:AT37)</f>
        <v/>
      </c>
    </row>
  </sheetData>
  <pageMargins bottom="0.75" footer="0.3" header="0.3" left="0.7" right="0.7" top="0.75"/>
  <pageSetup orientation="portrait" paperSize="9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7"/>
  <sheetViews>
    <sheetView topLeftCell="A17" workbookViewId="0">
      <selection activeCell="A1" sqref="A1:A37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  <row r="11" spans="1:1">
      <c r="A11" t="n">
        <v>11</v>
      </c>
    </row>
    <row r="12" spans="1:1">
      <c r="A12" t="n">
        <v>12</v>
      </c>
    </row>
    <row r="13" spans="1:1">
      <c r="A13" t="n">
        <v>13</v>
      </c>
    </row>
    <row r="14" spans="1:1">
      <c r="A14" t="n">
        <v>14</v>
      </c>
    </row>
    <row r="15" spans="1:1">
      <c r="A15" t="n">
        <v>15</v>
      </c>
    </row>
    <row r="16" spans="1:1">
      <c r="A16" t="n">
        <v>16</v>
      </c>
    </row>
    <row r="17" spans="1:1">
      <c r="A17" t="n">
        <v>17</v>
      </c>
    </row>
    <row r="18" spans="1:1">
      <c r="A18" t="n">
        <v>18</v>
      </c>
    </row>
    <row r="19" spans="1:1">
      <c r="A19" t="n">
        <v>19</v>
      </c>
    </row>
    <row r="20" spans="1:1">
      <c r="A20" t="n">
        <v>20</v>
      </c>
    </row>
    <row r="21" spans="1:1">
      <c r="A21" t="n">
        <v>21</v>
      </c>
    </row>
    <row r="22" spans="1:1">
      <c r="A22" t="n">
        <v>22</v>
      </c>
    </row>
    <row r="23" spans="1:1">
      <c r="A23" t="n">
        <v>23</v>
      </c>
    </row>
    <row r="24" spans="1:1">
      <c r="A24" t="n">
        <v>24</v>
      </c>
    </row>
    <row r="25" spans="1:1">
      <c r="A25" t="n">
        <v>25</v>
      </c>
    </row>
    <row r="26" spans="1:1">
      <c r="A26" t="n">
        <v>26</v>
      </c>
    </row>
    <row r="27" spans="1:1">
      <c r="A27" t="n">
        <v>27</v>
      </c>
    </row>
    <row r="28" spans="1:1">
      <c r="A28" t="n">
        <v>28</v>
      </c>
    </row>
    <row r="29" spans="1:1">
      <c r="A29" t="n">
        <v>29</v>
      </c>
    </row>
    <row r="30" spans="1:1">
      <c r="A30" t="n">
        <v>30</v>
      </c>
    </row>
    <row r="31" spans="1:1">
      <c r="A31" t="n">
        <v>31</v>
      </c>
    </row>
    <row r="32" spans="1:1">
      <c r="A32" t="n">
        <v>32</v>
      </c>
    </row>
    <row r="33" spans="1:1">
      <c r="A33" t="n">
        <v>33</v>
      </c>
    </row>
    <row r="34" spans="1:1">
      <c r="A34" t="n">
        <v>34</v>
      </c>
    </row>
    <row r="35" spans="1:1">
      <c r="A35" t="n">
        <v>35</v>
      </c>
    </row>
    <row r="36" spans="1:1">
      <c r="A36" t="n">
        <v>36</v>
      </c>
    </row>
    <row r="37" spans="1:1">
      <c r="A37" t="n">
        <v>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Сергей Шашков</dc:creator>
  <dcterms:created xmlns:dcterms="http://purl.org/dc/terms/" xmlns:xsi="http://www.w3.org/2001/XMLSchema-instance" xsi:type="dcterms:W3CDTF">2017-03-11T15:48:56Z</dcterms:created>
  <dcterms:modified xmlns:dcterms="http://purl.org/dc/terms/" xmlns:xsi="http://www.w3.org/2001/XMLSchema-instance" xsi:type="dcterms:W3CDTF">2019-02-28T09:39:14Z</dcterms:modified>
  <cp:lastModifiedBy>Сергей Шашков</cp:lastModifiedBy>
</cp:coreProperties>
</file>