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xl/externalLinks/externalLink1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O:\地工中心-Project\跨組計畫\台電二期風場(富崴)\室內試驗\SG21101\交付資料\成大(分析用)\非成大部分CID\"/>
    </mc:Choice>
  </mc:AlternateContent>
  <bookViews>
    <workbookView xWindow="0" yWindow="0" windowWidth="28800" windowHeight="13560"/>
  </bookViews>
  <sheets>
    <sheet name="工作表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3" i="1" l="1"/>
  <c r="AB3" i="1"/>
  <c r="AA3" i="1"/>
  <c r="AC2" i="1"/>
  <c r="AB2" i="1"/>
  <c r="AA2" i="1"/>
  <c r="AE3" i="1" s="1"/>
  <c r="T2" i="1"/>
  <c r="Q2" i="1"/>
  <c r="W2" i="1" s="1"/>
  <c r="L2" i="1"/>
  <c r="I2" i="1"/>
  <c r="O2" i="1" s="1"/>
  <c r="G2" i="1"/>
  <c r="D2" i="1"/>
  <c r="A2" i="1"/>
  <c r="R1" i="1"/>
  <c r="J1" i="1"/>
  <c r="B1" i="1"/>
  <c r="AG3" i="1" l="1"/>
  <c r="AF3" i="1"/>
  <c r="AH3" i="1" s="1"/>
</calcChain>
</file>

<file path=xl/sharedStrings.xml><?xml version="1.0" encoding="utf-8"?>
<sst xmlns="http://schemas.openxmlformats.org/spreadsheetml/2006/main" count="32" uniqueCount="16">
  <si>
    <t>資料總筆數=</t>
    <phoneticPr fontId="3" type="noConversion"/>
  </si>
  <si>
    <t>max P</t>
    <phoneticPr fontId="3" type="noConversion"/>
  </si>
  <si>
    <r>
      <t>kgf/cm</t>
    </r>
    <r>
      <rPr>
        <vertAlign val="superscript"/>
        <sz val="14"/>
        <color theme="1"/>
        <rFont val="Times New Roman"/>
        <family val="1"/>
      </rPr>
      <t>2</t>
    </r>
  </si>
  <si>
    <r>
      <t>X</t>
    </r>
    <r>
      <rPr>
        <sz val="12"/>
        <rFont val="標楷體"/>
        <family val="4"/>
        <charset val="136"/>
      </rPr>
      <t>軸最大值</t>
    </r>
  </si>
  <si>
    <r>
      <t>Y</t>
    </r>
    <r>
      <rPr>
        <sz val="12"/>
        <rFont val="標楷體"/>
        <family val="4"/>
        <charset val="136"/>
      </rPr>
      <t>軸最大值</t>
    </r>
  </si>
  <si>
    <r>
      <t>X</t>
    </r>
    <r>
      <rPr>
        <sz val="12"/>
        <rFont val="標楷體"/>
        <family val="4"/>
        <charset val="136"/>
      </rPr>
      <t>軸刻度間距</t>
    </r>
  </si>
  <si>
    <r>
      <t>Y</t>
    </r>
    <r>
      <rPr>
        <sz val="12"/>
        <rFont val="標楷體"/>
        <family val="4"/>
        <charset val="136"/>
      </rPr>
      <t>軸刻度間距</t>
    </r>
  </si>
  <si>
    <r>
      <t>DEVOATPR STRESS ,kgf/cm</t>
    </r>
    <r>
      <rPr>
        <vertAlign val="superscript"/>
        <sz val="10"/>
        <color theme="1"/>
        <rFont val="Times New Roman"/>
        <family val="1"/>
      </rPr>
      <t>2</t>
    </r>
    <phoneticPr fontId="3" type="noConversion"/>
  </si>
  <si>
    <r>
      <t>excess pore pr,kgf/cm</t>
    </r>
    <r>
      <rPr>
        <vertAlign val="superscript"/>
        <sz val="10"/>
        <color theme="1"/>
        <rFont val="Times New Roman"/>
        <family val="1"/>
      </rPr>
      <t>2</t>
    </r>
    <phoneticPr fontId="3" type="noConversion"/>
  </si>
  <si>
    <r>
      <t>p ,kgf/cm</t>
    </r>
    <r>
      <rPr>
        <vertAlign val="superscript"/>
        <sz val="10"/>
        <color theme="1"/>
        <rFont val="Times New Roman"/>
        <family val="1"/>
      </rPr>
      <t>2</t>
    </r>
    <phoneticPr fontId="3" type="noConversion"/>
  </si>
  <si>
    <r>
      <t>p' ,kgf/cm</t>
    </r>
    <r>
      <rPr>
        <vertAlign val="superscript"/>
        <sz val="10"/>
        <color theme="1"/>
        <rFont val="Times New Roman"/>
        <family val="1"/>
      </rPr>
      <t>2</t>
    </r>
    <phoneticPr fontId="3" type="noConversion"/>
  </si>
  <si>
    <r>
      <t>q ,kgf/cm</t>
    </r>
    <r>
      <rPr>
        <vertAlign val="superscript"/>
        <sz val="10"/>
        <color theme="1"/>
        <rFont val="Times New Roman"/>
        <family val="1"/>
      </rPr>
      <t>2</t>
    </r>
    <phoneticPr fontId="3" type="noConversion"/>
  </si>
  <si>
    <r>
      <t>Volume change cm</t>
    </r>
    <r>
      <rPr>
        <vertAlign val="superscript"/>
        <sz val="10"/>
        <color theme="1"/>
        <rFont val="新細明體"/>
        <family val="1"/>
        <charset val="136"/>
        <scheme val="minor"/>
      </rPr>
      <t>3</t>
    </r>
    <phoneticPr fontId="3" type="noConversion"/>
  </si>
  <si>
    <r>
      <t xml:space="preserve">axial strain </t>
    </r>
    <r>
      <rPr>
        <sz val="10"/>
        <color theme="1"/>
        <rFont val="Symbol"/>
        <family val="1"/>
        <charset val="2"/>
      </rPr>
      <t>e</t>
    </r>
    <r>
      <rPr>
        <vertAlign val="subscript"/>
        <sz val="10"/>
        <color theme="1"/>
        <rFont val="Times New Roman"/>
        <family val="1"/>
      </rPr>
      <t>1</t>
    </r>
    <r>
      <rPr>
        <sz val="10"/>
        <color theme="1"/>
        <rFont val="Times New Roman"/>
        <family val="1"/>
      </rPr>
      <t>%</t>
    </r>
    <phoneticPr fontId="3" type="noConversion"/>
  </si>
  <si>
    <r>
      <t>DEVOATPR STRESS,kgf/cm</t>
    </r>
    <r>
      <rPr>
        <vertAlign val="superscript"/>
        <sz val="10"/>
        <color theme="1"/>
        <rFont val="Times New Roman"/>
        <family val="1"/>
      </rPr>
      <t>2</t>
    </r>
    <phoneticPr fontId="3" type="noConversion"/>
  </si>
  <si>
    <t>max Q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</si>
</sst>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_ "/>
    <numFmt numFmtId="177" formatCode="0.000_ "/>
  </numFmts>
  <fonts count="19">
    <font>
      <sz val="12"/>
      <color theme="1"/>
      <name val="新細明體"/>
      <family val="2"/>
      <charset val="136"/>
      <scheme val="minor"/>
    </font>
    <font>
      <sz val="12"/>
      <name val="新細明體"/>
      <family val="1"/>
      <charset val="136"/>
    </font>
    <font>
      <b/>
      <i/>
      <sz val="12"/>
      <name val="新細明體"/>
      <family val="1"/>
      <charset val="136"/>
    </font>
    <font>
      <sz val="9"/>
      <name val="新細明體"/>
      <family val="2"/>
      <charset val="136"/>
      <scheme val="minor"/>
    </font>
    <font>
      <b/>
      <sz val="14"/>
      <name val="標楷體"/>
      <family val="4"/>
      <charset val="136"/>
    </font>
    <font>
      <b/>
      <sz val="14"/>
      <color theme="1"/>
      <name val="新細明體"/>
      <family val="1"/>
      <charset val="136"/>
      <scheme val="minor"/>
    </font>
    <font>
      <b/>
      <sz val="12"/>
      <name val="新細明體"/>
      <family val="1"/>
      <charset val="136"/>
    </font>
    <font>
      <sz val="16"/>
      <color theme="1"/>
      <name val="新細明體"/>
      <family val="1"/>
      <charset val="136"/>
      <scheme val="minor"/>
    </font>
    <font>
      <sz val="14"/>
      <color theme="1"/>
      <name val="Times New Roman"/>
      <family val="1"/>
    </font>
    <font>
      <vertAlign val="superscript"/>
      <sz val="14"/>
      <color theme="1"/>
      <name val="Times New Roman"/>
      <family val="1"/>
    </font>
    <font>
      <sz val="12"/>
      <name val="Times New Roman"/>
      <family val="1"/>
    </font>
    <font>
      <sz val="12"/>
      <name val="標楷體"/>
      <family val="4"/>
      <charset val="136"/>
    </font>
    <font>
      <sz val="10"/>
      <color theme="1"/>
      <name val="Times New Roman"/>
      <family val="1"/>
    </font>
    <font>
      <vertAlign val="superscript"/>
      <sz val="10"/>
      <color theme="1"/>
      <name val="Times New Roman"/>
      <family val="1"/>
    </font>
    <font>
      <vertAlign val="superscript"/>
      <sz val="10"/>
      <color theme="1"/>
      <name val="新細明體"/>
      <family val="1"/>
      <charset val="136"/>
      <scheme val="minor"/>
    </font>
    <font>
      <sz val="10"/>
      <color theme="1"/>
      <name val="Symbol"/>
      <family val="1"/>
      <charset val="2"/>
    </font>
    <font>
      <vertAlign val="subscript"/>
      <sz val="10"/>
      <color theme="1"/>
      <name val="Times New Roman"/>
      <family val="1"/>
    </font>
    <font>
      <sz val="10"/>
      <color theme="1"/>
      <name val="新細明體"/>
      <family val="2"/>
      <charset val="136"/>
      <scheme val="minor"/>
    </font>
    <font>
      <sz val="14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5">
    <xf numFmtId="0" fontId="0" fillId="0" borderId="0" xfId="0">
      <alignment vertical="center"/>
    </xf>
    <xf numFmtId="0" fontId="2" fillId="0" borderId="0" xfId="1" applyFont="1" applyAlignment="1">
      <alignment vertical="center"/>
    </xf>
    <xf numFmtId="0" fontId="1" fillId="2" borderId="0" xfId="1" applyFill="1" applyAlignment="1">
      <alignment vertical="center"/>
    </xf>
    <xf numFmtId="0" fontId="1" fillId="0" borderId="0" xfId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Protection="1">
      <alignment vertical="center"/>
      <protection locked="0"/>
    </xf>
    <xf numFmtId="0" fontId="4" fillId="0" borderId="0" xfId="1" applyFont="1" applyAlignment="1">
      <alignment horizontal="center"/>
    </xf>
    <xf numFmtId="176" fontId="1" fillId="0" borderId="0" xfId="1" applyNumberFormat="1" applyAlignment="1">
      <alignment vertical="center"/>
    </xf>
    <xf numFmtId="0" fontId="5" fillId="3" borderId="0" xfId="0" applyFont="1" applyFill="1" applyAlignment="1">
      <alignment horizontal="center" vertical="center"/>
    </xf>
    <xf numFmtId="176" fontId="0" fillId="0" borderId="0" xfId="0" applyNumberFormat="1">
      <alignment vertical="center"/>
    </xf>
    <xf numFmtId="176" fontId="6" fillId="3" borderId="0" xfId="1" applyNumberFormat="1" applyFont="1" applyFill="1" applyAlignment="1">
      <alignment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177" fontId="0" fillId="4" borderId="1" xfId="0" applyNumberFormat="1" applyFill="1" applyBorder="1">
      <alignment vertical="center"/>
    </xf>
    <xf numFmtId="177" fontId="0" fillId="4" borderId="2" xfId="0" applyNumberFormat="1" applyFill="1" applyBorder="1">
      <alignment vertical="center"/>
    </xf>
    <xf numFmtId="177" fontId="0" fillId="4" borderId="3" xfId="0" applyNumberFormat="1" applyFill="1" applyBorder="1">
      <alignment vertical="center"/>
    </xf>
    <xf numFmtId="0" fontId="10" fillId="4" borderId="1" xfId="1" applyFont="1" applyFill="1" applyBorder="1" applyAlignment="1">
      <alignment horizontal="center"/>
    </xf>
    <xf numFmtId="0" fontId="10" fillId="4" borderId="2" xfId="1" applyFont="1" applyFill="1" applyBorder="1" applyAlignment="1">
      <alignment horizontal="center"/>
    </xf>
    <xf numFmtId="0" fontId="10" fillId="4" borderId="3" xfId="1" applyFont="1" applyFill="1" applyBorder="1" applyAlignment="1">
      <alignment horizontal="center"/>
    </xf>
    <xf numFmtId="0" fontId="12" fillId="4" borderId="4" xfId="0" applyFont="1" applyFill="1" applyBorder="1" applyAlignment="1">
      <alignment horizontal="center" vertical="center" wrapText="1"/>
    </xf>
    <xf numFmtId="0" fontId="17" fillId="0" borderId="4" xfId="0" applyFont="1" applyBorder="1">
      <alignment vertical="center"/>
    </xf>
    <xf numFmtId="177" fontId="0" fillId="4" borderId="5" xfId="0" applyNumberFormat="1" applyFill="1" applyBorder="1">
      <alignment vertical="center"/>
    </xf>
    <xf numFmtId="177" fontId="0" fillId="4" borderId="6" xfId="0" applyNumberFormat="1" applyFill="1" applyBorder="1">
      <alignment vertical="center"/>
    </xf>
    <xf numFmtId="177" fontId="0" fillId="4" borderId="7" xfId="0" applyNumberFormat="1" applyFill="1" applyBorder="1">
      <alignment vertical="center"/>
    </xf>
    <xf numFmtId="176" fontId="10" fillId="4" borderId="5" xfId="1" applyNumberFormat="1" applyFont="1" applyFill="1" applyBorder="1" applyAlignment="1">
      <alignment horizontal="center" vertical="center"/>
    </xf>
    <xf numFmtId="176" fontId="10" fillId="4" borderId="6" xfId="1" applyNumberFormat="1" applyFont="1" applyFill="1" applyBorder="1" applyAlignment="1">
      <alignment horizontal="center" vertical="center"/>
    </xf>
    <xf numFmtId="0" fontId="10" fillId="4" borderId="6" xfId="1" applyFont="1" applyFill="1" applyBorder="1" applyAlignment="1">
      <alignment horizontal="center" vertical="center"/>
    </xf>
    <xf numFmtId="0" fontId="10" fillId="4" borderId="7" xfId="1" applyFont="1" applyFill="1" applyBorder="1" applyAlignment="1">
      <alignment horizontal="center" vertical="center"/>
    </xf>
    <xf numFmtId="177" fontId="0" fillId="0" borderId="0" xfId="0" applyNumberFormat="1" applyProtection="1">
      <alignment vertical="center"/>
      <protection locked="0"/>
    </xf>
    <xf numFmtId="0" fontId="18" fillId="0" borderId="0" xfId="1" applyFont="1"/>
    <xf numFmtId="176" fontId="18" fillId="0" borderId="0" xfId="1" applyNumberFormat="1" applyFont="1" applyFill="1" applyAlignment="1">
      <alignment horizontal="center"/>
    </xf>
    <xf numFmtId="0" fontId="0" fillId="0" borderId="0" xfId="0" applyFill="1" applyBorder="1">
      <alignment vertical="center"/>
    </xf>
    <xf numFmtId="0" fontId="10" fillId="0" borderId="0" xfId="1" applyFont="1" applyFill="1" applyBorder="1" applyAlignment="1">
      <alignment horizontal="center" vertical="center"/>
    </xf>
    <xf numFmtId="0" fontId="10" fillId="0" borderId="0" xfId="1" applyFont="1" applyFill="1" applyBorder="1" applyAlignment="1">
      <alignment horizontal="center"/>
    </xf>
    <xf numFmtId="0" fontId="0" fillId="0" borderId="0" xfId="0" applyFill="1">
      <alignment vertical="center"/>
    </xf>
  </cellXfs>
  <cellStyles count="2">
    <cellStyle name="一般" xfId="0" builtinId="0"/>
    <cellStyle name="一般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22320;&#24037;&#20013;&#24515;-Project/&#36328;&#32068;&#35336;&#30059;/&#21488;&#38651;&#20108;&#26399;&#39080;&#22580;(&#23500;&#23860;)/&#23460;&#20839;&#35430;&#39511;/SG21101/test%20result/1.18_CID/DH31A-P17/CID-DH31A-P17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ID-TAF"/>
      <sheetName val="Plotdata"/>
      <sheetName val="input"/>
      <sheetName val="PRJ-ID"/>
      <sheetName val="CID"/>
      <sheetName val="CID (2)"/>
      <sheetName val="CID (3)"/>
      <sheetName val="untitled-210722-1652.gds"/>
      <sheetName val="untitled-210722-1700.gds"/>
      <sheetName val="untitled-210722-1702.gds"/>
    </sheetNames>
    <sheetDataSet>
      <sheetData sheetId="0"/>
      <sheetData sheetId="1"/>
      <sheetData sheetId="2">
        <row r="22">
          <cell r="B22">
            <v>170</v>
          </cell>
          <cell r="C22">
            <v>270</v>
          </cell>
          <cell r="D22">
            <v>370</v>
          </cell>
        </row>
        <row r="34">
          <cell r="B34">
            <v>1</v>
          </cell>
          <cell r="C34">
            <v>1</v>
          </cell>
          <cell r="D34">
            <v>1</v>
          </cell>
        </row>
        <row r="40">
          <cell r="B40" t="str">
            <v>untitled-210722-1652</v>
          </cell>
          <cell r="C40" t="str">
            <v>untitled-210722-1700</v>
          </cell>
          <cell r="D40" t="str">
            <v>untitled-210722-1702</v>
          </cell>
        </row>
      </sheetData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355"/>
  <sheetViews>
    <sheetView tabSelected="1" workbookViewId="0">
      <selection sqref="A1:AI1048576"/>
    </sheetView>
  </sheetViews>
  <sheetFormatPr defaultRowHeight="16.5"/>
  <cols>
    <col min="1" max="1" width="16" style="5" customWidth="1"/>
    <col min="2" max="2" width="12.375" style="5" customWidth="1"/>
    <col min="3" max="5" width="9" style="5"/>
    <col min="6" max="6" width="9.75" style="5" customWidth="1"/>
    <col min="7" max="7" width="12.75" style="5" customWidth="1"/>
    <col min="8" max="8" width="2.125" style="5" customWidth="1"/>
    <col min="9" max="9" width="15" style="5" customWidth="1"/>
    <col min="10" max="10" width="11" style="5" customWidth="1"/>
    <col min="11" max="13" width="9" style="5"/>
    <col min="14" max="14" width="10.25" style="5" customWidth="1"/>
    <col min="15" max="15" width="11.25" style="5" customWidth="1"/>
    <col min="16" max="16" width="1.625" style="5" customWidth="1"/>
    <col min="17" max="17" width="13.625" style="5" customWidth="1"/>
    <col min="18" max="18" width="8.625" style="5" customWidth="1"/>
    <col min="19" max="19" width="9.75" style="5" customWidth="1"/>
    <col min="20" max="20" width="10.125" style="5" customWidth="1"/>
    <col min="21" max="22" width="9.75" style="5" customWidth="1"/>
    <col min="23" max="23" width="11.125" style="5" customWidth="1"/>
    <col min="25" max="25" width="11.75" customWidth="1"/>
    <col min="31" max="31" width="11" customWidth="1"/>
    <col min="32" max="32" width="11.625" customWidth="1"/>
    <col min="33" max="33" width="14" customWidth="1"/>
    <col min="34" max="34" width="14.875" customWidth="1"/>
  </cols>
  <sheetData>
    <row r="1" spans="1:35" ht="20.25" thickBot="1">
      <c r="A1" s="1"/>
      <c r="B1" s="2" t="str">
        <f>IF([1]input!B40="","",IF([1]input!B34=0,[1]input!B40&amp;".dat",[1]input!B40&amp;".gds"))</f>
        <v>untitled-210722-1652.gds</v>
      </c>
      <c r="C1" s="3"/>
      <c r="D1" s="3"/>
      <c r="E1" s="4" t="s">
        <v>0</v>
      </c>
      <c r="F1" s="4"/>
      <c r="G1">
        <v>874</v>
      </c>
      <c r="H1"/>
      <c r="J1" s="2" t="str">
        <f>IF([1]input!C40="","",IF([1]input!C34=0,[1]input!C40&amp;".dat",[1]input!C40&amp;".gds"))</f>
        <v>untitled-210722-1700.gds</v>
      </c>
      <c r="K1"/>
      <c r="L1"/>
      <c r="M1" s="4" t="s">
        <v>0</v>
      </c>
      <c r="N1" s="4"/>
      <c r="O1">
        <v>880</v>
      </c>
      <c r="P1"/>
      <c r="R1" s="2" t="str">
        <f>IF([1]input!D40="","",IF([1]input!D34=0,[1]input!D40&amp;".dat",[1]input!D40&amp;".gds"))</f>
        <v>untitled-210722-1702.gds</v>
      </c>
      <c r="S1"/>
      <c r="T1"/>
      <c r="U1" s="4" t="s">
        <v>0</v>
      </c>
      <c r="V1" s="4"/>
      <c r="W1">
        <v>879</v>
      </c>
      <c r="AB1" s="6"/>
    </row>
    <row r="2" spans="1:35" ht="22.5">
      <c r="A2" s="7">
        <f>MAX(A4:A19999)</f>
        <v>471.07299999999998</v>
      </c>
      <c r="B2" s="7"/>
      <c r="C2" s="7"/>
      <c r="D2" s="8" t="str">
        <f>IF([1]input!B22="","","σ'c="&amp;[1]input!B22)</f>
        <v>σ'c=170</v>
      </c>
      <c r="E2" s="9"/>
      <c r="F2" s="9"/>
      <c r="G2" s="9">
        <f>VLOOKUP(A2,A4:G9999,7,FALSE)</f>
        <v>7.181</v>
      </c>
      <c r="H2" s="9"/>
      <c r="I2" s="7">
        <f>MAX(I4:I19999)</f>
        <v>759.68499999999995</v>
      </c>
      <c r="J2" s="7"/>
      <c r="K2"/>
      <c r="L2" s="10" t="str">
        <f>IF([1]input!C22="","","σ'c="&amp;[1]input!C22)</f>
        <v>σ'c=270</v>
      </c>
      <c r="M2" s="9"/>
      <c r="N2" s="9"/>
      <c r="O2" s="9">
        <f>VLOOKUP(I2,I4:O9999,7,FALSE)</f>
        <v>13.324999999999999</v>
      </c>
      <c r="P2" s="9"/>
      <c r="Q2" s="7">
        <f>MAX(Q4:Q19999)</f>
        <v>1009.712</v>
      </c>
      <c r="R2" s="7"/>
      <c r="S2"/>
      <c r="T2" s="10" t="str">
        <f>IF([1]input!D22="","","σ'c="&amp;[1]input!D22)</f>
        <v>σ'c=370</v>
      </c>
      <c r="U2" s="9"/>
      <c r="V2" s="9"/>
      <c r="W2" s="9">
        <f>VLOOKUP(Q2,Q4:W9999,7,FALSE)</f>
        <v>8.7829999999999995</v>
      </c>
      <c r="Y2" s="11" t="s">
        <v>1</v>
      </c>
      <c r="Z2" s="12" t="s">
        <v>2</v>
      </c>
      <c r="AA2" s="13">
        <f>MAX(D4:D9999)</f>
        <v>406.18700000000001</v>
      </c>
      <c r="AB2" s="14">
        <f>MAX(L4:L9999)</f>
        <v>650.577</v>
      </c>
      <c r="AC2" s="15">
        <f>MAX(T4:T9999)</f>
        <v>876.10599999999999</v>
      </c>
      <c r="AE2" s="16" t="s">
        <v>3</v>
      </c>
      <c r="AF2" s="17" t="s">
        <v>4</v>
      </c>
      <c r="AG2" s="17" t="s">
        <v>5</v>
      </c>
      <c r="AH2" s="18" t="s">
        <v>6</v>
      </c>
    </row>
    <row r="3" spans="1:35" ht="30" thickBot="1">
      <c r="A3" s="19" t="s">
        <v>7</v>
      </c>
      <c r="B3" s="19" t="s">
        <v>8</v>
      </c>
      <c r="C3" s="19" t="s">
        <v>9</v>
      </c>
      <c r="D3" s="19" t="s">
        <v>10</v>
      </c>
      <c r="E3" s="19" t="s">
        <v>11</v>
      </c>
      <c r="F3" s="19" t="s">
        <v>12</v>
      </c>
      <c r="G3" s="19" t="s">
        <v>13</v>
      </c>
      <c r="H3" s="20"/>
      <c r="I3" s="19" t="s">
        <v>7</v>
      </c>
      <c r="J3" s="19" t="s">
        <v>8</v>
      </c>
      <c r="K3" s="19" t="s">
        <v>9</v>
      </c>
      <c r="L3" s="19" t="s">
        <v>10</v>
      </c>
      <c r="M3" s="19" t="s">
        <v>11</v>
      </c>
      <c r="N3" s="19" t="s">
        <v>12</v>
      </c>
      <c r="O3" s="19" t="s">
        <v>13</v>
      </c>
      <c r="P3" s="20"/>
      <c r="Q3" s="19" t="s">
        <v>14</v>
      </c>
      <c r="R3" s="19" t="s">
        <v>8</v>
      </c>
      <c r="S3" s="19" t="s">
        <v>9</v>
      </c>
      <c r="T3" s="19" t="s">
        <v>10</v>
      </c>
      <c r="U3" s="19" t="s">
        <v>11</v>
      </c>
      <c r="V3" s="19" t="s">
        <v>12</v>
      </c>
      <c r="W3" s="19" t="s">
        <v>13</v>
      </c>
      <c r="Y3" s="11" t="s">
        <v>15</v>
      </c>
      <c r="Z3" s="12" t="s">
        <v>2</v>
      </c>
      <c r="AA3" s="21">
        <f>MAX(E4:E9999)</f>
        <v>235.53649999999999</v>
      </c>
      <c r="AB3" s="22">
        <f>MAX(M4:M9999)</f>
        <v>379.84249999999997</v>
      </c>
      <c r="AC3" s="23">
        <f>MAX(U4:U9999)</f>
        <v>504.85599999999999</v>
      </c>
      <c r="AE3" s="24">
        <f>(ROUNDUP(MAX(AA2:AC3)/50,0))*50</f>
        <v>900</v>
      </c>
      <c r="AF3" s="25">
        <f>AE3</f>
        <v>900</v>
      </c>
      <c r="AG3" s="26">
        <f>ROUND(AE3/5,1)</f>
        <v>180</v>
      </c>
      <c r="AH3" s="27">
        <f>ROUND(AF3/5,1)</f>
        <v>180</v>
      </c>
    </row>
    <row r="4" spans="1:35" ht="18.75">
      <c r="A4" s="28">
        <v>0</v>
      </c>
      <c r="B4" s="28">
        <v>0</v>
      </c>
      <c r="C4" s="28">
        <v>170</v>
      </c>
      <c r="D4" s="28">
        <v>170</v>
      </c>
      <c r="E4" s="28">
        <v>0</v>
      </c>
      <c r="F4" s="28">
        <v>0</v>
      </c>
      <c r="G4" s="28">
        <v>0</v>
      </c>
      <c r="H4" s="28"/>
      <c r="I4" s="28">
        <v>0</v>
      </c>
      <c r="J4" s="28">
        <v>0</v>
      </c>
      <c r="K4" s="28">
        <v>270</v>
      </c>
      <c r="L4" s="28">
        <v>270</v>
      </c>
      <c r="M4" s="28">
        <v>0</v>
      </c>
      <c r="N4" s="28">
        <v>0</v>
      </c>
      <c r="O4" s="28">
        <v>0</v>
      </c>
      <c r="P4" s="28"/>
      <c r="Q4" s="28">
        <v>0</v>
      </c>
      <c r="R4" s="28">
        <v>0</v>
      </c>
      <c r="S4" s="28">
        <v>370</v>
      </c>
      <c r="T4" s="28">
        <v>370</v>
      </c>
      <c r="U4" s="28">
        <v>0</v>
      </c>
      <c r="V4" s="28">
        <v>0</v>
      </c>
      <c r="W4" s="28">
        <v>0</v>
      </c>
      <c r="Y4" s="29"/>
      <c r="Z4" s="30"/>
      <c r="AA4" s="30"/>
      <c r="AD4" s="31"/>
      <c r="AE4" s="32"/>
      <c r="AF4" s="32"/>
      <c r="AG4" s="32"/>
      <c r="AH4" s="32"/>
      <c r="AI4" s="31"/>
    </row>
    <row r="5" spans="1:35" ht="18.75">
      <c r="A5" s="28">
        <v>2.27</v>
      </c>
      <c r="B5" s="28">
        <v>0.33</v>
      </c>
      <c r="C5" s="28">
        <v>171.13499999999999</v>
      </c>
      <c r="D5" s="28">
        <v>170.80500000000001</v>
      </c>
      <c r="E5" s="28">
        <v>1.135</v>
      </c>
      <c r="F5" s="28">
        <v>-6.0000000000000001E-3</v>
      </c>
      <c r="G5" s="28">
        <v>1.4E-2</v>
      </c>
      <c r="H5" s="28"/>
      <c r="I5" s="28">
        <v>1.8440000000000001</v>
      </c>
      <c r="J5" s="28">
        <v>-1.03</v>
      </c>
      <c r="K5" s="28">
        <v>270.92200000000003</v>
      </c>
      <c r="L5" s="28">
        <v>271.952</v>
      </c>
      <c r="M5" s="28">
        <v>0.92200000000000004</v>
      </c>
      <c r="N5" s="28">
        <v>1.9E-2</v>
      </c>
      <c r="O5" s="28">
        <v>1.2999999999999999E-2</v>
      </c>
      <c r="P5" s="28"/>
      <c r="Q5" s="28">
        <v>14.808999999999999</v>
      </c>
      <c r="R5" s="28">
        <v>0.28000000000000003</v>
      </c>
      <c r="S5" s="28">
        <v>377.40499999999997</v>
      </c>
      <c r="T5" s="28">
        <v>377.125</v>
      </c>
      <c r="U5" s="28">
        <v>7.4044999999999996</v>
      </c>
      <c r="V5" s="28">
        <v>-4.1000000000000002E-2</v>
      </c>
      <c r="W5" s="28">
        <v>1.0999999999999999E-2</v>
      </c>
      <c r="Y5" s="29"/>
      <c r="Z5" s="30"/>
      <c r="AA5" s="30"/>
      <c r="AD5" s="31"/>
      <c r="AE5" s="33"/>
      <c r="AF5" s="33"/>
      <c r="AG5" s="33"/>
      <c r="AH5" s="33"/>
      <c r="AI5" s="31"/>
    </row>
    <row r="6" spans="1:35">
      <c r="A6" s="28">
        <v>3.1960000000000002</v>
      </c>
      <c r="B6" s="28">
        <v>0.22</v>
      </c>
      <c r="C6" s="28">
        <v>171.59800000000001</v>
      </c>
      <c r="D6" s="28">
        <v>171.37799999999999</v>
      </c>
      <c r="E6" s="28">
        <v>1.5980000000000001</v>
      </c>
      <c r="F6" s="28">
        <v>-1.4E-2</v>
      </c>
      <c r="G6" s="28">
        <v>3.1E-2</v>
      </c>
      <c r="H6" s="28"/>
      <c r="I6" s="28">
        <v>3.8090000000000002</v>
      </c>
      <c r="J6" s="28">
        <v>0.21</v>
      </c>
      <c r="K6" s="28">
        <v>271.90499999999997</v>
      </c>
      <c r="L6" s="28">
        <v>271.69499999999999</v>
      </c>
      <c r="M6" s="28">
        <v>1.9045000000000001</v>
      </c>
      <c r="N6" s="28">
        <v>1.0999999999999999E-2</v>
      </c>
      <c r="O6" s="28">
        <v>0.03</v>
      </c>
      <c r="P6" s="28"/>
      <c r="Q6" s="28">
        <v>29.103999999999999</v>
      </c>
      <c r="R6" s="28">
        <v>0.26</v>
      </c>
      <c r="S6" s="28">
        <v>384.55200000000002</v>
      </c>
      <c r="T6" s="28">
        <v>384.29199999999997</v>
      </c>
      <c r="U6" s="28">
        <v>14.552</v>
      </c>
      <c r="V6" s="28">
        <v>-0.108</v>
      </c>
      <c r="W6" s="28">
        <v>2.5999999999999999E-2</v>
      </c>
      <c r="Z6" s="34"/>
      <c r="AA6" s="34"/>
      <c r="AD6" s="31"/>
      <c r="AE6" s="31"/>
      <c r="AF6" s="31"/>
      <c r="AG6" s="31"/>
      <c r="AH6" s="31"/>
      <c r="AI6" s="31"/>
    </row>
    <row r="7" spans="1:35">
      <c r="A7" s="28">
        <v>3.61</v>
      </c>
      <c r="B7" s="28">
        <v>-0.24</v>
      </c>
      <c r="C7" s="28">
        <v>171.80500000000001</v>
      </c>
      <c r="D7" s="28">
        <v>172.04499999999999</v>
      </c>
      <c r="E7" s="28">
        <v>1.8049999999999999</v>
      </c>
      <c r="F7" s="28">
        <v>-2.9000000000000001E-2</v>
      </c>
      <c r="G7" s="28">
        <v>4.7E-2</v>
      </c>
      <c r="H7" s="28"/>
      <c r="I7" s="28">
        <v>11.744999999999999</v>
      </c>
      <c r="J7" s="28">
        <v>0.34</v>
      </c>
      <c r="K7" s="28">
        <v>275.87299999999999</v>
      </c>
      <c r="L7" s="28">
        <v>275.53300000000002</v>
      </c>
      <c r="M7" s="28">
        <v>5.8724999999999996</v>
      </c>
      <c r="N7" s="28">
        <v>-2.3E-2</v>
      </c>
      <c r="O7" s="28">
        <v>4.3999999999999997E-2</v>
      </c>
      <c r="P7" s="28"/>
      <c r="Q7" s="28">
        <v>40.298999999999999</v>
      </c>
      <c r="R7" s="28">
        <v>0.3</v>
      </c>
      <c r="S7" s="28">
        <v>390.15</v>
      </c>
      <c r="T7" s="28">
        <v>389.85</v>
      </c>
      <c r="U7" s="28">
        <v>20.1495</v>
      </c>
      <c r="V7" s="28">
        <v>-0.18099999999999999</v>
      </c>
      <c r="W7" s="28">
        <v>4.2999999999999997E-2</v>
      </c>
      <c r="Z7" s="34"/>
      <c r="AA7" s="34"/>
      <c r="AD7" s="31"/>
      <c r="AE7" s="31"/>
      <c r="AF7" s="31"/>
      <c r="AG7" s="31"/>
      <c r="AH7" s="31"/>
      <c r="AI7" s="31"/>
    </row>
    <row r="8" spans="1:35">
      <c r="A8" s="28">
        <v>4.4630000000000001</v>
      </c>
      <c r="B8" s="28">
        <v>-0.11</v>
      </c>
      <c r="C8" s="28">
        <v>172.232</v>
      </c>
      <c r="D8" s="28">
        <v>172.34200000000001</v>
      </c>
      <c r="E8" s="28">
        <v>2.2315</v>
      </c>
      <c r="F8" s="28">
        <v>-3.9E-2</v>
      </c>
      <c r="G8" s="28">
        <v>6.4000000000000001E-2</v>
      </c>
      <c r="H8" s="28"/>
      <c r="I8" s="28">
        <v>22.329000000000001</v>
      </c>
      <c r="J8" s="28">
        <v>0.54</v>
      </c>
      <c r="K8" s="28">
        <v>281.16500000000002</v>
      </c>
      <c r="L8" s="28">
        <v>280.625</v>
      </c>
      <c r="M8" s="28">
        <v>11.1645</v>
      </c>
      <c r="N8" s="28">
        <v>-8.7999999999999995E-2</v>
      </c>
      <c r="O8" s="28">
        <v>6.0999999999999999E-2</v>
      </c>
      <c r="P8" s="28"/>
      <c r="Q8" s="28">
        <v>49.338999999999999</v>
      </c>
      <c r="R8" s="28">
        <v>0.33</v>
      </c>
      <c r="S8" s="28">
        <v>394.67</v>
      </c>
      <c r="T8" s="28">
        <v>394.34</v>
      </c>
      <c r="U8" s="28">
        <v>24.669499999999999</v>
      </c>
      <c r="V8" s="28">
        <v>-0.255</v>
      </c>
      <c r="W8" s="28">
        <v>0.06</v>
      </c>
      <c r="AD8" s="31"/>
      <c r="AE8" s="31"/>
      <c r="AF8" s="31"/>
      <c r="AG8" s="31"/>
      <c r="AH8" s="31"/>
      <c r="AI8" s="31"/>
    </row>
    <row r="9" spans="1:35">
      <c r="A9" s="28">
        <v>4.95</v>
      </c>
      <c r="B9" s="28">
        <v>-0.01</v>
      </c>
      <c r="C9" s="28">
        <v>172.47499999999999</v>
      </c>
      <c r="D9" s="28">
        <v>172.48500000000001</v>
      </c>
      <c r="E9" s="28">
        <v>2.4750000000000001</v>
      </c>
      <c r="F9" s="28">
        <v>-5.0999999999999997E-2</v>
      </c>
      <c r="G9" s="28">
        <v>8.1000000000000003E-2</v>
      </c>
      <c r="H9" s="28"/>
      <c r="I9" s="28">
        <v>29.222999999999999</v>
      </c>
      <c r="J9" s="28">
        <v>0.28000000000000003</v>
      </c>
      <c r="K9" s="28">
        <v>284.61200000000002</v>
      </c>
      <c r="L9" s="28">
        <v>284.33199999999999</v>
      </c>
      <c r="M9" s="28">
        <v>14.611499999999999</v>
      </c>
      <c r="N9" s="28">
        <v>-0.161</v>
      </c>
      <c r="O9" s="28">
        <v>7.5999999999999998E-2</v>
      </c>
      <c r="P9" s="28"/>
      <c r="Q9" s="28">
        <v>58.639000000000003</v>
      </c>
      <c r="R9" s="28">
        <v>0.4</v>
      </c>
      <c r="S9" s="28">
        <v>399.32</v>
      </c>
      <c r="T9" s="28">
        <v>398.92</v>
      </c>
      <c r="U9" s="28">
        <v>29.319500000000001</v>
      </c>
      <c r="V9" s="28">
        <v>-0.33400000000000002</v>
      </c>
      <c r="W9" s="28">
        <v>7.6999999999999999E-2</v>
      </c>
    </row>
    <row r="10" spans="1:35">
      <c r="A10" s="28">
        <v>5.1929999999999996</v>
      </c>
      <c r="B10" s="28">
        <v>-0.04</v>
      </c>
      <c r="C10" s="28">
        <v>172.59700000000001</v>
      </c>
      <c r="D10" s="28">
        <v>172.637</v>
      </c>
      <c r="E10" s="28">
        <v>2.5964999999999998</v>
      </c>
      <c r="F10" s="28">
        <v>-6.0999999999999999E-2</v>
      </c>
      <c r="G10" s="28">
        <v>9.7000000000000003E-2</v>
      </c>
      <c r="H10" s="28"/>
      <c r="I10" s="28">
        <v>35.844000000000001</v>
      </c>
      <c r="J10" s="28">
        <v>0.71</v>
      </c>
      <c r="K10" s="28">
        <v>287.92200000000003</v>
      </c>
      <c r="L10" s="28">
        <v>287.21199999999999</v>
      </c>
      <c r="M10" s="28">
        <v>17.922000000000001</v>
      </c>
      <c r="N10" s="28">
        <v>-0.23699999999999999</v>
      </c>
      <c r="O10" s="28">
        <v>8.8999999999999996E-2</v>
      </c>
      <c r="P10" s="28"/>
      <c r="Q10" s="28">
        <v>65.525999999999996</v>
      </c>
      <c r="R10" s="28">
        <v>0.8</v>
      </c>
      <c r="S10" s="28">
        <v>402.76299999999998</v>
      </c>
      <c r="T10" s="28">
        <v>401.96300000000002</v>
      </c>
      <c r="U10" s="28">
        <v>32.762999999999998</v>
      </c>
      <c r="V10" s="28">
        <v>-0.39600000000000002</v>
      </c>
      <c r="W10" s="28">
        <v>0.09</v>
      </c>
    </row>
    <row r="11" spans="1:35">
      <c r="A11" s="28">
        <v>6.1920000000000002</v>
      </c>
      <c r="B11" s="28">
        <v>-0.2</v>
      </c>
      <c r="C11" s="28">
        <v>173.096</v>
      </c>
      <c r="D11" s="28">
        <v>173.29599999999999</v>
      </c>
      <c r="E11" s="28">
        <v>3.0960000000000001</v>
      </c>
      <c r="F11" s="28">
        <v>-7.4999999999999997E-2</v>
      </c>
      <c r="G11" s="28">
        <v>0.113</v>
      </c>
      <c r="H11" s="28"/>
      <c r="I11" s="28">
        <v>41.356000000000002</v>
      </c>
      <c r="J11" s="28">
        <v>0.48</v>
      </c>
      <c r="K11" s="28">
        <v>290.678</v>
      </c>
      <c r="L11" s="28">
        <v>290.19799999999998</v>
      </c>
      <c r="M11" s="28">
        <v>20.678000000000001</v>
      </c>
      <c r="N11" s="28">
        <v>-0.311</v>
      </c>
      <c r="O11" s="28">
        <v>0.105</v>
      </c>
      <c r="P11" s="28"/>
      <c r="Q11" s="28">
        <v>74.043000000000006</v>
      </c>
      <c r="R11" s="28">
        <v>0.87</v>
      </c>
      <c r="S11" s="28">
        <v>407.02199999999999</v>
      </c>
      <c r="T11" s="28">
        <v>406.15199999999999</v>
      </c>
      <c r="U11" s="28">
        <v>37.021500000000003</v>
      </c>
      <c r="V11" s="28">
        <v>-0.47399999999999998</v>
      </c>
      <c r="W11" s="28">
        <v>0.107</v>
      </c>
    </row>
    <row r="12" spans="1:35">
      <c r="A12" s="28">
        <v>6.7270000000000003</v>
      </c>
      <c r="B12" s="28">
        <v>0.28000000000000003</v>
      </c>
      <c r="C12" s="28">
        <v>173.364</v>
      </c>
      <c r="D12" s="28">
        <v>173.084</v>
      </c>
      <c r="E12" s="28">
        <v>3.3635000000000002</v>
      </c>
      <c r="F12" s="28">
        <v>-8.5000000000000006E-2</v>
      </c>
      <c r="G12" s="28">
        <v>0.13</v>
      </c>
      <c r="H12" s="28"/>
      <c r="I12" s="28">
        <v>46.741999999999997</v>
      </c>
      <c r="J12" s="28">
        <v>0.4</v>
      </c>
      <c r="K12" s="28">
        <v>293.37099999999998</v>
      </c>
      <c r="L12" s="28">
        <v>292.971</v>
      </c>
      <c r="M12" s="28">
        <v>23.370999999999999</v>
      </c>
      <c r="N12" s="28">
        <v>-0.39100000000000001</v>
      </c>
      <c r="O12" s="28">
        <v>0.121</v>
      </c>
      <c r="P12" s="28"/>
      <c r="Q12" s="28">
        <v>82.125</v>
      </c>
      <c r="R12" s="28">
        <v>0.32</v>
      </c>
      <c r="S12" s="28">
        <v>411.06299999999999</v>
      </c>
      <c r="T12" s="28">
        <v>410.74299999999999</v>
      </c>
      <c r="U12" s="28">
        <v>41.0625</v>
      </c>
      <c r="V12" s="28">
        <v>-0.55000000000000004</v>
      </c>
      <c r="W12" s="28">
        <v>0.122</v>
      </c>
    </row>
    <row r="13" spans="1:35">
      <c r="A13" s="28">
        <v>6.7249999999999996</v>
      </c>
      <c r="B13" s="28">
        <v>0.17</v>
      </c>
      <c r="C13" s="28">
        <v>173.363</v>
      </c>
      <c r="D13" s="28">
        <v>173.19300000000001</v>
      </c>
      <c r="E13" s="28">
        <v>3.3624999999999998</v>
      </c>
      <c r="F13" s="28">
        <v>-9.7000000000000003E-2</v>
      </c>
      <c r="G13" s="28">
        <v>0.14699999999999999</v>
      </c>
      <c r="H13" s="28"/>
      <c r="I13" s="28">
        <v>52.468000000000004</v>
      </c>
      <c r="J13" s="28">
        <v>0.33</v>
      </c>
      <c r="K13" s="28">
        <v>296.23399999999998</v>
      </c>
      <c r="L13" s="28">
        <v>295.904</v>
      </c>
      <c r="M13" s="28">
        <v>26.234000000000002</v>
      </c>
      <c r="N13" s="28">
        <v>-0.47299999999999998</v>
      </c>
      <c r="O13" s="28">
        <v>0.13700000000000001</v>
      </c>
      <c r="P13" s="28"/>
      <c r="Q13" s="28">
        <v>89.090999999999994</v>
      </c>
      <c r="R13" s="28">
        <v>0.44</v>
      </c>
      <c r="S13" s="28">
        <v>414.54599999999999</v>
      </c>
      <c r="T13" s="28">
        <v>414.10599999999999</v>
      </c>
      <c r="U13" s="28">
        <v>44.545499999999997</v>
      </c>
      <c r="V13" s="28">
        <v>-0.627</v>
      </c>
      <c r="W13" s="28">
        <v>0.13800000000000001</v>
      </c>
    </row>
    <row r="14" spans="1:35">
      <c r="A14" s="28">
        <v>7.3819999999999997</v>
      </c>
      <c r="B14" s="28">
        <v>0.11</v>
      </c>
      <c r="C14" s="28">
        <v>173.691</v>
      </c>
      <c r="D14" s="28">
        <v>173.58099999999999</v>
      </c>
      <c r="E14" s="28">
        <v>3.6909999999999998</v>
      </c>
      <c r="F14" s="28">
        <v>-0.11</v>
      </c>
      <c r="G14" s="28">
        <v>0.16500000000000001</v>
      </c>
      <c r="H14" s="28"/>
      <c r="I14" s="28">
        <v>57.061999999999998</v>
      </c>
      <c r="J14" s="28">
        <v>0.42</v>
      </c>
      <c r="K14" s="28">
        <v>298.53100000000001</v>
      </c>
      <c r="L14" s="28">
        <v>298.11099999999999</v>
      </c>
      <c r="M14" s="28">
        <v>28.530999999999999</v>
      </c>
      <c r="N14" s="28">
        <v>-0.55200000000000005</v>
      </c>
      <c r="O14" s="28">
        <v>0.153</v>
      </c>
      <c r="P14" s="28"/>
      <c r="Q14" s="28">
        <v>97.066000000000003</v>
      </c>
      <c r="R14" s="28">
        <v>0.64</v>
      </c>
      <c r="S14" s="28">
        <v>418.53300000000002</v>
      </c>
      <c r="T14" s="28">
        <v>417.89299999999997</v>
      </c>
      <c r="U14" s="28">
        <v>48.533000000000001</v>
      </c>
      <c r="V14" s="28">
        <v>-0.70499999999999996</v>
      </c>
      <c r="W14" s="28">
        <v>0.154</v>
      </c>
    </row>
    <row r="15" spans="1:35">
      <c r="A15" s="28">
        <v>7.7210000000000001</v>
      </c>
      <c r="B15" s="28">
        <v>-0.14000000000000001</v>
      </c>
      <c r="C15" s="28">
        <v>173.86099999999999</v>
      </c>
      <c r="D15" s="28">
        <v>174.001</v>
      </c>
      <c r="E15" s="28">
        <v>3.8605</v>
      </c>
      <c r="F15" s="28">
        <v>-0.126</v>
      </c>
      <c r="G15" s="28">
        <v>0.183</v>
      </c>
      <c r="H15" s="28"/>
      <c r="I15" s="28">
        <v>62.290999999999997</v>
      </c>
      <c r="J15" s="28">
        <v>0.45</v>
      </c>
      <c r="K15" s="28">
        <v>301.14600000000002</v>
      </c>
      <c r="L15" s="28">
        <v>300.69600000000003</v>
      </c>
      <c r="M15" s="28">
        <v>31.145499999999998</v>
      </c>
      <c r="N15" s="28">
        <v>-0.63100000000000001</v>
      </c>
      <c r="O15" s="28">
        <v>0.17</v>
      </c>
      <c r="P15" s="28"/>
      <c r="Q15" s="28">
        <v>104.292</v>
      </c>
      <c r="R15" s="28">
        <v>0.25</v>
      </c>
      <c r="S15" s="28">
        <v>422.14600000000002</v>
      </c>
      <c r="T15" s="28">
        <v>421.89600000000002</v>
      </c>
      <c r="U15" s="28">
        <v>52.146000000000001</v>
      </c>
      <c r="V15" s="28">
        <v>-0.78</v>
      </c>
      <c r="W15" s="28">
        <v>0.16800000000000001</v>
      </c>
    </row>
    <row r="16" spans="1:35">
      <c r="A16" s="28">
        <v>7.8170000000000002</v>
      </c>
      <c r="B16" s="28">
        <v>0.04</v>
      </c>
      <c r="C16" s="28">
        <v>173.90899999999999</v>
      </c>
      <c r="D16" s="28">
        <v>173.869</v>
      </c>
      <c r="E16" s="28">
        <v>3.9085000000000001</v>
      </c>
      <c r="F16" s="28">
        <v>-0.14000000000000001</v>
      </c>
      <c r="G16" s="28">
        <v>0.2</v>
      </c>
      <c r="H16" s="28"/>
      <c r="I16" s="28">
        <v>67.126000000000005</v>
      </c>
      <c r="J16" s="28">
        <v>0.24</v>
      </c>
      <c r="K16" s="28">
        <v>303.56299999999999</v>
      </c>
      <c r="L16" s="28">
        <v>303.32299999999998</v>
      </c>
      <c r="M16" s="28">
        <v>33.563000000000002</v>
      </c>
      <c r="N16" s="28">
        <v>-0.71</v>
      </c>
      <c r="O16" s="28">
        <v>0.185</v>
      </c>
      <c r="P16" s="28"/>
      <c r="Q16" s="28">
        <v>111.703</v>
      </c>
      <c r="R16" s="28">
        <v>0.56999999999999995</v>
      </c>
      <c r="S16" s="28">
        <v>425.85199999999998</v>
      </c>
      <c r="T16" s="28">
        <v>425.28199999999998</v>
      </c>
      <c r="U16" s="28">
        <v>55.851500000000001</v>
      </c>
      <c r="V16" s="28">
        <v>-0.85899999999999999</v>
      </c>
      <c r="W16" s="28">
        <v>0.185</v>
      </c>
    </row>
    <row r="17" spans="1:23">
      <c r="A17" s="28">
        <v>8.5950000000000006</v>
      </c>
      <c r="B17" s="28">
        <v>0.05</v>
      </c>
      <c r="C17" s="28">
        <v>174.298</v>
      </c>
      <c r="D17" s="28">
        <v>174.24799999999999</v>
      </c>
      <c r="E17" s="28">
        <v>4.2975000000000003</v>
      </c>
      <c r="F17" s="28">
        <v>-0.15</v>
      </c>
      <c r="G17" s="28">
        <v>0.21299999999999999</v>
      </c>
      <c r="H17" s="28"/>
      <c r="I17" s="28">
        <v>70.808000000000007</v>
      </c>
      <c r="J17" s="28">
        <v>0.22</v>
      </c>
      <c r="K17" s="28">
        <v>305.404</v>
      </c>
      <c r="L17" s="28">
        <v>305.18400000000003</v>
      </c>
      <c r="M17" s="28">
        <v>35.404000000000003</v>
      </c>
      <c r="N17" s="28">
        <v>-0.77800000000000002</v>
      </c>
      <c r="O17" s="28">
        <v>0.2</v>
      </c>
      <c r="P17" s="28"/>
      <c r="Q17" s="28">
        <v>119.08499999999999</v>
      </c>
      <c r="R17" s="28">
        <v>0.42</v>
      </c>
      <c r="S17" s="28">
        <v>429.54300000000001</v>
      </c>
      <c r="T17" s="28">
        <v>429.12299999999999</v>
      </c>
      <c r="U17" s="28">
        <v>59.542499999999997</v>
      </c>
      <c r="V17" s="28">
        <v>-0.93500000000000005</v>
      </c>
      <c r="W17" s="28">
        <v>0.20200000000000001</v>
      </c>
    </row>
    <row r="18" spans="1:23">
      <c r="A18" s="28">
        <v>8.5449999999999999</v>
      </c>
      <c r="B18" s="28">
        <v>-0.11</v>
      </c>
      <c r="C18" s="28">
        <v>174.273</v>
      </c>
      <c r="D18" s="28">
        <v>174.38300000000001</v>
      </c>
      <c r="E18" s="28">
        <v>4.2725</v>
      </c>
      <c r="F18" s="28">
        <v>-0.16600000000000001</v>
      </c>
      <c r="G18" s="28">
        <v>0.23</v>
      </c>
      <c r="H18" s="28"/>
      <c r="I18" s="28">
        <v>76.224000000000004</v>
      </c>
      <c r="J18" s="28">
        <v>0.9</v>
      </c>
      <c r="K18" s="28">
        <v>308.11200000000002</v>
      </c>
      <c r="L18" s="28">
        <v>307.21199999999999</v>
      </c>
      <c r="M18" s="28">
        <v>38.112000000000002</v>
      </c>
      <c r="N18" s="28">
        <v>-0.85599999999999998</v>
      </c>
      <c r="O18" s="28">
        <v>0.217</v>
      </c>
      <c r="P18" s="28"/>
      <c r="Q18" s="28">
        <v>126.226</v>
      </c>
      <c r="R18" s="28">
        <v>0.43</v>
      </c>
      <c r="S18" s="28">
        <v>433.113</v>
      </c>
      <c r="T18" s="28">
        <v>432.68299999999999</v>
      </c>
      <c r="U18" s="28">
        <v>63.113</v>
      </c>
      <c r="V18" s="28">
        <v>-1.008</v>
      </c>
      <c r="W18" s="28">
        <v>0.217</v>
      </c>
    </row>
    <row r="19" spans="1:23">
      <c r="A19" s="28">
        <v>9.298</v>
      </c>
      <c r="B19" s="28">
        <v>-0.12</v>
      </c>
      <c r="C19" s="28">
        <v>174.649</v>
      </c>
      <c r="D19" s="28">
        <v>174.76900000000001</v>
      </c>
      <c r="E19" s="28">
        <v>4.649</v>
      </c>
      <c r="F19" s="28">
        <v>-0.17699999999999999</v>
      </c>
      <c r="G19" s="28">
        <v>0.247</v>
      </c>
      <c r="H19" s="28"/>
      <c r="I19" s="28">
        <v>80.314999999999998</v>
      </c>
      <c r="J19" s="28">
        <v>0.21</v>
      </c>
      <c r="K19" s="28">
        <v>310.15800000000002</v>
      </c>
      <c r="L19" s="28">
        <v>309.94799999999998</v>
      </c>
      <c r="M19" s="28">
        <v>40.157499999999999</v>
      </c>
      <c r="N19" s="28">
        <v>-0.93700000000000006</v>
      </c>
      <c r="O19" s="28">
        <v>0.23400000000000001</v>
      </c>
      <c r="P19" s="28"/>
      <c r="Q19" s="28">
        <v>133.89099999999999</v>
      </c>
      <c r="R19" s="28">
        <v>0.84</v>
      </c>
      <c r="S19" s="28">
        <v>436.94600000000003</v>
      </c>
      <c r="T19" s="28">
        <v>436.10599999999999</v>
      </c>
      <c r="U19" s="28">
        <v>66.945499999999996</v>
      </c>
      <c r="V19" s="28">
        <v>-1.085</v>
      </c>
      <c r="W19" s="28">
        <v>0.23200000000000001</v>
      </c>
    </row>
    <row r="20" spans="1:23">
      <c r="A20" s="28">
        <v>9.4179999999999993</v>
      </c>
      <c r="B20" s="28">
        <v>0.18</v>
      </c>
      <c r="C20" s="28">
        <v>174.709</v>
      </c>
      <c r="D20" s="28">
        <v>174.529</v>
      </c>
      <c r="E20" s="28">
        <v>4.7089999999999996</v>
      </c>
      <c r="F20" s="28">
        <v>-0.191</v>
      </c>
      <c r="G20" s="28">
        <v>0.26400000000000001</v>
      </c>
      <c r="H20" s="28"/>
      <c r="I20" s="28">
        <v>85.21</v>
      </c>
      <c r="J20" s="28">
        <v>0.64</v>
      </c>
      <c r="K20" s="28">
        <v>312.60500000000002</v>
      </c>
      <c r="L20" s="28">
        <v>311.96499999999997</v>
      </c>
      <c r="M20" s="28">
        <v>42.604999999999997</v>
      </c>
      <c r="N20" s="28">
        <v>-1.016</v>
      </c>
      <c r="O20" s="28">
        <v>0.252</v>
      </c>
      <c r="P20" s="28"/>
      <c r="Q20" s="28">
        <v>140.684</v>
      </c>
      <c r="R20" s="28">
        <v>0.61</v>
      </c>
      <c r="S20" s="28">
        <v>440.34199999999998</v>
      </c>
      <c r="T20" s="28">
        <v>439.73200000000003</v>
      </c>
      <c r="U20" s="28">
        <v>70.341999999999999</v>
      </c>
      <c r="V20" s="28">
        <v>-1.1579999999999999</v>
      </c>
      <c r="W20" s="28">
        <v>0.249</v>
      </c>
    </row>
    <row r="21" spans="1:23">
      <c r="A21" s="28">
        <v>9.7810000000000006</v>
      </c>
      <c r="B21" s="28">
        <v>0.08</v>
      </c>
      <c r="C21" s="28">
        <v>174.89099999999999</v>
      </c>
      <c r="D21" s="28">
        <v>174.81100000000001</v>
      </c>
      <c r="E21" s="28">
        <v>4.8905000000000003</v>
      </c>
      <c r="F21" s="28">
        <v>-0.20699999999999999</v>
      </c>
      <c r="G21" s="28">
        <v>0.28000000000000003</v>
      </c>
      <c r="H21" s="28"/>
      <c r="I21" s="28">
        <v>89.686000000000007</v>
      </c>
      <c r="J21" s="28">
        <v>0.38</v>
      </c>
      <c r="K21" s="28">
        <v>314.84300000000002</v>
      </c>
      <c r="L21" s="28">
        <v>314.46300000000002</v>
      </c>
      <c r="M21" s="28">
        <v>44.843000000000004</v>
      </c>
      <c r="N21" s="28">
        <v>-1.0980000000000001</v>
      </c>
      <c r="O21" s="28">
        <v>0.26900000000000002</v>
      </c>
      <c r="P21" s="28"/>
      <c r="Q21" s="28">
        <v>148.411</v>
      </c>
      <c r="R21" s="28">
        <v>0.39</v>
      </c>
      <c r="S21" s="28">
        <v>444.20600000000002</v>
      </c>
      <c r="T21" s="28">
        <v>443.81599999999997</v>
      </c>
      <c r="U21" s="28">
        <v>74.205500000000001</v>
      </c>
      <c r="V21" s="28">
        <v>-1.2350000000000001</v>
      </c>
      <c r="W21" s="28">
        <v>0.26600000000000001</v>
      </c>
    </row>
    <row r="22" spans="1:23">
      <c r="A22" s="28">
        <v>10.776</v>
      </c>
      <c r="B22" s="28">
        <v>0</v>
      </c>
      <c r="C22" s="28">
        <v>175.38800000000001</v>
      </c>
      <c r="D22" s="28">
        <v>175.38800000000001</v>
      </c>
      <c r="E22" s="28">
        <v>5.3879999999999999</v>
      </c>
      <c r="F22" s="28">
        <v>-0.22</v>
      </c>
      <c r="G22" s="28">
        <v>0.29799999999999999</v>
      </c>
      <c r="H22" s="28"/>
      <c r="I22" s="28">
        <v>93.965000000000003</v>
      </c>
      <c r="J22" s="28">
        <v>0.47</v>
      </c>
      <c r="K22" s="28">
        <v>316.983</v>
      </c>
      <c r="L22" s="28">
        <v>316.51299999999998</v>
      </c>
      <c r="M22" s="28">
        <v>46.982500000000002</v>
      </c>
      <c r="N22" s="28">
        <v>-1.18</v>
      </c>
      <c r="O22" s="28">
        <v>0.28499999999999998</v>
      </c>
      <c r="P22" s="28"/>
      <c r="Q22" s="28">
        <v>155.797</v>
      </c>
      <c r="R22" s="28">
        <v>7.0000000000000007E-2</v>
      </c>
      <c r="S22" s="28">
        <v>447.899</v>
      </c>
      <c r="T22" s="28">
        <v>447.82900000000001</v>
      </c>
      <c r="U22" s="28">
        <v>77.898499999999999</v>
      </c>
      <c r="V22" s="28">
        <v>-1.3080000000000001</v>
      </c>
      <c r="W22" s="28">
        <v>0.28199999999999997</v>
      </c>
    </row>
    <row r="23" spans="1:23">
      <c r="A23" s="28">
        <v>10.726000000000001</v>
      </c>
      <c r="B23" s="28">
        <v>0</v>
      </c>
      <c r="C23" s="28">
        <v>175.363</v>
      </c>
      <c r="D23" s="28">
        <v>175.363</v>
      </c>
      <c r="E23" s="28">
        <v>5.3630000000000004</v>
      </c>
      <c r="F23" s="28">
        <v>-0.23300000000000001</v>
      </c>
      <c r="G23" s="28">
        <v>0.314</v>
      </c>
      <c r="H23" s="28"/>
      <c r="I23" s="28">
        <v>98.703999999999994</v>
      </c>
      <c r="J23" s="28">
        <v>0.23</v>
      </c>
      <c r="K23" s="28">
        <v>319.35199999999998</v>
      </c>
      <c r="L23" s="28">
        <v>319.12200000000001</v>
      </c>
      <c r="M23" s="28">
        <v>49.351999999999997</v>
      </c>
      <c r="N23" s="28">
        <v>-1.2629999999999999</v>
      </c>
      <c r="O23" s="28">
        <v>0.30199999999999999</v>
      </c>
      <c r="P23" s="28"/>
      <c r="Q23" s="28">
        <v>162.77000000000001</v>
      </c>
      <c r="R23" s="28">
        <v>0.54</v>
      </c>
      <c r="S23" s="28">
        <v>451.38499999999999</v>
      </c>
      <c r="T23" s="28">
        <v>450.84500000000003</v>
      </c>
      <c r="U23" s="28">
        <v>81.385000000000005</v>
      </c>
      <c r="V23" s="28">
        <v>-1.379</v>
      </c>
      <c r="W23" s="28">
        <v>0.3</v>
      </c>
    </row>
    <row r="24" spans="1:23">
      <c r="A24" s="28">
        <v>10.942</v>
      </c>
      <c r="B24" s="28">
        <v>-0.04</v>
      </c>
      <c r="C24" s="28">
        <v>175.471</v>
      </c>
      <c r="D24" s="28">
        <v>175.511</v>
      </c>
      <c r="E24" s="28">
        <v>5.4710000000000001</v>
      </c>
      <c r="F24" s="28">
        <v>-0.248</v>
      </c>
      <c r="G24" s="28">
        <v>0.33200000000000002</v>
      </c>
      <c r="H24" s="28"/>
      <c r="I24" s="28">
        <v>102.977</v>
      </c>
      <c r="J24" s="28">
        <v>0.48</v>
      </c>
      <c r="K24" s="28">
        <v>321.48899999999998</v>
      </c>
      <c r="L24" s="28">
        <v>321.00900000000001</v>
      </c>
      <c r="M24" s="28">
        <v>51.488500000000002</v>
      </c>
      <c r="N24" s="28">
        <v>-1.343</v>
      </c>
      <c r="O24" s="28">
        <v>0.31900000000000001</v>
      </c>
      <c r="P24" s="28"/>
      <c r="Q24" s="28">
        <v>170.316</v>
      </c>
      <c r="R24" s="28">
        <v>0.45</v>
      </c>
      <c r="S24" s="28">
        <v>455.15800000000002</v>
      </c>
      <c r="T24" s="28">
        <v>454.70800000000003</v>
      </c>
      <c r="U24" s="28">
        <v>85.158000000000001</v>
      </c>
      <c r="V24" s="28">
        <v>-1.4550000000000001</v>
      </c>
      <c r="W24" s="28">
        <v>0.316</v>
      </c>
    </row>
    <row r="25" spans="1:23">
      <c r="A25" s="28">
        <v>11.791</v>
      </c>
      <c r="B25" s="28">
        <v>0.27</v>
      </c>
      <c r="C25" s="28">
        <v>175.89599999999999</v>
      </c>
      <c r="D25" s="28">
        <v>175.626</v>
      </c>
      <c r="E25" s="28">
        <v>5.8955000000000002</v>
      </c>
      <c r="F25" s="28">
        <v>-0.25900000000000001</v>
      </c>
      <c r="G25" s="28">
        <v>0.35</v>
      </c>
      <c r="H25" s="28"/>
      <c r="I25" s="28">
        <v>107.542</v>
      </c>
      <c r="J25" s="28">
        <v>0.25</v>
      </c>
      <c r="K25" s="28">
        <v>323.77100000000002</v>
      </c>
      <c r="L25" s="28">
        <v>323.52100000000002</v>
      </c>
      <c r="M25" s="28">
        <v>53.771000000000001</v>
      </c>
      <c r="N25" s="28">
        <v>-1.4259999999999999</v>
      </c>
      <c r="O25" s="28">
        <v>0.33500000000000002</v>
      </c>
      <c r="P25" s="28"/>
      <c r="Q25" s="28">
        <v>176.97200000000001</v>
      </c>
      <c r="R25" s="28">
        <v>0.53</v>
      </c>
      <c r="S25" s="28">
        <v>458.48599999999999</v>
      </c>
      <c r="T25" s="28">
        <v>457.95600000000002</v>
      </c>
      <c r="U25" s="28">
        <v>88.486000000000004</v>
      </c>
      <c r="V25" s="28">
        <v>-1.5269999999999999</v>
      </c>
      <c r="W25" s="28">
        <v>0.33100000000000002</v>
      </c>
    </row>
    <row r="26" spans="1:23">
      <c r="A26" s="28">
        <v>11.813000000000001</v>
      </c>
      <c r="B26" s="28">
        <v>-0.08</v>
      </c>
      <c r="C26" s="28">
        <v>175.90700000000001</v>
      </c>
      <c r="D26" s="28">
        <v>175.98699999999999</v>
      </c>
      <c r="E26" s="28">
        <v>5.9065000000000003</v>
      </c>
      <c r="F26" s="28">
        <v>-0.27600000000000002</v>
      </c>
      <c r="G26" s="28">
        <v>0.36799999999999999</v>
      </c>
      <c r="H26" s="28"/>
      <c r="I26" s="28">
        <v>111.88200000000001</v>
      </c>
      <c r="J26" s="28">
        <v>0.28000000000000003</v>
      </c>
      <c r="K26" s="28">
        <v>325.94099999999997</v>
      </c>
      <c r="L26" s="28">
        <v>325.661</v>
      </c>
      <c r="M26" s="28">
        <v>55.941000000000003</v>
      </c>
      <c r="N26" s="28">
        <v>-1.5029999999999999</v>
      </c>
      <c r="O26" s="28">
        <v>0.35199999999999998</v>
      </c>
      <c r="P26" s="28"/>
      <c r="Q26" s="28">
        <v>184.363</v>
      </c>
      <c r="R26" s="28">
        <v>0.16</v>
      </c>
      <c r="S26" s="28">
        <v>462.18200000000002</v>
      </c>
      <c r="T26" s="28">
        <v>462.02199999999999</v>
      </c>
      <c r="U26" s="28">
        <v>92.1815</v>
      </c>
      <c r="V26" s="28">
        <v>-1.6</v>
      </c>
      <c r="W26" s="28">
        <v>0.34899999999999998</v>
      </c>
    </row>
    <row r="27" spans="1:23">
      <c r="A27" s="28">
        <v>12.054</v>
      </c>
      <c r="B27" s="28">
        <v>0.05</v>
      </c>
      <c r="C27" s="28">
        <v>176.02699999999999</v>
      </c>
      <c r="D27" s="28">
        <v>175.977</v>
      </c>
      <c r="E27" s="28">
        <v>6.0270000000000001</v>
      </c>
      <c r="F27" s="28">
        <v>-0.29099999999999998</v>
      </c>
      <c r="G27" s="28">
        <v>0.38500000000000001</v>
      </c>
      <c r="H27" s="28"/>
      <c r="I27" s="28">
        <v>116.29300000000001</v>
      </c>
      <c r="J27" s="28">
        <v>0.41</v>
      </c>
      <c r="K27" s="28">
        <v>328.14699999999999</v>
      </c>
      <c r="L27" s="28">
        <v>327.73700000000002</v>
      </c>
      <c r="M27" s="28">
        <v>58.146500000000003</v>
      </c>
      <c r="N27" s="28">
        <v>-1.5820000000000001</v>
      </c>
      <c r="O27" s="28">
        <v>0.37</v>
      </c>
      <c r="P27" s="28"/>
      <c r="Q27" s="28">
        <v>192.04300000000001</v>
      </c>
      <c r="R27" s="28">
        <v>7.0000000000000007E-2</v>
      </c>
      <c r="S27" s="28">
        <v>466.02199999999999</v>
      </c>
      <c r="T27" s="28">
        <v>465.952</v>
      </c>
      <c r="U27" s="28">
        <v>96.021500000000003</v>
      </c>
      <c r="V27" s="28">
        <v>-1.6719999999999999</v>
      </c>
      <c r="W27" s="28">
        <v>0.36499999999999999</v>
      </c>
    </row>
    <row r="28" spans="1:23">
      <c r="A28" s="28">
        <v>13.023</v>
      </c>
      <c r="B28" s="28">
        <v>0.06</v>
      </c>
      <c r="C28" s="28">
        <v>176.512</v>
      </c>
      <c r="D28" s="28">
        <v>176.452</v>
      </c>
      <c r="E28" s="28">
        <v>6.5114999999999998</v>
      </c>
      <c r="F28" s="28">
        <v>-0.30399999999999999</v>
      </c>
      <c r="G28" s="28">
        <v>0.40200000000000002</v>
      </c>
      <c r="H28" s="28"/>
      <c r="I28" s="28">
        <v>120.825</v>
      </c>
      <c r="J28" s="28">
        <v>0.43</v>
      </c>
      <c r="K28" s="28">
        <v>330.41300000000001</v>
      </c>
      <c r="L28" s="28">
        <v>329.983</v>
      </c>
      <c r="M28" s="28">
        <v>60.412500000000001</v>
      </c>
      <c r="N28" s="28">
        <v>-1.661</v>
      </c>
      <c r="O28" s="28">
        <v>0.38600000000000001</v>
      </c>
      <c r="P28" s="28"/>
      <c r="Q28" s="28">
        <v>198.517</v>
      </c>
      <c r="R28" s="28">
        <v>0.1</v>
      </c>
      <c r="S28" s="28">
        <v>469.25900000000001</v>
      </c>
      <c r="T28" s="28">
        <v>469.15899999999999</v>
      </c>
      <c r="U28" s="28">
        <v>99.258499999999998</v>
      </c>
      <c r="V28" s="28">
        <v>-1.7430000000000001</v>
      </c>
      <c r="W28" s="28">
        <v>0.38100000000000001</v>
      </c>
    </row>
    <row r="29" spans="1:23">
      <c r="A29" s="28">
        <v>12.875</v>
      </c>
      <c r="B29" s="28">
        <v>-0.04</v>
      </c>
      <c r="C29" s="28">
        <v>176.43799999999999</v>
      </c>
      <c r="D29" s="28">
        <v>176.47800000000001</v>
      </c>
      <c r="E29" s="28">
        <v>6.4375</v>
      </c>
      <c r="F29" s="28">
        <v>-0.32</v>
      </c>
      <c r="G29" s="28">
        <v>0.41799999999999998</v>
      </c>
      <c r="H29" s="28"/>
      <c r="I29" s="28">
        <v>124.693</v>
      </c>
      <c r="J29" s="28">
        <v>0.09</v>
      </c>
      <c r="K29" s="28">
        <v>332.34699999999998</v>
      </c>
      <c r="L29" s="28">
        <v>332.25700000000001</v>
      </c>
      <c r="M29" s="28">
        <v>62.346499999999999</v>
      </c>
      <c r="N29" s="28">
        <v>-1.7410000000000001</v>
      </c>
      <c r="O29" s="28">
        <v>0.40400000000000003</v>
      </c>
      <c r="P29" s="28"/>
      <c r="Q29" s="28">
        <v>206.42599999999999</v>
      </c>
      <c r="R29" s="28">
        <v>0.37</v>
      </c>
      <c r="S29" s="28">
        <v>473.21300000000002</v>
      </c>
      <c r="T29" s="28">
        <v>472.84300000000002</v>
      </c>
      <c r="U29" s="28">
        <v>103.21299999999999</v>
      </c>
      <c r="V29" s="28">
        <v>-1.8149999999999999</v>
      </c>
      <c r="W29" s="28">
        <v>0.39800000000000002</v>
      </c>
    </row>
    <row r="30" spans="1:23">
      <c r="A30" s="28">
        <v>13.237</v>
      </c>
      <c r="B30" s="28">
        <v>0.02</v>
      </c>
      <c r="C30" s="28">
        <v>176.619</v>
      </c>
      <c r="D30" s="28">
        <v>176.59899999999999</v>
      </c>
      <c r="E30" s="28">
        <v>6.6185</v>
      </c>
      <c r="F30" s="28">
        <v>-0.33500000000000002</v>
      </c>
      <c r="G30" s="28">
        <v>0.435</v>
      </c>
      <c r="H30" s="28"/>
      <c r="I30" s="28">
        <v>129.19399999999999</v>
      </c>
      <c r="J30" s="28">
        <v>0.21</v>
      </c>
      <c r="K30" s="28">
        <v>334.59699999999998</v>
      </c>
      <c r="L30" s="28">
        <v>334.387</v>
      </c>
      <c r="M30" s="28">
        <v>64.596999999999994</v>
      </c>
      <c r="N30" s="28">
        <v>-1.821</v>
      </c>
      <c r="O30" s="28">
        <v>0.42099999999999999</v>
      </c>
      <c r="P30" s="28"/>
      <c r="Q30" s="28">
        <v>213.256</v>
      </c>
      <c r="R30" s="28">
        <v>0.65</v>
      </c>
      <c r="S30" s="28">
        <v>476.62799999999999</v>
      </c>
      <c r="T30" s="28">
        <v>475.97800000000001</v>
      </c>
      <c r="U30" s="28">
        <v>106.628</v>
      </c>
      <c r="V30" s="28">
        <v>-1.883</v>
      </c>
      <c r="W30" s="28">
        <v>0.41299999999999998</v>
      </c>
    </row>
    <row r="31" spans="1:23">
      <c r="A31" s="28">
        <v>14.205</v>
      </c>
      <c r="B31" s="28">
        <v>-0.16</v>
      </c>
      <c r="C31" s="28">
        <v>177.10300000000001</v>
      </c>
      <c r="D31" s="28">
        <v>177.26300000000001</v>
      </c>
      <c r="E31" s="28">
        <v>7.1025</v>
      </c>
      <c r="F31" s="28">
        <v>-0.35199999999999998</v>
      </c>
      <c r="G31" s="28">
        <v>0.45200000000000001</v>
      </c>
      <c r="H31" s="28"/>
      <c r="I31" s="28">
        <v>133.40199999999999</v>
      </c>
      <c r="J31" s="28">
        <v>0.09</v>
      </c>
      <c r="K31" s="28">
        <v>336.70100000000002</v>
      </c>
      <c r="L31" s="28">
        <v>336.61099999999999</v>
      </c>
      <c r="M31" s="28">
        <v>66.700999999999993</v>
      </c>
      <c r="N31" s="28">
        <v>-1.9</v>
      </c>
      <c r="O31" s="28">
        <v>0.436</v>
      </c>
      <c r="P31" s="28"/>
      <c r="Q31" s="28">
        <v>220.38800000000001</v>
      </c>
      <c r="R31" s="28">
        <v>0.41</v>
      </c>
      <c r="S31" s="28">
        <v>480.19400000000002</v>
      </c>
      <c r="T31" s="28">
        <v>479.78399999999999</v>
      </c>
      <c r="U31" s="28">
        <v>110.194</v>
      </c>
      <c r="V31" s="28">
        <v>-1.956</v>
      </c>
      <c r="W31" s="28">
        <v>0.43</v>
      </c>
    </row>
    <row r="32" spans="1:23">
      <c r="A32" s="28">
        <v>14.250999999999999</v>
      </c>
      <c r="B32" s="28">
        <v>0.08</v>
      </c>
      <c r="C32" s="28">
        <v>177.126</v>
      </c>
      <c r="D32" s="28">
        <v>177.04599999999999</v>
      </c>
      <c r="E32" s="28">
        <v>7.1254999999999997</v>
      </c>
      <c r="F32" s="28">
        <v>-0.36399999999999999</v>
      </c>
      <c r="G32" s="28">
        <v>0.46899999999999997</v>
      </c>
      <c r="H32" s="28"/>
      <c r="I32" s="28">
        <v>137.36000000000001</v>
      </c>
      <c r="J32" s="28">
        <v>0.36</v>
      </c>
      <c r="K32" s="28">
        <v>338.68</v>
      </c>
      <c r="L32" s="28">
        <v>338.32</v>
      </c>
      <c r="M32" s="28">
        <v>68.680000000000007</v>
      </c>
      <c r="N32" s="28">
        <v>-1.9790000000000001</v>
      </c>
      <c r="O32" s="28">
        <v>0.45400000000000001</v>
      </c>
      <c r="P32" s="28"/>
      <c r="Q32" s="28">
        <v>227.73</v>
      </c>
      <c r="R32" s="28">
        <v>0.16</v>
      </c>
      <c r="S32" s="28">
        <v>483.86500000000001</v>
      </c>
      <c r="T32" s="28">
        <v>483.70499999999998</v>
      </c>
      <c r="U32" s="28">
        <v>113.86499999999999</v>
      </c>
      <c r="V32" s="28">
        <v>-2.0270000000000001</v>
      </c>
      <c r="W32" s="28">
        <v>0.44800000000000001</v>
      </c>
    </row>
    <row r="33" spans="1:23">
      <c r="A33" s="28">
        <v>15.146000000000001</v>
      </c>
      <c r="B33" s="28">
        <v>0.24</v>
      </c>
      <c r="C33" s="28">
        <v>177.57300000000001</v>
      </c>
      <c r="D33" s="28">
        <v>177.333</v>
      </c>
      <c r="E33" s="28">
        <v>7.5730000000000004</v>
      </c>
      <c r="F33" s="28">
        <v>-0.38200000000000001</v>
      </c>
      <c r="G33" s="28">
        <v>0.48699999999999999</v>
      </c>
      <c r="H33" s="28"/>
      <c r="I33" s="28">
        <v>141.92599999999999</v>
      </c>
      <c r="J33" s="28">
        <v>0.36</v>
      </c>
      <c r="K33" s="28">
        <v>340.96300000000002</v>
      </c>
      <c r="L33" s="28">
        <v>340.60300000000001</v>
      </c>
      <c r="M33" s="28">
        <v>70.962999999999994</v>
      </c>
      <c r="N33" s="28">
        <v>-2.0590000000000002</v>
      </c>
      <c r="O33" s="28">
        <v>0.47099999999999997</v>
      </c>
      <c r="P33" s="28"/>
      <c r="Q33" s="28">
        <v>234.54599999999999</v>
      </c>
      <c r="R33" s="28">
        <v>0.24</v>
      </c>
      <c r="S33" s="28">
        <v>487.27300000000002</v>
      </c>
      <c r="T33" s="28">
        <v>487.03300000000002</v>
      </c>
      <c r="U33" s="28">
        <v>117.273</v>
      </c>
      <c r="V33" s="28">
        <v>-2.0960000000000001</v>
      </c>
      <c r="W33" s="28">
        <v>0.46400000000000002</v>
      </c>
    </row>
    <row r="34" spans="1:23">
      <c r="A34" s="28">
        <v>16.332000000000001</v>
      </c>
      <c r="B34" s="28">
        <v>0.03</v>
      </c>
      <c r="C34" s="28">
        <v>178.166</v>
      </c>
      <c r="D34" s="28">
        <v>178.136</v>
      </c>
      <c r="E34" s="28">
        <v>8.1660000000000004</v>
      </c>
      <c r="F34" s="28">
        <v>-0.4</v>
      </c>
      <c r="G34" s="28">
        <v>0.505</v>
      </c>
      <c r="H34" s="28"/>
      <c r="I34" s="28">
        <v>145.63800000000001</v>
      </c>
      <c r="J34" s="28">
        <v>0.18</v>
      </c>
      <c r="K34" s="28">
        <v>342.81900000000002</v>
      </c>
      <c r="L34" s="28">
        <v>342.63900000000001</v>
      </c>
      <c r="M34" s="28">
        <v>72.819000000000003</v>
      </c>
      <c r="N34" s="28">
        <v>-2.1389999999999998</v>
      </c>
      <c r="O34" s="28">
        <v>0.48699999999999999</v>
      </c>
      <c r="P34" s="28"/>
      <c r="Q34" s="28">
        <v>241.80600000000001</v>
      </c>
      <c r="R34" s="28">
        <v>0.52</v>
      </c>
      <c r="S34" s="28">
        <v>490.90300000000002</v>
      </c>
      <c r="T34" s="28">
        <v>490.38299999999998</v>
      </c>
      <c r="U34" s="28">
        <v>120.90300000000001</v>
      </c>
      <c r="V34" s="28">
        <v>-2.1659999999999999</v>
      </c>
      <c r="W34" s="28">
        <v>0.48299999999999998</v>
      </c>
    </row>
    <row r="35" spans="1:23">
      <c r="A35" s="28">
        <v>17.542000000000002</v>
      </c>
      <c r="B35" s="28">
        <v>0.05</v>
      </c>
      <c r="C35" s="28">
        <v>178.77099999999999</v>
      </c>
      <c r="D35" s="28">
        <v>178.721</v>
      </c>
      <c r="E35" s="28">
        <v>8.7710000000000008</v>
      </c>
      <c r="F35" s="28">
        <v>-0.41699999999999998</v>
      </c>
      <c r="G35" s="28">
        <v>0.52100000000000002</v>
      </c>
      <c r="H35" s="28"/>
      <c r="I35" s="28">
        <v>149.95400000000001</v>
      </c>
      <c r="J35" s="28">
        <v>-0.09</v>
      </c>
      <c r="K35" s="28">
        <v>344.97699999999998</v>
      </c>
      <c r="L35" s="28">
        <v>345.06700000000001</v>
      </c>
      <c r="M35" s="28">
        <v>74.977000000000004</v>
      </c>
      <c r="N35" s="28">
        <v>-2.2170000000000001</v>
      </c>
      <c r="O35" s="28">
        <v>0.505</v>
      </c>
      <c r="P35" s="28"/>
      <c r="Q35" s="28">
        <v>248.75399999999999</v>
      </c>
      <c r="R35" s="28">
        <v>0.23</v>
      </c>
      <c r="S35" s="28">
        <v>494.37700000000001</v>
      </c>
      <c r="T35" s="28">
        <v>494.14699999999999</v>
      </c>
      <c r="U35" s="28">
        <v>124.377</v>
      </c>
      <c r="V35" s="28">
        <v>-2.234</v>
      </c>
      <c r="W35" s="28">
        <v>0.501</v>
      </c>
    </row>
    <row r="36" spans="1:23">
      <c r="A36" s="28">
        <v>21.588999999999999</v>
      </c>
      <c r="B36" s="28">
        <v>0.35</v>
      </c>
      <c r="C36" s="28">
        <v>180.79499999999999</v>
      </c>
      <c r="D36" s="28">
        <v>180.44499999999999</v>
      </c>
      <c r="E36" s="28">
        <v>10.794499999999999</v>
      </c>
      <c r="F36" s="28">
        <v>-0.44700000000000001</v>
      </c>
      <c r="G36" s="28">
        <v>0.53900000000000003</v>
      </c>
      <c r="H36" s="28"/>
      <c r="I36" s="28">
        <v>153.92699999999999</v>
      </c>
      <c r="J36" s="28">
        <v>0.37</v>
      </c>
      <c r="K36" s="28">
        <v>346.964</v>
      </c>
      <c r="L36" s="28">
        <v>346.59399999999999</v>
      </c>
      <c r="M36" s="28">
        <v>76.963499999999996</v>
      </c>
      <c r="N36" s="28">
        <v>-2.2949999999999999</v>
      </c>
      <c r="O36" s="28">
        <v>0.52300000000000002</v>
      </c>
      <c r="P36" s="28"/>
      <c r="Q36" s="28">
        <v>256.18200000000002</v>
      </c>
      <c r="R36" s="28">
        <v>0.36</v>
      </c>
      <c r="S36" s="28">
        <v>498.09100000000001</v>
      </c>
      <c r="T36" s="28">
        <v>497.73099999999999</v>
      </c>
      <c r="U36" s="28">
        <v>128.09100000000001</v>
      </c>
      <c r="V36" s="28">
        <v>-2.3010000000000002</v>
      </c>
      <c r="W36" s="28">
        <v>0.51700000000000002</v>
      </c>
    </row>
    <row r="37" spans="1:23">
      <c r="A37" s="28">
        <v>27.355</v>
      </c>
      <c r="B37" s="28">
        <v>0.49</v>
      </c>
      <c r="C37" s="28">
        <v>183.678</v>
      </c>
      <c r="D37" s="28">
        <v>183.18799999999999</v>
      </c>
      <c r="E37" s="28">
        <v>13.6775</v>
      </c>
      <c r="F37" s="28">
        <v>-0.50600000000000001</v>
      </c>
      <c r="G37" s="28">
        <v>0.55900000000000005</v>
      </c>
      <c r="H37" s="28"/>
      <c r="I37" s="28">
        <v>157.65600000000001</v>
      </c>
      <c r="J37" s="28">
        <v>0.48</v>
      </c>
      <c r="K37" s="28">
        <v>348.82799999999997</v>
      </c>
      <c r="L37" s="28">
        <v>348.34800000000001</v>
      </c>
      <c r="M37" s="28">
        <v>78.828000000000003</v>
      </c>
      <c r="N37" s="28">
        <v>-2.3740000000000001</v>
      </c>
      <c r="O37" s="28">
        <v>0.53900000000000003</v>
      </c>
      <c r="P37" s="28"/>
      <c r="Q37" s="28">
        <v>263.142</v>
      </c>
      <c r="R37" s="28">
        <v>0.37</v>
      </c>
      <c r="S37" s="28">
        <v>501.57100000000003</v>
      </c>
      <c r="T37" s="28">
        <v>501.20100000000002</v>
      </c>
      <c r="U37" s="28">
        <v>131.571</v>
      </c>
      <c r="V37" s="28">
        <v>-2.37</v>
      </c>
      <c r="W37" s="28">
        <v>0.53600000000000003</v>
      </c>
    </row>
    <row r="38" spans="1:23">
      <c r="A38" s="28">
        <v>33.067</v>
      </c>
      <c r="B38" s="28">
        <v>0.41</v>
      </c>
      <c r="C38" s="28">
        <v>186.53399999999999</v>
      </c>
      <c r="D38" s="28">
        <v>186.124</v>
      </c>
      <c r="E38" s="28">
        <v>16.5335</v>
      </c>
      <c r="F38" s="28">
        <v>-0.57499999999999996</v>
      </c>
      <c r="G38" s="28">
        <v>0.57799999999999996</v>
      </c>
      <c r="H38" s="28"/>
      <c r="I38" s="28">
        <v>162.06200000000001</v>
      </c>
      <c r="J38" s="28">
        <v>0.64</v>
      </c>
      <c r="K38" s="28">
        <v>351.03100000000001</v>
      </c>
      <c r="L38" s="28">
        <v>350.39100000000002</v>
      </c>
      <c r="M38" s="28">
        <v>81.031000000000006</v>
      </c>
      <c r="N38" s="28">
        <v>-2.4489999999999998</v>
      </c>
      <c r="O38" s="28">
        <v>0.55700000000000005</v>
      </c>
      <c r="P38" s="28"/>
      <c r="Q38" s="28">
        <v>269.63</v>
      </c>
      <c r="R38" s="28">
        <v>0.46</v>
      </c>
      <c r="S38" s="28">
        <v>504.815</v>
      </c>
      <c r="T38" s="28">
        <v>504.35500000000002</v>
      </c>
      <c r="U38" s="28">
        <v>134.815</v>
      </c>
      <c r="V38" s="28">
        <v>-2.4369999999999998</v>
      </c>
      <c r="W38" s="28">
        <v>0.55100000000000005</v>
      </c>
    </row>
    <row r="39" spans="1:23">
      <c r="A39" s="28">
        <v>37.104999999999997</v>
      </c>
      <c r="B39" s="28">
        <v>0.57999999999999996</v>
      </c>
      <c r="C39" s="28">
        <v>188.553</v>
      </c>
      <c r="D39" s="28">
        <v>187.97300000000001</v>
      </c>
      <c r="E39" s="28">
        <v>18.552499999999998</v>
      </c>
      <c r="F39" s="28">
        <v>-0.65</v>
      </c>
      <c r="G39" s="28">
        <v>0.59599999999999997</v>
      </c>
      <c r="H39" s="28"/>
      <c r="I39" s="28">
        <v>165.69</v>
      </c>
      <c r="J39" s="28">
        <v>0.53</v>
      </c>
      <c r="K39" s="28">
        <v>352.84500000000003</v>
      </c>
      <c r="L39" s="28">
        <v>352.315</v>
      </c>
      <c r="M39" s="28">
        <v>82.844999999999999</v>
      </c>
      <c r="N39" s="28">
        <v>-2.5270000000000001</v>
      </c>
      <c r="O39" s="28">
        <v>0.57299999999999995</v>
      </c>
      <c r="P39" s="28"/>
      <c r="Q39" s="28">
        <v>277.5</v>
      </c>
      <c r="R39" s="28">
        <v>0.28000000000000003</v>
      </c>
      <c r="S39" s="28">
        <v>508.75</v>
      </c>
      <c r="T39" s="28">
        <v>508.47</v>
      </c>
      <c r="U39" s="28">
        <v>138.75</v>
      </c>
      <c r="V39" s="28">
        <v>-2.5059999999999998</v>
      </c>
      <c r="W39" s="28">
        <v>0.56699999999999995</v>
      </c>
    </row>
    <row r="40" spans="1:23">
      <c r="A40" s="28">
        <v>41.793999999999997</v>
      </c>
      <c r="B40" s="28">
        <v>0.74</v>
      </c>
      <c r="C40" s="28">
        <v>190.89699999999999</v>
      </c>
      <c r="D40" s="28">
        <v>190.15700000000001</v>
      </c>
      <c r="E40" s="28">
        <v>20.896999999999998</v>
      </c>
      <c r="F40" s="28">
        <v>-0.72299999999999998</v>
      </c>
      <c r="G40" s="28">
        <v>0.61399999999999999</v>
      </c>
      <c r="H40" s="28"/>
      <c r="I40" s="28">
        <v>169.994</v>
      </c>
      <c r="J40" s="28">
        <v>0.42</v>
      </c>
      <c r="K40" s="28">
        <v>354.99700000000001</v>
      </c>
      <c r="L40" s="28">
        <v>354.577</v>
      </c>
      <c r="M40" s="28">
        <v>84.997</v>
      </c>
      <c r="N40" s="28">
        <v>-2.6030000000000002</v>
      </c>
      <c r="O40" s="28">
        <v>0.59099999999999997</v>
      </c>
      <c r="P40" s="28"/>
      <c r="Q40" s="28">
        <v>284.048</v>
      </c>
      <c r="R40" s="28">
        <v>0.67</v>
      </c>
      <c r="S40" s="28">
        <v>512.024</v>
      </c>
      <c r="T40" s="28">
        <v>511.35399999999998</v>
      </c>
      <c r="U40" s="28">
        <v>142.024</v>
      </c>
      <c r="V40" s="28">
        <v>-2.5710000000000002</v>
      </c>
      <c r="W40" s="28">
        <v>0.58399999999999996</v>
      </c>
    </row>
    <row r="41" spans="1:23">
      <c r="A41" s="28">
        <v>45.511000000000003</v>
      </c>
      <c r="B41" s="28">
        <v>0.67</v>
      </c>
      <c r="C41" s="28">
        <v>192.756</v>
      </c>
      <c r="D41" s="28">
        <v>192.08600000000001</v>
      </c>
      <c r="E41" s="28">
        <v>22.755500000000001</v>
      </c>
      <c r="F41" s="28">
        <v>-0.79900000000000004</v>
      </c>
      <c r="G41" s="28">
        <v>0.63</v>
      </c>
      <c r="H41" s="28"/>
      <c r="I41" s="28">
        <v>173.589</v>
      </c>
      <c r="J41" s="28">
        <v>0.43</v>
      </c>
      <c r="K41" s="28">
        <v>356.79500000000002</v>
      </c>
      <c r="L41" s="28">
        <v>356.36500000000001</v>
      </c>
      <c r="M41" s="28">
        <v>86.794499999999999</v>
      </c>
      <c r="N41" s="28">
        <v>-2.681</v>
      </c>
      <c r="O41" s="28">
        <v>0.60899999999999999</v>
      </c>
      <c r="P41" s="28"/>
      <c r="Q41" s="28">
        <v>291.05</v>
      </c>
      <c r="R41" s="28">
        <v>0.76</v>
      </c>
      <c r="S41" s="28">
        <v>515.52499999999998</v>
      </c>
      <c r="T41" s="28">
        <v>514.76499999999999</v>
      </c>
      <c r="U41" s="28">
        <v>145.52500000000001</v>
      </c>
      <c r="V41" s="28">
        <v>-2.637</v>
      </c>
      <c r="W41" s="28">
        <v>0.6</v>
      </c>
    </row>
    <row r="42" spans="1:23">
      <c r="A42" s="28">
        <v>49.298999999999999</v>
      </c>
      <c r="B42" s="28">
        <v>0.84</v>
      </c>
      <c r="C42" s="28">
        <v>194.65</v>
      </c>
      <c r="D42" s="28">
        <v>193.81</v>
      </c>
      <c r="E42" s="28">
        <v>24.6495</v>
      </c>
      <c r="F42" s="28">
        <v>-0.876</v>
      </c>
      <c r="G42" s="28">
        <v>0.64800000000000002</v>
      </c>
      <c r="H42" s="28"/>
      <c r="I42" s="28">
        <v>177.358</v>
      </c>
      <c r="J42" s="28">
        <v>0.4</v>
      </c>
      <c r="K42" s="28">
        <v>358.67899999999997</v>
      </c>
      <c r="L42" s="28">
        <v>358.279</v>
      </c>
      <c r="M42" s="28">
        <v>88.679000000000002</v>
      </c>
      <c r="N42" s="28">
        <v>-2.7570000000000001</v>
      </c>
      <c r="O42" s="28">
        <v>0.624</v>
      </c>
      <c r="P42" s="28"/>
      <c r="Q42" s="28">
        <v>298.19099999999997</v>
      </c>
      <c r="R42" s="28">
        <v>0.76</v>
      </c>
      <c r="S42" s="28">
        <v>519.096</v>
      </c>
      <c r="T42" s="28">
        <v>518.33600000000001</v>
      </c>
      <c r="U42" s="28">
        <v>149.09549999999999</v>
      </c>
      <c r="V42" s="28">
        <v>-2.702</v>
      </c>
      <c r="W42" s="28">
        <v>0.61599999999999999</v>
      </c>
    </row>
    <row r="43" spans="1:23">
      <c r="A43" s="28">
        <v>52.890999999999998</v>
      </c>
      <c r="B43" s="28">
        <v>0.69</v>
      </c>
      <c r="C43" s="28">
        <v>196.446</v>
      </c>
      <c r="D43" s="28">
        <v>195.756</v>
      </c>
      <c r="E43" s="28">
        <v>26.445499999999999</v>
      </c>
      <c r="F43" s="28">
        <v>-0.95099999999999996</v>
      </c>
      <c r="G43" s="28">
        <v>0.66500000000000004</v>
      </c>
      <c r="H43" s="28"/>
      <c r="I43" s="28">
        <v>181.80199999999999</v>
      </c>
      <c r="J43" s="28">
        <v>0.62</v>
      </c>
      <c r="K43" s="28">
        <v>360.90100000000001</v>
      </c>
      <c r="L43" s="28">
        <v>360.28100000000001</v>
      </c>
      <c r="M43" s="28">
        <v>90.900999999999996</v>
      </c>
      <c r="N43" s="28">
        <v>-2.83</v>
      </c>
      <c r="O43" s="28">
        <v>0.64200000000000002</v>
      </c>
      <c r="P43" s="28"/>
      <c r="Q43" s="28">
        <v>304.75599999999997</v>
      </c>
      <c r="R43" s="28">
        <v>0.93</v>
      </c>
      <c r="S43" s="28">
        <v>522.37800000000004</v>
      </c>
      <c r="T43" s="28">
        <v>521.44799999999998</v>
      </c>
      <c r="U43" s="28">
        <v>152.37799999999999</v>
      </c>
      <c r="V43" s="28">
        <v>-2.7669999999999999</v>
      </c>
      <c r="W43" s="28">
        <v>0.63200000000000001</v>
      </c>
    </row>
    <row r="44" spans="1:23">
      <c r="A44" s="28">
        <v>56.335000000000001</v>
      </c>
      <c r="B44" s="28">
        <v>0.71</v>
      </c>
      <c r="C44" s="28">
        <v>198.16800000000001</v>
      </c>
      <c r="D44" s="28">
        <v>197.458</v>
      </c>
      <c r="E44" s="28">
        <v>28.1675</v>
      </c>
      <c r="F44" s="28">
        <v>-1.0289999999999999</v>
      </c>
      <c r="G44" s="28">
        <v>0.68300000000000005</v>
      </c>
      <c r="H44" s="28"/>
      <c r="I44" s="28">
        <v>185.19800000000001</v>
      </c>
      <c r="J44" s="28">
        <v>0.63</v>
      </c>
      <c r="K44" s="28">
        <v>362.59899999999999</v>
      </c>
      <c r="L44" s="28">
        <v>361.96899999999999</v>
      </c>
      <c r="M44" s="28">
        <v>92.599000000000004</v>
      </c>
      <c r="N44" s="28">
        <v>-2.907</v>
      </c>
      <c r="O44" s="28">
        <v>0.65900000000000003</v>
      </c>
      <c r="P44" s="28"/>
      <c r="Q44" s="28">
        <v>312.39</v>
      </c>
      <c r="R44" s="28">
        <v>0.75</v>
      </c>
      <c r="S44" s="28">
        <v>526.19500000000005</v>
      </c>
      <c r="T44" s="28">
        <v>525.44500000000005</v>
      </c>
      <c r="U44" s="28">
        <v>156.19499999999999</v>
      </c>
      <c r="V44" s="28">
        <v>-2.831</v>
      </c>
      <c r="W44" s="28">
        <v>0.64800000000000002</v>
      </c>
    </row>
    <row r="45" spans="1:23">
      <c r="A45" s="28">
        <v>59.704000000000001</v>
      </c>
      <c r="B45" s="28">
        <v>0.52</v>
      </c>
      <c r="C45" s="28">
        <v>199.852</v>
      </c>
      <c r="D45" s="28">
        <v>199.33199999999999</v>
      </c>
      <c r="E45" s="28">
        <v>29.852</v>
      </c>
      <c r="F45" s="28">
        <v>-1.1080000000000001</v>
      </c>
      <c r="G45" s="28">
        <v>0.70099999999999996</v>
      </c>
      <c r="H45" s="28"/>
      <c r="I45" s="28">
        <v>189.22499999999999</v>
      </c>
      <c r="J45" s="28">
        <v>0.26</v>
      </c>
      <c r="K45" s="28">
        <v>364.613</v>
      </c>
      <c r="L45" s="28">
        <v>364.35300000000001</v>
      </c>
      <c r="M45" s="28">
        <v>94.612499999999997</v>
      </c>
      <c r="N45" s="28">
        <v>-2.9830000000000001</v>
      </c>
      <c r="O45" s="28">
        <v>0.67500000000000004</v>
      </c>
      <c r="P45" s="28"/>
      <c r="Q45" s="28">
        <v>318.89600000000002</v>
      </c>
      <c r="R45" s="28">
        <v>1</v>
      </c>
      <c r="S45" s="28">
        <v>529.44799999999998</v>
      </c>
      <c r="T45" s="28">
        <v>528.44799999999998</v>
      </c>
      <c r="U45" s="28">
        <v>159.44800000000001</v>
      </c>
      <c r="V45" s="28">
        <v>-2.8959999999999999</v>
      </c>
      <c r="W45" s="28">
        <v>0.66500000000000004</v>
      </c>
    </row>
    <row r="46" spans="1:23">
      <c r="A46" s="28">
        <v>63.000999999999998</v>
      </c>
      <c r="B46" s="28">
        <v>0.72</v>
      </c>
      <c r="C46" s="28">
        <v>201.501</v>
      </c>
      <c r="D46" s="28">
        <v>200.78100000000001</v>
      </c>
      <c r="E46" s="28">
        <v>31.500499999999999</v>
      </c>
      <c r="F46" s="28">
        <v>-1.181</v>
      </c>
      <c r="G46" s="28">
        <v>0.71699999999999997</v>
      </c>
      <c r="H46" s="28"/>
      <c r="I46" s="28">
        <v>192.715</v>
      </c>
      <c r="J46" s="28">
        <v>0.35</v>
      </c>
      <c r="K46" s="28">
        <v>366.358</v>
      </c>
      <c r="L46" s="28">
        <v>366.00799999999998</v>
      </c>
      <c r="M46" s="28">
        <v>96.357500000000002</v>
      </c>
      <c r="N46" s="28">
        <v>-3.0590000000000002</v>
      </c>
      <c r="O46" s="28">
        <v>0.69199999999999995</v>
      </c>
      <c r="P46" s="28"/>
      <c r="Q46" s="28">
        <v>325.75599999999997</v>
      </c>
      <c r="R46" s="28">
        <v>0.9</v>
      </c>
      <c r="S46" s="28">
        <v>532.87800000000004</v>
      </c>
      <c r="T46" s="28">
        <v>531.97799999999995</v>
      </c>
      <c r="U46" s="28">
        <v>162.87799999999999</v>
      </c>
      <c r="V46" s="28">
        <v>-2.9609999999999999</v>
      </c>
      <c r="W46" s="28">
        <v>0.68200000000000005</v>
      </c>
    </row>
    <row r="47" spans="1:23">
      <c r="A47" s="28">
        <v>65.834000000000003</v>
      </c>
      <c r="B47" s="28">
        <v>0.54</v>
      </c>
      <c r="C47" s="28">
        <v>202.917</v>
      </c>
      <c r="D47" s="28">
        <v>202.37700000000001</v>
      </c>
      <c r="E47" s="28">
        <v>32.917000000000002</v>
      </c>
      <c r="F47" s="28">
        <v>-1.2589999999999999</v>
      </c>
      <c r="G47" s="28">
        <v>0.73399999999999999</v>
      </c>
      <c r="H47" s="28"/>
      <c r="I47" s="28">
        <v>196.34800000000001</v>
      </c>
      <c r="J47" s="28">
        <v>0.15</v>
      </c>
      <c r="K47" s="28">
        <v>368.17399999999998</v>
      </c>
      <c r="L47" s="28">
        <v>368.024</v>
      </c>
      <c r="M47" s="28">
        <v>98.174000000000007</v>
      </c>
      <c r="N47" s="28">
        <v>-3.1339999999999999</v>
      </c>
      <c r="O47" s="28">
        <v>0.70899999999999996</v>
      </c>
      <c r="P47" s="28"/>
      <c r="Q47" s="28">
        <v>332.87099999999998</v>
      </c>
      <c r="R47" s="28">
        <v>0.93</v>
      </c>
      <c r="S47" s="28">
        <v>536.43600000000004</v>
      </c>
      <c r="T47" s="28">
        <v>535.50599999999997</v>
      </c>
      <c r="U47" s="28">
        <v>166.43549999999999</v>
      </c>
      <c r="V47" s="28">
        <v>-3.0270000000000001</v>
      </c>
      <c r="W47" s="28">
        <v>0.70099999999999996</v>
      </c>
    </row>
    <row r="48" spans="1:23">
      <c r="A48" s="28">
        <v>69.221999999999994</v>
      </c>
      <c r="B48" s="28">
        <v>0.5</v>
      </c>
      <c r="C48" s="28">
        <v>204.61099999999999</v>
      </c>
      <c r="D48" s="28">
        <v>204.11099999999999</v>
      </c>
      <c r="E48" s="28">
        <v>34.610999999999997</v>
      </c>
      <c r="F48" s="28">
        <v>-1.337</v>
      </c>
      <c r="G48" s="28">
        <v>0.752</v>
      </c>
      <c r="H48" s="28"/>
      <c r="I48" s="28">
        <v>200.24600000000001</v>
      </c>
      <c r="J48" s="28">
        <v>0.15</v>
      </c>
      <c r="K48" s="28">
        <v>370.12299999999999</v>
      </c>
      <c r="L48" s="28">
        <v>369.97300000000001</v>
      </c>
      <c r="M48" s="28">
        <v>100.123</v>
      </c>
      <c r="N48" s="28">
        <v>-3.21</v>
      </c>
      <c r="O48" s="28">
        <v>0.72599999999999998</v>
      </c>
      <c r="P48" s="28"/>
      <c r="Q48" s="28">
        <v>339.15199999999999</v>
      </c>
      <c r="R48" s="28">
        <v>0.28000000000000003</v>
      </c>
      <c r="S48" s="28">
        <v>539.57600000000002</v>
      </c>
      <c r="T48" s="28">
        <v>539.29600000000005</v>
      </c>
      <c r="U48" s="28">
        <v>169.57599999999999</v>
      </c>
      <c r="V48" s="28">
        <v>-3.089</v>
      </c>
      <c r="W48" s="28">
        <v>0.71799999999999997</v>
      </c>
    </row>
    <row r="49" spans="1:23">
      <c r="A49" s="28">
        <v>71.738</v>
      </c>
      <c r="B49" s="28">
        <v>0.88</v>
      </c>
      <c r="C49" s="28">
        <v>205.869</v>
      </c>
      <c r="D49" s="28">
        <v>204.989</v>
      </c>
      <c r="E49" s="28">
        <v>35.869</v>
      </c>
      <c r="F49" s="28">
        <v>-1.4119999999999999</v>
      </c>
      <c r="G49" s="28">
        <v>0.76900000000000002</v>
      </c>
      <c r="H49" s="28"/>
      <c r="I49" s="28">
        <v>203.65700000000001</v>
      </c>
      <c r="J49" s="28">
        <v>0.48</v>
      </c>
      <c r="K49" s="28">
        <v>371.82900000000001</v>
      </c>
      <c r="L49" s="28">
        <v>371.34899999999999</v>
      </c>
      <c r="M49" s="28">
        <v>101.82850000000001</v>
      </c>
      <c r="N49" s="28">
        <v>-3.2810000000000001</v>
      </c>
      <c r="O49" s="28">
        <v>0.74299999999999999</v>
      </c>
      <c r="P49" s="28"/>
      <c r="Q49" s="28">
        <v>346.37700000000001</v>
      </c>
      <c r="R49" s="28">
        <v>0.95</v>
      </c>
      <c r="S49" s="28">
        <v>543.18899999999996</v>
      </c>
      <c r="T49" s="28">
        <v>542.23900000000003</v>
      </c>
      <c r="U49" s="28">
        <v>173.1885</v>
      </c>
      <c r="V49" s="28">
        <v>-3.153</v>
      </c>
      <c r="W49" s="28">
        <v>0.73599999999999999</v>
      </c>
    </row>
    <row r="50" spans="1:23">
      <c r="A50" s="28">
        <v>74.903999999999996</v>
      </c>
      <c r="B50" s="28">
        <v>0.69</v>
      </c>
      <c r="C50" s="28">
        <v>207.452</v>
      </c>
      <c r="D50" s="28">
        <v>206.762</v>
      </c>
      <c r="E50" s="28">
        <v>37.451999999999998</v>
      </c>
      <c r="F50" s="28">
        <v>-1.4910000000000001</v>
      </c>
      <c r="G50" s="28">
        <v>0.78700000000000003</v>
      </c>
      <c r="H50" s="28"/>
      <c r="I50" s="28">
        <v>207.52699999999999</v>
      </c>
      <c r="J50" s="28">
        <v>0.64</v>
      </c>
      <c r="K50" s="28">
        <v>373.76400000000001</v>
      </c>
      <c r="L50" s="28">
        <v>373.12400000000002</v>
      </c>
      <c r="M50" s="28">
        <v>103.76349999999999</v>
      </c>
      <c r="N50" s="28">
        <v>-3.355</v>
      </c>
      <c r="O50" s="28">
        <v>0.76</v>
      </c>
      <c r="P50" s="28"/>
      <c r="Q50" s="28">
        <v>353.13200000000001</v>
      </c>
      <c r="R50" s="28">
        <v>0.85</v>
      </c>
      <c r="S50" s="28">
        <v>546.56600000000003</v>
      </c>
      <c r="T50" s="28">
        <v>545.71600000000001</v>
      </c>
      <c r="U50" s="28">
        <v>176.566</v>
      </c>
      <c r="V50" s="28">
        <v>-3.214</v>
      </c>
      <c r="W50" s="28">
        <v>0.752</v>
      </c>
    </row>
    <row r="51" spans="1:23">
      <c r="A51" s="28">
        <v>77.513000000000005</v>
      </c>
      <c r="B51" s="28">
        <v>0.13</v>
      </c>
      <c r="C51" s="28">
        <v>208.75700000000001</v>
      </c>
      <c r="D51" s="28">
        <v>208.62700000000001</v>
      </c>
      <c r="E51" s="28">
        <v>38.756500000000003</v>
      </c>
      <c r="F51" s="28">
        <v>-1.5720000000000001</v>
      </c>
      <c r="G51" s="28">
        <v>0.80500000000000005</v>
      </c>
      <c r="H51" s="28"/>
      <c r="I51" s="28">
        <v>211.00700000000001</v>
      </c>
      <c r="J51" s="28">
        <v>0.26</v>
      </c>
      <c r="K51" s="28">
        <v>375.50400000000002</v>
      </c>
      <c r="L51" s="28">
        <v>375.24400000000003</v>
      </c>
      <c r="M51" s="28">
        <v>105.5035</v>
      </c>
      <c r="N51" s="28">
        <v>-3.4289999999999998</v>
      </c>
      <c r="O51" s="28">
        <v>0.77700000000000002</v>
      </c>
      <c r="P51" s="28"/>
      <c r="Q51" s="28">
        <v>359.61799999999999</v>
      </c>
      <c r="R51" s="28">
        <v>0.46</v>
      </c>
      <c r="S51" s="28">
        <v>549.80899999999997</v>
      </c>
      <c r="T51" s="28">
        <v>549.34900000000005</v>
      </c>
      <c r="U51" s="28">
        <v>179.809</v>
      </c>
      <c r="V51" s="28">
        <v>-3.28</v>
      </c>
      <c r="W51" s="28">
        <v>0.76900000000000002</v>
      </c>
    </row>
    <row r="52" spans="1:23">
      <c r="A52" s="28">
        <v>80.411000000000001</v>
      </c>
      <c r="B52" s="28">
        <v>0.53</v>
      </c>
      <c r="C52" s="28">
        <v>210.20599999999999</v>
      </c>
      <c r="D52" s="28">
        <v>209.67599999999999</v>
      </c>
      <c r="E52" s="28">
        <v>40.205500000000001</v>
      </c>
      <c r="F52" s="28">
        <v>-1.6459999999999999</v>
      </c>
      <c r="G52" s="28">
        <v>0.82199999999999995</v>
      </c>
      <c r="H52" s="28"/>
      <c r="I52" s="28">
        <v>214.48599999999999</v>
      </c>
      <c r="J52" s="28">
        <v>0.64</v>
      </c>
      <c r="K52" s="28">
        <v>377.24299999999999</v>
      </c>
      <c r="L52" s="28">
        <v>376.60300000000001</v>
      </c>
      <c r="M52" s="28">
        <v>107.24299999999999</v>
      </c>
      <c r="N52" s="28">
        <v>-3.5009999999999999</v>
      </c>
      <c r="O52" s="28">
        <v>0.79300000000000004</v>
      </c>
      <c r="P52" s="28"/>
      <c r="Q52" s="28">
        <v>366.53</v>
      </c>
      <c r="R52" s="28">
        <v>0.83</v>
      </c>
      <c r="S52" s="28">
        <v>553.26499999999999</v>
      </c>
      <c r="T52" s="28">
        <v>552.43499999999995</v>
      </c>
      <c r="U52" s="28">
        <v>183.26499999999999</v>
      </c>
      <c r="V52" s="28">
        <v>-3.3420000000000001</v>
      </c>
      <c r="W52" s="28">
        <v>0.78500000000000003</v>
      </c>
    </row>
    <row r="53" spans="1:23">
      <c r="A53" s="28">
        <v>82.539000000000001</v>
      </c>
      <c r="B53" s="28">
        <v>0.38</v>
      </c>
      <c r="C53" s="28">
        <v>211.27</v>
      </c>
      <c r="D53" s="28">
        <v>210.89</v>
      </c>
      <c r="E53" s="28">
        <v>41.269500000000001</v>
      </c>
      <c r="F53" s="28">
        <v>-1.7070000000000001</v>
      </c>
      <c r="G53" s="28">
        <v>0.83599999999999997</v>
      </c>
      <c r="H53" s="28"/>
      <c r="I53" s="28">
        <v>218.3</v>
      </c>
      <c r="J53" s="28">
        <v>0.54</v>
      </c>
      <c r="K53" s="28">
        <v>379.15</v>
      </c>
      <c r="L53" s="28">
        <v>378.61</v>
      </c>
      <c r="M53" s="28">
        <v>109.15</v>
      </c>
      <c r="N53" s="28">
        <v>-3.5760000000000001</v>
      </c>
      <c r="O53" s="28">
        <v>0.81</v>
      </c>
      <c r="P53" s="28"/>
      <c r="Q53" s="28">
        <v>372.93700000000001</v>
      </c>
      <c r="R53" s="28">
        <v>0.85</v>
      </c>
      <c r="S53" s="28">
        <v>556.46900000000005</v>
      </c>
      <c r="T53" s="28">
        <v>555.61900000000003</v>
      </c>
      <c r="U53" s="28">
        <v>186.46850000000001</v>
      </c>
      <c r="V53" s="28">
        <v>-3.4020000000000001</v>
      </c>
      <c r="W53" s="28">
        <v>0.80200000000000005</v>
      </c>
    </row>
    <row r="54" spans="1:23">
      <c r="A54" s="28">
        <v>85.626000000000005</v>
      </c>
      <c r="B54" s="28">
        <v>0.32</v>
      </c>
      <c r="C54" s="28">
        <v>212.81299999999999</v>
      </c>
      <c r="D54" s="28">
        <v>212.49299999999999</v>
      </c>
      <c r="E54" s="28">
        <v>42.813000000000002</v>
      </c>
      <c r="F54" s="28">
        <v>-1.782</v>
      </c>
      <c r="G54" s="28">
        <v>0.85399999999999998</v>
      </c>
      <c r="H54" s="28"/>
      <c r="I54" s="28">
        <v>221.387</v>
      </c>
      <c r="J54" s="28">
        <v>0.7</v>
      </c>
      <c r="K54" s="28">
        <v>380.69400000000002</v>
      </c>
      <c r="L54" s="28">
        <v>379.99400000000003</v>
      </c>
      <c r="M54" s="28">
        <v>110.6935</v>
      </c>
      <c r="N54" s="28">
        <v>-3.649</v>
      </c>
      <c r="O54" s="28">
        <v>0.82599999999999996</v>
      </c>
      <c r="P54" s="28"/>
      <c r="Q54" s="28">
        <v>380.14600000000002</v>
      </c>
      <c r="R54" s="28">
        <v>0.57999999999999996</v>
      </c>
      <c r="S54" s="28">
        <v>560.07299999999998</v>
      </c>
      <c r="T54" s="28">
        <v>559.49300000000005</v>
      </c>
      <c r="U54" s="28">
        <v>190.07300000000001</v>
      </c>
      <c r="V54" s="28">
        <v>-3.4660000000000002</v>
      </c>
      <c r="W54" s="28">
        <v>0.82</v>
      </c>
    </row>
    <row r="55" spans="1:23">
      <c r="A55" s="28">
        <v>88.397999999999996</v>
      </c>
      <c r="B55" s="28">
        <v>0.31</v>
      </c>
      <c r="C55" s="28">
        <v>214.19900000000001</v>
      </c>
      <c r="D55" s="28">
        <v>213.88900000000001</v>
      </c>
      <c r="E55" s="28">
        <v>44.198999999999998</v>
      </c>
      <c r="F55" s="28">
        <v>-1.8580000000000001</v>
      </c>
      <c r="G55" s="28">
        <v>0.871</v>
      </c>
      <c r="H55" s="28"/>
      <c r="I55" s="28">
        <v>225.02500000000001</v>
      </c>
      <c r="J55" s="28">
        <v>0.2</v>
      </c>
      <c r="K55" s="28">
        <v>382.51299999999998</v>
      </c>
      <c r="L55" s="28">
        <v>382.31299999999999</v>
      </c>
      <c r="M55" s="28">
        <v>112.5125</v>
      </c>
      <c r="N55" s="28">
        <v>-3.7229999999999999</v>
      </c>
      <c r="O55" s="28">
        <v>0.84499999999999997</v>
      </c>
      <c r="P55" s="28"/>
      <c r="Q55" s="28">
        <v>386.95299999999997</v>
      </c>
      <c r="R55" s="28">
        <v>0.43</v>
      </c>
      <c r="S55" s="28">
        <v>563.47699999999998</v>
      </c>
      <c r="T55" s="28">
        <v>563.04700000000003</v>
      </c>
      <c r="U55" s="28">
        <v>193.47649999999999</v>
      </c>
      <c r="V55" s="28">
        <v>-3.5270000000000001</v>
      </c>
      <c r="W55" s="28">
        <v>0.83599999999999997</v>
      </c>
    </row>
    <row r="56" spans="1:23">
      <c r="A56" s="28">
        <v>91.072999999999993</v>
      </c>
      <c r="B56" s="28">
        <v>0.61</v>
      </c>
      <c r="C56" s="28">
        <v>215.53700000000001</v>
      </c>
      <c r="D56" s="28">
        <v>214.92699999999999</v>
      </c>
      <c r="E56" s="28">
        <v>45.536499999999997</v>
      </c>
      <c r="F56" s="28">
        <v>-1.9279999999999999</v>
      </c>
      <c r="G56" s="28">
        <v>0.88800000000000001</v>
      </c>
      <c r="H56" s="28"/>
      <c r="I56" s="28">
        <v>228.495</v>
      </c>
      <c r="J56" s="28">
        <v>0.28999999999999998</v>
      </c>
      <c r="K56" s="28">
        <v>384.24799999999999</v>
      </c>
      <c r="L56" s="28">
        <v>383.95800000000003</v>
      </c>
      <c r="M56" s="28">
        <v>114.2475</v>
      </c>
      <c r="N56" s="28">
        <v>-3.7930000000000001</v>
      </c>
      <c r="O56" s="28">
        <v>0.86199999999999999</v>
      </c>
      <c r="P56" s="28"/>
      <c r="Q56" s="28">
        <v>393.108</v>
      </c>
      <c r="R56" s="28">
        <v>0.37</v>
      </c>
      <c r="S56" s="28">
        <v>566.55399999999997</v>
      </c>
      <c r="T56" s="28">
        <v>566.18399999999997</v>
      </c>
      <c r="U56" s="28">
        <v>196.554</v>
      </c>
      <c r="V56" s="28">
        <v>-3.5870000000000002</v>
      </c>
      <c r="W56" s="28">
        <v>0.85399999999999998</v>
      </c>
    </row>
    <row r="57" spans="1:23">
      <c r="A57" s="28">
        <v>94.325000000000003</v>
      </c>
      <c r="B57" s="28">
        <v>0.46</v>
      </c>
      <c r="C57" s="28">
        <v>217.16300000000001</v>
      </c>
      <c r="D57" s="28">
        <v>216.703</v>
      </c>
      <c r="E57" s="28">
        <v>47.162500000000001</v>
      </c>
      <c r="F57" s="28">
        <v>-2.0019999999999998</v>
      </c>
      <c r="G57" s="28">
        <v>0.90500000000000003</v>
      </c>
      <c r="H57" s="28"/>
      <c r="I57" s="28">
        <v>231.745</v>
      </c>
      <c r="J57" s="28">
        <v>0.27</v>
      </c>
      <c r="K57" s="28">
        <v>385.87299999999999</v>
      </c>
      <c r="L57" s="28">
        <v>385.60300000000001</v>
      </c>
      <c r="M57" s="28">
        <v>115.8725</v>
      </c>
      <c r="N57" s="28">
        <v>-3.8650000000000002</v>
      </c>
      <c r="O57" s="28">
        <v>0.879</v>
      </c>
      <c r="P57" s="28"/>
      <c r="Q57" s="28">
        <v>400.029</v>
      </c>
      <c r="R57" s="28">
        <v>0.73</v>
      </c>
      <c r="S57" s="28">
        <v>570.01499999999999</v>
      </c>
      <c r="T57" s="28">
        <v>569.28499999999997</v>
      </c>
      <c r="U57" s="28">
        <v>200.0145</v>
      </c>
      <c r="V57" s="28">
        <v>-3.6469999999999998</v>
      </c>
      <c r="W57" s="28">
        <v>0.87</v>
      </c>
    </row>
    <row r="58" spans="1:23">
      <c r="A58" s="28">
        <v>96.513000000000005</v>
      </c>
      <c r="B58" s="28">
        <v>0.57999999999999996</v>
      </c>
      <c r="C58" s="28">
        <v>218.25700000000001</v>
      </c>
      <c r="D58" s="28">
        <v>217.67699999999999</v>
      </c>
      <c r="E58" s="28">
        <v>48.256500000000003</v>
      </c>
      <c r="F58" s="28">
        <v>-2.0779999999999998</v>
      </c>
      <c r="G58" s="28">
        <v>0.92200000000000004</v>
      </c>
      <c r="H58" s="28"/>
      <c r="I58" s="28">
        <v>235.381</v>
      </c>
      <c r="J58" s="28">
        <v>0.08</v>
      </c>
      <c r="K58" s="28">
        <v>387.69099999999997</v>
      </c>
      <c r="L58" s="28">
        <v>387.61099999999999</v>
      </c>
      <c r="M58" s="28">
        <v>117.6905</v>
      </c>
      <c r="N58" s="28">
        <v>-3.9380000000000002</v>
      </c>
      <c r="O58" s="28">
        <v>0.89500000000000002</v>
      </c>
      <c r="P58" s="28"/>
      <c r="Q58" s="28">
        <v>405.846</v>
      </c>
      <c r="R58" s="28">
        <v>0.75</v>
      </c>
      <c r="S58" s="28">
        <v>572.923</v>
      </c>
      <c r="T58" s="28">
        <v>572.173</v>
      </c>
      <c r="U58" s="28">
        <v>202.923</v>
      </c>
      <c r="V58" s="28">
        <v>-3.7069999999999999</v>
      </c>
      <c r="W58" s="28">
        <v>0.88800000000000001</v>
      </c>
    </row>
    <row r="59" spans="1:23">
      <c r="A59" s="28">
        <v>99.591999999999999</v>
      </c>
      <c r="B59" s="28">
        <v>0.7</v>
      </c>
      <c r="C59" s="28">
        <v>219.79599999999999</v>
      </c>
      <c r="D59" s="28">
        <v>219.096</v>
      </c>
      <c r="E59" s="28">
        <v>49.795999999999999</v>
      </c>
      <c r="F59" s="28">
        <v>-2.1509999999999998</v>
      </c>
      <c r="G59" s="28">
        <v>0.94</v>
      </c>
      <c r="H59" s="28"/>
      <c r="I59" s="28">
        <v>238.60599999999999</v>
      </c>
      <c r="J59" s="28">
        <v>0.65</v>
      </c>
      <c r="K59" s="28">
        <v>389.303</v>
      </c>
      <c r="L59" s="28">
        <v>388.65300000000002</v>
      </c>
      <c r="M59" s="28">
        <v>119.303</v>
      </c>
      <c r="N59" s="28">
        <v>-4.0049999999999999</v>
      </c>
      <c r="O59" s="28">
        <v>0.91200000000000003</v>
      </c>
      <c r="P59" s="28"/>
      <c r="Q59" s="28">
        <v>412.94499999999999</v>
      </c>
      <c r="R59" s="28">
        <v>0.7</v>
      </c>
      <c r="S59" s="28">
        <v>576.47299999999996</v>
      </c>
      <c r="T59" s="28">
        <v>575.77300000000002</v>
      </c>
      <c r="U59" s="28">
        <v>206.4725</v>
      </c>
      <c r="V59" s="28">
        <v>-3.7679999999999998</v>
      </c>
      <c r="W59" s="28">
        <v>0.90500000000000003</v>
      </c>
    </row>
    <row r="60" spans="1:23">
      <c r="A60" s="28">
        <v>102.258</v>
      </c>
      <c r="B60" s="28">
        <v>0.92</v>
      </c>
      <c r="C60" s="28">
        <v>221.12899999999999</v>
      </c>
      <c r="D60" s="28">
        <v>220.209</v>
      </c>
      <c r="E60" s="28">
        <v>51.128999999999998</v>
      </c>
      <c r="F60" s="28">
        <v>-2.2250000000000001</v>
      </c>
      <c r="G60" s="28">
        <v>0.95899999999999996</v>
      </c>
      <c r="H60" s="28"/>
      <c r="I60" s="28">
        <v>242.089</v>
      </c>
      <c r="J60" s="28">
        <v>0.36</v>
      </c>
      <c r="K60" s="28">
        <v>391.04500000000002</v>
      </c>
      <c r="L60" s="28">
        <v>390.685</v>
      </c>
      <c r="M60" s="28">
        <v>121.0445</v>
      </c>
      <c r="N60" s="28">
        <v>-4.0789999999999997</v>
      </c>
      <c r="O60" s="28">
        <v>0.92900000000000005</v>
      </c>
      <c r="P60" s="28"/>
      <c r="Q60" s="28">
        <v>419.28</v>
      </c>
      <c r="R60" s="28">
        <v>0.65</v>
      </c>
      <c r="S60" s="28">
        <v>579.64</v>
      </c>
      <c r="T60" s="28">
        <v>578.99</v>
      </c>
      <c r="U60" s="28">
        <v>209.64</v>
      </c>
      <c r="V60" s="28">
        <v>-3.8279999999999998</v>
      </c>
      <c r="W60" s="28">
        <v>0.92200000000000004</v>
      </c>
    </row>
    <row r="61" spans="1:23">
      <c r="A61" s="28">
        <v>104.755</v>
      </c>
      <c r="B61" s="28">
        <v>0.42</v>
      </c>
      <c r="C61" s="28">
        <v>222.37799999999999</v>
      </c>
      <c r="D61" s="28">
        <v>221.958</v>
      </c>
      <c r="E61" s="28">
        <v>52.377499999999998</v>
      </c>
      <c r="F61" s="28">
        <v>-2.2970000000000002</v>
      </c>
      <c r="G61" s="28">
        <v>0.97699999999999998</v>
      </c>
      <c r="H61" s="28"/>
      <c r="I61" s="28">
        <v>245.28899999999999</v>
      </c>
      <c r="J61" s="28">
        <v>0.65</v>
      </c>
      <c r="K61" s="28">
        <v>392.64499999999998</v>
      </c>
      <c r="L61" s="28">
        <v>391.995</v>
      </c>
      <c r="M61" s="28">
        <v>122.64449999999999</v>
      </c>
      <c r="N61" s="28">
        <v>-4.1479999999999997</v>
      </c>
      <c r="O61" s="28">
        <v>0.94399999999999995</v>
      </c>
      <c r="P61" s="28"/>
      <c r="Q61" s="28">
        <v>425.23200000000003</v>
      </c>
      <c r="R61" s="28">
        <v>0.51</v>
      </c>
      <c r="S61" s="28">
        <v>582.61599999999999</v>
      </c>
      <c r="T61" s="28">
        <v>582.10599999999999</v>
      </c>
      <c r="U61" s="28">
        <v>212.61600000000001</v>
      </c>
      <c r="V61" s="28">
        <v>-3.8889999999999998</v>
      </c>
      <c r="W61" s="28">
        <v>0.93899999999999995</v>
      </c>
    </row>
    <row r="62" spans="1:23">
      <c r="A62" s="28">
        <v>107.782</v>
      </c>
      <c r="B62" s="28">
        <v>0.23</v>
      </c>
      <c r="C62" s="28">
        <v>223.89099999999999</v>
      </c>
      <c r="D62" s="28">
        <v>223.661</v>
      </c>
      <c r="E62" s="28">
        <v>53.890999999999998</v>
      </c>
      <c r="F62" s="28">
        <v>-2.37</v>
      </c>
      <c r="G62" s="28">
        <v>0.99299999999999999</v>
      </c>
      <c r="H62" s="28"/>
      <c r="I62" s="28">
        <v>248.40799999999999</v>
      </c>
      <c r="J62" s="28">
        <v>0.52</v>
      </c>
      <c r="K62" s="28">
        <v>394.20400000000001</v>
      </c>
      <c r="L62" s="28">
        <v>393.68400000000003</v>
      </c>
      <c r="M62" s="28">
        <v>124.20399999999999</v>
      </c>
      <c r="N62" s="28">
        <v>-4.22</v>
      </c>
      <c r="O62" s="28">
        <v>0.96099999999999997</v>
      </c>
      <c r="P62" s="28"/>
      <c r="Q62" s="28">
        <v>431.87</v>
      </c>
      <c r="R62" s="28">
        <v>0.65</v>
      </c>
      <c r="S62" s="28">
        <v>585.93499999999995</v>
      </c>
      <c r="T62" s="28">
        <v>585.28499999999997</v>
      </c>
      <c r="U62" s="28">
        <v>215.935</v>
      </c>
      <c r="V62" s="28">
        <v>-3.9489999999999998</v>
      </c>
      <c r="W62" s="28">
        <v>0.95499999999999996</v>
      </c>
    </row>
    <row r="63" spans="1:23">
      <c r="A63" s="28">
        <v>110.036</v>
      </c>
      <c r="B63" s="28">
        <v>0.5</v>
      </c>
      <c r="C63" s="28">
        <v>225.018</v>
      </c>
      <c r="D63" s="28">
        <v>224.518</v>
      </c>
      <c r="E63" s="28">
        <v>55.018000000000001</v>
      </c>
      <c r="F63" s="28">
        <v>-2.444</v>
      </c>
      <c r="G63" s="28">
        <v>1.01</v>
      </c>
      <c r="H63" s="28"/>
      <c r="I63" s="28">
        <v>252.131</v>
      </c>
      <c r="J63" s="28">
        <v>0.59</v>
      </c>
      <c r="K63" s="28">
        <v>396.06599999999997</v>
      </c>
      <c r="L63" s="28">
        <v>395.476</v>
      </c>
      <c r="M63" s="28">
        <v>126.0655</v>
      </c>
      <c r="N63" s="28">
        <v>-4.2889999999999997</v>
      </c>
      <c r="O63" s="28">
        <v>0.97799999999999998</v>
      </c>
      <c r="P63" s="28"/>
      <c r="Q63" s="28">
        <v>438.03800000000001</v>
      </c>
      <c r="R63" s="28">
        <v>0.79</v>
      </c>
      <c r="S63" s="28">
        <v>589.01900000000001</v>
      </c>
      <c r="T63" s="28">
        <v>588.22900000000004</v>
      </c>
      <c r="U63" s="28">
        <v>219.01900000000001</v>
      </c>
      <c r="V63" s="28">
        <v>-4.0049999999999999</v>
      </c>
      <c r="W63" s="28">
        <v>0.97099999999999997</v>
      </c>
    </row>
    <row r="64" spans="1:23">
      <c r="A64" s="28">
        <v>112.889</v>
      </c>
      <c r="B64" s="28">
        <v>0.36</v>
      </c>
      <c r="C64" s="28">
        <v>226.44499999999999</v>
      </c>
      <c r="D64" s="28">
        <v>226.08500000000001</v>
      </c>
      <c r="E64" s="28">
        <v>56.444499999999998</v>
      </c>
      <c r="F64" s="28">
        <v>-2.5169999999999999</v>
      </c>
      <c r="G64" s="28">
        <v>1.028</v>
      </c>
      <c r="H64" s="28"/>
      <c r="I64" s="28">
        <v>254.85900000000001</v>
      </c>
      <c r="J64" s="28">
        <v>0.7</v>
      </c>
      <c r="K64" s="28">
        <v>397.43</v>
      </c>
      <c r="L64" s="28">
        <v>396.73</v>
      </c>
      <c r="M64" s="28">
        <v>127.4295</v>
      </c>
      <c r="N64" s="28">
        <v>-4.3600000000000003</v>
      </c>
      <c r="O64" s="28">
        <v>0.996</v>
      </c>
      <c r="P64" s="28"/>
      <c r="Q64" s="28">
        <v>444.43200000000002</v>
      </c>
      <c r="R64" s="28">
        <v>0.46</v>
      </c>
      <c r="S64" s="28">
        <v>592.21600000000001</v>
      </c>
      <c r="T64" s="28">
        <v>591.75599999999997</v>
      </c>
      <c r="U64" s="28">
        <v>222.21600000000001</v>
      </c>
      <c r="V64" s="28">
        <v>-4.0650000000000004</v>
      </c>
      <c r="W64" s="28">
        <v>0.98699999999999999</v>
      </c>
    </row>
    <row r="65" spans="1:23">
      <c r="A65" s="28">
        <v>115.333</v>
      </c>
      <c r="B65" s="28">
        <v>0.52</v>
      </c>
      <c r="C65" s="28">
        <v>227.667</v>
      </c>
      <c r="D65" s="28">
        <v>227.14699999999999</v>
      </c>
      <c r="E65" s="28">
        <v>57.666499999999999</v>
      </c>
      <c r="F65" s="28">
        <v>-2.5859999999999999</v>
      </c>
      <c r="G65" s="28">
        <v>1.046</v>
      </c>
      <c r="H65" s="28"/>
      <c r="I65" s="28">
        <v>258.142</v>
      </c>
      <c r="J65" s="28">
        <v>0.11</v>
      </c>
      <c r="K65" s="28">
        <v>399.07100000000003</v>
      </c>
      <c r="L65" s="28">
        <v>398.96100000000001</v>
      </c>
      <c r="M65" s="28">
        <v>129.071</v>
      </c>
      <c r="N65" s="28">
        <v>-4.4320000000000004</v>
      </c>
      <c r="O65" s="28">
        <v>1.012</v>
      </c>
      <c r="P65" s="28"/>
      <c r="Q65" s="28">
        <v>450.94200000000001</v>
      </c>
      <c r="R65" s="28">
        <v>0.48</v>
      </c>
      <c r="S65" s="28">
        <v>595.471</v>
      </c>
      <c r="T65" s="28">
        <v>594.99099999999999</v>
      </c>
      <c r="U65" s="28">
        <v>225.471</v>
      </c>
      <c r="V65" s="28">
        <v>-4.1219999999999999</v>
      </c>
      <c r="W65" s="28">
        <v>1.004</v>
      </c>
    </row>
    <row r="66" spans="1:23">
      <c r="A66" s="28">
        <v>117.848</v>
      </c>
      <c r="B66" s="28">
        <v>0.36</v>
      </c>
      <c r="C66" s="28">
        <v>228.92400000000001</v>
      </c>
      <c r="D66" s="28">
        <v>228.56399999999999</v>
      </c>
      <c r="E66" s="28">
        <v>58.923999999999999</v>
      </c>
      <c r="F66" s="28">
        <v>-2.6579999999999999</v>
      </c>
      <c r="G66" s="28">
        <v>1.0620000000000001</v>
      </c>
      <c r="H66" s="28"/>
      <c r="I66" s="28">
        <v>261.30399999999997</v>
      </c>
      <c r="J66" s="28">
        <v>0.18</v>
      </c>
      <c r="K66" s="28">
        <v>400.65199999999999</v>
      </c>
      <c r="L66" s="28">
        <v>400.47199999999998</v>
      </c>
      <c r="M66" s="28">
        <v>130.65199999999999</v>
      </c>
      <c r="N66" s="28">
        <v>-4.5010000000000003</v>
      </c>
      <c r="O66" s="28">
        <v>1.0289999999999999</v>
      </c>
      <c r="P66" s="28"/>
      <c r="Q66" s="28">
        <v>456.85899999999998</v>
      </c>
      <c r="R66" s="28">
        <v>0.82</v>
      </c>
      <c r="S66" s="28">
        <v>598.42999999999995</v>
      </c>
      <c r="T66" s="28">
        <v>597.61</v>
      </c>
      <c r="U66" s="28">
        <v>228.42949999999999</v>
      </c>
      <c r="V66" s="28">
        <v>-4.1790000000000003</v>
      </c>
      <c r="W66" s="28">
        <v>1.02</v>
      </c>
    </row>
    <row r="67" spans="1:23">
      <c r="A67" s="28">
        <v>120.91500000000001</v>
      </c>
      <c r="B67" s="28">
        <v>0.65</v>
      </c>
      <c r="C67" s="28">
        <v>230.458</v>
      </c>
      <c r="D67" s="28">
        <v>229.80799999999999</v>
      </c>
      <c r="E67" s="28">
        <v>60.457500000000003</v>
      </c>
      <c r="F67" s="28">
        <v>-2.7250000000000001</v>
      </c>
      <c r="G67" s="28">
        <v>1.079</v>
      </c>
      <c r="H67" s="28"/>
      <c r="I67" s="28">
        <v>264.19600000000003</v>
      </c>
      <c r="J67" s="28">
        <v>0.32</v>
      </c>
      <c r="K67" s="28">
        <v>402.09800000000001</v>
      </c>
      <c r="L67" s="28">
        <v>401.77800000000002</v>
      </c>
      <c r="M67" s="28">
        <v>132.09800000000001</v>
      </c>
      <c r="N67" s="28">
        <v>-4.5720000000000001</v>
      </c>
      <c r="O67" s="28">
        <v>1.0469999999999999</v>
      </c>
      <c r="P67" s="28"/>
      <c r="Q67" s="28">
        <v>463.221</v>
      </c>
      <c r="R67" s="28">
        <v>0.78</v>
      </c>
      <c r="S67" s="28">
        <v>601.61099999999999</v>
      </c>
      <c r="T67" s="28">
        <v>600.83100000000002</v>
      </c>
      <c r="U67" s="28">
        <v>231.6105</v>
      </c>
      <c r="V67" s="28">
        <v>-4.2380000000000004</v>
      </c>
      <c r="W67" s="28">
        <v>1.0369999999999999</v>
      </c>
    </row>
    <row r="68" spans="1:23">
      <c r="A68" s="28">
        <v>123.16200000000001</v>
      </c>
      <c r="B68" s="28">
        <v>0.81</v>
      </c>
      <c r="C68" s="28">
        <v>231.58099999999999</v>
      </c>
      <c r="D68" s="28">
        <v>230.77099999999999</v>
      </c>
      <c r="E68" s="28">
        <v>61.581000000000003</v>
      </c>
      <c r="F68" s="28">
        <v>-2.7949999999999999</v>
      </c>
      <c r="G68" s="28">
        <v>1.097</v>
      </c>
      <c r="H68" s="28"/>
      <c r="I68" s="28">
        <v>267.471</v>
      </c>
      <c r="J68" s="28">
        <v>0.43</v>
      </c>
      <c r="K68" s="28">
        <v>403.73599999999999</v>
      </c>
      <c r="L68" s="28">
        <v>403.30599999999998</v>
      </c>
      <c r="M68" s="28">
        <v>133.7355</v>
      </c>
      <c r="N68" s="28">
        <v>-4.6420000000000003</v>
      </c>
      <c r="O68" s="28">
        <v>1.0640000000000001</v>
      </c>
      <c r="P68" s="28"/>
      <c r="Q68" s="28">
        <v>468.77199999999999</v>
      </c>
      <c r="R68" s="28">
        <v>0.72</v>
      </c>
      <c r="S68" s="28">
        <v>604.38599999999997</v>
      </c>
      <c r="T68" s="28">
        <v>603.66600000000005</v>
      </c>
      <c r="U68" s="28">
        <v>234.386</v>
      </c>
      <c r="V68" s="28">
        <v>-4.2939999999999996</v>
      </c>
      <c r="W68" s="28">
        <v>1.054</v>
      </c>
    </row>
    <row r="69" spans="1:23">
      <c r="A69" s="28">
        <v>125.983</v>
      </c>
      <c r="B69" s="28">
        <v>0.88</v>
      </c>
      <c r="C69" s="28">
        <v>232.99199999999999</v>
      </c>
      <c r="D69" s="28">
        <v>232.11199999999999</v>
      </c>
      <c r="E69" s="28">
        <v>62.991500000000002</v>
      </c>
      <c r="F69" s="28">
        <v>-2.863</v>
      </c>
      <c r="G69" s="28">
        <v>1.115</v>
      </c>
      <c r="H69" s="28"/>
      <c r="I69" s="28">
        <v>270.39</v>
      </c>
      <c r="J69" s="28">
        <v>0.47</v>
      </c>
      <c r="K69" s="28">
        <v>405.19499999999999</v>
      </c>
      <c r="L69" s="28">
        <v>404.72500000000002</v>
      </c>
      <c r="M69" s="28">
        <v>135.19499999999999</v>
      </c>
      <c r="N69" s="28">
        <v>-4.7069999999999999</v>
      </c>
      <c r="O69" s="28">
        <v>1.081</v>
      </c>
      <c r="P69" s="28"/>
      <c r="Q69" s="28">
        <v>475.02499999999998</v>
      </c>
      <c r="R69" s="28">
        <v>0.8</v>
      </c>
      <c r="S69" s="28">
        <v>607.51300000000003</v>
      </c>
      <c r="T69" s="28">
        <v>606.71299999999997</v>
      </c>
      <c r="U69" s="28">
        <v>237.51249999999999</v>
      </c>
      <c r="V69" s="28">
        <v>-4.351</v>
      </c>
      <c r="W69" s="28">
        <v>1.0720000000000001</v>
      </c>
    </row>
    <row r="70" spans="1:23">
      <c r="A70" s="28">
        <v>127.82599999999999</v>
      </c>
      <c r="B70" s="28">
        <v>0.62</v>
      </c>
      <c r="C70" s="28">
        <v>233.91300000000001</v>
      </c>
      <c r="D70" s="28">
        <v>233.29300000000001</v>
      </c>
      <c r="E70" s="28">
        <v>63.912999999999997</v>
      </c>
      <c r="F70" s="28">
        <v>-2.92</v>
      </c>
      <c r="G70" s="28">
        <v>1.1299999999999999</v>
      </c>
      <c r="H70" s="28"/>
      <c r="I70" s="28">
        <v>273.59399999999999</v>
      </c>
      <c r="J70" s="28">
        <v>0.44</v>
      </c>
      <c r="K70" s="28">
        <v>406.79700000000003</v>
      </c>
      <c r="L70" s="28">
        <v>406.35700000000003</v>
      </c>
      <c r="M70" s="28">
        <v>136.797</v>
      </c>
      <c r="N70" s="28">
        <v>-4.7770000000000001</v>
      </c>
      <c r="O70" s="28">
        <v>1.097</v>
      </c>
      <c r="P70" s="28"/>
      <c r="Q70" s="28">
        <v>481.375</v>
      </c>
      <c r="R70" s="28">
        <v>0.81</v>
      </c>
      <c r="S70" s="28">
        <v>610.68799999999999</v>
      </c>
      <c r="T70" s="28">
        <v>609.87800000000004</v>
      </c>
      <c r="U70" s="28">
        <v>240.6875</v>
      </c>
      <c r="V70" s="28">
        <v>-4.407</v>
      </c>
      <c r="W70" s="28">
        <v>1.0900000000000001</v>
      </c>
    </row>
    <row r="71" spans="1:23">
      <c r="A71" s="28">
        <v>130.62100000000001</v>
      </c>
      <c r="B71" s="28">
        <v>0.7</v>
      </c>
      <c r="C71" s="28">
        <v>235.31100000000001</v>
      </c>
      <c r="D71" s="28">
        <v>234.61099999999999</v>
      </c>
      <c r="E71" s="28">
        <v>65.310500000000005</v>
      </c>
      <c r="F71" s="28">
        <v>-2.988</v>
      </c>
      <c r="G71" s="28">
        <v>1.147</v>
      </c>
      <c r="H71" s="28"/>
      <c r="I71" s="28">
        <v>276.52800000000002</v>
      </c>
      <c r="J71" s="28">
        <v>0.28000000000000003</v>
      </c>
      <c r="K71" s="28">
        <v>408.26400000000001</v>
      </c>
      <c r="L71" s="28">
        <v>407.98399999999998</v>
      </c>
      <c r="M71" s="28">
        <v>138.26400000000001</v>
      </c>
      <c r="N71" s="28">
        <v>-4.8460000000000001</v>
      </c>
      <c r="O71" s="28">
        <v>1.1140000000000001</v>
      </c>
      <c r="P71" s="28"/>
      <c r="Q71" s="28">
        <v>485.827</v>
      </c>
      <c r="R71" s="28">
        <v>0.69</v>
      </c>
      <c r="S71" s="28">
        <v>612.91399999999999</v>
      </c>
      <c r="T71" s="28">
        <v>612.22400000000005</v>
      </c>
      <c r="U71" s="28">
        <v>242.9135</v>
      </c>
      <c r="V71" s="28">
        <v>-4.4530000000000003</v>
      </c>
      <c r="W71" s="28">
        <v>1.103</v>
      </c>
    </row>
    <row r="72" spans="1:23">
      <c r="A72" s="28">
        <v>132.911</v>
      </c>
      <c r="B72" s="28">
        <v>0.48</v>
      </c>
      <c r="C72" s="28">
        <v>236.45599999999999</v>
      </c>
      <c r="D72" s="28">
        <v>235.976</v>
      </c>
      <c r="E72" s="28">
        <v>66.455500000000001</v>
      </c>
      <c r="F72" s="28">
        <v>-3.0550000000000002</v>
      </c>
      <c r="G72" s="28">
        <v>1.165</v>
      </c>
      <c r="H72" s="28"/>
      <c r="I72" s="28">
        <v>278.73200000000003</v>
      </c>
      <c r="J72" s="28">
        <v>0.41</v>
      </c>
      <c r="K72" s="28">
        <v>409.36599999999999</v>
      </c>
      <c r="L72" s="28">
        <v>408.95600000000002</v>
      </c>
      <c r="M72" s="28">
        <v>139.36600000000001</v>
      </c>
      <c r="N72" s="28">
        <v>-4.9020000000000001</v>
      </c>
      <c r="O72" s="28">
        <v>1.127</v>
      </c>
      <c r="P72" s="28"/>
      <c r="Q72" s="28">
        <v>492.36</v>
      </c>
      <c r="R72" s="28">
        <v>0.55000000000000004</v>
      </c>
      <c r="S72" s="28">
        <v>616.17999999999995</v>
      </c>
      <c r="T72" s="28">
        <v>615.63</v>
      </c>
      <c r="U72" s="28">
        <v>246.18</v>
      </c>
      <c r="V72" s="28">
        <v>-4.5110000000000001</v>
      </c>
      <c r="W72" s="28">
        <v>1.1200000000000001</v>
      </c>
    </row>
    <row r="73" spans="1:23">
      <c r="A73" s="28">
        <v>135.53399999999999</v>
      </c>
      <c r="B73" s="28">
        <v>0.53</v>
      </c>
      <c r="C73" s="28">
        <v>237.767</v>
      </c>
      <c r="D73" s="28">
        <v>237.23699999999999</v>
      </c>
      <c r="E73" s="28">
        <v>67.766999999999996</v>
      </c>
      <c r="F73" s="28">
        <v>-3.125</v>
      </c>
      <c r="G73" s="28">
        <v>1.1830000000000001</v>
      </c>
      <c r="H73" s="28"/>
      <c r="I73" s="28">
        <v>282.005</v>
      </c>
      <c r="J73" s="28">
        <v>0.36</v>
      </c>
      <c r="K73" s="28">
        <v>411.00299999999999</v>
      </c>
      <c r="L73" s="28">
        <v>410.64299999999997</v>
      </c>
      <c r="M73" s="28">
        <v>141.0025</v>
      </c>
      <c r="N73" s="28">
        <v>-4.97</v>
      </c>
      <c r="O73" s="28">
        <v>1.143</v>
      </c>
      <c r="P73" s="28"/>
      <c r="Q73" s="28">
        <v>497.13900000000001</v>
      </c>
      <c r="R73" s="28">
        <v>0.83</v>
      </c>
      <c r="S73" s="28">
        <v>618.57000000000005</v>
      </c>
      <c r="T73" s="28">
        <v>617.74</v>
      </c>
      <c r="U73" s="28">
        <v>248.56950000000001</v>
      </c>
      <c r="V73" s="28">
        <v>-4.5679999999999996</v>
      </c>
      <c r="W73" s="28">
        <v>1.137</v>
      </c>
    </row>
    <row r="74" spans="1:23">
      <c r="A74" s="28">
        <v>138.11000000000001</v>
      </c>
      <c r="B74" s="28">
        <v>0.39</v>
      </c>
      <c r="C74" s="28">
        <v>239.05500000000001</v>
      </c>
      <c r="D74" s="28">
        <v>238.66499999999999</v>
      </c>
      <c r="E74" s="28">
        <v>69.055000000000007</v>
      </c>
      <c r="F74" s="28">
        <v>-3.194</v>
      </c>
      <c r="G74" s="28">
        <v>1.2</v>
      </c>
      <c r="H74" s="28"/>
      <c r="I74" s="28">
        <v>284.60300000000001</v>
      </c>
      <c r="J74" s="28">
        <v>0.53</v>
      </c>
      <c r="K74" s="28">
        <v>412.30200000000002</v>
      </c>
      <c r="L74" s="28">
        <v>411.77199999999999</v>
      </c>
      <c r="M74" s="28">
        <v>142.3015</v>
      </c>
      <c r="N74" s="28">
        <v>-5.0359999999999996</v>
      </c>
      <c r="O74" s="28">
        <v>1.159</v>
      </c>
      <c r="P74" s="28"/>
      <c r="Q74" s="28">
        <v>503.50400000000002</v>
      </c>
      <c r="R74" s="28">
        <v>0.89</v>
      </c>
      <c r="S74" s="28">
        <v>621.75199999999995</v>
      </c>
      <c r="T74" s="28">
        <v>620.86199999999997</v>
      </c>
      <c r="U74" s="28">
        <v>251.75200000000001</v>
      </c>
      <c r="V74" s="28">
        <v>-4.6219999999999999</v>
      </c>
      <c r="W74" s="28">
        <v>1.1539999999999999</v>
      </c>
    </row>
    <row r="75" spans="1:23">
      <c r="A75" s="28">
        <v>140.30000000000001</v>
      </c>
      <c r="B75" s="28">
        <v>0.33</v>
      </c>
      <c r="C75" s="28">
        <v>240.15</v>
      </c>
      <c r="D75" s="28">
        <v>239.82</v>
      </c>
      <c r="E75" s="28">
        <v>70.150000000000006</v>
      </c>
      <c r="F75" s="28">
        <v>-3.262</v>
      </c>
      <c r="G75" s="28">
        <v>1.2170000000000001</v>
      </c>
      <c r="H75" s="28"/>
      <c r="I75" s="28">
        <v>287.77499999999998</v>
      </c>
      <c r="J75" s="28">
        <v>0.67</v>
      </c>
      <c r="K75" s="28">
        <v>413.88799999999998</v>
      </c>
      <c r="L75" s="28">
        <v>413.21800000000002</v>
      </c>
      <c r="M75" s="28">
        <v>143.88749999999999</v>
      </c>
      <c r="N75" s="28">
        <v>-5.101</v>
      </c>
      <c r="O75" s="28">
        <v>1.1759999999999999</v>
      </c>
      <c r="P75" s="28"/>
      <c r="Q75" s="28">
        <v>508.59199999999998</v>
      </c>
      <c r="R75" s="28">
        <v>0.72</v>
      </c>
      <c r="S75" s="28">
        <v>624.29600000000005</v>
      </c>
      <c r="T75" s="28">
        <v>623.57600000000002</v>
      </c>
      <c r="U75" s="28">
        <v>254.29599999999999</v>
      </c>
      <c r="V75" s="28">
        <v>-4.6760000000000002</v>
      </c>
      <c r="W75" s="28">
        <v>1.169</v>
      </c>
    </row>
    <row r="76" spans="1:23">
      <c r="A76" s="28">
        <v>143.13800000000001</v>
      </c>
      <c r="B76" s="28">
        <v>0.6</v>
      </c>
      <c r="C76" s="28">
        <v>241.56899999999999</v>
      </c>
      <c r="D76" s="28">
        <v>240.96899999999999</v>
      </c>
      <c r="E76" s="28">
        <v>71.569000000000003</v>
      </c>
      <c r="F76" s="28">
        <v>-3.3239999999999998</v>
      </c>
      <c r="G76" s="28">
        <v>1.234</v>
      </c>
      <c r="H76" s="28"/>
      <c r="I76" s="28">
        <v>290.46199999999999</v>
      </c>
      <c r="J76" s="28">
        <v>0.35</v>
      </c>
      <c r="K76" s="28">
        <v>415.23099999999999</v>
      </c>
      <c r="L76" s="28">
        <v>414.88099999999997</v>
      </c>
      <c r="M76" s="28">
        <v>145.23099999999999</v>
      </c>
      <c r="N76" s="28">
        <v>-5.1710000000000003</v>
      </c>
      <c r="O76" s="28">
        <v>1.1919999999999999</v>
      </c>
      <c r="P76" s="28"/>
      <c r="Q76" s="28">
        <v>514.61699999999996</v>
      </c>
      <c r="R76" s="28">
        <v>1.01</v>
      </c>
      <c r="S76" s="28">
        <v>627.30899999999997</v>
      </c>
      <c r="T76" s="28">
        <v>626.29899999999998</v>
      </c>
      <c r="U76" s="28">
        <v>257.30849999999998</v>
      </c>
      <c r="V76" s="28">
        <v>-4.7329999999999997</v>
      </c>
      <c r="W76" s="28">
        <v>1.1859999999999999</v>
      </c>
    </row>
    <row r="77" spans="1:23">
      <c r="A77" s="28">
        <v>145.255</v>
      </c>
      <c r="B77" s="28">
        <v>0.46</v>
      </c>
      <c r="C77" s="28">
        <v>242.62799999999999</v>
      </c>
      <c r="D77" s="28">
        <v>242.16800000000001</v>
      </c>
      <c r="E77" s="28">
        <v>72.627499999999998</v>
      </c>
      <c r="F77" s="28">
        <v>-3.39</v>
      </c>
      <c r="G77" s="28">
        <v>1.2509999999999999</v>
      </c>
      <c r="H77" s="28"/>
      <c r="I77" s="28">
        <v>293.24599999999998</v>
      </c>
      <c r="J77" s="28">
        <v>0.74</v>
      </c>
      <c r="K77" s="28">
        <v>416.62299999999999</v>
      </c>
      <c r="L77" s="28">
        <v>415.88299999999998</v>
      </c>
      <c r="M77" s="28">
        <v>146.62299999999999</v>
      </c>
      <c r="N77" s="28">
        <v>-5.2350000000000003</v>
      </c>
      <c r="O77" s="28">
        <v>1.2090000000000001</v>
      </c>
      <c r="P77" s="28"/>
      <c r="Q77" s="28">
        <v>520.529</v>
      </c>
      <c r="R77" s="28">
        <v>0.97</v>
      </c>
      <c r="S77" s="28">
        <v>630.26499999999999</v>
      </c>
      <c r="T77" s="28">
        <v>629.29499999999996</v>
      </c>
      <c r="U77" s="28">
        <v>260.2645</v>
      </c>
      <c r="V77" s="28">
        <v>-4.7869999999999999</v>
      </c>
      <c r="W77" s="28">
        <v>1.202</v>
      </c>
    </row>
    <row r="78" spans="1:23">
      <c r="A78" s="28">
        <v>148.04</v>
      </c>
      <c r="B78" s="28">
        <v>0.23</v>
      </c>
      <c r="C78" s="28">
        <v>244.02</v>
      </c>
      <c r="D78" s="28">
        <v>243.79</v>
      </c>
      <c r="E78" s="28">
        <v>74.02</v>
      </c>
      <c r="F78" s="28">
        <v>-3.4609999999999999</v>
      </c>
      <c r="G78" s="28">
        <v>1.268</v>
      </c>
      <c r="H78" s="28"/>
      <c r="I78" s="28">
        <v>296.41199999999998</v>
      </c>
      <c r="J78" s="28">
        <v>0.67</v>
      </c>
      <c r="K78" s="28">
        <v>418.20600000000002</v>
      </c>
      <c r="L78" s="28">
        <v>417.536</v>
      </c>
      <c r="M78" s="28">
        <v>148.20599999999999</v>
      </c>
      <c r="N78" s="28">
        <v>-5.3019999999999996</v>
      </c>
      <c r="O78" s="28">
        <v>1.226</v>
      </c>
      <c r="P78" s="28"/>
      <c r="Q78" s="28">
        <v>525.39800000000002</v>
      </c>
      <c r="R78" s="28">
        <v>0.78</v>
      </c>
      <c r="S78" s="28">
        <v>632.69899999999996</v>
      </c>
      <c r="T78" s="28">
        <v>631.91899999999998</v>
      </c>
      <c r="U78" s="28">
        <v>262.69900000000001</v>
      </c>
      <c r="V78" s="28">
        <v>-4.8419999999999996</v>
      </c>
      <c r="W78" s="28">
        <v>1.2170000000000001</v>
      </c>
    </row>
    <row r="79" spans="1:23">
      <c r="A79" s="28">
        <v>150.24799999999999</v>
      </c>
      <c r="B79" s="28">
        <v>0.21</v>
      </c>
      <c r="C79" s="28">
        <v>245.124</v>
      </c>
      <c r="D79" s="28">
        <v>244.91399999999999</v>
      </c>
      <c r="E79" s="28">
        <v>75.123999999999995</v>
      </c>
      <c r="F79" s="28">
        <v>-3.5270000000000001</v>
      </c>
      <c r="G79" s="28">
        <v>1.286</v>
      </c>
      <c r="H79" s="28"/>
      <c r="I79" s="28">
        <v>298.786</v>
      </c>
      <c r="J79" s="28">
        <v>0.93</v>
      </c>
      <c r="K79" s="28">
        <v>419.39299999999997</v>
      </c>
      <c r="L79" s="28">
        <v>418.46300000000002</v>
      </c>
      <c r="M79" s="28">
        <v>149.393</v>
      </c>
      <c r="N79" s="28">
        <v>-5.3659999999999997</v>
      </c>
      <c r="O79" s="28">
        <v>1.242</v>
      </c>
      <c r="P79" s="28"/>
      <c r="Q79" s="28">
        <v>531.45600000000002</v>
      </c>
      <c r="R79" s="28">
        <v>1.01</v>
      </c>
      <c r="S79" s="28">
        <v>635.72799999999995</v>
      </c>
      <c r="T79" s="28">
        <v>634.71799999999996</v>
      </c>
      <c r="U79" s="28">
        <v>265.72800000000001</v>
      </c>
      <c r="V79" s="28">
        <v>-4.8979999999999997</v>
      </c>
      <c r="W79" s="28">
        <v>1.2350000000000001</v>
      </c>
    </row>
    <row r="80" spans="1:23">
      <c r="A80" s="28">
        <v>152.529</v>
      </c>
      <c r="B80" s="28">
        <v>0.55000000000000004</v>
      </c>
      <c r="C80" s="28">
        <v>246.26499999999999</v>
      </c>
      <c r="D80" s="28">
        <v>245.715</v>
      </c>
      <c r="E80" s="28">
        <v>76.264499999999998</v>
      </c>
      <c r="F80" s="28">
        <v>-3.5870000000000002</v>
      </c>
      <c r="G80" s="28">
        <v>1.304</v>
      </c>
      <c r="H80" s="28"/>
      <c r="I80" s="28">
        <v>301.75700000000001</v>
      </c>
      <c r="J80" s="28">
        <v>0.9</v>
      </c>
      <c r="K80" s="28">
        <v>420.87900000000002</v>
      </c>
      <c r="L80" s="28">
        <v>419.97899999999998</v>
      </c>
      <c r="M80" s="28">
        <v>150.8785</v>
      </c>
      <c r="N80" s="28">
        <v>-5.43</v>
      </c>
      <c r="O80" s="28">
        <v>1.2589999999999999</v>
      </c>
      <c r="P80" s="28"/>
      <c r="Q80" s="28">
        <v>536.30899999999997</v>
      </c>
      <c r="R80" s="28">
        <v>1.2</v>
      </c>
      <c r="S80" s="28">
        <v>638.15499999999997</v>
      </c>
      <c r="T80" s="28">
        <v>636.95500000000004</v>
      </c>
      <c r="U80" s="28">
        <v>268.15449999999998</v>
      </c>
      <c r="V80" s="28">
        <v>-4.9509999999999996</v>
      </c>
      <c r="W80" s="28">
        <v>1.252</v>
      </c>
    </row>
    <row r="81" spans="1:23">
      <c r="A81" s="28">
        <v>155.28700000000001</v>
      </c>
      <c r="B81" s="28">
        <v>0.55000000000000004</v>
      </c>
      <c r="C81" s="28">
        <v>247.64400000000001</v>
      </c>
      <c r="D81" s="28">
        <v>247.09399999999999</v>
      </c>
      <c r="E81" s="28">
        <v>77.643500000000003</v>
      </c>
      <c r="F81" s="28">
        <v>-3.649</v>
      </c>
      <c r="G81" s="28">
        <v>1.321</v>
      </c>
      <c r="H81" s="28"/>
      <c r="I81" s="28">
        <v>304.48500000000001</v>
      </c>
      <c r="J81" s="28">
        <v>0.68</v>
      </c>
      <c r="K81" s="28">
        <v>422.24299999999999</v>
      </c>
      <c r="L81" s="28">
        <v>421.56299999999999</v>
      </c>
      <c r="M81" s="28">
        <v>152.24250000000001</v>
      </c>
      <c r="N81" s="28">
        <v>-5.4939999999999998</v>
      </c>
      <c r="O81" s="28">
        <v>1.276</v>
      </c>
      <c r="P81" s="28"/>
      <c r="Q81" s="28">
        <v>541.678</v>
      </c>
      <c r="R81" s="28">
        <v>0.75</v>
      </c>
      <c r="S81" s="28">
        <v>640.83900000000006</v>
      </c>
      <c r="T81" s="28">
        <v>640.08900000000006</v>
      </c>
      <c r="U81" s="28">
        <v>270.839</v>
      </c>
      <c r="V81" s="28">
        <v>-5.0069999999999997</v>
      </c>
      <c r="W81" s="28">
        <v>1.27</v>
      </c>
    </row>
    <row r="82" spans="1:23">
      <c r="A82" s="28">
        <v>157.22800000000001</v>
      </c>
      <c r="B82" s="28">
        <v>0.56000000000000005</v>
      </c>
      <c r="C82" s="28">
        <v>248.614</v>
      </c>
      <c r="D82" s="28">
        <v>248.054</v>
      </c>
      <c r="E82" s="28">
        <v>78.614000000000004</v>
      </c>
      <c r="F82" s="28">
        <v>-3.714</v>
      </c>
      <c r="G82" s="28">
        <v>1.339</v>
      </c>
      <c r="H82" s="28"/>
      <c r="I82" s="28">
        <v>306.92</v>
      </c>
      <c r="J82" s="28">
        <v>0.59</v>
      </c>
      <c r="K82" s="28">
        <v>423.46</v>
      </c>
      <c r="L82" s="28">
        <v>422.87</v>
      </c>
      <c r="M82" s="28">
        <v>153.46</v>
      </c>
      <c r="N82" s="28">
        <v>-5.56</v>
      </c>
      <c r="O82" s="28">
        <v>1.294</v>
      </c>
      <c r="P82" s="28"/>
      <c r="Q82" s="28">
        <v>547.45100000000002</v>
      </c>
      <c r="R82" s="28">
        <v>0.33</v>
      </c>
      <c r="S82" s="28">
        <v>643.726</v>
      </c>
      <c r="T82" s="28">
        <v>643.39599999999996</v>
      </c>
      <c r="U82" s="28">
        <v>273.72550000000001</v>
      </c>
      <c r="V82" s="28">
        <v>-5.0629999999999997</v>
      </c>
      <c r="W82" s="28">
        <v>1.286</v>
      </c>
    </row>
    <row r="83" spans="1:23">
      <c r="A83" s="28">
        <v>160.172</v>
      </c>
      <c r="B83" s="28">
        <v>0.46</v>
      </c>
      <c r="C83" s="28">
        <v>250.08600000000001</v>
      </c>
      <c r="D83" s="28">
        <v>249.626</v>
      </c>
      <c r="E83" s="28">
        <v>80.085999999999999</v>
      </c>
      <c r="F83" s="28">
        <v>-3.7789999999999999</v>
      </c>
      <c r="G83" s="28">
        <v>1.3580000000000001</v>
      </c>
      <c r="H83" s="28"/>
      <c r="I83" s="28">
        <v>310.245</v>
      </c>
      <c r="J83" s="28">
        <v>1.01</v>
      </c>
      <c r="K83" s="28">
        <v>425.12299999999999</v>
      </c>
      <c r="L83" s="28">
        <v>424.113</v>
      </c>
      <c r="M83" s="28">
        <v>155.1225</v>
      </c>
      <c r="N83" s="28">
        <v>-5.6230000000000002</v>
      </c>
      <c r="O83" s="28">
        <v>1.3120000000000001</v>
      </c>
      <c r="P83" s="28"/>
      <c r="Q83" s="28">
        <v>551.75400000000002</v>
      </c>
      <c r="R83" s="28">
        <v>0.94</v>
      </c>
      <c r="S83" s="28">
        <v>645.87699999999995</v>
      </c>
      <c r="T83" s="28">
        <v>644.93700000000001</v>
      </c>
      <c r="U83" s="28">
        <v>275.87700000000001</v>
      </c>
      <c r="V83" s="28">
        <v>-5.1159999999999997</v>
      </c>
      <c r="W83" s="28">
        <v>1.3029999999999999</v>
      </c>
    </row>
    <row r="84" spans="1:23">
      <c r="A84" s="28">
        <v>162.18199999999999</v>
      </c>
      <c r="B84" s="28">
        <v>0.56999999999999995</v>
      </c>
      <c r="C84" s="28">
        <v>251.09100000000001</v>
      </c>
      <c r="D84" s="28">
        <v>250.52099999999999</v>
      </c>
      <c r="E84" s="28">
        <v>81.090999999999994</v>
      </c>
      <c r="F84" s="28">
        <v>-3.843</v>
      </c>
      <c r="G84" s="28">
        <v>1.3759999999999999</v>
      </c>
      <c r="H84" s="28"/>
      <c r="I84" s="28">
        <v>312.29700000000003</v>
      </c>
      <c r="J84" s="28">
        <v>0.8</v>
      </c>
      <c r="K84" s="28">
        <v>426.149</v>
      </c>
      <c r="L84" s="28">
        <v>425.34899999999999</v>
      </c>
      <c r="M84" s="28">
        <v>156.14850000000001</v>
      </c>
      <c r="N84" s="28">
        <v>-5.6890000000000001</v>
      </c>
      <c r="O84" s="28">
        <v>1.3280000000000001</v>
      </c>
      <c r="P84" s="28"/>
      <c r="Q84" s="28">
        <v>557.70600000000002</v>
      </c>
      <c r="R84" s="28">
        <v>0.69</v>
      </c>
      <c r="S84" s="28">
        <v>648.85299999999995</v>
      </c>
      <c r="T84" s="28">
        <v>648.16300000000001</v>
      </c>
      <c r="U84" s="28">
        <v>278.85300000000001</v>
      </c>
      <c r="V84" s="28">
        <v>-5.1689999999999996</v>
      </c>
      <c r="W84" s="28">
        <v>1.321</v>
      </c>
    </row>
    <row r="85" spans="1:23">
      <c r="A85" s="28">
        <v>164.50299999999999</v>
      </c>
      <c r="B85" s="28">
        <v>0.64</v>
      </c>
      <c r="C85" s="28">
        <v>252.25200000000001</v>
      </c>
      <c r="D85" s="28">
        <v>251.61199999999999</v>
      </c>
      <c r="E85" s="28">
        <v>82.251499999999993</v>
      </c>
      <c r="F85" s="28">
        <v>-3.9039999999999999</v>
      </c>
      <c r="G85" s="28">
        <v>1.3939999999999999</v>
      </c>
      <c r="H85" s="28"/>
      <c r="I85" s="28">
        <v>315.20999999999998</v>
      </c>
      <c r="J85" s="28">
        <v>0.64</v>
      </c>
      <c r="K85" s="28">
        <v>427.60500000000002</v>
      </c>
      <c r="L85" s="28">
        <v>426.96499999999997</v>
      </c>
      <c r="M85" s="28">
        <v>157.60499999999999</v>
      </c>
      <c r="N85" s="28">
        <v>-5.7539999999999996</v>
      </c>
      <c r="O85" s="28">
        <v>1.3460000000000001</v>
      </c>
      <c r="P85" s="28"/>
      <c r="Q85" s="28">
        <v>562.654</v>
      </c>
      <c r="R85" s="28">
        <v>0.74</v>
      </c>
      <c r="S85" s="28">
        <v>651.327</v>
      </c>
      <c r="T85" s="28">
        <v>650.58699999999999</v>
      </c>
      <c r="U85" s="28">
        <v>281.327</v>
      </c>
      <c r="V85" s="28">
        <v>-5.22</v>
      </c>
      <c r="W85" s="28">
        <v>1.3360000000000001</v>
      </c>
    </row>
    <row r="86" spans="1:23">
      <c r="A86" s="28">
        <v>167.041</v>
      </c>
      <c r="B86" s="28">
        <v>0.56000000000000005</v>
      </c>
      <c r="C86" s="28">
        <v>253.52099999999999</v>
      </c>
      <c r="D86" s="28">
        <v>252.96100000000001</v>
      </c>
      <c r="E86" s="28">
        <v>83.520499999999998</v>
      </c>
      <c r="F86" s="28">
        <v>-3.9630000000000001</v>
      </c>
      <c r="G86" s="28">
        <v>1.41</v>
      </c>
      <c r="H86" s="28"/>
      <c r="I86" s="28">
        <v>317.834</v>
      </c>
      <c r="J86" s="28">
        <v>0.79</v>
      </c>
      <c r="K86" s="28">
        <v>428.91699999999997</v>
      </c>
      <c r="L86" s="28">
        <v>428.12700000000001</v>
      </c>
      <c r="M86" s="28">
        <v>158.917</v>
      </c>
      <c r="N86" s="28">
        <v>-5.8159999999999998</v>
      </c>
      <c r="O86" s="28">
        <v>1.3640000000000001</v>
      </c>
      <c r="P86" s="28"/>
      <c r="Q86" s="28">
        <v>567.51900000000001</v>
      </c>
      <c r="R86" s="28">
        <v>0.79</v>
      </c>
      <c r="S86" s="28">
        <v>653.76</v>
      </c>
      <c r="T86" s="28">
        <v>652.97</v>
      </c>
      <c r="U86" s="28">
        <v>283.7595</v>
      </c>
      <c r="V86" s="28">
        <v>-5.2720000000000002</v>
      </c>
      <c r="W86" s="28">
        <v>1.353</v>
      </c>
    </row>
    <row r="87" spans="1:23">
      <c r="A87" s="28">
        <v>169.29</v>
      </c>
      <c r="B87" s="28">
        <v>0.71</v>
      </c>
      <c r="C87" s="28">
        <v>254.64500000000001</v>
      </c>
      <c r="D87" s="28">
        <v>253.935</v>
      </c>
      <c r="E87" s="28">
        <v>84.644999999999996</v>
      </c>
      <c r="F87" s="28">
        <v>-4.0229999999999997</v>
      </c>
      <c r="G87" s="28">
        <v>1.427</v>
      </c>
      <c r="H87" s="28"/>
      <c r="I87" s="28">
        <v>320.07299999999998</v>
      </c>
      <c r="J87" s="28">
        <v>0.81</v>
      </c>
      <c r="K87" s="28">
        <v>430.03699999999998</v>
      </c>
      <c r="L87" s="28">
        <v>429.22699999999998</v>
      </c>
      <c r="M87" s="28">
        <v>160.03649999999999</v>
      </c>
      <c r="N87" s="28">
        <v>-5.8810000000000002</v>
      </c>
      <c r="O87" s="28">
        <v>1.381</v>
      </c>
      <c r="P87" s="28"/>
      <c r="Q87" s="28">
        <v>572.78300000000002</v>
      </c>
      <c r="R87" s="28">
        <v>1</v>
      </c>
      <c r="S87" s="28">
        <v>656.39200000000005</v>
      </c>
      <c r="T87" s="28">
        <v>655.39200000000005</v>
      </c>
      <c r="U87" s="28">
        <v>286.39150000000001</v>
      </c>
      <c r="V87" s="28">
        <v>-5.3239999999999998</v>
      </c>
      <c r="W87" s="28">
        <v>1.37</v>
      </c>
    </row>
    <row r="88" spans="1:23">
      <c r="A88" s="28">
        <v>171.63200000000001</v>
      </c>
      <c r="B88" s="28">
        <v>0.61</v>
      </c>
      <c r="C88" s="28">
        <v>255.816</v>
      </c>
      <c r="D88" s="28">
        <v>255.20599999999999</v>
      </c>
      <c r="E88" s="28">
        <v>85.816000000000003</v>
      </c>
      <c r="F88" s="28">
        <v>-4.0810000000000004</v>
      </c>
      <c r="G88" s="28">
        <v>1.4450000000000001</v>
      </c>
      <c r="H88" s="28"/>
      <c r="I88" s="28">
        <v>323.05099999999999</v>
      </c>
      <c r="J88" s="28">
        <v>0.67</v>
      </c>
      <c r="K88" s="28">
        <v>431.52600000000001</v>
      </c>
      <c r="L88" s="28">
        <v>430.85599999999999</v>
      </c>
      <c r="M88" s="28">
        <v>161.52549999999999</v>
      </c>
      <c r="N88" s="28">
        <v>-5.9470000000000001</v>
      </c>
      <c r="O88" s="28">
        <v>1.399</v>
      </c>
      <c r="P88" s="28"/>
      <c r="Q88" s="28">
        <v>577.173</v>
      </c>
      <c r="R88" s="28">
        <v>0.75</v>
      </c>
      <c r="S88" s="28">
        <v>658.58699999999999</v>
      </c>
      <c r="T88" s="28">
        <v>657.83699999999999</v>
      </c>
      <c r="U88" s="28">
        <v>288.5865</v>
      </c>
      <c r="V88" s="28">
        <v>-5.3769999999999998</v>
      </c>
      <c r="W88" s="28">
        <v>1.3859999999999999</v>
      </c>
    </row>
    <row r="89" spans="1:23">
      <c r="A89" s="28">
        <v>173.52799999999999</v>
      </c>
      <c r="B89" s="28">
        <v>0.42</v>
      </c>
      <c r="C89" s="28">
        <v>256.76400000000001</v>
      </c>
      <c r="D89" s="28">
        <v>256.34399999999999</v>
      </c>
      <c r="E89" s="28">
        <v>86.763999999999996</v>
      </c>
      <c r="F89" s="28">
        <v>-4.1310000000000002</v>
      </c>
      <c r="G89" s="28">
        <v>1.4590000000000001</v>
      </c>
      <c r="H89" s="28"/>
      <c r="I89" s="28">
        <v>325.05599999999998</v>
      </c>
      <c r="J89" s="28">
        <v>1</v>
      </c>
      <c r="K89" s="28">
        <v>432.52800000000002</v>
      </c>
      <c r="L89" s="28">
        <v>431.52800000000002</v>
      </c>
      <c r="M89" s="28">
        <v>162.52799999999999</v>
      </c>
      <c r="N89" s="28">
        <v>-6.008</v>
      </c>
      <c r="O89" s="28">
        <v>1.413</v>
      </c>
      <c r="P89" s="28"/>
      <c r="Q89" s="28">
        <v>582.38400000000001</v>
      </c>
      <c r="R89" s="28">
        <v>0.7</v>
      </c>
      <c r="S89" s="28">
        <v>661.19200000000001</v>
      </c>
      <c r="T89" s="28">
        <v>660.49199999999996</v>
      </c>
      <c r="U89" s="28">
        <v>291.19200000000001</v>
      </c>
      <c r="V89" s="28">
        <v>-5.43</v>
      </c>
      <c r="W89" s="28">
        <v>1.403</v>
      </c>
    </row>
    <row r="90" spans="1:23">
      <c r="A90" s="28">
        <v>175.773</v>
      </c>
      <c r="B90" s="28">
        <v>0.35</v>
      </c>
      <c r="C90" s="28">
        <v>257.887</v>
      </c>
      <c r="D90" s="28">
        <v>257.53699999999998</v>
      </c>
      <c r="E90" s="28">
        <v>87.886499999999998</v>
      </c>
      <c r="F90" s="28">
        <v>-4.1909999999999998</v>
      </c>
      <c r="G90" s="28">
        <v>1.476</v>
      </c>
      <c r="H90" s="28"/>
      <c r="I90" s="28">
        <v>327.916</v>
      </c>
      <c r="J90" s="28">
        <v>1.1000000000000001</v>
      </c>
      <c r="K90" s="28">
        <v>433.95800000000003</v>
      </c>
      <c r="L90" s="28">
        <v>432.858</v>
      </c>
      <c r="M90" s="28">
        <v>163.958</v>
      </c>
      <c r="N90" s="28">
        <v>-6.07</v>
      </c>
      <c r="O90" s="28">
        <v>1.431</v>
      </c>
      <c r="P90" s="28"/>
      <c r="Q90" s="28">
        <v>586.62099999999998</v>
      </c>
      <c r="R90" s="28">
        <v>0.76</v>
      </c>
      <c r="S90" s="28">
        <v>663.31100000000004</v>
      </c>
      <c r="T90" s="28">
        <v>662.55100000000004</v>
      </c>
      <c r="U90" s="28">
        <v>293.31049999999999</v>
      </c>
      <c r="V90" s="28">
        <v>-5.4809999999999999</v>
      </c>
      <c r="W90" s="28">
        <v>1.421</v>
      </c>
    </row>
    <row r="91" spans="1:23">
      <c r="A91" s="28">
        <v>177.96899999999999</v>
      </c>
      <c r="B91" s="28">
        <v>0.47</v>
      </c>
      <c r="C91" s="28">
        <v>258.98500000000001</v>
      </c>
      <c r="D91" s="28">
        <v>258.51499999999999</v>
      </c>
      <c r="E91" s="28">
        <v>88.984499999999997</v>
      </c>
      <c r="F91" s="28">
        <v>-4.2510000000000003</v>
      </c>
      <c r="G91" s="28">
        <v>1.4930000000000001</v>
      </c>
      <c r="H91" s="28"/>
      <c r="I91" s="28">
        <v>330.41800000000001</v>
      </c>
      <c r="J91" s="28">
        <v>0.85</v>
      </c>
      <c r="K91" s="28">
        <v>435.209</v>
      </c>
      <c r="L91" s="28">
        <v>434.35899999999998</v>
      </c>
      <c r="M91" s="28">
        <v>165.209</v>
      </c>
      <c r="N91" s="28">
        <v>-6.133</v>
      </c>
      <c r="O91" s="28">
        <v>1.4470000000000001</v>
      </c>
      <c r="P91" s="28"/>
      <c r="Q91" s="28">
        <v>591.79899999999998</v>
      </c>
      <c r="R91" s="28">
        <v>0.42</v>
      </c>
      <c r="S91" s="28">
        <v>665.9</v>
      </c>
      <c r="T91" s="28">
        <v>665.48</v>
      </c>
      <c r="U91" s="28">
        <v>295.89949999999999</v>
      </c>
      <c r="V91" s="28">
        <v>-5.5339999999999998</v>
      </c>
      <c r="W91" s="28">
        <v>1.4379999999999999</v>
      </c>
    </row>
    <row r="92" spans="1:23">
      <c r="A92" s="28">
        <v>180.30799999999999</v>
      </c>
      <c r="B92" s="28">
        <v>0.45</v>
      </c>
      <c r="C92" s="28">
        <v>260.154</v>
      </c>
      <c r="D92" s="28">
        <v>259.70400000000001</v>
      </c>
      <c r="E92" s="28">
        <v>90.153999999999996</v>
      </c>
      <c r="F92" s="28">
        <v>-4.3120000000000003</v>
      </c>
      <c r="G92" s="28">
        <v>1.51</v>
      </c>
      <c r="H92" s="28"/>
      <c r="I92" s="28">
        <v>332.53399999999999</v>
      </c>
      <c r="J92" s="28">
        <v>0.87</v>
      </c>
      <c r="K92" s="28">
        <v>436.267</v>
      </c>
      <c r="L92" s="28">
        <v>435.39699999999999</v>
      </c>
      <c r="M92" s="28">
        <v>166.267</v>
      </c>
      <c r="N92" s="28">
        <v>-6.1970000000000001</v>
      </c>
      <c r="O92" s="28">
        <v>1.4630000000000001</v>
      </c>
      <c r="P92" s="28"/>
      <c r="Q92" s="28">
        <v>596.60400000000004</v>
      </c>
      <c r="R92" s="28">
        <v>0.67</v>
      </c>
      <c r="S92" s="28">
        <v>668.30200000000002</v>
      </c>
      <c r="T92" s="28">
        <v>667.63199999999995</v>
      </c>
      <c r="U92" s="28">
        <v>298.30200000000002</v>
      </c>
      <c r="V92" s="28">
        <v>-5.5839999999999996</v>
      </c>
      <c r="W92" s="28">
        <v>1.4550000000000001</v>
      </c>
    </row>
    <row r="93" spans="1:23">
      <c r="A93" s="28">
        <v>182.40600000000001</v>
      </c>
      <c r="B93" s="28">
        <v>0.6</v>
      </c>
      <c r="C93" s="28">
        <v>261.20299999999997</v>
      </c>
      <c r="D93" s="28">
        <v>260.60300000000001</v>
      </c>
      <c r="E93" s="28">
        <v>91.203000000000003</v>
      </c>
      <c r="F93" s="28">
        <v>-4.3710000000000004</v>
      </c>
      <c r="G93" s="28">
        <v>1.5269999999999999</v>
      </c>
      <c r="H93" s="28"/>
      <c r="I93" s="28">
        <v>335.435</v>
      </c>
      <c r="J93" s="28">
        <v>1.04</v>
      </c>
      <c r="K93" s="28">
        <v>437.71800000000002</v>
      </c>
      <c r="L93" s="28">
        <v>436.678</v>
      </c>
      <c r="M93" s="28">
        <v>167.7175</v>
      </c>
      <c r="N93" s="28">
        <v>-6.26</v>
      </c>
      <c r="O93" s="28">
        <v>1.48</v>
      </c>
      <c r="P93" s="28"/>
      <c r="Q93" s="28">
        <v>600.66700000000003</v>
      </c>
      <c r="R93" s="28">
        <v>0.65</v>
      </c>
      <c r="S93" s="28">
        <v>670.33399999999995</v>
      </c>
      <c r="T93" s="28">
        <v>669.68399999999997</v>
      </c>
      <c r="U93" s="28">
        <v>300.33350000000002</v>
      </c>
      <c r="V93" s="28">
        <v>-5.633</v>
      </c>
      <c r="W93" s="28">
        <v>1.4730000000000001</v>
      </c>
    </row>
    <row r="94" spans="1:23">
      <c r="A94" s="28">
        <v>184.95599999999999</v>
      </c>
      <c r="B94" s="28">
        <v>0.65</v>
      </c>
      <c r="C94" s="28">
        <v>262.47800000000001</v>
      </c>
      <c r="D94" s="28">
        <v>261.82799999999997</v>
      </c>
      <c r="E94" s="28">
        <v>92.477999999999994</v>
      </c>
      <c r="F94" s="28">
        <v>-4.4279999999999999</v>
      </c>
      <c r="G94" s="28">
        <v>1.544</v>
      </c>
      <c r="H94" s="28"/>
      <c r="I94" s="28">
        <v>337.25799999999998</v>
      </c>
      <c r="J94" s="28">
        <v>0.86</v>
      </c>
      <c r="K94" s="28">
        <v>438.62900000000002</v>
      </c>
      <c r="L94" s="28">
        <v>437.76900000000001</v>
      </c>
      <c r="M94" s="28">
        <v>168.62899999999999</v>
      </c>
      <c r="N94" s="28">
        <v>-6.3230000000000004</v>
      </c>
      <c r="O94" s="28">
        <v>1.4970000000000001</v>
      </c>
      <c r="P94" s="28"/>
      <c r="Q94" s="28">
        <v>605.41600000000005</v>
      </c>
      <c r="R94" s="28">
        <v>0.55000000000000004</v>
      </c>
      <c r="S94" s="28">
        <v>672.70799999999997</v>
      </c>
      <c r="T94" s="28">
        <v>672.15800000000002</v>
      </c>
      <c r="U94" s="28">
        <v>302.70800000000003</v>
      </c>
      <c r="V94" s="28">
        <v>-5.6870000000000003</v>
      </c>
      <c r="W94" s="28">
        <v>1.49</v>
      </c>
    </row>
    <row r="95" spans="1:23">
      <c r="A95" s="28">
        <v>187.21799999999999</v>
      </c>
      <c r="B95" s="28">
        <v>0.31</v>
      </c>
      <c r="C95" s="28">
        <v>263.60899999999998</v>
      </c>
      <c r="D95" s="28">
        <v>263.29899999999998</v>
      </c>
      <c r="E95" s="28">
        <v>93.608999999999995</v>
      </c>
      <c r="F95" s="28">
        <v>-4.4880000000000004</v>
      </c>
      <c r="G95" s="28">
        <v>1.5609999999999999</v>
      </c>
      <c r="H95" s="28"/>
      <c r="I95" s="28">
        <v>340.041</v>
      </c>
      <c r="J95" s="28">
        <v>0.89</v>
      </c>
      <c r="K95" s="28">
        <v>440.02100000000002</v>
      </c>
      <c r="L95" s="28">
        <v>439.13099999999997</v>
      </c>
      <c r="M95" s="28">
        <v>170.0205</v>
      </c>
      <c r="N95" s="28">
        <v>-6.3860000000000001</v>
      </c>
      <c r="O95" s="28">
        <v>1.514</v>
      </c>
      <c r="P95" s="28"/>
      <c r="Q95" s="28">
        <v>609.61599999999999</v>
      </c>
      <c r="R95" s="28">
        <v>0.8</v>
      </c>
      <c r="S95" s="28">
        <v>674.80799999999999</v>
      </c>
      <c r="T95" s="28">
        <v>674.00800000000004</v>
      </c>
      <c r="U95" s="28">
        <v>304.80799999999999</v>
      </c>
      <c r="V95" s="28">
        <v>-5.7350000000000003</v>
      </c>
      <c r="W95" s="28">
        <v>1.5049999999999999</v>
      </c>
    </row>
    <row r="96" spans="1:23">
      <c r="A96" s="28">
        <v>189.386</v>
      </c>
      <c r="B96" s="28">
        <v>0.53</v>
      </c>
      <c r="C96" s="28">
        <v>264.69299999999998</v>
      </c>
      <c r="D96" s="28">
        <v>264.16300000000001</v>
      </c>
      <c r="E96" s="28">
        <v>94.692999999999998</v>
      </c>
      <c r="F96" s="28">
        <v>-4.5449999999999999</v>
      </c>
      <c r="G96" s="28">
        <v>1.5780000000000001</v>
      </c>
      <c r="H96" s="28"/>
      <c r="I96" s="28">
        <v>342.31599999999997</v>
      </c>
      <c r="J96" s="28">
        <v>1</v>
      </c>
      <c r="K96" s="28">
        <v>441.15800000000002</v>
      </c>
      <c r="L96" s="28">
        <v>440.15800000000002</v>
      </c>
      <c r="M96" s="28">
        <v>171.15799999999999</v>
      </c>
      <c r="N96" s="28">
        <v>-6.4480000000000004</v>
      </c>
      <c r="O96" s="28">
        <v>1.5309999999999999</v>
      </c>
      <c r="P96" s="28"/>
      <c r="Q96" s="28">
        <v>613.78399999999999</v>
      </c>
      <c r="R96" s="28">
        <v>0.75</v>
      </c>
      <c r="S96" s="28">
        <v>676.89200000000005</v>
      </c>
      <c r="T96" s="28">
        <v>676.14200000000005</v>
      </c>
      <c r="U96" s="28">
        <v>306.892</v>
      </c>
      <c r="V96" s="28">
        <v>-5.7869999999999999</v>
      </c>
      <c r="W96" s="28">
        <v>1.5229999999999999</v>
      </c>
    </row>
    <row r="97" spans="1:23">
      <c r="A97" s="28">
        <v>191.52699999999999</v>
      </c>
      <c r="B97" s="28">
        <v>0.31</v>
      </c>
      <c r="C97" s="28">
        <v>265.76400000000001</v>
      </c>
      <c r="D97" s="28">
        <v>265.45400000000001</v>
      </c>
      <c r="E97" s="28">
        <v>95.763499999999993</v>
      </c>
      <c r="F97" s="28">
        <v>-4.6050000000000004</v>
      </c>
      <c r="G97" s="28">
        <v>1.595</v>
      </c>
      <c r="H97" s="28"/>
      <c r="I97" s="28">
        <v>344.471</v>
      </c>
      <c r="J97" s="28">
        <v>1.08</v>
      </c>
      <c r="K97" s="28">
        <v>442.23599999999999</v>
      </c>
      <c r="L97" s="28">
        <v>441.15600000000001</v>
      </c>
      <c r="M97" s="28">
        <v>172.2355</v>
      </c>
      <c r="N97" s="28">
        <v>-6.5090000000000003</v>
      </c>
      <c r="O97" s="28">
        <v>1.548</v>
      </c>
      <c r="P97" s="28"/>
      <c r="Q97" s="28">
        <v>618.67700000000002</v>
      </c>
      <c r="R97" s="28">
        <v>0.67</v>
      </c>
      <c r="S97" s="28">
        <v>679.33900000000006</v>
      </c>
      <c r="T97" s="28">
        <v>678.66899999999998</v>
      </c>
      <c r="U97" s="28">
        <v>309.33850000000001</v>
      </c>
      <c r="V97" s="28">
        <v>-5.8369999999999997</v>
      </c>
      <c r="W97" s="28">
        <v>1.5389999999999999</v>
      </c>
    </row>
    <row r="98" spans="1:23">
      <c r="A98" s="28">
        <v>193.59399999999999</v>
      </c>
      <c r="B98" s="28">
        <v>0.28999999999999998</v>
      </c>
      <c r="C98" s="28">
        <v>266.79700000000003</v>
      </c>
      <c r="D98" s="28">
        <v>266.50700000000001</v>
      </c>
      <c r="E98" s="28">
        <v>96.796999999999997</v>
      </c>
      <c r="F98" s="28">
        <v>-4.6660000000000004</v>
      </c>
      <c r="G98" s="28">
        <v>1.613</v>
      </c>
      <c r="H98" s="28"/>
      <c r="I98" s="28">
        <v>347.178</v>
      </c>
      <c r="J98" s="28">
        <v>0.63</v>
      </c>
      <c r="K98" s="28">
        <v>443.589</v>
      </c>
      <c r="L98" s="28">
        <v>442.959</v>
      </c>
      <c r="M98" s="28">
        <v>173.589</v>
      </c>
      <c r="N98" s="28">
        <v>-6.5750000000000002</v>
      </c>
      <c r="O98" s="28">
        <v>1.5640000000000001</v>
      </c>
      <c r="P98" s="28"/>
      <c r="Q98" s="28">
        <v>622.22500000000002</v>
      </c>
      <c r="R98" s="28">
        <v>1.04</v>
      </c>
      <c r="S98" s="28">
        <v>681.11300000000006</v>
      </c>
      <c r="T98" s="28">
        <v>680.07299999999998</v>
      </c>
      <c r="U98" s="28">
        <v>311.11250000000001</v>
      </c>
      <c r="V98" s="28">
        <v>-5.8849999999999998</v>
      </c>
      <c r="W98" s="28">
        <v>1.5549999999999999</v>
      </c>
    </row>
    <row r="99" spans="1:23">
      <c r="A99" s="28">
        <v>196.04499999999999</v>
      </c>
      <c r="B99" s="28">
        <v>0.63</v>
      </c>
      <c r="C99" s="28">
        <v>268.02300000000002</v>
      </c>
      <c r="D99" s="28">
        <v>267.39299999999997</v>
      </c>
      <c r="E99" s="28">
        <v>98.022499999999994</v>
      </c>
      <c r="F99" s="28">
        <v>-4.7190000000000003</v>
      </c>
      <c r="G99" s="28">
        <v>1.63</v>
      </c>
      <c r="H99" s="28"/>
      <c r="I99" s="28">
        <v>348.82900000000001</v>
      </c>
      <c r="J99" s="28">
        <v>0.89</v>
      </c>
      <c r="K99" s="28">
        <v>444.41500000000002</v>
      </c>
      <c r="L99" s="28">
        <v>443.52499999999998</v>
      </c>
      <c r="M99" s="28">
        <v>174.4145</v>
      </c>
      <c r="N99" s="28">
        <v>-6.6349999999999998</v>
      </c>
      <c r="O99" s="28">
        <v>1.581</v>
      </c>
      <c r="P99" s="28"/>
      <c r="Q99" s="28">
        <v>626.95600000000002</v>
      </c>
      <c r="R99" s="28">
        <v>0.7</v>
      </c>
      <c r="S99" s="28">
        <v>683.47799999999995</v>
      </c>
      <c r="T99" s="28">
        <v>682.77800000000002</v>
      </c>
      <c r="U99" s="28">
        <v>313.47800000000001</v>
      </c>
      <c r="V99" s="28">
        <v>-5.9359999999999999</v>
      </c>
      <c r="W99" s="28">
        <v>1.573</v>
      </c>
    </row>
    <row r="100" spans="1:23">
      <c r="A100" s="28">
        <v>198.303</v>
      </c>
      <c r="B100" s="28">
        <v>0.56000000000000005</v>
      </c>
      <c r="C100" s="28">
        <v>269.15199999999999</v>
      </c>
      <c r="D100" s="28">
        <v>268.59199999999998</v>
      </c>
      <c r="E100" s="28">
        <v>99.151499999999999</v>
      </c>
      <c r="F100" s="28">
        <v>-4.7759999999999998</v>
      </c>
      <c r="G100" s="28">
        <v>1.6459999999999999</v>
      </c>
      <c r="H100" s="28"/>
      <c r="I100" s="28">
        <v>351.673</v>
      </c>
      <c r="J100" s="28">
        <v>0.67</v>
      </c>
      <c r="K100" s="28">
        <v>445.83699999999999</v>
      </c>
      <c r="L100" s="28">
        <v>445.16699999999997</v>
      </c>
      <c r="M100" s="28">
        <v>175.8365</v>
      </c>
      <c r="N100" s="28">
        <v>-6.6959999999999997</v>
      </c>
      <c r="O100" s="28">
        <v>1.599</v>
      </c>
      <c r="P100" s="28"/>
      <c r="Q100" s="28">
        <v>630.99699999999996</v>
      </c>
      <c r="R100" s="28">
        <v>0.66</v>
      </c>
      <c r="S100" s="28">
        <v>685.49900000000002</v>
      </c>
      <c r="T100" s="28">
        <v>684.83900000000006</v>
      </c>
      <c r="U100" s="28">
        <v>315.49849999999998</v>
      </c>
      <c r="V100" s="28">
        <v>-5.9850000000000003</v>
      </c>
      <c r="W100" s="28">
        <v>1.589</v>
      </c>
    </row>
    <row r="101" spans="1:23">
      <c r="A101" s="28">
        <v>200.179</v>
      </c>
      <c r="B101" s="28">
        <v>0.65</v>
      </c>
      <c r="C101" s="28">
        <v>270.08999999999997</v>
      </c>
      <c r="D101" s="28">
        <v>269.44</v>
      </c>
      <c r="E101" s="28">
        <v>100.0895</v>
      </c>
      <c r="F101" s="28">
        <v>-4.8360000000000003</v>
      </c>
      <c r="G101" s="28">
        <v>1.6619999999999999</v>
      </c>
      <c r="H101" s="28"/>
      <c r="I101" s="28">
        <v>353.97</v>
      </c>
      <c r="J101" s="28">
        <v>0.7</v>
      </c>
      <c r="K101" s="28">
        <v>446.98500000000001</v>
      </c>
      <c r="L101" s="28">
        <v>446.28500000000003</v>
      </c>
      <c r="M101" s="28">
        <v>176.98500000000001</v>
      </c>
      <c r="N101" s="28">
        <v>-6.7569999999999997</v>
      </c>
      <c r="O101" s="28">
        <v>1.615</v>
      </c>
      <c r="P101" s="28"/>
      <c r="Q101" s="28">
        <v>634.83600000000001</v>
      </c>
      <c r="R101" s="28">
        <v>0.55000000000000004</v>
      </c>
      <c r="S101" s="28">
        <v>687.41800000000001</v>
      </c>
      <c r="T101" s="28">
        <v>686.86800000000005</v>
      </c>
      <c r="U101" s="28">
        <v>317.41800000000001</v>
      </c>
      <c r="V101" s="28">
        <v>-6.0350000000000001</v>
      </c>
      <c r="W101" s="28">
        <v>1.6060000000000001</v>
      </c>
    </row>
    <row r="102" spans="1:23">
      <c r="A102" s="28">
        <v>202.57900000000001</v>
      </c>
      <c r="B102" s="28">
        <v>0.6</v>
      </c>
      <c r="C102" s="28">
        <v>271.29000000000002</v>
      </c>
      <c r="D102" s="28">
        <v>270.69</v>
      </c>
      <c r="E102" s="28">
        <v>101.2895</v>
      </c>
      <c r="F102" s="28">
        <v>-4.8869999999999996</v>
      </c>
      <c r="G102" s="28">
        <v>1.679</v>
      </c>
      <c r="H102" s="28"/>
      <c r="I102" s="28">
        <v>355.78100000000001</v>
      </c>
      <c r="J102" s="28">
        <v>0.73</v>
      </c>
      <c r="K102" s="28">
        <v>447.89100000000002</v>
      </c>
      <c r="L102" s="28">
        <v>447.161</v>
      </c>
      <c r="M102" s="28">
        <v>177.8905</v>
      </c>
      <c r="N102" s="28">
        <v>-6.8179999999999996</v>
      </c>
      <c r="O102" s="28">
        <v>1.633</v>
      </c>
      <c r="P102" s="28"/>
      <c r="Q102" s="28">
        <v>639.322</v>
      </c>
      <c r="R102" s="28">
        <v>0.56999999999999995</v>
      </c>
      <c r="S102" s="28">
        <v>689.66099999999994</v>
      </c>
      <c r="T102" s="28">
        <v>689.09100000000001</v>
      </c>
      <c r="U102" s="28">
        <v>319.661</v>
      </c>
      <c r="V102" s="28">
        <v>-6.085</v>
      </c>
      <c r="W102" s="28">
        <v>1.625</v>
      </c>
    </row>
    <row r="103" spans="1:23">
      <c r="A103" s="28">
        <v>205.047</v>
      </c>
      <c r="B103" s="28">
        <v>0.5</v>
      </c>
      <c r="C103" s="28">
        <v>272.524</v>
      </c>
      <c r="D103" s="28">
        <v>272.024</v>
      </c>
      <c r="E103" s="28">
        <v>102.5235</v>
      </c>
      <c r="F103" s="28">
        <v>-4.9420000000000002</v>
      </c>
      <c r="G103" s="28">
        <v>1.6970000000000001</v>
      </c>
      <c r="H103" s="28"/>
      <c r="I103" s="28">
        <v>358.786</v>
      </c>
      <c r="J103" s="28">
        <v>0.97</v>
      </c>
      <c r="K103" s="28">
        <v>449.39299999999997</v>
      </c>
      <c r="L103" s="28">
        <v>448.423</v>
      </c>
      <c r="M103" s="28">
        <v>179.393</v>
      </c>
      <c r="N103" s="28">
        <v>-6.8769999999999998</v>
      </c>
      <c r="O103" s="28">
        <v>1.6519999999999999</v>
      </c>
      <c r="P103" s="28"/>
      <c r="Q103" s="28">
        <v>642.72</v>
      </c>
      <c r="R103" s="28">
        <v>0.6</v>
      </c>
      <c r="S103" s="28">
        <v>691.36</v>
      </c>
      <c r="T103" s="28">
        <v>690.76</v>
      </c>
      <c r="U103" s="28">
        <v>321.36</v>
      </c>
      <c r="V103" s="28">
        <v>-6.133</v>
      </c>
      <c r="W103" s="28">
        <v>1.641</v>
      </c>
    </row>
    <row r="104" spans="1:23">
      <c r="A104" s="28">
        <v>206.63300000000001</v>
      </c>
      <c r="B104" s="28">
        <v>0.22</v>
      </c>
      <c r="C104" s="28">
        <v>273.31700000000001</v>
      </c>
      <c r="D104" s="28">
        <v>273.09699999999998</v>
      </c>
      <c r="E104" s="28">
        <v>103.3165</v>
      </c>
      <c r="F104" s="28">
        <v>-4.9989999999999997</v>
      </c>
      <c r="G104" s="28">
        <v>1.714</v>
      </c>
      <c r="H104" s="28"/>
      <c r="I104" s="28">
        <v>360.339</v>
      </c>
      <c r="J104" s="28">
        <v>0.88</v>
      </c>
      <c r="K104" s="28">
        <v>450.17</v>
      </c>
      <c r="L104" s="28">
        <v>449.29</v>
      </c>
      <c r="M104" s="28">
        <v>180.1695</v>
      </c>
      <c r="N104" s="28">
        <v>-6.9390000000000001</v>
      </c>
      <c r="O104" s="28">
        <v>1.6679999999999999</v>
      </c>
      <c r="P104" s="28"/>
      <c r="Q104" s="28">
        <v>646.79700000000003</v>
      </c>
      <c r="R104" s="28">
        <v>0.6</v>
      </c>
      <c r="S104" s="28">
        <v>693.399</v>
      </c>
      <c r="T104" s="28">
        <v>692.79899999999998</v>
      </c>
      <c r="U104" s="28">
        <v>323.39850000000001</v>
      </c>
      <c r="V104" s="28">
        <v>-6.1829999999999998</v>
      </c>
      <c r="W104" s="28">
        <v>1.661</v>
      </c>
    </row>
    <row r="105" spans="1:23">
      <c r="A105" s="28">
        <v>208.834</v>
      </c>
      <c r="B105" s="28">
        <v>0.3</v>
      </c>
      <c r="C105" s="28">
        <v>274.41699999999997</v>
      </c>
      <c r="D105" s="28">
        <v>274.11700000000002</v>
      </c>
      <c r="E105" s="28">
        <v>104.417</v>
      </c>
      <c r="F105" s="28">
        <v>-5.0570000000000004</v>
      </c>
      <c r="G105" s="28">
        <v>1.732</v>
      </c>
      <c r="H105" s="28"/>
      <c r="I105" s="28">
        <v>362.67099999999999</v>
      </c>
      <c r="J105" s="28">
        <v>0.67</v>
      </c>
      <c r="K105" s="28">
        <v>451.33600000000001</v>
      </c>
      <c r="L105" s="28">
        <v>450.666</v>
      </c>
      <c r="M105" s="28">
        <v>181.3355</v>
      </c>
      <c r="N105" s="28">
        <v>-6.9989999999999997</v>
      </c>
      <c r="O105" s="28">
        <v>1.6870000000000001</v>
      </c>
      <c r="P105" s="28"/>
      <c r="Q105" s="28">
        <v>650.47400000000005</v>
      </c>
      <c r="R105" s="28">
        <v>1.34</v>
      </c>
      <c r="S105" s="28">
        <v>695.23699999999997</v>
      </c>
      <c r="T105" s="28">
        <v>693.89700000000005</v>
      </c>
      <c r="U105" s="28">
        <v>325.23700000000002</v>
      </c>
      <c r="V105" s="28">
        <v>-6.2290000000000001</v>
      </c>
      <c r="W105" s="28">
        <v>1.677</v>
      </c>
    </row>
    <row r="106" spans="1:23">
      <c r="A106" s="28">
        <v>211.39599999999999</v>
      </c>
      <c r="B106" s="28">
        <v>0.76</v>
      </c>
      <c r="C106" s="28">
        <v>275.69799999999998</v>
      </c>
      <c r="D106" s="28">
        <v>274.93799999999999</v>
      </c>
      <c r="E106" s="28">
        <v>105.69799999999999</v>
      </c>
      <c r="F106" s="28">
        <v>-5.109</v>
      </c>
      <c r="G106" s="28">
        <v>1.7490000000000001</v>
      </c>
      <c r="H106" s="28"/>
      <c r="I106" s="28">
        <v>364.983</v>
      </c>
      <c r="J106" s="28">
        <v>0.62</v>
      </c>
      <c r="K106" s="28">
        <v>452.49200000000002</v>
      </c>
      <c r="L106" s="28">
        <v>451.87200000000001</v>
      </c>
      <c r="M106" s="28">
        <v>182.4915</v>
      </c>
      <c r="N106" s="28">
        <v>-7.06</v>
      </c>
      <c r="O106" s="28">
        <v>1.704</v>
      </c>
      <c r="P106" s="28"/>
      <c r="Q106" s="28">
        <v>654.47799999999995</v>
      </c>
      <c r="R106" s="28">
        <v>0.72</v>
      </c>
      <c r="S106" s="28">
        <v>697.23900000000003</v>
      </c>
      <c r="T106" s="28">
        <v>696.51900000000001</v>
      </c>
      <c r="U106" s="28">
        <v>327.23899999999998</v>
      </c>
      <c r="V106" s="28">
        <v>-6.2779999999999996</v>
      </c>
      <c r="W106" s="28">
        <v>1.6930000000000001</v>
      </c>
    </row>
    <row r="107" spans="1:23">
      <c r="A107" s="28">
        <v>212.68100000000001</v>
      </c>
      <c r="B107" s="28">
        <v>0.41</v>
      </c>
      <c r="C107" s="28">
        <v>276.34100000000001</v>
      </c>
      <c r="D107" s="28">
        <v>275.93099999999998</v>
      </c>
      <c r="E107" s="28">
        <v>106.34050000000001</v>
      </c>
      <c r="F107" s="28">
        <v>-5.1550000000000002</v>
      </c>
      <c r="G107" s="28">
        <v>1.7629999999999999</v>
      </c>
      <c r="H107" s="28"/>
      <c r="I107" s="28">
        <v>366.70100000000002</v>
      </c>
      <c r="J107" s="28">
        <v>0.67</v>
      </c>
      <c r="K107" s="28">
        <v>453.351</v>
      </c>
      <c r="L107" s="28">
        <v>452.68099999999998</v>
      </c>
      <c r="M107" s="28">
        <v>183.35050000000001</v>
      </c>
      <c r="N107" s="28">
        <v>-7.12</v>
      </c>
      <c r="O107" s="28">
        <v>1.72</v>
      </c>
      <c r="P107" s="28"/>
      <c r="Q107" s="28">
        <v>658.43200000000002</v>
      </c>
      <c r="R107" s="28">
        <v>0.84</v>
      </c>
      <c r="S107" s="28">
        <v>699.21600000000001</v>
      </c>
      <c r="T107" s="28">
        <v>698.37599999999998</v>
      </c>
      <c r="U107" s="28">
        <v>329.21600000000001</v>
      </c>
      <c r="V107" s="28">
        <v>-6.3250000000000002</v>
      </c>
      <c r="W107" s="28">
        <v>1.7090000000000001</v>
      </c>
    </row>
    <row r="108" spans="1:23">
      <c r="A108" s="28">
        <v>215.071</v>
      </c>
      <c r="B108" s="28">
        <v>0.36</v>
      </c>
      <c r="C108" s="28">
        <v>277.536</v>
      </c>
      <c r="D108" s="28">
        <v>277.17599999999999</v>
      </c>
      <c r="E108" s="28">
        <v>107.5355</v>
      </c>
      <c r="F108" s="28">
        <v>-5.2080000000000002</v>
      </c>
      <c r="G108" s="28">
        <v>1.7809999999999999</v>
      </c>
      <c r="H108" s="28"/>
      <c r="I108" s="28">
        <v>369.291</v>
      </c>
      <c r="J108" s="28">
        <v>0.53</v>
      </c>
      <c r="K108" s="28">
        <v>454.64600000000002</v>
      </c>
      <c r="L108" s="28">
        <v>454.11599999999999</v>
      </c>
      <c r="M108" s="28">
        <v>184.6455</v>
      </c>
      <c r="N108" s="28">
        <v>-7.1820000000000004</v>
      </c>
      <c r="O108" s="28">
        <v>1.738</v>
      </c>
      <c r="P108" s="28"/>
      <c r="Q108" s="28">
        <v>661.27800000000002</v>
      </c>
      <c r="R108" s="28">
        <v>0.85</v>
      </c>
      <c r="S108" s="28">
        <v>700.63900000000001</v>
      </c>
      <c r="T108" s="28">
        <v>699.78899999999999</v>
      </c>
      <c r="U108" s="28">
        <v>330.63900000000001</v>
      </c>
      <c r="V108" s="28">
        <v>-6.3719999999999999</v>
      </c>
      <c r="W108" s="28">
        <v>1.7250000000000001</v>
      </c>
    </row>
    <row r="109" spans="1:23">
      <c r="A109" s="28">
        <v>216.60599999999999</v>
      </c>
      <c r="B109" s="28">
        <v>0.3</v>
      </c>
      <c r="C109" s="28">
        <v>278.303</v>
      </c>
      <c r="D109" s="28">
        <v>278.00299999999999</v>
      </c>
      <c r="E109" s="28">
        <v>108.303</v>
      </c>
      <c r="F109" s="28">
        <v>-5.2619999999999996</v>
      </c>
      <c r="G109" s="28">
        <v>1.798</v>
      </c>
      <c r="H109" s="28"/>
      <c r="I109" s="28">
        <v>370.96300000000002</v>
      </c>
      <c r="J109" s="28">
        <v>0.61</v>
      </c>
      <c r="K109" s="28">
        <v>455.48200000000003</v>
      </c>
      <c r="L109" s="28">
        <v>454.87200000000001</v>
      </c>
      <c r="M109" s="28">
        <v>185.48150000000001</v>
      </c>
      <c r="N109" s="28">
        <v>-7.24</v>
      </c>
      <c r="O109" s="28">
        <v>1.7529999999999999</v>
      </c>
      <c r="P109" s="28"/>
      <c r="Q109" s="28">
        <v>665.60599999999999</v>
      </c>
      <c r="R109" s="28">
        <v>0.92</v>
      </c>
      <c r="S109" s="28">
        <v>702.803</v>
      </c>
      <c r="T109" s="28">
        <v>701.88300000000004</v>
      </c>
      <c r="U109" s="28">
        <v>332.803</v>
      </c>
      <c r="V109" s="28">
        <v>-6.4180000000000001</v>
      </c>
      <c r="W109" s="28">
        <v>1.742</v>
      </c>
    </row>
    <row r="110" spans="1:23">
      <c r="A110" s="28">
        <v>218.87700000000001</v>
      </c>
      <c r="B110" s="28">
        <v>0.47</v>
      </c>
      <c r="C110" s="28">
        <v>279.43900000000002</v>
      </c>
      <c r="D110" s="28">
        <v>278.96899999999999</v>
      </c>
      <c r="E110" s="28">
        <v>109.4385</v>
      </c>
      <c r="F110" s="28">
        <v>-5.3170000000000002</v>
      </c>
      <c r="G110" s="28">
        <v>1.8149999999999999</v>
      </c>
      <c r="H110" s="28"/>
      <c r="I110" s="28">
        <v>373.34</v>
      </c>
      <c r="J110" s="28">
        <v>0.98</v>
      </c>
      <c r="K110" s="28">
        <v>456.67</v>
      </c>
      <c r="L110" s="28">
        <v>455.69</v>
      </c>
      <c r="M110" s="28">
        <v>186.67</v>
      </c>
      <c r="N110" s="28">
        <v>-7.2990000000000004</v>
      </c>
      <c r="O110" s="28">
        <v>1.7709999999999999</v>
      </c>
      <c r="P110" s="28"/>
      <c r="Q110" s="28">
        <v>668.92499999999995</v>
      </c>
      <c r="R110" s="28">
        <v>0.71</v>
      </c>
      <c r="S110" s="28">
        <v>704.46299999999997</v>
      </c>
      <c r="T110" s="28">
        <v>703.75300000000004</v>
      </c>
      <c r="U110" s="28">
        <v>334.46249999999998</v>
      </c>
      <c r="V110" s="28">
        <v>-6.4669999999999996</v>
      </c>
      <c r="W110" s="28">
        <v>1.7569999999999999</v>
      </c>
    </row>
    <row r="111" spans="1:23">
      <c r="A111" s="28">
        <v>221.459</v>
      </c>
      <c r="B111" s="28">
        <v>0.48</v>
      </c>
      <c r="C111" s="28">
        <v>280.73</v>
      </c>
      <c r="D111" s="28">
        <v>280.25</v>
      </c>
      <c r="E111" s="28">
        <v>110.7295</v>
      </c>
      <c r="F111" s="28">
        <v>-5.3689999999999998</v>
      </c>
      <c r="G111" s="28">
        <v>1.83</v>
      </c>
      <c r="H111" s="28"/>
      <c r="I111" s="28">
        <v>375.50200000000001</v>
      </c>
      <c r="J111" s="28">
        <v>1.21</v>
      </c>
      <c r="K111" s="28">
        <v>457.75099999999998</v>
      </c>
      <c r="L111" s="28">
        <v>456.541</v>
      </c>
      <c r="M111" s="28">
        <v>187.751</v>
      </c>
      <c r="N111" s="28">
        <v>-7.3570000000000002</v>
      </c>
      <c r="O111" s="28">
        <v>1.7889999999999999</v>
      </c>
      <c r="P111" s="28"/>
      <c r="Q111" s="28">
        <v>672.35299999999995</v>
      </c>
      <c r="R111" s="28">
        <v>0.91</v>
      </c>
      <c r="S111" s="28">
        <v>706.17700000000002</v>
      </c>
      <c r="T111" s="28">
        <v>705.26700000000005</v>
      </c>
      <c r="U111" s="28">
        <v>336.17649999999998</v>
      </c>
      <c r="V111" s="28">
        <v>-6.5119999999999996</v>
      </c>
      <c r="W111" s="28">
        <v>1.774</v>
      </c>
    </row>
    <row r="112" spans="1:23">
      <c r="A112" s="28">
        <v>223.161</v>
      </c>
      <c r="B112" s="28">
        <v>0.68</v>
      </c>
      <c r="C112" s="28">
        <v>281.58100000000002</v>
      </c>
      <c r="D112" s="28">
        <v>280.90100000000001</v>
      </c>
      <c r="E112" s="28">
        <v>111.5805</v>
      </c>
      <c r="F112" s="28">
        <v>-5.4180000000000001</v>
      </c>
      <c r="G112" s="28">
        <v>1.8460000000000001</v>
      </c>
      <c r="H112" s="28"/>
      <c r="I112" s="28">
        <v>377.23500000000001</v>
      </c>
      <c r="J112" s="28">
        <v>0.85</v>
      </c>
      <c r="K112" s="28">
        <v>458.61799999999999</v>
      </c>
      <c r="L112" s="28">
        <v>457.76799999999997</v>
      </c>
      <c r="M112" s="28">
        <v>188.61750000000001</v>
      </c>
      <c r="N112" s="28">
        <v>-7.4169999999999998</v>
      </c>
      <c r="O112" s="28">
        <v>1.806</v>
      </c>
      <c r="P112" s="28"/>
      <c r="Q112" s="28">
        <v>676.05100000000004</v>
      </c>
      <c r="R112" s="28">
        <v>0.86</v>
      </c>
      <c r="S112" s="28">
        <v>708.02599999999995</v>
      </c>
      <c r="T112" s="28">
        <v>707.16600000000005</v>
      </c>
      <c r="U112" s="28">
        <v>338.02550000000002</v>
      </c>
      <c r="V112" s="28">
        <v>-6.5609999999999999</v>
      </c>
      <c r="W112" s="28">
        <v>1.7909999999999999</v>
      </c>
    </row>
    <row r="113" spans="1:23">
      <c r="A113" s="28">
        <v>224.929</v>
      </c>
      <c r="B113" s="28">
        <v>0.54</v>
      </c>
      <c r="C113" s="28">
        <v>282.46499999999997</v>
      </c>
      <c r="D113" s="28">
        <v>281.92500000000001</v>
      </c>
      <c r="E113" s="28">
        <v>112.4645</v>
      </c>
      <c r="F113" s="28">
        <v>-5.47</v>
      </c>
      <c r="G113" s="28">
        <v>1.8640000000000001</v>
      </c>
      <c r="H113" s="28"/>
      <c r="I113" s="28">
        <v>379.61200000000002</v>
      </c>
      <c r="J113" s="28">
        <v>0.49</v>
      </c>
      <c r="K113" s="28">
        <v>459.80599999999998</v>
      </c>
      <c r="L113" s="28">
        <v>459.31599999999997</v>
      </c>
      <c r="M113" s="28">
        <v>189.80600000000001</v>
      </c>
      <c r="N113" s="28">
        <v>-7.476</v>
      </c>
      <c r="O113" s="28">
        <v>1.8220000000000001</v>
      </c>
      <c r="P113" s="28"/>
      <c r="Q113" s="28">
        <v>678.65300000000002</v>
      </c>
      <c r="R113" s="28">
        <v>1.02</v>
      </c>
      <c r="S113" s="28">
        <v>709.327</v>
      </c>
      <c r="T113" s="28">
        <v>708.30700000000002</v>
      </c>
      <c r="U113" s="28">
        <v>339.32650000000001</v>
      </c>
      <c r="V113" s="28">
        <v>-6.6059999999999999</v>
      </c>
      <c r="W113" s="28">
        <v>1.8080000000000001</v>
      </c>
    </row>
    <row r="114" spans="1:23">
      <c r="A114" s="28">
        <v>227.196</v>
      </c>
      <c r="B114" s="28">
        <v>0.53</v>
      </c>
      <c r="C114" s="28">
        <v>283.59800000000001</v>
      </c>
      <c r="D114" s="28">
        <v>283.06799999999998</v>
      </c>
      <c r="E114" s="28">
        <v>113.598</v>
      </c>
      <c r="F114" s="28">
        <v>-5.5220000000000002</v>
      </c>
      <c r="G114" s="28">
        <v>1.881</v>
      </c>
      <c r="H114" s="28"/>
      <c r="I114" s="28">
        <v>381.15300000000002</v>
      </c>
      <c r="J114" s="28">
        <v>0.67</v>
      </c>
      <c r="K114" s="28">
        <v>460.577</v>
      </c>
      <c r="L114" s="28">
        <v>459.90699999999998</v>
      </c>
      <c r="M114" s="28">
        <v>190.57650000000001</v>
      </c>
      <c r="N114" s="28">
        <v>-7.5350000000000001</v>
      </c>
      <c r="O114" s="28">
        <v>1.84</v>
      </c>
      <c r="P114" s="28"/>
      <c r="Q114" s="28">
        <v>682.55899999999997</v>
      </c>
      <c r="R114" s="28">
        <v>0.8</v>
      </c>
      <c r="S114" s="28">
        <v>711.28</v>
      </c>
      <c r="T114" s="28">
        <v>710.48</v>
      </c>
      <c r="U114" s="28">
        <v>341.27949999999998</v>
      </c>
      <c r="V114" s="28">
        <v>-6.6529999999999996</v>
      </c>
      <c r="W114" s="28">
        <v>1.8260000000000001</v>
      </c>
    </row>
    <row r="115" spans="1:23">
      <c r="A115" s="28">
        <v>229.46199999999999</v>
      </c>
      <c r="B115" s="28">
        <v>0.25</v>
      </c>
      <c r="C115" s="28">
        <v>284.73099999999999</v>
      </c>
      <c r="D115" s="28">
        <v>284.48099999999999</v>
      </c>
      <c r="E115" s="28">
        <v>114.73099999999999</v>
      </c>
      <c r="F115" s="28">
        <v>-5.577</v>
      </c>
      <c r="G115" s="28">
        <v>1.8979999999999999</v>
      </c>
      <c r="H115" s="28"/>
      <c r="I115" s="28">
        <v>383.428</v>
      </c>
      <c r="J115" s="28">
        <v>0.62</v>
      </c>
      <c r="K115" s="28">
        <v>461.714</v>
      </c>
      <c r="L115" s="28">
        <v>461.09399999999999</v>
      </c>
      <c r="M115" s="28">
        <v>191.714</v>
      </c>
      <c r="N115" s="28">
        <v>-7.5940000000000003</v>
      </c>
      <c r="O115" s="28">
        <v>1.857</v>
      </c>
      <c r="P115" s="28"/>
      <c r="Q115" s="28">
        <v>685.81899999999996</v>
      </c>
      <c r="R115" s="28">
        <v>0.3</v>
      </c>
      <c r="S115" s="28">
        <v>712.91</v>
      </c>
      <c r="T115" s="28">
        <v>712.61</v>
      </c>
      <c r="U115" s="28">
        <v>342.90949999999998</v>
      </c>
      <c r="V115" s="28">
        <v>-6.7009999999999996</v>
      </c>
      <c r="W115" s="28">
        <v>1.8420000000000001</v>
      </c>
    </row>
    <row r="116" spans="1:23">
      <c r="A116" s="28">
        <v>231.06299999999999</v>
      </c>
      <c r="B116" s="28">
        <v>0.56000000000000005</v>
      </c>
      <c r="C116" s="28">
        <v>285.53199999999998</v>
      </c>
      <c r="D116" s="28">
        <v>284.97199999999998</v>
      </c>
      <c r="E116" s="28">
        <v>115.53149999999999</v>
      </c>
      <c r="F116" s="28">
        <v>-5.63</v>
      </c>
      <c r="G116" s="28">
        <v>1.9139999999999999</v>
      </c>
      <c r="H116" s="28"/>
      <c r="I116" s="28">
        <v>385.53899999999999</v>
      </c>
      <c r="J116" s="28">
        <v>0.67</v>
      </c>
      <c r="K116" s="28">
        <v>462.77</v>
      </c>
      <c r="L116" s="28">
        <v>462.1</v>
      </c>
      <c r="M116" s="28">
        <v>192.76949999999999</v>
      </c>
      <c r="N116" s="28">
        <v>-7.6509999999999998</v>
      </c>
      <c r="O116" s="28">
        <v>1.875</v>
      </c>
      <c r="P116" s="28"/>
      <c r="Q116" s="28">
        <v>688.93399999999997</v>
      </c>
      <c r="R116" s="28">
        <v>0.55000000000000004</v>
      </c>
      <c r="S116" s="28">
        <v>714.46699999999998</v>
      </c>
      <c r="T116" s="28">
        <v>713.91700000000003</v>
      </c>
      <c r="U116" s="28">
        <v>344.46699999999998</v>
      </c>
      <c r="V116" s="28">
        <v>-6.7469999999999999</v>
      </c>
      <c r="W116" s="28">
        <v>1.859</v>
      </c>
    </row>
    <row r="117" spans="1:23">
      <c r="A117" s="28">
        <v>233.06700000000001</v>
      </c>
      <c r="B117" s="28">
        <v>0.45</v>
      </c>
      <c r="C117" s="28">
        <v>286.53399999999999</v>
      </c>
      <c r="D117" s="28">
        <v>286.084</v>
      </c>
      <c r="E117" s="28">
        <v>116.5335</v>
      </c>
      <c r="F117" s="28">
        <v>-5.6779999999999999</v>
      </c>
      <c r="G117" s="28">
        <v>1.931</v>
      </c>
      <c r="H117" s="28"/>
      <c r="I117" s="28">
        <v>387.19600000000003</v>
      </c>
      <c r="J117" s="28">
        <v>0.5</v>
      </c>
      <c r="K117" s="28">
        <v>463.59800000000001</v>
      </c>
      <c r="L117" s="28">
        <v>463.09800000000001</v>
      </c>
      <c r="M117" s="28">
        <v>193.59800000000001</v>
      </c>
      <c r="N117" s="28">
        <v>-7.71</v>
      </c>
      <c r="O117" s="28">
        <v>1.8919999999999999</v>
      </c>
      <c r="P117" s="28"/>
      <c r="Q117" s="28">
        <v>692.65800000000002</v>
      </c>
      <c r="R117" s="28">
        <v>0.46</v>
      </c>
      <c r="S117" s="28">
        <v>716.32899999999995</v>
      </c>
      <c r="T117" s="28">
        <v>715.86900000000003</v>
      </c>
      <c r="U117" s="28">
        <v>346.32900000000001</v>
      </c>
      <c r="V117" s="28">
        <v>-6.7930000000000001</v>
      </c>
      <c r="W117" s="28">
        <v>1.875</v>
      </c>
    </row>
    <row r="118" spans="1:23">
      <c r="A118" s="28">
        <v>235.42400000000001</v>
      </c>
      <c r="B118" s="28">
        <v>0.56999999999999995</v>
      </c>
      <c r="C118" s="28">
        <v>287.71199999999999</v>
      </c>
      <c r="D118" s="28">
        <v>287.142</v>
      </c>
      <c r="E118" s="28">
        <v>117.712</v>
      </c>
      <c r="F118" s="28">
        <v>-5.7279999999999998</v>
      </c>
      <c r="G118" s="28">
        <v>1.9490000000000001</v>
      </c>
      <c r="H118" s="28"/>
      <c r="I118" s="28">
        <v>389.51499999999999</v>
      </c>
      <c r="J118" s="28">
        <v>0.27</v>
      </c>
      <c r="K118" s="28">
        <v>464.75799999999998</v>
      </c>
      <c r="L118" s="28">
        <v>464.488</v>
      </c>
      <c r="M118" s="28">
        <v>194.75749999999999</v>
      </c>
      <c r="N118" s="28">
        <v>-7.7679999999999998</v>
      </c>
      <c r="O118" s="28">
        <v>1.91</v>
      </c>
      <c r="P118" s="28"/>
      <c r="Q118" s="28">
        <v>695.02300000000002</v>
      </c>
      <c r="R118" s="28">
        <v>0.89</v>
      </c>
      <c r="S118" s="28">
        <v>717.51199999999994</v>
      </c>
      <c r="T118" s="28">
        <v>716.62199999999996</v>
      </c>
      <c r="U118" s="28">
        <v>347.51150000000001</v>
      </c>
      <c r="V118" s="28">
        <v>-6.8390000000000004</v>
      </c>
      <c r="W118" s="28">
        <v>1.891</v>
      </c>
    </row>
    <row r="119" spans="1:23">
      <c r="A119" s="28">
        <v>237.14099999999999</v>
      </c>
      <c r="B119" s="28">
        <v>0.43</v>
      </c>
      <c r="C119" s="28">
        <v>288.57100000000003</v>
      </c>
      <c r="D119" s="28">
        <v>288.14100000000002</v>
      </c>
      <c r="E119" s="28">
        <v>118.5705</v>
      </c>
      <c r="F119" s="28">
        <v>-5.7779999999999996</v>
      </c>
      <c r="G119" s="28">
        <v>1.9650000000000001</v>
      </c>
      <c r="H119" s="28"/>
      <c r="I119" s="28">
        <v>390.90899999999999</v>
      </c>
      <c r="J119" s="28">
        <v>0.3</v>
      </c>
      <c r="K119" s="28">
        <v>465.45499999999998</v>
      </c>
      <c r="L119" s="28">
        <v>465.15499999999997</v>
      </c>
      <c r="M119" s="28">
        <v>195.4545</v>
      </c>
      <c r="N119" s="28">
        <v>-7.8239999999999998</v>
      </c>
      <c r="O119" s="28">
        <v>1.927</v>
      </c>
      <c r="P119" s="28"/>
      <c r="Q119" s="28">
        <v>698.673</v>
      </c>
      <c r="R119" s="28">
        <v>0.63</v>
      </c>
      <c r="S119" s="28">
        <v>719.33699999999999</v>
      </c>
      <c r="T119" s="28">
        <v>718.70699999999999</v>
      </c>
      <c r="U119" s="28">
        <v>349.3365</v>
      </c>
      <c r="V119" s="28">
        <v>-6.8860000000000001</v>
      </c>
      <c r="W119" s="28">
        <v>1.9079999999999999</v>
      </c>
    </row>
    <row r="120" spans="1:23">
      <c r="A120" s="28">
        <v>238.76400000000001</v>
      </c>
      <c r="B120" s="28">
        <v>0.75</v>
      </c>
      <c r="C120" s="28">
        <v>289.38200000000001</v>
      </c>
      <c r="D120" s="28">
        <v>288.63200000000001</v>
      </c>
      <c r="E120" s="28">
        <v>119.38200000000001</v>
      </c>
      <c r="F120" s="28">
        <v>-5.8250000000000002</v>
      </c>
      <c r="G120" s="28">
        <v>1.982</v>
      </c>
      <c r="H120" s="28"/>
      <c r="I120" s="28">
        <v>393.15699999999998</v>
      </c>
      <c r="J120" s="28">
        <v>0.83</v>
      </c>
      <c r="K120" s="28">
        <v>466.57900000000001</v>
      </c>
      <c r="L120" s="28">
        <v>465.74900000000002</v>
      </c>
      <c r="M120" s="28">
        <v>196.57849999999999</v>
      </c>
      <c r="N120" s="28">
        <v>-7.8789999999999996</v>
      </c>
      <c r="O120" s="28">
        <v>1.9450000000000001</v>
      </c>
      <c r="P120" s="28"/>
      <c r="Q120" s="28">
        <v>701.92499999999995</v>
      </c>
      <c r="R120" s="28">
        <v>0.43</v>
      </c>
      <c r="S120" s="28">
        <v>720.96299999999997</v>
      </c>
      <c r="T120" s="28">
        <v>720.53300000000002</v>
      </c>
      <c r="U120" s="28">
        <v>350.96249999999998</v>
      </c>
      <c r="V120" s="28">
        <v>-6.931</v>
      </c>
      <c r="W120" s="28">
        <v>1.9239999999999999</v>
      </c>
    </row>
    <row r="121" spans="1:23">
      <c r="A121" s="28">
        <v>241.166</v>
      </c>
      <c r="B121" s="28">
        <v>0.52</v>
      </c>
      <c r="C121" s="28">
        <v>290.58300000000003</v>
      </c>
      <c r="D121" s="28">
        <v>290.06299999999999</v>
      </c>
      <c r="E121" s="28">
        <v>120.583</v>
      </c>
      <c r="F121" s="28">
        <v>-5.8739999999999997</v>
      </c>
      <c r="G121" s="28">
        <v>1.9990000000000001</v>
      </c>
      <c r="H121" s="28"/>
      <c r="I121" s="28">
        <v>395.00200000000001</v>
      </c>
      <c r="J121" s="28">
        <v>0.5</v>
      </c>
      <c r="K121" s="28">
        <v>467.50099999999998</v>
      </c>
      <c r="L121" s="28">
        <v>467.00099999999998</v>
      </c>
      <c r="M121" s="28">
        <v>197.501</v>
      </c>
      <c r="N121" s="28">
        <v>-7.9379999999999997</v>
      </c>
      <c r="O121" s="28">
        <v>1.9610000000000001</v>
      </c>
      <c r="P121" s="28"/>
      <c r="Q121" s="28">
        <v>704.65099999999995</v>
      </c>
      <c r="R121" s="28">
        <v>0.54</v>
      </c>
      <c r="S121" s="28">
        <v>722.32600000000002</v>
      </c>
      <c r="T121" s="28">
        <v>721.78599999999994</v>
      </c>
      <c r="U121" s="28">
        <v>352.32549999999998</v>
      </c>
      <c r="V121" s="28">
        <v>-6.9749999999999996</v>
      </c>
      <c r="W121" s="28">
        <v>1.9419999999999999</v>
      </c>
    </row>
    <row r="122" spans="1:23">
      <c r="A122" s="28">
        <v>242.88499999999999</v>
      </c>
      <c r="B122" s="28">
        <v>0.32</v>
      </c>
      <c r="C122" s="28">
        <v>291.44299999999998</v>
      </c>
      <c r="D122" s="28">
        <v>291.12299999999999</v>
      </c>
      <c r="E122" s="28">
        <v>121.4425</v>
      </c>
      <c r="F122" s="28">
        <v>-5.9219999999999997</v>
      </c>
      <c r="G122" s="28">
        <v>2.0150000000000001</v>
      </c>
      <c r="H122" s="28"/>
      <c r="I122" s="28">
        <v>396.68099999999998</v>
      </c>
      <c r="J122" s="28">
        <v>0.62</v>
      </c>
      <c r="K122" s="28">
        <v>468.34100000000001</v>
      </c>
      <c r="L122" s="28">
        <v>467.721</v>
      </c>
      <c r="M122" s="28">
        <v>198.34049999999999</v>
      </c>
      <c r="N122" s="28">
        <v>-7.9939999999999998</v>
      </c>
      <c r="O122" s="28">
        <v>1.978</v>
      </c>
      <c r="P122" s="28"/>
      <c r="Q122" s="28">
        <v>707.678</v>
      </c>
      <c r="R122" s="28">
        <v>0.25</v>
      </c>
      <c r="S122" s="28">
        <v>723.83900000000006</v>
      </c>
      <c r="T122" s="28">
        <v>723.58900000000006</v>
      </c>
      <c r="U122" s="28">
        <v>353.839</v>
      </c>
      <c r="V122" s="28">
        <v>-7.0209999999999999</v>
      </c>
      <c r="W122" s="28">
        <v>1.96</v>
      </c>
    </row>
    <row r="123" spans="1:23">
      <c r="A123" s="28">
        <v>244.78800000000001</v>
      </c>
      <c r="B123" s="28">
        <v>0.37</v>
      </c>
      <c r="C123" s="28">
        <v>292.39400000000001</v>
      </c>
      <c r="D123" s="28">
        <v>292.024</v>
      </c>
      <c r="E123" s="28">
        <v>122.39400000000001</v>
      </c>
      <c r="F123" s="28">
        <v>-5.9690000000000003</v>
      </c>
      <c r="G123" s="28">
        <v>2.032</v>
      </c>
      <c r="H123" s="28"/>
      <c r="I123" s="28">
        <v>398.83300000000003</v>
      </c>
      <c r="J123" s="28">
        <v>0.83</v>
      </c>
      <c r="K123" s="28">
        <v>469.41699999999997</v>
      </c>
      <c r="L123" s="28">
        <v>468.58699999999999</v>
      </c>
      <c r="M123" s="28">
        <v>199.41650000000001</v>
      </c>
      <c r="N123" s="28">
        <v>-8.0530000000000008</v>
      </c>
      <c r="O123" s="28">
        <v>1.9950000000000001</v>
      </c>
      <c r="P123" s="28"/>
      <c r="Q123" s="28">
        <v>709.8</v>
      </c>
      <c r="R123" s="28">
        <v>0.54</v>
      </c>
      <c r="S123" s="28">
        <v>724.9</v>
      </c>
      <c r="T123" s="28">
        <v>724.36</v>
      </c>
      <c r="U123" s="28">
        <v>354.9</v>
      </c>
      <c r="V123" s="28">
        <v>-7.0640000000000001</v>
      </c>
      <c r="W123" s="28">
        <v>1.9770000000000001</v>
      </c>
    </row>
    <row r="124" spans="1:23">
      <c r="A124" s="28">
        <v>246.92599999999999</v>
      </c>
      <c r="B124" s="28">
        <v>0.13</v>
      </c>
      <c r="C124" s="28">
        <v>293.46300000000002</v>
      </c>
      <c r="D124" s="28">
        <v>293.33300000000003</v>
      </c>
      <c r="E124" s="28">
        <v>123.46299999999999</v>
      </c>
      <c r="F124" s="28">
        <v>-6.0209999999999999</v>
      </c>
      <c r="G124" s="28">
        <v>2.0489999999999999</v>
      </c>
      <c r="H124" s="28"/>
      <c r="I124" s="28">
        <v>400.154</v>
      </c>
      <c r="J124" s="28">
        <v>0.41</v>
      </c>
      <c r="K124" s="28">
        <v>470.077</v>
      </c>
      <c r="L124" s="28">
        <v>469.66699999999997</v>
      </c>
      <c r="M124" s="28">
        <v>200.077</v>
      </c>
      <c r="N124" s="28">
        <v>-8.1110000000000007</v>
      </c>
      <c r="O124" s="28">
        <v>2.0110000000000001</v>
      </c>
      <c r="P124" s="28"/>
      <c r="Q124" s="28">
        <v>713.34299999999996</v>
      </c>
      <c r="R124" s="28">
        <v>0.5</v>
      </c>
      <c r="S124" s="28">
        <v>726.67200000000003</v>
      </c>
      <c r="T124" s="28">
        <v>726.17200000000003</v>
      </c>
      <c r="U124" s="28">
        <v>356.67149999999998</v>
      </c>
      <c r="V124" s="28">
        <v>-7.1059999999999999</v>
      </c>
      <c r="W124" s="28">
        <v>1.994</v>
      </c>
    </row>
    <row r="125" spans="1:23">
      <c r="A125" s="28">
        <v>248.47499999999999</v>
      </c>
      <c r="B125" s="28">
        <v>0.06</v>
      </c>
      <c r="C125" s="28">
        <v>294.238</v>
      </c>
      <c r="D125" s="28">
        <v>294.178</v>
      </c>
      <c r="E125" s="28">
        <v>124.2375</v>
      </c>
      <c r="F125" s="28">
        <v>-6.0670000000000002</v>
      </c>
      <c r="G125" s="28">
        <v>2.0649999999999999</v>
      </c>
      <c r="H125" s="28"/>
      <c r="I125" s="28">
        <v>402.30200000000002</v>
      </c>
      <c r="J125" s="28">
        <v>0.57999999999999996</v>
      </c>
      <c r="K125" s="28">
        <v>471.15100000000001</v>
      </c>
      <c r="L125" s="28">
        <v>470.57100000000003</v>
      </c>
      <c r="M125" s="28">
        <v>201.15100000000001</v>
      </c>
      <c r="N125" s="28">
        <v>-8.1669999999999998</v>
      </c>
      <c r="O125" s="28">
        <v>2.028</v>
      </c>
      <c r="P125" s="28"/>
      <c r="Q125" s="28">
        <v>716.39300000000003</v>
      </c>
      <c r="R125" s="28">
        <v>0.64</v>
      </c>
      <c r="S125" s="28">
        <v>728.197</v>
      </c>
      <c r="T125" s="28">
        <v>727.55700000000002</v>
      </c>
      <c r="U125" s="28">
        <v>358.19650000000001</v>
      </c>
      <c r="V125" s="28">
        <v>-7.1509999999999998</v>
      </c>
      <c r="W125" s="28">
        <v>2.012</v>
      </c>
    </row>
    <row r="126" spans="1:23">
      <c r="A126" s="28">
        <v>250.41</v>
      </c>
      <c r="B126" s="28">
        <v>-0.19</v>
      </c>
      <c r="C126" s="28">
        <v>295.20499999999998</v>
      </c>
      <c r="D126" s="28">
        <v>295.39499999999998</v>
      </c>
      <c r="E126" s="28">
        <v>125.205</v>
      </c>
      <c r="F126" s="28">
        <v>-6.1070000000000002</v>
      </c>
      <c r="G126" s="28">
        <v>2.0790000000000002</v>
      </c>
      <c r="H126" s="28"/>
      <c r="I126" s="28">
        <v>404.16300000000001</v>
      </c>
      <c r="J126" s="28">
        <v>0.2</v>
      </c>
      <c r="K126" s="28">
        <v>472.08199999999999</v>
      </c>
      <c r="L126" s="28">
        <v>471.88200000000001</v>
      </c>
      <c r="M126" s="28">
        <v>202.08150000000001</v>
      </c>
      <c r="N126" s="28">
        <v>-8.2249999999999996</v>
      </c>
      <c r="O126" s="28">
        <v>2.0449999999999999</v>
      </c>
      <c r="P126" s="28"/>
      <c r="Q126" s="28">
        <v>718.803</v>
      </c>
      <c r="R126" s="28">
        <v>0.52</v>
      </c>
      <c r="S126" s="28">
        <v>729.40200000000004</v>
      </c>
      <c r="T126" s="28">
        <v>728.88199999999995</v>
      </c>
      <c r="U126" s="28">
        <v>359.4015</v>
      </c>
      <c r="V126" s="28">
        <v>-7.1980000000000004</v>
      </c>
      <c r="W126" s="28">
        <v>2.0299999999999998</v>
      </c>
    </row>
    <row r="127" spans="1:23">
      <c r="A127" s="28">
        <v>251.95599999999999</v>
      </c>
      <c r="B127" s="28">
        <v>-0.11</v>
      </c>
      <c r="C127" s="28">
        <v>295.97800000000001</v>
      </c>
      <c r="D127" s="28">
        <v>296.08800000000002</v>
      </c>
      <c r="E127" s="28">
        <v>125.97799999999999</v>
      </c>
      <c r="F127" s="28">
        <v>-6.1550000000000002</v>
      </c>
      <c r="G127" s="28">
        <v>2.0960000000000001</v>
      </c>
      <c r="H127" s="28"/>
      <c r="I127" s="28">
        <v>405.69400000000002</v>
      </c>
      <c r="J127" s="28">
        <v>0.55000000000000004</v>
      </c>
      <c r="K127" s="28">
        <v>472.84699999999998</v>
      </c>
      <c r="L127" s="28">
        <v>472.29700000000003</v>
      </c>
      <c r="M127" s="28">
        <v>202.84700000000001</v>
      </c>
      <c r="N127" s="28">
        <v>-8.2799999999999994</v>
      </c>
      <c r="O127" s="28">
        <v>2.0619999999999998</v>
      </c>
      <c r="P127" s="28"/>
      <c r="Q127" s="28">
        <v>721.74300000000005</v>
      </c>
      <c r="R127" s="28">
        <v>0.57999999999999996</v>
      </c>
      <c r="S127" s="28">
        <v>730.87199999999996</v>
      </c>
      <c r="T127" s="28">
        <v>730.29200000000003</v>
      </c>
      <c r="U127" s="28">
        <v>360.87150000000003</v>
      </c>
      <c r="V127" s="28">
        <v>-7.2409999999999997</v>
      </c>
      <c r="W127" s="28">
        <v>2.0489999999999999</v>
      </c>
    </row>
    <row r="128" spans="1:23">
      <c r="A128" s="28">
        <v>253.71299999999999</v>
      </c>
      <c r="B128" s="28">
        <v>0.23</v>
      </c>
      <c r="C128" s="28">
        <v>296.85700000000003</v>
      </c>
      <c r="D128" s="28">
        <v>296.62700000000001</v>
      </c>
      <c r="E128" s="28">
        <v>126.8565</v>
      </c>
      <c r="F128" s="28">
        <v>-6.2009999999999996</v>
      </c>
      <c r="G128" s="28">
        <v>2.113</v>
      </c>
      <c r="H128" s="28"/>
      <c r="I128" s="28">
        <v>407.911</v>
      </c>
      <c r="J128" s="28">
        <v>0.76</v>
      </c>
      <c r="K128" s="28">
        <v>473.95600000000002</v>
      </c>
      <c r="L128" s="28">
        <v>473.19600000000003</v>
      </c>
      <c r="M128" s="28">
        <v>203.9555</v>
      </c>
      <c r="N128" s="28">
        <v>-8.3330000000000002</v>
      </c>
      <c r="O128" s="28">
        <v>2.08</v>
      </c>
      <c r="P128" s="28"/>
      <c r="Q128" s="28">
        <v>724.07</v>
      </c>
      <c r="R128" s="28">
        <v>0.59</v>
      </c>
      <c r="S128" s="28">
        <v>732.03499999999997</v>
      </c>
      <c r="T128" s="28">
        <v>731.44500000000005</v>
      </c>
      <c r="U128" s="28">
        <v>362.03500000000003</v>
      </c>
      <c r="V128" s="28">
        <v>-7.2839999999999998</v>
      </c>
      <c r="W128" s="28">
        <v>2.0659999999999998</v>
      </c>
    </row>
    <row r="129" spans="1:23">
      <c r="A129" s="28">
        <v>256.036</v>
      </c>
      <c r="B129" s="28">
        <v>0.22</v>
      </c>
      <c r="C129" s="28">
        <v>298.01799999999997</v>
      </c>
      <c r="D129" s="28">
        <v>297.798</v>
      </c>
      <c r="E129" s="28">
        <v>128.018</v>
      </c>
      <c r="F129" s="28">
        <v>-6.2469999999999999</v>
      </c>
      <c r="G129" s="28">
        <v>2.1309999999999998</v>
      </c>
      <c r="H129" s="28"/>
      <c r="I129" s="28">
        <v>409.27199999999999</v>
      </c>
      <c r="J129" s="28">
        <v>0.72</v>
      </c>
      <c r="K129" s="28">
        <v>474.63600000000002</v>
      </c>
      <c r="L129" s="28">
        <v>473.916</v>
      </c>
      <c r="M129" s="28">
        <v>204.636</v>
      </c>
      <c r="N129" s="28">
        <v>-8.3879999999999999</v>
      </c>
      <c r="O129" s="28">
        <v>2.0979999999999999</v>
      </c>
      <c r="P129" s="28"/>
      <c r="Q129" s="28">
        <v>727.31600000000003</v>
      </c>
      <c r="R129" s="28">
        <v>0.41</v>
      </c>
      <c r="S129" s="28">
        <v>733.65800000000002</v>
      </c>
      <c r="T129" s="28">
        <v>733.24800000000005</v>
      </c>
      <c r="U129" s="28">
        <v>363.65800000000002</v>
      </c>
      <c r="V129" s="28">
        <v>-7.3280000000000003</v>
      </c>
      <c r="W129" s="28">
        <v>2.081</v>
      </c>
    </row>
    <row r="130" spans="1:23">
      <c r="A130" s="28">
        <v>257.58</v>
      </c>
      <c r="B130" s="28">
        <v>0.38</v>
      </c>
      <c r="C130" s="28">
        <v>298.79000000000002</v>
      </c>
      <c r="D130" s="28">
        <v>298.41000000000003</v>
      </c>
      <c r="E130" s="28">
        <v>128.79</v>
      </c>
      <c r="F130" s="28">
        <v>-6.2919999999999998</v>
      </c>
      <c r="G130" s="28">
        <v>2.1469999999999998</v>
      </c>
      <c r="H130" s="28"/>
      <c r="I130" s="28">
        <v>411.29300000000001</v>
      </c>
      <c r="J130" s="28">
        <v>0.77</v>
      </c>
      <c r="K130" s="28">
        <v>475.64699999999999</v>
      </c>
      <c r="L130" s="28">
        <v>474.87700000000001</v>
      </c>
      <c r="M130" s="28">
        <v>205.6465</v>
      </c>
      <c r="N130" s="28">
        <v>-8.4429999999999996</v>
      </c>
      <c r="O130" s="28">
        <v>2.1160000000000001</v>
      </c>
      <c r="P130" s="28"/>
      <c r="Q130" s="28">
        <v>729.82</v>
      </c>
      <c r="R130" s="28">
        <v>0.68</v>
      </c>
      <c r="S130" s="28">
        <v>734.91</v>
      </c>
      <c r="T130" s="28">
        <v>734.23</v>
      </c>
      <c r="U130" s="28">
        <v>364.91</v>
      </c>
      <c r="V130" s="28">
        <v>-7.3719999999999999</v>
      </c>
      <c r="W130" s="28">
        <v>2.0990000000000002</v>
      </c>
    </row>
    <row r="131" spans="1:23">
      <c r="A131" s="28">
        <v>259.24099999999999</v>
      </c>
      <c r="B131" s="28">
        <v>0.35</v>
      </c>
      <c r="C131" s="28">
        <v>299.62099999999998</v>
      </c>
      <c r="D131" s="28">
        <v>299.27100000000002</v>
      </c>
      <c r="E131" s="28">
        <v>129.62049999999999</v>
      </c>
      <c r="F131" s="28">
        <v>-6.3390000000000004</v>
      </c>
      <c r="G131" s="28">
        <v>2.1640000000000001</v>
      </c>
      <c r="H131" s="28"/>
      <c r="I131" s="28">
        <v>413.154</v>
      </c>
      <c r="J131" s="28">
        <v>0.76</v>
      </c>
      <c r="K131" s="28">
        <v>476.577</v>
      </c>
      <c r="L131" s="28">
        <v>475.81700000000001</v>
      </c>
      <c r="M131" s="28">
        <v>206.577</v>
      </c>
      <c r="N131" s="28">
        <v>-8.4960000000000004</v>
      </c>
      <c r="O131" s="28">
        <v>2.133</v>
      </c>
      <c r="P131" s="28"/>
      <c r="Q131" s="28">
        <v>732.18700000000001</v>
      </c>
      <c r="R131" s="28">
        <v>0.43</v>
      </c>
      <c r="S131" s="28">
        <v>736.09400000000005</v>
      </c>
      <c r="T131" s="28">
        <v>735.66399999999999</v>
      </c>
      <c r="U131" s="28">
        <v>366.09350000000001</v>
      </c>
      <c r="V131" s="28">
        <v>-7.415</v>
      </c>
      <c r="W131" s="28">
        <v>2.1160000000000001</v>
      </c>
    </row>
    <row r="132" spans="1:23">
      <c r="A132" s="28">
        <v>261.61200000000002</v>
      </c>
      <c r="B132" s="28">
        <v>0.43</v>
      </c>
      <c r="C132" s="28">
        <v>300.80599999999998</v>
      </c>
      <c r="D132" s="28">
        <v>300.37599999999998</v>
      </c>
      <c r="E132" s="28">
        <v>130.80600000000001</v>
      </c>
      <c r="F132" s="28">
        <v>-6.3840000000000003</v>
      </c>
      <c r="G132" s="28">
        <v>2.1800000000000002</v>
      </c>
      <c r="H132" s="28"/>
      <c r="I132" s="28">
        <v>414.68099999999998</v>
      </c>
      <c r="J132" s="28">
        <v>0.89</v>
      </c>
      <c r="K132" s="28">
        <v>477.34100000000001</v>
      </c>
      <c r="L132" s="28">
        <v>476.45100000000002</v>
      </c>
      <c r="M132" s="28">
        <v>207.34049999999999</v>
      </c>
      <c r="N132" s="28">
        <v>-8.5510000000000002</v>
      </c>
      <c r="O132" s="28">
        <v>2.15</v>
      </c>
      <c r="P132" s="28"/>
      <c r="Q132" s="28">
        <v>735.14599999999996</v>
      </c>
      <c r="R132" s="28">
        <v>0.22</v>
      </c>
      <c r="S132" s="28">
        <v>737.57299999999998</v>
      </c>
      <c r="T132" s="28">
        <v>737.35299999999995</v>
      </c>
      <c r="U132" s="28">
        <v>367.57299999999998</v>
      </c>
      <c r="V132" s="28">
        <v>-7.4580000000000002</v>
      </c>
      <c r="W132" s="28">
        <v>2.1320000000000001</v>
      </c>
    </row>
    <row r="133" spans="1:23">
      <c r="A133" s="28">
        <v>263.10599999999999</v>
      </c>
      <c r="B133" s="28">
        <v>0.24</v>
      </c>
      <c r="C133" s="28">
        <v>301.553</v>
      </c>
      <c r="D133" s="28">
        <v>301.31299999999999</v>
      </c>
      <c r="E133" s="28">
        <v>131.553</v>
      </c>
      <c r="F133" s="28">
        <v>-6.43</v>
      </c>
      <c r="G133" s="28">
        <v>2.1970000000000001</v>
      </c>
      <c r="H133" s="28"/>
      <c r="I133" s="28">
        <v>416.63200000000001</v>
      </c>
      <c r="J133" s="28">
        <v>0.55000000000000004</v>
      </c>
      <c r="K133" s="28">
        <v>478.31599999999997</v>
      </c>
      <c r="L133" s="28">
        <v>477.76600000000002</v>
      </c>
      <c r="M133" s="28">
        <v>208.316</v>
      </c>
      <c r="N133" s="28">
        <v>-8.6059999999999999</v>
      </c>
      <c r="O133" s="28">
        <v>2.1669999999999998</v>
      </c>
      <c r="P133" s="28"/>
      <c r="Q133" s="28">
        <v>736.73599999999999</v>
      </c>
      <c r="R133" s="28">
        <v>0.32</v>
      </c>
      <c r="S133" s="28">
        <v>738.36800000000005</v>
      </c>
      <c r="T133" s="28">
        <v>738.048</v>
      </c>
      <c r="U133" s="28">
        <v>368.36799999999999</v>
      </c>
      <c r="V133" s="28">
        <v>-7.5010000000000003</v>
      </c>
      <c r="W133" s="28">
        <v>2.15</v>
      </c>
    </row>
    <row r="134" spans="1:23">
      <c r="A134" s="28">
        <v>264.76400000000001</v>
      </c>
      <c r="B134" s="28">
        <v>0.54</v>
      </c>
      <c r="C134" s="28">
        <v>302.38200000000001</v>
      </c>
      <c r="D134" s="28">
        <v>301.84199999999998</v>
      </c>
      <c r="E134" s="28">
        <v>132.38200000000001</v>
      </c>
      <c r="F134" s="28">
        <v>-6.4740000000000002</v>
      </c>
      <c r="G134" s="28">
        <v>2.214</v>
      </c>
      <c r="H134" s="28"/>
      <c r="I134" s="28">
        <v>418.04</v>
      </c>
      <c r="J134" s="28">
        <v>0.65</v>
      </c>
      <c r="K134" s="28">
        <v>479.02</v>
      </c>
      <c r="L134" s="28">
        <v>478.37</v>
      </c>
      <c r="M134" s="28">
        <v>209.02</v>
      </c>
      <c r="N134" s="28">
        <v>-8.6579999999999995</v>
      </c>
      <c r="O134" s="28">
        <v>2.1840000000000002</v>
      </c>
      <c r="P134" s="28"/>
      <c r="Q134" s="28">
        <v>739.84199999999998</v>
      </c>
      <c r="R134" s="28">
        <v>0.64</v>
      </c>
      <c r="S134" s="28">
        <v>739.92100000000005</v>
      </c>
      <c r="T134" s="28">
        <v>739.28099999999995</v>
      </c>
      <c r="U134" s="28">
        <v>369.92099999999999</v>
      </c>
      <c r="V134" s="28">
        <v>-7.5430000000000001</v>
      </c>
      <c r="W134" s="28">
        <v>2.1680000000000001</v>
      </c>
    </row>
    <row r="135" spans="1:23">
      <c r="A135" s="28">
        <v>266.77499999999998</v>
      </c>
      <c r="B135" s="28">
        <v>0.39</v>
      </c>
      <c r="C135" s="28">
        <v>303.38799999999998</v>
      </c>
      <c r="D135" s="28">
        <v>302.99799999999999</v>
      </c>
      <c r="E135" s="28">
        <v>133.38749999999999</v>
      </c>
      <c r="F135" s="28">
        <v>-6.5179999999999998</v>
      </c>
      <c r="G135" s="28">
        <v>2.2309999999999999</v>
      </c>
      <c r="H135" s="28"/>
      <c r="I135" s="28">
        <v>419.92200000000003</v>
      </c>
      <c r="J135" s="28">
        <v>0.47</v>
      </c>
      <c r="K135" s="28">
        <v>479.96100000000001</v>
      </c>
      <c r="L135" s="28">
        <v>479.49099999999999</v>
      </c>
      <c r="M135" s="28">
        <v>209.96100000000001</v>
      </c>
      <c r="N135" s="28">
        <v>-8.7129999999999992</v>
      </c>
      <c r="O135" s="28">
        <v>2.2010000000000001</v>
      </c>
      <c r="P135" s="28"/>
      <c r="Q135" s="28">
        <v>742.875</v>
      </c>
      <c r="R135" s="28">
        <v>0.66</v>
      </c>
      <c r="S135" s="28">
        <v>741.43799999999999</v>
      </c>
      <c r="T135" s="28">
        <v>740.77800000000002</v>
      </c>
      <c r="U135" s="28">
        <v>371.4375</v>
      </c>
      <c r="V135" s="28">
        <v>-7.5830000000000002</v>
      </c>
      <c r="W135" s="28">
        <v>2.1829999999999998</v>
      </c>
    </row>
    <row r="136" spans="1:23">
      <c r="A136" s="28">
        <v>268.81299999999999</v>
      </c>
      <c r="B136" s="28">
        <v>0.99</v>
      </c>
      <c r="C136" s="28">
        <v>304.40699999999998</v>
      </c>
      <c r="D136" s="28">
        <v>303.41699999999997</v>
      </c>
      <c r="E136" s="28">
        <v>134.40649999999999</v>
      </c>
      <c r="F136" s="28">
        <v>-6.5579999999999998</v>
      </c>
      <c r="G136" s="28">
        <v>2.2480000000000002</v>
      </c>
      <c r="H136" s="28"/>
      <c r="I136" s="28">
        <v>421.44400000000002</v>
      </c>
      <c r="J136" s="28">
        <v>0.39</v>
      </c>
      <c r="K136" s="28">
        <v>480.72199999999998</v>
      </c>
      <c r="L136" s="28">
        <v>480.33199999999999</v>
      </c>
      <c r="M136" s="28">
        <v>210.72200000000001</v>
      </c>
      <c r="N136" s="28">
        <v>-8.7680000000000007</v>
      </c>
      <c r="O136" s="28">
        <v>2.218</v>
      </c>
      <c r="P136" s="28"/>
      <c r="Q136" s="28">
        <v>744.32100000000003</v>
      </c>
      <c r="R136" s="28">
        <v>0.62</v>
      </c>
      <c r="S136" s="28">
        <v>742.16099999999994</v>
      </c>
      <c r="T136" s="28">
        <v>741.54100000000005</v>
      </c>
      <c r="U136" s="28">
        <v>372.16050000000001</v>
      </c>
      <c r="V136" s="28">
        <v>-7.6230000000000002</v>
      </c>
      <c r="W136" s="28">
        <v>2.2010000000000001</v>
      </c>
    </row>
    <row r="137" spans="1:23">
      <c r="A137" s="28">
        <v>270.02199999999999</v>
      </c>
      <c r="B137" s="28">
        <v>0.46</v>
      </c>
      <c r="C137" s="28">
        <v>305.01100000000002</v>
      </c>
      <c r="D137" s="28">
        <v>304.55099999999999</v>
      </c>
      <c r="E137" s="28">
        <v>135.011</v>
      </c>
      <c r="F137" s="28">
        <v>-6.6029999999999998</v>
      </c>
      <c r="G137" s="28">
        <v>2.2639999999999998</v>
      </c>
      <c r="H137" s="28"/>
      <c r="I137" s="28">
        <v>422.91699999999997</v>
      </c>
      <c r="J137" s="28">
        <v>0.6</v>
      </c>
      <c r="K137" s="28">
        <v>481.459</v>
      </c>
      <c r="L137" s="28">
        <v>480.85899999999998</v>
      </c>
      <c r="M137" s="28">
        <v>211.45849999999999</v>
      </c>
      <c r="N137" s="28">
        <v>-8.8209999999999997</v>
      </c>
      <c r="O137" s="28">
        <v>2.2349999999999999</v>
      </c>
      <c r="P137" s="28"/>
      <c r="Q137" s="28">
        <v>747.30799999999999</v>
      </c>
      <c r="R137" s="28">
        <v>0.43</v>
      </c>
      <c r="S137" s="28">
        <v>743.654</v>
      </c>
      <c r="T137" s="28">
        <v>743.22400000000005</v>
      </c>
      <c r="U137" s="28">
        <v>373.654</v>
      </c>
      <c r="V137" s="28">
        <v>-7.6660000000000004</v>
      </c>
      <c r="W137" s="28">
        <v>2.2189999999999999</v>
      </c>
    </row>
    <row r="138" spans="1:23">
      <c r="A138" s="28">
        <v>271.91300000000001</v>
      </c>
      <c r="B138" s="28">
        <v>0.62</v>
      </c>
      <c r="C138" s="28">
        <v>305.95699999999999</v>
      </c>
      <c r="D138" s="28">
        <v>305.33699999999999</v>
      </c>
      <c r="E138" s="28">
        <v>135.95650000000001</v>
      </c>
      <c r="F138" s="28">
        <v>-6.6459999999999999</v>
      </c>
      <c r="G138" s="28">
        <v>2.2810000000000001</v>
      </c>
      <c r="H138" s="28"/>
      <c r="I138" s="28">
        <v>424.77</v>
      </c>
      <c r="J138" s="28">
        <v>0.65</v>
      </c>
      <c r="K138" s="28">
        <v>482.38499999999999</v>
      </c>
      <c r="L138" s="28">
        <v>481.73500000000001</v>
      </c>
      <c r="M138" s="28">
        <v>212.38499999999999</v>
      </c>
      <c r="N138" s="28">
        <v>-8.8789999999999996</v>
      </c>
      <c r="O138" s="28">
        <v>2.2519999999999998</v>
      </c>
      <c r="P138" s="28"/>
      <c r="Q138" s="28">
        <v>748.87300000000005</v>
      </c>
      <c r="R138" s="28">
        <v>0.35</v>
      </c>
      <c r="S138" s="28">
        <v>744.43700000000001</v>
      </c>
      <c r="T138" s="28">
        <v>744.08699999999999</v>
      </c>
      <c r="U138" s="28">
        <v>374.43650000000002</v>
      </c>
      <c r="V138" s="28">
        <v>-7.7069999999999999</v>
      </c>
      <c r="W138" s="28">
        <v>2.2330000000000001</v>
      </c>
    </row>
    <row r="139" spans="1:23">
      <c r="A139" s="28">
        <v>273.84800000000001</v>
      </c>
      <c r="B139" s="28">
        <v>0.54</v>
      </c>
      <c r="C139" s="28">
        <v>306.92399999999998</v>
      </c>
      <c r="D139" s="28">
        <v>306.38400000000001</v>
      </c>
      <c r="E139" s="28">
        <v>136.92400000000001</v>
      </c>
      <c r="F139" s="28">
        <v>-6.6909999999999998</v>
      </c>
      <c r="G139" s="28">
        <v>2.298</v>
      </c>
      <c r="H139" s="28"/>
      <c r="I139" s="28">
        <v>426.12900000000002</v>
      </c>
      <c r="J139" s="28">
        <v>0.63</v>
      </c>
      <c r="K139" s="28">
        <v>483.065</v>
      </c>
      <c r="L139" s="28">
        <v>482.435</v>
      </c>
      <c r="M139" s="28">
        <v>213.06450000000001</v>
      </c>
      <c r="N139" s="28">
        <v>-8.93</v>
      </c>
      <c r="O139" s="28">
        <v>2.2690000000000001</v>
      </c>
      <c r="P139" s="28"/>
      <c r="Q139" s="28">
        <v>751.61</v>
      </c>
      <c r="R139" s="28">
        <v>0.43</v>
      </c>
      <c r="S139" s="28">
        <v>745.80499999999995</v>
      </c>
      <c r="T139" s="28">
        <v>745.375</v>
      </c>
      <c r="U139" s="28">
        <v>375.80500000000001</v>
      </c>
      <c r="V139" s="28">
        <v>-7.75</v>
      </c>
      <c r="W139" s="28">
        <v>2.25</v>
      </c>
    </row>
    <row r="140" spans="1:23">
      <c r="A140" s="28">
        <v>275.45499999999998</v>
      </c>
      <c r="B140" s="28">
        <v>0.57999999999999996</v>
      </c>
      <c r="C140" s="28">
        <v>307.72800000000001</v>
      </c>
      <c r="D140" s="28">
        <v>307.14800000000002</v>
      </c>
      <c r="E140" s="28">
        <v>137.72749999999999</v>
      </c>
      <c r="F140" s="28">
        <v>-6.7329999999999997</v>
      </c>
      <c r="G140" s="28">
        <v>2.3159999999999998</v>
      </c>
      <c r="H140" s="28"/>
      <c r="I140" s="28">
        <v>427.54500000000002</v>
      </c>
      <c r="J140" s="28">
        <v>0.5</v>
      </c>
      <c r="K140" s="28">
        <v>483.77300000000002</v>
      </c>
      <c r="L140" s="28">
        <v>483.27300000000002</v>
      </c>
      <c r="M140" s="28">
        <v>213.77250000000001</v>
      </c>
      <c r="N140" s="28">
        <v>-8.9760000000000009</v>
      </c>
      <c r="O140" s="28">
        <v>2.2839999999999998</v>
      </c>
      <c r="P140" s="28"/>
      <c r="Q140" s="28">
        <v>754.38499999999999</v>
      </c>
      <c r="R140" s="28">
        <v>0.65</v>
      </c>
      <c r="S140" s="28">
        <v>747.19299999999998</v>
      </c>
      <c r="T140" s="28">
        <v>746.54300000000001</v>
      </c>
      <c r="U140" s="28">
        <v>377.1925</v>
      </c>
      <c r="V140" s="28">
        <v>-7.79</v>
      </c>
      <c r="W140" s="28">
        <v>2.2669999999999999</v>
      </c>
    </row>
    <row r="141" spans="1:23">
      <c r="A141" s="28">
        <v>277.24799999999999</v>
      </c>
      <c r="B141" s="28">
        <v>0.59</v>
      </c>
      <c r="C141" s="28">
        <v>308.62400000000002</v>
      </c>
      <c r="D141" s="28">
        <v>308.03399999999999</v>
      </c>
      <c r="E141" s="28">
        <v>138.624</v>
      </c>
      <c r="F141" s="28">
        <v>-6.7779999999999996</v>
      </c>
      <c r="G141" s="28">
        <v>2.3330000000000002</v>
      </c>
      <c r="H141" s="28"/>
      <c r="I141" s="28">
        <v>429.32799999999997</v>
      </c>
      <c r="J141" s="28">
        <v>0.82</v>
      </c>
      <c r="K141" s="28">
        <v>484.66399999999999</v>
      </c>
      <c r="L141" s="28">
        <v>483.84399999999999</v>
      </c>
      <c r="M141" s="28">
        <v>214.66399999999999</v>
      </c>
      <c r="N141" s="28">
        <v>-9.0289999999999999</v>
      </c>
      <c r="O141" s="28">
        <v>2.2999999999999998</v>
      </c>
      <c r="P141" s="28"/>
      <c r="Q141" s="28">
        <v>756.23800000000006</v>
      </c>
      <c r="R141" s="28">
        <v>0.52</v>
      </c>
      <c r="S141" s="28">
        <v>748.11900000000003</v>
      </c>
      <c r="T141" s="28">
        <v>747.59900000000005</v>
      </c>
      <c r="U141" s="28">
        <v>378.11900000000003</v>
      </c>
      <c r="V141" s="28">
        <v>-7.8310000000000004</v>
      </c>
      <c r="W141" s="28">
        <v>2.2829999999999999</v>
      </c>
    </row>
    <row r="142" spans="1:23">
      <c r="A142" s="28">
        <v>278.666</v>
      </c>
      <c r="B142" s="28">
        <v>0.52</v>
      </c>
      <c r="C142" s="28">
        <v>309.33300000000003</v>
      </c>
      <c r="D142" s="28">
        <v>308.81299999999999</v>
      </c>
      <c r="E142" s="28">
        <v>139.333</v>
      </c>
      <c r="F142" s="28">
        <v>-6.8179999999999996</v>
      </c>
      <c r="G142" s="28">
        <v>2.35</v>
      </c>
      <c r="H142" s="28"/>
      <c r="I142" s="28">
        <v>430.55700000000002</v>
      </c>
      <c r="J142" s="28">
        <v>0.46</v>
      </c>
      <c r="K142" s="28">
        <v>485.279</v>
      </c>
      <c r="L142" s="28">
        <v>484.81900000000002</v>
      </c>
      <c r="M142" s="28">
        <v>215.27850000000001</v>
      </c>
      <c r="N142" s="28">
        <v>-9.0830000000000002</v>
      </c>
      <c r="O142" s="28">
        <v>2.3180000000000001</v>
      </c>
      <c r="P142" s="28"/>
      <c r="Q142" s="28">
        <v>758.596</v>
      </c>
      <c r="R142" s="28">
        <v>0.37</v>
      </c>
      <c r="S142" s="28">
        <v>749.298</v>
      </c>
      <c r="T142" s="28">
        <v>748.928</v>
      </c>
      <c r="U142" s="28">
        <v>379.298</v>
      </c>
      <c r="V142" s="28">
        <v>-7.8730000000000002</v>
      </c>
      <c r="W142" s="28">
        <v>2.2999999999999998</v>
      </c>
    </row>
    <row r="143" spans="1:23">
      <c r="A143" s="28">
        <v>280.50599999999997</v>
      </c>
      <c r="B143" s="28">
        <v>0.65</v>
      </c>
      <c r="C143" s="28">
        <v>310.25299999999999</v>
      </c>
      <c r="D143" s="28">
        <v>309.60300000000001</v>
      </c>
      <c r="E143" s="28">
        <v>140.25299999999999</v>
      </c>
      <c r="F143" s="28">
        <v>-6.8609999999999998</v>
      </c>
      <c r="G143" s="28">
        <v>2.367</v>
      </c>
      <c r="H143" s="28"/>
      <c r="I143" s="28">
        <v>432.71300000000002</v>
      </c>
      <c r="J143" s="28">
        <v>0.71</v>
      </c>
      <c r="K143" s="28">
        <v>486.35700000000003</v>
      </c>
      <c r="L143" s="28">
        <v>485.64699999999999</v>
      </c>
      <c r="M143" s="28">
        <v>216.35650000000001</v>
      </c>
      <c r="N143" s="28">
        <v>-9.1329999999999991</v>
      </c>
      <c r="O143" s="28">
        <v>2.3359999999999999</v>
      </c>
      <c r="P143" s="28"/>
      <c r="Q143" s="28">
        <v>760.11699999999996</v>
      </c>
      <c r="R143" s="28">
        <v>0.32</v>
      </c>
      <c r="S143" s="28">
        <v>750.05899999999997</v>
      </c>
      <c r="T143" s="28">
        <v>749.73900000000003</v>
      </c>
      <c r="U143" s="28">
        <v>380.05849999999998</v>
      </c>
      <c r="V143" s="28">
        <v>-7.9139999999999997</v>
      </c>
      <c r="W143" s="28">
        <v>2.3170000000000002</v>
      </c>
    </row>
    <row r="144" spans="1:23">
      <c r="A144" s="28">
        <v>281.91300000000001</v>
      </c>
      <c r="B144" s="28">
        <v>0.64</v>
      </c>
      <c r="C144" s="28">
        <v>310.95699999999999</v>
      </c>
      <c r="D144" s="28">
        <v>310.31700000000001</v>
      </c>
      <c r="E144" s="28">
        <v>140.95650000000001</v>
      </c>
      <c r="F144" s="28">
        <v>-6.8940000000000001</v>
      </c>
      <c r="G144" s="28">
        <v>2.38</v>
      </c>
      <c r="H144" s="28"/>
      <c r="I144" s="28">
        <v>433.87599999999998</v>
      </c>
      <c r="J144" s="28">
        <v>0.56999999999999995</v>
      </c>
      <c r="K144" s="28">
        <v>486.93799999999999</v>
      </c>
      <c r="L144" s="28">
        <v>486.36799999999999</v>
      </c>
      <c r="M144" s="28">
        <v>216.93799999999999</v>
      </c>
      <c r="N144" s="28">
        <v>-9.1869999999999994</v>
      </c>
      <c r="O144" s="28">
        <v>2.3530000000000002</v>
      </c>
      <c r="P144" s="28"/>
      <c r="Q144" s="28">
        <v>763.03499999999997</v>
      </c>
      <c r="R144" s="28">
        <v>0.39</v>
      </c>
      <c r="S144" s="28">
        <v>751.51800000000003</v>
      </c>
      <c r="T144" s="28">
        <v>751.12800000000004</v>
      </c>
      <c r="U144" s="28">
        <v>381.51749999999998</v>
      </c>
      <c r="V144" s="28">
        <v>-7.9539999999999997</v>
      </c>
      <c r="W144" s="28">
        <v>2.3330000000000002</v>
      </c>
    </row>
    <row r="145" spans="1:23">
      <c r="A145" s="28">
        <v>283.39800000000002</v>
      </c>
      <c r="B145" s="28">
        <v>0.47</v>
      </c>
      <c r="C145" s="28">
        <v>311.69900000000001</v>
      </c>
      <c r="D145" s="28">
        <v>311.22899999999998</v>
      </c>
      <c r="E145" s="28">
        <v>141.69900000000001</v>
      </c>
      <c r="F145" s="28">
        <v>-6.9390000000000001</v>
      </c>
      <c r="G145" s="28">
        <v>2.3969999999999998</v>
      </c>
      <c r="H145" s="28"/>
      <c r="I145" s="28">
        <v>435.53500000000003</v>
      </c>
      <c r="J145" s="28">
        <v>0.28999999999999998</v>
      </c>
      <c r="K145" s="28">
        <v>487.76799999999997</v>
      </c>
      <c r="L145" s="28">
        <v>487.47800000000001</v>
      </c>
      <c r="M145" s="28">
        <v>217.76750000000001</v>
      </c>
      <c r="N145" s="28">
        <v>-9.2420000000000009</v>
      </c>
      <c r="O145" s="28">
        <v>2.3690000000000002</v>
      </c>
      <c r="P145" s="28"/>
      <c r="Q145" s="28">
        <v>765.51099999999997</v>
      </c>
      <c r="R145" s="28">
        <v>0.08</v>
      </c>
      <c r="S145" s="28">
        <v>752.75599999999997</v>
      </c>
      <c r="T145" s="28">
        <v>752.67600000000004</v>
      </c>
      <c r="U145" s="28">
        <v>382.75549999999998</v>
      </c>
      <c r="V145" s="28">
        <v>-7.9969999999999999</v>
      </c>
      <c r="W145" s="28">
        <v>2.3490000000000002</v>
      </c>
    </row>
    <row r="146" spans="1:23">
      <c r="A146" s="28">
        <v>285.54300000000001</v>
      </c>
      <c r="B146" s="28">
        <v>0.21</v>
      </c>
      <c r="C146" s="28">
        <v>312.77199999999999</v>
      </c>
      <c r="D146" s="28">
        <v>312.56200000000001</v>
      </c>
      <c r="E146" s="28">
        <v>142.7715</v>
      </c>
      <c r="F146" s="28">
        <v>-6.9809999999999999</v>
      </c>
      <c r="G146" s="28">
        <v>2.4129999999999998</v>
      </c>
      <c r="H146" s="28"/>
      <c r="I146" s="28">
        <v>437.18700000000001</v>
      </c>
      <c r="J146" s="28">
        <v>0.63</v>
      </c>
      <c r="K146" s="28">
        <v>488.59399999999999</v>
      </c>
      <c r="L146" s="28">
        <v>487.964</v>
      </c>
      <c r="M146" s="28">
        <v>218.59350000000001</v>
      </c>
      <c r="N146" s="28">
        <v>-9.2940000000000005</v>
      </c>
      <c r="O146" s="28">
        <v>2.3879999999999999</v>
      </c>
      <c r="P146" s="28"/>
      <c r="Q146" s="28">
        <v>766.98900000000003</v>
      </c>
      <c r="R146" s="28">
        <v>0.22</v>
      </c>
      <c r="S146" s="28">
        <v>753.495</v>
      </c>
      <c r="T146" s="28">
        <v>753.27499999999998</v>
      </c>
      <c r="U146" s="28">
        <v>383.49450000000002</v>
      </c>
      <c r="V146" s="28">
        <v>-8.0370000000000008</v>
      </c>
      <c r="W146" s="28">
        <v>2.3679999999999999</v>
      </c>
    </row>
    <row r="147" spans="1:23">
      <c r="A147" s="28">
        <v>287.14400000000001</v>
      </c>
      <c r="B147" s="28">
        <v>0.44</v>
      </c>
      <c r="C147" s="28">
        <v>313.572</v>
      </c>
      <c r="D147" s="28">
        <v>313.13200000000001</v>
      </c>
      <c r="E147" s="28">
        <v>143.572</v>
      </c>
      <c r="F147" s="28">
        <v>-7.0190000000000001</v>
      </c>
      <c r="G147" s="28">
        <v>2.431</v>
      </c>
      <c r="H147" s="28"/>
      <c r="I147" s="28">
        <v>438.37099999999998</v>
      </c>
      <c r="J147" s="28">
        <v>0.49</v>
      </c>
      <c r="K147" s="28">
        <v>489.18599999999998</v>
      </c>
      <c r="L147" s="28">
        <v>488.69600000000003</v>
      </c>
      <c r="M147" s="28">
        <v>219.18549999999999</v>
      </c>
      <c r="N147" s="28">
        <v>-9.3469999999999995</v>
      </c>
      <c r="O147" s="28">
        <v>2.4049999999999998</v>
      </c>
      <c r="P147" s="28"/>
      <c r="Q147" s="28">
        <v>769.71500000000003</v>
      </c>
      <c r="R147" s="28">
        <v>0.06</v>
      </c>
      <c r="S147" s="28">
        <v>754.85799999999995</v>
      </c>
      <c r="T147" s="28">
        <v>754.798</v>
      </c>
      <c r="U147" s="28">
        <v>384.85750000000002</v>
      </c>
      <c r="V147" s="28">
        <v>-8.077</v>
      </c>
      <c r="W147" s="28">
        <v>2.3849999999999998</v>
      </c>
    </row>
    <row r="148" spans="1:23">
      <c r="A148" s="28">
        <v>288.36599999999999</v>
      </c>
      <c r="B148" s="28">
        <v>0.41</v>
      </c>
      <c r="C148" s="28">
        <v>314.18299999999999</v>
      </c>
      <c r="D148" s="28">
        <v>313.77300000000002</v>
      </c>
      <c r="E148" s="28">
        <v>144.18299999999999</v>
      </c>
      <c r="F148" s="28">
        <v>-7.0590000000000002</v>
      </c>
      <c r="G148" s="28">
        <v>2.4489999999999998</v>
      </c>
      <c r="H148" s="28"/>
      <c r="I148" s="28">
        <v>440.40800000000002</v>
      </c>
      <c r="J148" s="28">
        <v>0.49</v>
      </c>
      <c r="K148" s="28">
        <v>490.20400000000001</v>
      </c>
      <c r="L148" s="28">
        <v>489.714</v>
      </c>
      <c r="M148" s="28">
        <v>220.20400000000001</v>
      </c>
      <c r="N148" s="28">
        <v>-9.3970000000000002</v>
      </c>
      <c r="O148" s="28">
        <v>2.4209999999999998</v>
      </c>
      <c r="P148" s="28"/>
      <c r="Q148" s="28">
        <v>771.00400000000002</v>
      </c>
      <c r="R148" s="28">
        <v>0.08</v>
      </c>
      <c r="S148" s="28">
        <v>755.50199999999995</v>
      </c>
      <c r="T148" s="28">
        <v>755.42200000000003</v>
      </c>
      <c r="U148" s="28">
        <v>385.50200000000001</v>
      </c>
      <c r="V148" s="28">
        <v>-8.1170000000000009</v>
      </c>
      <c r="W148" s="28">
        <v>2.4009999999999998</v>
      </c>
    </row>
    <row r="149" spans="1:23">
      <c r="A149" s="28">
        <v>290.17700000000002</v>
      </c>
      <c r="B149" s="28">
        <v>0.66</v>
      </c>
      <c r="C149" s="28">
        <v>315.089</v>
      </c>
      <c r="D149" s="28">
        <v>314.42899999999997</v>
      </c>
      <c r="E149" s="28">
        <v>145.08850000000001</v>
      </c>
      <c r="F149" s="28">
        <v>-7.0990000000000002</v>
      </c>
      <c r="G149" s="28">
        <v>2.4670000000000001</v>
      </c>
      <c r="H149" s="28"/>
      <c r="I149" s="28">
        <v>441.4</v>
      </c>
      <c r="J149" s="28">
        <v>0.28000000000000003</v>
      </c>
      <c r="K149" s="28">
        <v>490.7</v>
      </c>
      <c r="L149" s="28">
        <v>490.42</v>
      </c>
      <c r="M149" s="28">
        <v>220.7</v>
      </c>
      <c r="N149" s="28">
        <v>-9.4480000000000004</v>
      </c>
      <c r="O149" s="28">
        <v>2.4390000000000001</v>
      </c>
      <c r="P149" s="28"/>
      <c r="Q149" s="28">
        <v>773.36400000000003</v>
      </c>
      <c r="R149" s="28">
        <v>-0.01</v>
      </c>
      <c r="S149" s="28">
        <v>756.68200000000002</v>
      </c>
      <c r="T149" s="28">
        <v>756.69200000000001</v>
      </c>
      <c r="U149" s="28">
        <v>386.68200000000002</v>
      </c>
      <c r="V149" s="28">
        <v>-8.157</v>
      </c>
      <c r="W149" s="28">
        <v>2.42</v>
      </c>
    </row>
    <row r="150" spans="1:23">
      <c r="A150" s="28">
        <v>291.964</v>
      </c>
      <c r="B150" s="28">
        <v>0.43</v>
      </c>
      <c r="C150" s="28">
        <v>315.98200000000003</v>
      </c>
      <c r="D150" s="28">
        <v>315.55200000000002</v>
      </c>
      <c r="E150" s="28">
        <v>145.982</v>
      </c>
      <c r="F150" s="28">
        <v>-7.141</v>
      </c>
      <c r="G150" s="28">
        <v>2.484</v>
      </c>
      <c r="H150" s="28"/>
      <c r="I150" s="28">
        <v>443.17399999999998</v>
      </c>
      <c r="J150" s="28">
        <v>0.36</v>
      </c>
      <c r="K150" s="28">
        <v>491.58699999999999</v>
      </c>
      <c r="L150" s="28">
        <v>491.22699999999998</v>
      </c>
      <c r="M150" s="28">
        <v>221.58699999999999</v>
      </c>
      <c r="N150" s="28">
        <v>-9.4979999999999993</v>
      </c>
      <c r="O150" s="28">
        <v>2.456</v>
      </c>
      <c r="P150" s="28"/>
      <c r="Q150" s="28">
        <v>776.06100000000004</v>
      </c>
      <c r="R150" s="28">
        <v>-0.09</v>
      </c>
      <c r="S150" s="28">
        <v>758.03099999999995</v>
      </c>
      <c r="T150" s="28">
        <v>758.12099999999998</v>
      </c>
      <c r="U150" s="28">
        <v>388.03050000000002</v>
      </c>
      <c r="V150" s="28">
        <v>-8.1969999999999992</v>
      </c>
      <c r="W150" s="28">
        <v>2.4369999999999998</v>
      </c>
    </row>
    <row r="151" spans="1:23">
      <c r="A151" s="28">
        <v>293.447</v>
      </c>
      <c r="B151" s="28">
        <v>0.21</v>
      </c>
      <c r="C151" s="28">
        <v>316.72399999999999</v>
      </c>
      <c r="D151" s="28">
        <v>316.51400000000001</v>
      </c>
      <c r="E151" s="28">
        <v>146.7235</v>
      </c>
      <c r="F151" s="28">
        <v>-7.181</v>
      </c>
      <c r="G151" s="28">
        <v>2.5</v>
      </c>
      <c r="H151" s="28"/>
      <c r="I151" s="28">
        <v>444.50299999999999</v>
      </c>
      <c r="J151" s="28">
        <v>0.09</v>
      </c>
      <c r="K151" s="28">
        <v>492.25200000000001</v>
      </c>
      <c r="L151" s="28">
        <v>492.16199999999998</v>
      </c>
      <c r="M151" s="28">
        <v>222.25149999999999</v>
      </c>
      <c r="N151" s="28">
        <v>-9.5530000000000008</v>
      </c>
      <c r="O151" s="28">
        <v>2.472</v>
      </c>
      <c r="P151" s="28"/>
      <c r="Q151" s="28">
        <v>777.53300000000002</v>
      </c>
      <c r="R151" s="28">
        <v>0.16</v>
      </c>
      <c r="S151" s="28">
        <v>758.76700000000005</v>
      </c>
      <c r="T151" s="28">
        <v>758.60699999999997</v>
      </c>
      <c r="U151" s="28">
        <v>388.76650000000001</v>
      </c>
      <c r="V151" s="28">
        <v>-8.2349999999999994</v>
      </c>
      <c r="W151" s="28">
        <v>2.4529999999999998</v>
      </c>
    </row>
    <row r="152" spans="1:23">
      <c r="A152" s="28">
        <v>294.97500000000002</v>
      </c>
      <c r="B152" s="28">
        <v>0.5</v>
      </c>
      <c r="C152" s="28">
        <v>317.488</v>
      </c>
      <c r="D152" s="28">
        <v>316.988</v>
      </c>
      <c r="E152" s="28">
        <v>147.48750000000001</v>
      </c>
      <c r="F152" s="28">
        <v>-7.2169999999999996</v>
      </c>
      <c r="G152" s="28">
        <v>2.5179999999999998</v>
      </c>
      <c r="H152" s="28"/>
      <c r="I152" s="28">
        <v>445.79899999999998</v>
      </c>
      <c r="J152" s="28">
        <v>0.3</v>
      </c>
      <c r="K152" s="28">
        <v>492.9</v>
      </c>
      <c r="L152" s="28">
        <v>492.6</v>
      </c>
      <c r="M152" s="28">
        <v>222.89949999999999</v>
      </c>
      <c r="N152" s="28">
        <v>-9.6050000000000004</v>
      </c>
      <c r="O152" s="28">
        <v>2.4889999999999999</v>
      </c>
      <c r="P152" s="28"/>
      <c r="Q152" s="28">
        <v>779.87099999999998</v>
      </c>
      <c r="R152" s="28">
        <v>0.21</v>
      </c>
      <c r="S152" s="28">
        <v>759.93600000000004</v>
      </c>
      <c r="T152" s="28">
        <v>759.726</v>
      </c>
      <c r="U152" s="28">
        <v>389.93549999999999</v>
      </c>
      <c r="V152" s="28">
        <v>-8.2729999999999997</v>
      </c>
      <c r="W152" s="28">
        <v>2.472</v>
      </c>
    </row>
    <row r="153" spans="1:23">
      <c r="A153" s="28">
        <v>296.55</v>
      </c>
      <c r="B153" s="28">
        <v>0.54</v>
      </c>
      <c r="C153" s="28">
        <v>318.27499999999998</v>
      </c>
      <c r="D153" s="28">
        <v>317.73500000000001</v>
      </c>
      <c r="E153" s="28">
        <v>148.27500000000001</v>
      </c>
      <c r="F153" s="28">
        <v>-7.2539999999999996</v>
      </c>
      <c r="G153" s="28">
        <v>2.5350000000000001</v>
      </c>
      <c r="H153" s="28"/>
      <c r="I153" s="28">
        <v>447.827</v>
      </c>
      <c r="J153" s="28">
        <v>0.16</v>
      </c>
      <c r="K153" s="28">
        <v>493.91399999999999</v>
      </c>
      <c r="L153" s="28">
        <v>493.75400000000002</v>
      </c>
      <c r="M153" s="28">
        <v>223.9135</v>
      </c>
      <c r="N153" s="28">
        <v>-9.657</v>
      </c>
      <c r="O153" s="28">
        <v>2.5070000000000001</v>
      </c>
      <c r="P153" s="28"/>
      <c r="Q153" s="28">
        <v>780.702</v>
      </c>
      <c r="R153" s="28">
        <v>0.28999999999999998</v>
      </c>
      <c r="S153" s="28">
        <v>760.351</v>
      </c>
      <c r="T153" s="28">
        <v>760.06100000000004</v>
      </c>
      <c r="U153" s="28">
        <v>390.351</v>
      </c>
      <c r="V153" s="28">
        <v>-8.3059999999999992</v>
      </c>
      <c r="W153" s="28">
        <v>2.4849999999999999</v>
      </c>
    </row>
    <row r="154" spans="1:23">
      <c r="A154" s="28">
        <v>298.31200000000001</v>
      </c>
      <c r="B154" s="28">
        <v>0.62</v>
      </c>
      <c r="C154" s="28">
        <v>319.15600000000001</v>
      </c>
      <c r="D154" s="28">
        <v>318.536</v>
      </c>
      <c r="E154" s="28">
        <v>149.15600000000001</v>
      </c>
      <c r="F154" s="28">
        <v>-7.2910000000000004</v>
      </c>
      <c r="G154" s="28">
        <v>2.552</v>
      </c>
      <c r="H154" s="28"/>
      <c r="I154" s="28">
        <v>448.68299999999999</v>
      </c>
      <c r="J154" s="28">
        <v>0.32</v>
      </c>
      <c r="K154" s="28">
        <v>494.34199999999998</v>
      </c>
      <c r="L154" s="28">
        <v>494.02199999999999</v>
      </c>
      <c r="M154" s="28">
        <v>224.3415</v>
      </c>
      <c r="N154" s="28">
        <v>-9.7110000000000003</v>
      </c>
      <c r="O154" s="28">
        <v>2.5219999999999998</v>
      </c>
      <c r="P154" s="28"/>
      <c r="Q154" s="28">
        <v>783.42399999999998</v>
      </c>
      <c r="R154" s="28">
        <v>0.28000000000000003</v>
      </c>
      <c r="S154" s="28">
        <v>761.71199999999999</v>
      </c>
      <c r="T154" s="28">
        <v>761.43200000000002</v>
      </c>
      <c r="U154" s="28">
        <v>391.71199999999999</v>
      </c>
      <c r="V154" s="28">
        <v>-8.3450000000000006</v>
      </c>
      <c r="W154" s="28">
        <v>2.5009999999999999</v>
      </c>
    </row>
    <row r="155" spans="1:23">
      <c r="A155" s="28">
        <v>299.93700000000001</v>
      </c>
      <c r="B155" s="28">
        <v>0.66</v>
      </c>
      <c r="C155" s="28">
        <v>319.96899999999999</v>
      </c>
      <c r="D155" s="28">
        <v>319.30900000000003</v>
      </c>
      <c r="E155" s="28">
        <v>149.96850000000001</v>
      </c>
      <c r="F155" s="28">
        <v>-7.327</v>
      </c>
      <c r="G155" s="28">
        <v>2.5680000000000001</v>
      </c>
      <c r="H155" s="28"/>
      <c r="I155" s="28">
        <v>450.44799999999998</v>
      </c>
      <c r="J155" s="28">
        <v>0.51</v>
      </c>
      <c r="K155" s="28">
        <v>495.22399999999999</v>
      </c>
      <c r="L155" s="28">
        <v>494.714</v>
      </c>
      <c r="M155" s="28">
        <v>225.22399999999999</v>
      </c>
      <c r="N155" s="28">
        <v>-9.7620000000000005</v>
      </c>
      <c r="O155" s="28">
        <v>2.54</v>
      </c>
      <c r="P155" s="28"/>
      <c r="Q155" s="28">
        <v>784.79</v>
      </c>
      <c r="R155" s="28">
        <v>0.34</v>
      </c>
      <c r="S155" s="28">
        <v>762.39499999999998</v>
      </c>
      <c r="T155" s="28">
        <v>762.05499999999995</v>
      </c>
      <c r="U155" s="28">
        <v>392.39499999999998</v>
      </c>
      <c r="V155" s="28">
        <v>-8.3829999999999991</v>
      </c>
      <c r="W155" s="28">
        <v>2.5190000000000001</v>
      </c>
    </row>
    <row r="156" spans="1:23">
      <c r="A156" s="28">
        <v>301.16000000000003</v>
      </c>
      <c r="B156" s="28">
        <v>0.76</v>
      </c>
      <c r="C156" s="28">
        <v>320.58</v>
      </c>
      <c r="D156" s="28">
        <v>319.82</v>
      </c>
      <c r="E156" s="28">
        <v>150.58000000000001</v>
      </c>
      <c r="F156" s="28">
        <v>-7.3659999999999997</v>
      </c>
      <c r="G156" s="28">
        <v>2.5840000000000001</v>
      </c>
      <c r="H156" s="28"/>
      <c r="I156" s="28">
        <v>451.81400000000002</v>
      </c>
      <c r="J156" s="28">
        <v>0.01</v>
      </c>
      <c r="K156" s="28">
        <v>495.90699999999998</v>
      </c>
      <c r="L156" s="28">
        <v>495.89699999999999</v>
      </c>
      <c r="M156" s="28">
        <v>225.90700000000001</v>
      </c>
      <c r="N156" s="28">
        <v>-9.8149999999999995</v>
      </c>
      <c r="O156" s="28">
        <v>2.5569999999999999</v>
      </c>
      <c r="P156" s="28"/>
      <c r="Q156" s="28">
        <v>787.08799999999997</v>
      </c>
      <c r="R156" s="28">
        <v>-0.12</v>
      </c>
      <c r="S156" s="28">
        <v>763.54399999999998</v>
      </c>
      <c r="T156" s="28">
        <v>763.66399999999999</v>
      </c>
      <c r="U156" s="28">
        <v>393.54399999999998</v>
      </c>
      <c r="V156" s="28">
        <v>-8.4220000000000006</v>
      </c>
      <c r="W156" s="28">
        <v>2.536</v>
      </c>
    </row>
    <row r="157" spans="1:23">
      <c r="A157" s="28">
        <v>302.87299999999999</v>
      </c>
      <c r="B157" s="28">
        <v>0.54</v>
      </c>
      <c r="C157" s="28">
        <v>321.43700000000001</v>
      </c>
      <c r="D157" s="28">
        <v>320.89699999999999</v>
      </c>
      <c r="E157" s="28">
        <v>151.4365</v>
      </c>
      <c r="F157" s="28">
        <v>-7.4050000000000002</v>
      </c>
      <c r="G157" s="28">
        <v>2.601</v>
      </c>
      <c r="H157" s="28"/>
      <c r="I157" s="28">
        <v>452.97699999999998</v>
      </c>
      <c r="J157" s="28">
        <v>0.34</v>
      </c>
      <c r="K157" s="28">
        <v>496.48899999999998</v>
      </c>
      <c r="L157" s="28">
        <v>496.149</v>
      </c>
      <c r="M157" s="28">
        <v>226.48849999999999</v>
      </c>
      <c r="N157" s="28">
        <v>-9.8629999999999995</v>
      </c>
      <c r="O157" s="28">
        <v>2.573</v>
      </c>
      <c r="P157" s="28"/>
      <c r="Q157" s="28">
        <v>789.19299999999998</v>
      </c>
      <c r="R157" s="28">
        <v>-0.12</v>
      </c>
      <c r="S157" s="28">
        <v>764.59699999999998</v>
      </c>
      <c r="T157" s="28">
        <v>764.71699999999998</v>
      </c>
      <c r="U157" s="28">
        <v>394.59649999999999</v>
      </c>
      <c r="V157" s="28">
        <v>-8.4619999999999997</v>
      </c>
      <c r="W157" s="28">
        <v>2.5539999999999998</v>
      </c>
    </row>
    <row r="158" spans="1:23">
      <c r="A158" s="28">
        <v>304.68</v>
      </c>
      <c r="B158" s="28">
        <v>0.53</v>
      </c>
      <c r="C158" s="28">
        <v>322.33999999999997</v>
      </c>
      <c r="D158" s="28">
        <v>321.81</v>
      </c>
      <c r="E158" s="28">
        <v>152.34</v>
      </c>
      <c r="F158" s="28">
        <v>-7.444</v>
      </c>
      <c r="G158" s="28">
        <v>2.617</v>
      </c>
      <c r="H158" s="28"/>
      <c r="I158" s="28">
        <v>454.83199999999999</v>
      </c>
      <c r="J158" s="28">
        <v>0.23</v>
      </c>
      <c r="K158" s="28">
        <v>497.416</v>
      </c>
      <c r="L158" s="28">
        <v>497.18599999999998</v>
      </c>
      <c r="M158" s="28">
        <v>227.416</v>
      </c>
      <c r="N158" s="28">
        <v>-9.9139999999999997</v>
      </c>
      <c r="O158" s="28">
        <v>2.5910000000000002</v>
      </c>
      <c r="P158" s="28"/>
      <c r="Q158" s="28">
        <v>790.16399999999999</v>
      </c>
      <c r="R158" s="28">
        <v>0.06</v>
      </c>
      <c r="S158" s="28">
        <v>765.08199999999999</v>
      </c>
      <c r="T158" s="28">
        <v>765.02200000000005</v>
      </c>
      <c r="U158" s="28">
        <v>395.08199999999999</v>
      </c>
      <c r="V158" s="28">
        <v>-8.4979999999999993</v>
      </c>
      <c r="W158" s="28">
        <v>2.5710000000000002</v>
      </c>
    </row>
    <row r="159" spans="1:23">
      <c r="A159" s="28">
        <v>305.89800000000002</v>
      </c>
      <c r="B159" s="28">
        <v>0.02</v>
      </c>
      <c r="C159" s="28">
        <v>322.94900000000001</v>
      </c>
      <c r="D159" s="28">
        <v>322.92899999999997</v>
      </c>
      <c r="E159" s="28">
        <v>152.94900000000001</v>
      </c>
      <c r="F159" s="28">
        <v>-7.4850000000000003</v>
      </c>
      <c r="G159" s="28">
        <v>2.6339999999999999</v>
      </c>
      <c r="H159" s="28"/>
      <c r="I159" s="28">
        <v>455.702</v>
      </c>
      <c r="J159" s="28">
        <v>0.54</v>
      </c>
      <c r="K159" s="28">
        <v>497.851</v>
      </c>
      <c r="L159" s="28">
        <v>497.31099999999998</v>
      </c>
      <c r="M159" s="28">
        <v>227.851</v>
      </c>
      <c r="N159" s="28">
        <v>-9.9649999999999999</v>
      </c>
      <c r="O159" s="28">
        <v>2.6080000000000001</v>
      </c>
      <c r="P159" s="28"/>
      <c r="Q159" s="28">
        <v>792.94</v>
      </c>
      <c r="R159" s="28">
        <v>0</v>
      </c>
      <c r="S159" s="28">
        <v>766.47</v>
      </c>
      <c r="T159" s="28">
        <v>766.47</v>
      </c>
      <c r="U159" s="28">
        <v>396.47</v>
      </c>
      <c r="V159" s="28">
        <v>-8.5389999999999997</v>
      </c>
      <c r="W159" s="28">
        <v>2.589</v>
      </c>
    </row>
    <row r="160" spans="1:23">
      <c r="A160" s="28">
        <v>307.49200000000002</v>
      </c>
      <c r="B160" s="28">
        <v>0.2</v>
      </c>
      <c r="C160" s="28">
        <v>323.74599999999998</v>
      </c>
      <c r="D160" s="28">
        <v>323.54599999999999</v>
      </c>
      <c r="E160" s="28">
        <v>153.74600000000001</v>
      </c>
      <c r="F160" s="28">
        <v>-7.5209999999999999</v>
      </c>
      <c r="G160" s="28">
        <v>2.6509999999999998</v>
      </c>
      <c r="H160" s="28"/>
      <c r="I160" s="28">
        <v>457.42500000000001</v>
      </c>
      <c r="J160" s="28">
        <v>0.23</v>
      </c>
      <c r="K160" s="28">
        <v>498.71300000000002</v>
      </c>
      <c r="L160" s="28">
        <v>498.483</v>
      </c>
      <c r="M160" s="28">
        <v>228.71250000000001</v>
      </c>
      <c r="N160" s="28">
        <v>-10.016</v>
      </c>
      <c r="O160" s="28">
        <v>2.6240000000000001</v>
      </c>
      <c r="P160" s="28"/>
      <c r="Q160" s="28">
        <v>794.07799999999997</v>
      </c>
      <c r="R160" s="28">
        <v>-0.21</v>
      </c>
      <c r="S160" s="28">
        <v>767.03899999999999</v>
      </c>
      <c r="T160" s="28">
        <v>767.24900000000002</v>
      </c>
      <c r="U160" s="28">
        <v>397.03899999999999</v>
      </c>
      <c r="V160" s="28">
        <v>-8.577</v>
      </c>
      <c r="W160" s="28">
        <v>2.605</v>
      </c>
    </row>
    <row r="161" spans="1:23">
      <c r="A161" s="28">
        <v>309.553</v>
      </c>
      <c r="B161" s="28">
        <v>-0.01</v>
      </c>
      <c r="C161" s="28">
        <v>324.77699999999999</v>
      </c>
      <c r="D161" s="28">
        <v>324.78699999999998</v>
      </c>
      <c r="E161" s="28">
        <v>154.7765</v>
      </c>
      <c r="F161" s="28">
        <v>-7.5570000000000004</v>
      </c>
      <c r="G161" s="28">
        <v>2.669</v>
      </c>
      <c r="H161" s="28"/>
      <c r="I161" s="28">
        <v>458.67200000000003</v>
      </c>
      <c r="J161" s="28">
        <v>0.47</v>
      </c>
      <c r="K161" s="28">
        <v>499.33600000000001</v>
      </c>
      <c r="L161" s="28">
        <v>498.86599999999999</v>
      </c>
      <c r="M161" s="28">
        <v>229.33600000000001</v>
      </c>
      <c r="N161" s="28">
        <v>-10.065</v>
      </c>
      <c r="O161" s="28">
        <v>2.641</v>
      </c>
      <c r="P161" s="28"/>
      <c r="Q161" s="28">
        <v>796.23400000000004</v>
      </c>
      <c r="R161" s="28">
        <v>0.1</v>
      </c>
      <c r="S161" s="28">
        <v>768.11699999999996</v>
      </c>
      <c r="T161" s="28">
        <v>768.01700000000005</v>
      </c>
      <c r="U161" s="28">
        <v>398.11700000000002</v>
      </c>
      <c r="V161" s="28">
        <v>-8.6159999999999997</v>
      </c>
      <c r="W161" s="28">
        <v>2.625</v>
      </c>
    </row>
    <row r="162" spans="1:23">
      <c r="A162" s="28">
        <v>310.27600000000001</v>
      </c>
      <c r="B162" s="28">
        <v>0.51</v>
      </c>
      <c r="C162" s="28">
        <v>325.13799999999998</v>
      </c>
      <c r="D162" s="28">
        <v>324.62799999999999</v>
      </c>
      <c r="E162" s="28">
        <v>155.13800000000001</v>
      </c>
      <c r="F162" s="28">
        <v>-7.593</v>
      </c>
      <c r="G162" s="28">
        <v>2.6859999999999999</v>
      </c>
      <c r="H162" s="28"/>
      <c r="I162" s="28">
        <v>460.084</v>
      </c>
      <c r="J162" s="28">
        <v>0.56000000000000005</v>
      </c>
      <c r="K162" s="28">
        <v>500.04199999999997</v>
      </c>
      <c r="L162" s="28">
        <v>499.48200000000003</v>
      </c>
      <c r="M162" s="28">
        <v>230.042</v>
      </c>
      <c r="N162" s="28">
        <v>-10.112</v>
      </c>
      <c r="O162" s="28">
        <v>2.6579999999999999</v>
      </c>
      <c r="P162" s="28"/>
      <c r="Q162" s="28">
        <v>798.69299999999998</v>
      </c>
      <c r="R162" s="28">
        <v>0.05</v>
      </c>
      <c r="S162" s="28">
        <v>769.34699999999998</v>
      </c>
      <c r="T162" s="28">
        <v>769.29700000000003</v>
      </c>
      <c r="U162" s="28">
        <v>399.34649999999999</v>
      </c>
      <c r="V162" s="28">
        <v>-8.6519999999999992</v>
      </c>
      <c r="W162" s="28">
        <v>2.6419999999999999</v>
      </c>
    </row>
    <row r="163" spans="1:23">
      <c r="A163" s="28">
        <v>312.06400000000002</v>
      </c>
      <c r="B163" s="28">
        <v>0.15</v>
      </c>
      <c r="C163" s="28">
        <v>326.03199999999998</v>
      </c>
      <c r="D163" s="28">
        <v>325.88200000000001</v>
      </c>
      <c r="E163" s="28">
        <v>156.03200000000001</v>
      </c>
      <c r="F163" s="28">
        <v>-7.625</v>
      </c>
      <c r="G163" s="28">
        <v>2.7010000000000001</v>
      </c>
      <c r="H163" s="28"/>
      <c r="I163" s="28">
        <v>461.84699999999998</v>
      </c>
      <c r="J163" s="28">
        <v>0.16</v>
      </c>
      <c r="K163" s="28">
        <v>500.92399999999998</v>
      </c>
      <c r="L163" s="28">
        <v>500.76400000000001</v>
      </c>
      <c r="M163" s="28">
        <v>230.92349999999999</v>
      </c>
      <c r="N163" s="28">
        <v>-10.166</v>
      </c>
      <c r="O163" s="28">
        <v>2.6749999999999998</v>
      </c>
      <c r="P163" s="28"/>
      <c r="Q163" s="28">
        <v>799.29</v>
      </c>
      <c r="R163" s="28">
        <v>-0.12</v>
      </c>
      <c r="S163" s="28">
        <v>769.64499999999998</v>
      </c>
      <c r="T163" s="28">
        <v>769.76499999999999</v>
      </c>
      <c r="U163" s="28">
        <v>399.64499999999998</v>
      </c>
      <c r="V163" s="28">
        <v>-8.6910000000000007</v>
      </c>
      <c r="W163" s="28">
        <v>2.6589999999999998</v>
      </c>
    </row>
    <row r="164" spans="1:23">
      <c r="A164" s="28">
        <v>313.13799999999998</v>
      </c>
      <c r="B164" s="28">
        <v>0.56999999999999995</v>
      </c>
      <c r="C164" s="28">
        <v>326.56900000000002</v>
      </c>
      <c r="D164" s="28">
        <v>325.99900000000002</v>
      </c>
      <c r="E164" s="28">
        <v>156.56899999999999</v>
      </c>
      <c r="F164" s="28">
        <v>-7.6609999999999996</v>
      </c>
      <c r="G164" s="28">
        <v>2.718</v>
      </c>
      <c r="H164" s="28"/>
      <c r="I164" s="28">
        <v>462.74</v>
      </c>
      <c r="J164" s="28">
        <v>0.52</v>
      </c>
      <c r="K164" s="28">
        <v>501.37</v>
      </c>
      <c r="L164" s="28">
        <v>500.85</v>
      </c>
      <c r="M164" s="28">
        <v>231.37</v>
      </c>
      <c r="N164" s="28">
        <v>-10.212999999999999</v>
      </c>
      <c r="O164" s="28">
        <v>2.6920000000000002</v>
      </c>
      <c r="P164" s="28"/>
      <c r="Q164" s="28">
        <v>801.65</v>
      </c>
      <c r="R164" s="28">
        <v>0.22</v>
      </c>
      <c r="S164" s="28">
        <v>770.82500000000005</v>
      </c>
      <c r="T164" s="28">
        <v>770.60500000000002</v>
      </c>
      <c r="U164" s="28">
        <v>400.82499999999999</v>
      </c>
      <c r="V164" s="28">
        <v>-8.7289999999999992</v>
      </c>
      <c r="W164" s="28">
        <v>2.6760000000000002</v>
      </c>
    </row>
    <row r="165" spans="1:23">
      <c r="A165" s="28">
        <v>314.67599999999999</v>
      </c>
      <c r="B165" s="28">
        <v>0.06</v>
      </c>
      <c r="C165" s="28">
        <v>327.33800000000002</v>
      </c>
      <c r="D165" s="28">
        <v>327.27800000000002</v>
      </c>
      <c r="E165" s="28">
        <v>157.33799999999999</v>
      </c>
      <c r="F165" s="28">
        <v>-7.7</v>
      </c>
      <c r="G165" s="28">
        <v>2.7370000000000001</v>
      </c>
      <c r="H165" s="28"/>
      <c r="I165" s="28">
        <v>464.5</v>
      </c>
      <c r="J165" s="28">
        <v>0.34</v>
      </c>
      <c r="K165" s="28">
        <v>502.25</v>
      </c>
      <c r="L165" s="28">
        <v>501.91</v>
      </c>
      <c r="M165" s="28">
        <v>232.25</v>
      </c>
      <c r="N165" s="28">
        <v>-10.263</v>
      </c>
      <c r="O165" s="28">
        <v>2.7090000000000001</v>
      </c>
      <c r="P165" s="28"/>
      <c r="Q165" s="28">
        <v>803.11199999999997</v>
      </c>
      <c r="R165" s="28">
        <v>-0.12</v>
      </c>
      <c r="S165" s="28">
        <v>771.55600000000004</v>
      </c>
      <c r="T165" s="28">
        <v>771.67600000000004</v>
      </c>
      <c r="U165" s="28">
        <v>401.55599999999998</v>
      </c>
      <c r="V165" s="28">
        <v>-8.7650000000000006</v>
      </c>
      <c r="W165" s="28">
        <v>2.6920000000000002</v>
      </c>
    </row>
    <row r="166" spans="1:23">
      <c r="A166" s="28">
        <v>316.68799999999999</v>
      </c>
      <c r="B166" s="28">
        <v>0.3</v>
      </c>
      <c r="C166" s="28">
        <v>328.34399999999999</v>
      </c>
      <c r="D166" s="28">
        <v>328.04399999999998</v>
      </c>
      <c r="E166" s="28">
        <v>158.34399999999999</v>
      </c>
      <c r="F166" s="28">
        <v>-7.7329999999999997</v>
      </c>
      <c r="G166" s="28">
        <v>2.754</v>
      </c>
      <c r="H166" s="28"/>
      <c r="I166" s="28">
        <v>465.56</v>
      </c>
      <c r="J166" s="28">
        <v>-0.22</v>
      </c>
      <c r="K166" s="28">
        <v>502.78</v>
      </c>
      <c r="L166" s="28">
        <v>503</v>
      </c>
      <c r="M166" s="28">
        <v>232.78</v>
      </c>
      <c r="N166" s="28">
        <v>-10.313000000000001</v>
      </c>
      <c r="O166" s="28">
        <v>2.7250000000000001</v>
      </c>
      <c r="P166" s="28"/>
      <c r="Q166" s="28">
        <v>805.08</v>
      </c>
      <c r="R166" s="28">
        <v>0.28999999999999998</v>
      </c>
      <c r="S166" s="28">
        <v>772.54</v>
      </c>
      <c r="T166" s="28">
        <v>772.25</v>
      </c>
      <c r="U166" s="28">
        <v>402.54</v>
      </c>
      <c r="V166" s="28">
        <v>-8.8030000000000008</v>
      </c>
      <c r="W166" s="28">
        <v>2.7090000000000001</v>
      </c>
    </row>
    <row r="167" spans="1:23">
      <c r="A167" s="28">
        <v>317.57400000000001</v>
      </c>
      <c r="B167" s="28">
        <v>0.27</v>
      </c>
      <c r="C167" s="28">
        <v>328.78699999999998</v>
      </c>
      <c r="D167" s="28">
        <v>328.517</v>
      </c>
      <c r="E167" s="28">
        <v>158.78700000000001</v>
      </c>
      <c r="F167" s="28">
        <v>-7.7690000000000001</v>
      </c>
      <c r="G167" s="28">
        <v>2.7709999999999999</v>
      </c>
      <c r="H167" s="28"/>
      <c r="I167" s="28">
        <v>466.73</v>
      </c>
      <c r="J167" s="28">
        <v>0.33</v>
      </c>
      <c r="K167" s="28">
        <v>503.36500000000001</v>
      </c>
      <c r="L167" s="28">
        <v>503.03500000000003</v>
      </c>
      <c r="M167" s="28">
        <v>233.36500000000001</v>
      </c>
      <c r="N167" s="28">
        <v>-10.36</v>
      </c>
      <c r="O167" s="28">
        <v>2.7429999999999999</v>
      </c>
      <c r="P167" s="28"/>
      <c r="Q167" s="28">
        <v>806.94399999999996</v>
      </c>
      <c r="R167" s="28">
        <v>-0.1</v>
      </c>
      <c r="S167" s="28">
        <v>773.47199999999998</v>
      </c>
      <c r="T167" s="28">
        <v>773.572</v>
      </c>
      <c r="U167" s="28">
        <v>403.47199999999998</v>
      </c>
      <c r="V167" s="28">
        <v>-8.8409999999999993</v>
      </c>
      <c r="W167" s="28">
        <v>2.7269999999999999</v>
      </c>
    </row>
    <row r="168" spans="1:23">
      <c r="A168" s="28">
        <v>319.161</v>
      </c>
      <c r="B168" s="28">
        <v>0.4</v>
      </c>
      <c r="C168" s="28">
        <v>329.58100000000002</v>
      </c>
      <c r="D168" s="28">
        <v>329.18099999999998</v>
      </c>
      <c r="E168" s="28">
        <v>159.5805</v>
      </c>
      <c r="F168" s="28">
        <v>-7.8040000000000003</v>
      </c>
      <c r="G168" s="28">
        <v>2.7890000000000001</v>
      </c>
      <c r="H168" s="28"/>
      <c r="I168" s="28">
        <v>468.55700000000002</v>
      </c>
      <c r="J168" s="28">
        <v>0.5</v>
      </c>
      <c r="K168" s="28">
        <v>504.279</v>
      </c>
      <c r="L168" s="28">
        <v>503.779</v>
      </c>
      <c r="M168" s="28">
        <v>234.27850000000001</v>
      </c>
      <c r="N168" s="28">
        <v>-10.407999999999999</v>
      </c>
      <c r="O168" s="28">
        <v>2.7610000000000001</v>
      </c>
      <c r="P168" s="28"/>
      <c r="Q168" s="28">
        <v>807.76199999999994</v>
      </c>
      <c r="R168" s="28">
        <v>0.39</v>
      </c>
      <c r="S168" s="28">
        <v>773.88099999999997</v>
      </c>
      <c r="T168" s="28">
        <v>773.49099999999999</v>
      </c>
      <c r="U168" s="28">
        <v>403.88099999999997</v>
      </c>
      <c r="V168" s="28">
        <v>-8.8770000000000007</v>
      </c>
      <c r="W168" s="28">
        <v>2.742</v>
      </c>
    </row>
    <row r="169" spans="1:23">
      <c r="A169" s="28">
        <v>320.77300000000002</v>
      </c>
      <c r="B169" s="28">
        <v>0.25</v>
      </c>
      <c r="C169" s="28">
        <v>330.387</v>
      </c>
      <c r="D169" s="28">
        <v>330.137</v>
      </c>
      <c r="E169" s="28">
        <v>160.38650000000001</v>
      </c>
      <c r="F169" s="28">
        <v>-7.8339999999999996</v>
      </c>
      <c r="G169" s="28">
        <v>2.806</v>
      </c>
      <c r="H169" s="28"/>
      <c r="I169" s="28">
        <v>469.24099999999999</v>
      </c>
      <c r="J169" s="28">
        <v>0.06</v>
      </c>
      <c r="K169" s="28">
        <v>504.62099999999998</v>
      </c>
      <c r="L169" s="28">
        <v>504.56099999999998</v>
      </c>
      <c r="M169" s="28">
        <v>234.62049999999999</v>
      </c>
      <c r="N169" s="28">
        <v>-10.458</v>
      </c>
      <c r="O169" s="28">
        <v>2.7770000000000001</v>
      </c>
      <c r="P169" s="28"/>
      <c r="Q169" s="28">
        <v>810.40599999999995</v>
      </c>
      <c r="R169" s="28">
        <v>-0.1</v>
      </c>
      <c r="S169" s="28">
        <v>775.20299999999997</v>
      </c>
      <c r="T169" s="28">
        <v>775.303</v>
      </c>
      <c r="U169" s="28">
        <v>405.20299999999997</v>
      </c>
      <c r="V169" s="28">
        <v>-8.9149999999999991</v>
      </c>
      <c r="W169" s="28">
        <v>2.758</v>
      </c>
    </row>
    <row r="170" spans="1:23">
      <c r="A170" s="28">
        <v>321.70499999999998</v>
      </c>
      <c r="B170" s="28">
        <v>-0.04</v>
      </c>
      <c r="C170" s="28">
        <v>330.85300000000001</v>
      </c>
      <c r="D170" s="28">
        <v>330.89299999999997</v>
      </c>
      <c r="E170" s="28">
        <v>160.85249999999999</v>
      </c>
      <c r="F170" s="28">
        <v>-7.8689999999999998</v>
      </c>
      <c r="G170" s="28">
        <v>2.823</v>
      </c>
      <c r="H170" s="28"/>
      <c r="I170" s="28">
        <v>470.92700000000002</v>
      </c>
      <c r="J170" s="28">
        <v>0.2</v>
      </c>
      <c r="K170" s="28">
        <v>505.464</v>
      </c>
      <c r="L170" s="28">
        <v>505.26400000000001</v>
      </c>
      <c r="M170" s="28">
        <v>235.46350000000001</v>
      </c>
      <c r="N170" s="28">
        <v>-10.507999999999999</v>
      </c>
      <c r="O170" s="28">
        <v>2.794</v>
      </c>
      <c r="P170" s="28"/>
      <c r="Q170" s="28">
        <v>811.06899999999996</v>
      </c>
      <c r="R170" s="28">
        <v>0.01</v>
      </c>
      <c r="S170" s="28">
        <v>775.53499999999997</v>
      </c>
      <c r="T170" s="28">
        <v>775.52499999999998</v>
      </c>
      <c r="U170" s="28">
        <v>405.53449999999998</v>
      </c>
      <c r="V170" s="28">
        <v>-8.9499999999999993</v>
      </c>
      <c r="W170" s="28">
        <v>2.7759999999999998</v>
      </c>
    </row>
    <row r="171" spans="1:23">
      <c r="A171" s="28">
        <v>323.54700000000003</v>
      </c>
      <c r="B171" s="28">
        <v>-0.09</v>
      </c>
      <c r="C171" s="28">
        <v>331.774</v>
      </c>
      <c r="D171" s="28">
        <v>331.86399999999998</v>
      </c>
      <c r="E171" s="28">
        <v>161.77350000000001</v>
      </c>
      <c r="F171" s="28">
        <v>-7.907</v>
      </c>
      <c r="G171" s="28">
        <v>2.84</v>
      </c>
      <c r="H171" s="28"/>
      <c r="I171" s="28">
        <v>472.09500000000003</v>
      </c>
      <c r="J171" s="28">
        <v>0.27</v>
      </c>
      <c r="K171" s="28">
        <v>506.048</v>
      </c>
      <c r="L171" s="28">
        <v>505.77800000000002</v>
      </c>
      <c r="M171" s="28">
        <v>236.04750000000001</v>
      </c>
      <c r="N171" s="28">
        <v>-10.555999999999999</v>
      </c>
      <c r="O171" s="28">
        <v>2.8109999999999999</v>
      </c>
      <c r="P171" s="28"/>
      <c r="Q171" s="28">
        <v>813.36900000000003</v>
      </c>
      <c r="R171" s="28">
        <v>0.08</v>
      </c>
      <c r="S171" s="28">
        <v>776.68499999999995</v>
      </c>
      <c r="T171" s="28">
        <v>776.60500000000002</v>
      </c>
      <c r="U171" s="28">
        <v>406.68450000000001</v>
      </c>
      <c r="V171" s="28">
        <v>-8.9870000000000001</v>
      </c>
      <c r="W171" s="28">
        <v>2.794</v>
      </c>
    </row>
    <row r="172" spans="1:23">
      <c r="A172" s="28">
        <v>324.92599999999999</v>
      </c>
      <c r="B172" s="28">
        <v>0.13</v>
      </c>
      <c r="C172" s="28">
        <v>332.46300000000002</v>
      </c>
      <c r="D172" s="28">
        <v>332.33300000000003</v>
      </c>
      <c r="E172" s="28">
        <v>162.46299999999999</v>
      </c>
      <c r="F172" s="28">
        <v>-7.9370000000000003</v>
      </c>
      <c r="G172" s="28">
        <v>2.8570000000000002</v>
      </c>
      <c r="H172" s="28"/>
      <c r="I172" s="28">
        <v>473.24700000000001</v>
      </c>
      <c r="J172" s="28">
        <v>0.17</v>
      </c>
      <c r="K172" s="28">
        <v>506.62400000000002</v>
      </c>
      <c r="L172" s="28">
        <v>506.45400000000001</v>
      </c>
      <c r="M172" s="28">
        <v>236.62350000000001</v>
      </c>
      <c r="N172" s="28">
        <v>-10.603</v>
      </c>
      <c r="O172" s="28">
        <v>2.8279999999999998</v>
      </c>
      <c r="P172" s="28"/>
      <c r="Q172" s="28">
        <v>815.45100000000002</v>
      </c>
      <c r="R172" s="28">
        <v>-7.0000000000000007E-2</v>
      </c>
      <c r="S172" s="28">
        <v>777.726</v>
      </c>
      <c r="T172" s="28">
        <v>777.79600000000005</v>
      </c>
      <c r="U172" s="28">
        <v>407.72550000000001</v>
      </c>
      <c r="V172" s="28">
        <v>-9.0250000000000004</v>
      </c>
      <c r="W172" s="28">
        <v>2.81</v>
      </c>
    </row>
    <row r="173" spans="1:23">
      <c r="A173" s="28">
        <v>325.97399999999999</v>
      </c>
      <c r="B173" s="28">
        <v>0</v>
      </c>
      <c r="C173" s="28">
        <v>332.98700000000002</v>
      </c>
      <c r="D173" s="28">
        <v>332.98700000000002</v>
      </c>
      <c r="E173" s="28">
        <v>162.98699999999999</v>
      </c>
      <c r="F173" s="28">
        <v>-7.9690000000000003</v>
      </c>
      <c r="G173" s="28">
        <v>2.875</v>
      </c>
      <c r="H173" s="28"/>
      <c r="I173" s="28">
        <v>474.83600000000001</v>
      </c>
      <c r="J173" s="28">
        <v>-0.39</v>
      </c>
      <c r="K173" s="28">
        <v>507.41800000000001</v>
      </c>
      <c r="L173" s="28">
        <v>507.80799999999999</v>
      </c>
      <c r="M173" s="28">
        <v>237.41800000000001</v>
      </c>
      <c r="N173" s="28">
        <v>-10.653</v>
      </c>
      <c r="O173" s="28">
        <v>2.8450000000000002</v>
      </c>
      <c r="P173" s="28"/>
      <c r="Q173" s="28">
        <v>815.85699999999997</v>
      </c>
      <c r="R173" s="28">
        <v>7.0000000000000007E-2</v>
      </c>
      <c r="S173" s="28">
        <v>777.92899999999997</v>
      </c>
      <c r="T173" s="28">
        <v>777.85900000000004</v>
      </c>
      <c r="U173" s="28">
        <v>407.92849999999999</v>
      </c>
      <c r="V173" s="28">
        <v>-9.0619999999999994</v>
      </c>
      <c r="W173" s="28">
        <v>2.827</v>
      </c>
    </row>
    <row r="174" spans="1:23">
      <c r="A174" s="28">
        <v>327.83699999999999</v>
      </c>
      <c r="B174" s="28">
        <v>0.05</v>
      </c>
      <c r="C174" s="28">
        <v>333.91899999999998</v>
      </c>
      <c r="D174" s="28">
        <v>333.86900000000003</v>
      </c>
      <c r="E174" s="28">
        <v>163.91849999999999</v>
      </c>
      <c r="F174" s="28">
        <v>-8.0009999999999994</v>
      </c>
      <c r="G174" s="28">
        <v>2.8929999999999998</v>
      </c>
      <c r="H174" s="28"/>
      <c r="I174" s="28">
        <v>475.70499999999998</v>
      </c>
      <c r="J174" s="28">
        <v>0.21</v>
      </c>
      <c r="K174" s="28">
        <v>507.85300000000001</v>
      </c>
      <c r="L174" s="28">
        <v>507.64299999999997</v>
      </c>
      <c r="M174" s="28">
        <v>237.85249999999999</v>
      </c>
      <c r="N174" s="28">
        <v>-10.696</v>
      </c>
      <c r="O174" s="28">
        <v>2.8620000000000001</v>
      </c>
      <c r="P174" s="28"/>
      <c r="Q174" s="28">
        <v>818.57500000000005</v>
      </c>
      <c r="R174" s="28">
        <v>-0.08</v>
      </c>
      <c r="S174" s="28">
        <v>779.28800000000001</v>
      </c>
      <c r="T174" s="28">
        <v>779.36800000000005</v>
      </c>
      <c r="U174" s="28">
        <v>409.28750000000002</v>
      </c>
      <c r="V174" s="28">
        <v>-9.0990000000000002</v>
      </c>
      <c r="W174" s="28">
        <v>2.8450000000000002</v>
      </c>
    </row>
    <row r="175" spans="1:23">
      <c r="A175" s="28">
        <v>328.928</v>
      </c>
      <c r="B175" s="28">
        <v>0</v>
      </c>
      <c r="C175" s="28">
        <v>334.464</v>
      </c>
      <c r="D175" s="28">
        <v>334.464</v>
      </c>
      <c r="E175" s="28">
        <v>164.464</v>
      </c>
      <c r="F175" s="28">
        <v>-8.0359999999999996</v>
      </c>
      <c r="G175" s="28">
        <v>2.91</v>
      </c>
      <c r="H175" s="28"/>
      <c r="I175" s="28">
        <v>477.43299999999999</v>
      </c>
      <c r="J175" s="28">
        <v>0.66</v>
      </c>
      <c r="K175" s="28">
        <v>508.71699999999998</v>
      </c>
      <c r="L175" s="28">
        <v>508.05700000000002</v>
      </c>
      <c r="M175" s="28">
        <v>238.7165</v>
      </c>
      <c r="N175" s="28">
        <v>-10.744999999999999</v>
      </c>
      <c r="O175" s="28">
        <v>2.879</v>
      </c>
      <c r="P175" s="28"/>
      <c r="Q175" s="28">
        <v>819.58199999999999</v>
      </c>
      <c r="R175" s="28">
        <v>0.11</v>
      </c>
      <c r="S175" s="28">
        <v>779.79100000000005</v>
      </c>
      <c r="T175" s="28">
        <v>779.68100000000004</v>
      </c>
      <c r="U175" s="28">
        <v>409.791</v>
      </c>
      <c r="V175" s="28">
        <v>-9.1349999999999998</v>
      </c>
      <c r="W175" s="28">
        <v>2.859</v>
      </c>
    </row>
    <row r="176" spans="1:23">
      <c r="A176" s="28">
        <v>330.27699999999999</v>
      </c>
      <c r="B176" s="28">
        <v>-0.02</v>
      </c>
      <c r="C176" s="28">
        <v>335.13900000000001</v>
      </c>
      <c r="D176" s="28">
        <v>335.15899999999999</v>
      </c>
      <c r="E176" s="28">
        <v>165.13849999999999</v>
      </c>
      <c r="F176" s="28">
        <v>-8.0690000000000008</v>
      </c>
      <c r="G176" s="28">
        <v>2.927</v>
      </c>
      <c r="H176" s="28"/>
      <c r="I176" s="28">
        <v>478.37</v>
      </c>
      <c r="J176" s="28">
        <v>0.34</v>
      </c>
      <c r="K176" s="28">
        <v>509.185</v>
      </c>
      <c r="L176" s="28">
        <v>508.84500000000003</v>
      </c>
      <c r="M176" s="28">
        <v>239.185</v>
      </c>
      <c r="N176" s="28">
        <v>-10.792</v>
      </c>
      <c r="O176" s="28">
        <v>2.8959999999999999</v>
      </c>
      <c r="P176" s="28"/>
      <c r="Q176" s="28">
        <v>821.20699999999999</v>
      </c>
      <c r="R176" s="28">
        <v>-0.09</v>
      </c>
      <c r="S176" s="28">
        <v>780.60400000000004</v>
      </c>
      <c r="T176" s="28">
        <v>780.69399999999996</v>
      </c>
      <c r="U176" s="28">
        <v>410.6035</v>
      </c>
      <c r="V176" s="28">
        <v>-9.1709999999999994</v>
      </c>
      <c r="W176" s="28">
        <v>2.8769999999999998</v>
      </c>
    </row>
    <row r="177" spans="1:23">
      <c r="A177" s="28">
        <v>331.79300000000001</v>
      </c>
      <c r="B177" s="28">
        <v>0.16</v>
      </c>
      <c r="C177" s="28">
        <v>335.89699999999999</v>
      </c>
      <c r="D177" s="28">
        <v>335.73700000000002</v>
      </c>
      <c r="E177" s="28">
        <v>165.8965</v>
      </c>
      <c r="F177" s="28">
        <v>-8.0980000000000008</v>
      </c>
      <c r="G177" s="28">
        <v>2.944</v>
      </c>
      <c r="H177" s="28"/>
      <c r="I177" s="28">
        <v>479.36500000000001</v>
      </c>
      <c r="J177" s="28">
        <v>-0.13</v>
      </c>
      <c r="K177" s="28">
        <v>509.68299999999999</v>
      </c>
      <c r="L177" s="28">
        <v>509.81299999999999</v>
      </c>
      <c r="M177" s="28">
        <v>239.6825</v>
      </c>
      <c r="N177" s="28">
        <v>-10.842000000000001</v>
      </c>
      <c r="O177" s="28">
        <v>2.9140000000000001</v>
      </c>
      <c r="P177" s="28"/>
      <c r="Q177" s="28">
        <v>823.15499999999997</v>
      </c>
      <c r="R177" s="28">
        <v>-0.08</v>
      </c>
      <c r="S177" s="28">
        <v>781.57799999999997</v>
      </c>
      <c r="T177" s="28">
        <v>781.65800000000002</v>
      </c>
      <c r="U177" s="28">
        <v>411.57749999999999</v>
      </c>
      <c r="V177" s="28">
        <v>-9.2059999999999995</v>
      </c>
      <c r="W177" s="28">
        <v>2.895</v>
      </c>
    </row>
    <row r="178" spans="1:23">
      <c r="A178" s="28">
        <v>333.048</v>
      </c>
      <c r="B178" s="28">
        <v>0.19</v>
      </c>
      <c r="C178" s="28">
        <v>336.524</v>
      </c>
      <c r="D178" s="28">
        <v>336.334</v>
      </c>
      <c r="E178" s="28">
        <v>166.524</v>
      </c>
      <c r="F178" s="28">
        <v>-8.1289999999999996</v>
      </c>
      <c r="G178" s="28">
        <v>2.9620000000000002</v>
      </c>
      <c r="H178" s="28"/>
      <c r="I178" s="28">
        <v>481.25599999999997</v>
      </c>
      <c r="J178" s="28">
        <v>-0.16</v>
      </c>
      <c r="K178" s="28">
        <v>510.62799999999999</v>
      </c>
      <c r="L178" s="28">
        <v>510.78800000000001</v>
      </c>
      <c r="M178" s="28">
        <v>240.62799999999999</v>
      </c>
      <c r="N178" s="28">
        <v>-10.891</v>
      </c>
      <c r="O178" s="28">
        <v>2.931</v>
      </c>
      <c r="P178" s="28"/>
      <c r="Q178" s="28">
        <v>824.00699999999995</v>
      </c>
      <c r="R178" s="28">
        <v>-0.08</v>
      </c>
      <c r="S178" s="28">
        <v>782.00400000000002</v>
      </c>
      <c r="T178" s="28">
        <v>782.08399999999995</v>
      </c>
      <c r="U178" s="28">
        <v>412.00349999999997</v>
      </c>
      <c r="V178" s="28">
        <v>-9.2390000000000008</v>
      </c>
      <c r="W178" s="28">
        <v>2.9119999999999999</v>
      </c>
    </row>
    <row r="179" spans="1:23">
      <c r="A179" s="28">
        <v>334.13900000000001</v>
      </c>
      <c r="B179" s="28">
        <v>0.23</v>
      </c>
      <c r="C179" s="28">
        <v>337.07</v>
      </c>
      <c r="D179" s="28">
        <v>336.84</v>
      </c>
      <c r="E179" s="28">
        <v>167.06950000000001</v>
      </c>
      <c r="F179" s="28">
        <v>-8.1609999999999996</v>
      </c>
      <c r="G179" s="28">
        <v>2.9790000000000001</v>
      </c>
      <c r="H179" s="28"/>
      <c r="I179" s="28">
        <v>481.98399999999998</v>
      </c>
      <c r="J179" s="28">
        <v>-0.02</v>
      </c>
      <c r="K179" s="28">
        <v>510.99200000000002</v>
      </c>
      <c r="L179" s="28">
        <v>511.012</v>
      </c>
      <c r="M179" s="28">
        <v>240.99199999999999</v>
      </c>
      <c r="N179" s="28">
        <v>-10.936</v>
      </c>
      <c r="O179" s="28">
        <v>2.9470000000000001</v>
      </c>
      <c r="P179" s="28"/>
      <c r="Q179" s="28">
        <v>826.16899999999998</v>
      </c>
      <c r="R179" s="28">
        <v>0.26</v>
      </c>
      <c r="S179" s="28">
        <v>783.08500000000004</v>
      </c>
      <c r="T179" s="28">
        <v>782.82500000000005</v>
      </c>
      <c r="U179" s="28">
        <v>413.08449999999999</v>
      </c>
      <c r="V179" s="28">
        <v>-9.2750000000000004</v>
      </c>
      <c r="W179" s="28">
        <v>2.93</v>
      </c>
    </row>
    <row r="180" spans="1:23">
      <c r="A180" s="28">
        <v>335.95400000000001</v>
      </c>
      <c r="B180" s="28">
        <v>0.27</v>
      </c>
      <c r="C180" s="28">
        <v>337.97699999999998</v>
      </c>
      <c r="D180" s="28">
        <v>337.70699999999999</v>
      </c>
      <c r="E180" s="28">
        <v>167.977</v>
      </c>
      <c r="F180" s="28">
        <v>-8.19</v>
      </c>
      <c r="G180" s="28">
        <v>2.9969999999999999</v>
      </c>
      <c r="H180" s="28"/>
      <c r="I180" s="28">
        <v>483.45</v>
      </c>
      <c r="J180" s="28">
        <v>0.17</v>
      </c>
      <c r="K180" s="28">
        <v>511.72500000000002</v>
      </c>
      <c r="L180" s="28">
        <v>511.55500000000001</v>
      </c>
      <c r="M180" s="28">
        <v>241.72499999999999</v>
      </c>
      <c r="N180" s="28">
        <v>-10.981</v>
      </c>
      <c r="O180" s="28">
        <v>2.9660000000000002</v>
      </c>
      <c r="P180" s="28"/>
      <c r="Q180" s="28">
        <v>826.99300000000005</v>
      </c>
      <c r="R180" s="28">
        <v>0.09</v>
      </c>
      <c r="S180" s="28">
        <v>783.49699999999996</v>
      </c>
      <c r="T180" s="28">
        <v>783.40700000000004</v>
      </c>
      <c r="U180" s="28">
        <v>413.49650000000003</v>
      </c>
      <c r="V180" s="28">
        <v>-9.31</v>
      </c>
      <c r="W180" s="28">
        <v>2.9470000000000001</v>
      </c>
    </row>
    <row r="181" spans="1:23">
      <c r="A181" s="28">
        <v>336.61700000000002</v>
      </c>
      <c r="B181" s="28">
        <v>0.61</v>
      </c>
      <c r="C181" s="28">
        <v>338.30900000000003</v>
      </c>
      <c r="D181" s="28">
        <v>337.69900000000001</v>
      </c>
      <c r="E181" s="28">
        <v>168.30850000000001</v>
      </c>
      <c r="F181" s="28">
        <v>-8.2119999999999997</v>
      </c>
      <c r="G181" s="28">
        <v>3.0110000000000001</v>
      </c>
      <c r="H181" s="28"/>
      <c r="I181" s="28">
        <v>484.54399999999998</v>
      </c>
      <c r="J181" s="28">
        <v>-0.17</v>
      </c>
      <c r="K181" s="28">
        <v>512.27200000000005</v>
      </c>
      <c r="L181" s="28">
        <v>512.44200000000001</v>
      </c>
      <c r="M181" s="28">
        <v>242.27199999999999</v>
      </c>
      <c r="N181" s="28">
        <v>-11.028</v>
      </c>
      <c r="O181" s="28">
        <v>2.9830000000000001</v>
      </c>
      <c r="P181" s="28"/>
      <c r="Q181" s="28">
        <v>829.01199999999994</v>
      </c>
      <c r="R181" s="28">
        <v>-0.41</v>
      </c>
      <c r="S181" s="28">
        <v>784.50599999999997</v>
      </c>
      <c r="T181" s="28">
        <v>784.91600000000005</v>
      </c>
      <c r="U181" s="28">
        <v>414.50599999999997</v>
      </c>
      <c r="V181" s="28">
        <v>-9.3480000000000008</v>
      </c>
      <c r="W181" s="28">
        <v>2.964</v>
      </c>
    </row>
    <row r="182" spans="1:23">
      <c r="A182" s="28">
        <v>338.17599999999999</v>
      </c>
      <c r="B182" s="28">
        <v>0.36</v>
      </c>
      <c r="C182" s="28">
        <v>339.08800000000002</v>
      </c>
      <c r="D182" s="28">
        <v>338.72800000000001</v>
      </c>
      <c r="E182" s="28">
        <v>169.08799999999999</v>
      </c>
      <c r="F182" s="28">
        <v>-8.2420000000000009</v>
      </c>
      <c r="G182" s="28">
        <v>3.028</v>
      </c>
      <c r="H182" s="28"/>
      <c r="I182" s="28">
        <v>485.524</v>
      </c>
      <c r="J182" s="28">
        <v>0.03</v>
      </c>
      <c r="K182" s="28">
        <v>512.76199999999994</v>
      </c>
      <c r="L182" s="28">
        <v>512.73199999999997</v>
      </c>
      <c r="M182" s="28">
        <v>242.762</v>
      </c>
      <c r="N182" s="28">
        <v>-11.074999999999999</v>
      </c>
      <c r="O182" s="28">
        <v>2.9990000000000001</v>
      </c>
      <c r="P182" s="28"/>
      <c r="Q182" s="28">
        <v>830.68200000000002</v>
      </c>
      <c r="R182" s="28">
        <v>-0.39</v>
      </c>
      <c r="S182" s="28">
        <v>785.34100000000001</v>
      </c>
      <c r="T182" s="28">
        <v>785.73099999999999</v>
      </c>
      <c r="U182" s="28">
        <v>415.34100000000001</v>
      </c>
      <c r="V182" s="28">
        <v>-9.3840000000000003</v>
      </c>
      <c r="W182" s="28">
        <v>2.9809999999999999</v>
      </c>
    </row>
    <row r="183" spans="1:23">
      <c r="A183" s="28">
        <v>339.1</v>
      </c>
      <c r="B183" s="28">
        <v>0.31</v>
      </c>
      <c r="C183" s="28">
        <v>339.55</v>
      </c>
      <c r="D183" s="28">
        <v>339.24</v>
      </c>
      <c r="E183" s="28">
        <v>169.55</v>
      </c>
      <c r="F183" s="28">
        <v>-8.2750000000000004</v>
      </c>
      <c r="G183" s="28">
        <v>3.0449999999999999</v>
      </c>
      <c r="H183" s="28"/>
      <c r="I183" s="28">
        <v>487.197</v>
      </c>
      <c r="J183" s="28">
        <v>0.23</v>
      </c>
      <c r="K183" s="28">
        <v>513.59900000000005</v>
      </c>
      <c r="L183" s="28">
        <v>513.36900000000003</v>
      </c>
      <c r="M183" s="28">
        <v>243.5985</v>
      </c>
      <c r="N183" s="28">
        <v>-11.122999999999999</v>
      </c>
      <c r="O183" s="28">
        <v>3.0169999999999999</v>
      </c>
      <c r="P183" s="28"/>
      <c r="Q183" s="28">
        <v>831.41399999999999</v>
      </c>
      <c r="R183" s="28">
        <v>-0.27</v>
      </c>
      <c r="S183" s="28">
        <v>785.70699999999999</v>
      </c>
      <c r="T183" s="28">
        <v>785.97699999999998</v>
      </c>
      <c r="U183" s="28">
        <v>415.70699999999999</v>
      </c>
      <c r="V183" s="28">
        <v>-9.4160000000000004</v>
      </c>
      <c r="W183" s="28">
        <v>2.9980000000000002</v>
      </c>
    </row>
    <row r="184" spans="1:23">
      <c r="A184" s="28">
        <v>340.7</v>
      </c>
      <c r="B184" s="28">
        <v>0.37</v>
      </c>
      <c r="C184" s="28">
        <v>340.35</v>
      </c>
      <c r="D184" s="28">
        <v>339.98</v>
      </c>
      <c r="E184" s="28">
        <v>170.35</v>
      </c>
      <c r="F184" s="28">
        <v>-8.3059999999999992</v>
      </c>
      <c r="G184" s="28">
        <v>3.0630000000000002</v>
      </c>
      <c r="H184" s="28"/>
      <c r="I184" s="28">
        <v>488.08100000000002</v>
      </c>
      <c r="J184" s="28">
        <v>0.37</v>
      </c>
      <c r="K184" s="28">
        <v>514.04100000000005</v>
      </c>
      <c r="L184" s="28">
        <v>513.67100000000005</v>
      </c>
      <c r="M184" s="28">
        <v>244.04050000000001</v>
      </c>
      <c r="N184" s="28">
        <v>-11.17</v>
      </c>
      <c r="O184" s="28">
        <v>3.0339999999999998</v>
      </c>
      <c r="P184" s="28"/>
      <c r="Q184" s="28">
        <v>833.59500000000003</v>
      </c>
      <c r="R184" s="28">
        <v>-0.09</v>
      </c>
      <c r="S184" s="28">
        <v>786.798</v>
      </c>
      <c r="T184" s="28">
        <v>786.88800000000003</v>
      </c>
      <c r="U184" s="28">
        <v>416.79750000000001</v>
      </c>
      <c r="V184" s="28">
        <v>-9.452</v>
      </c>
      <c r="W184" s="28">
        <v>3.016</v>
      </c>
    </row>
    <row r="185" spans="1:23">
      <c r="A185" s="28">
        <v>342.09100000000001</v>
      </c>
      <c r="B185" s="28">
        <v>0.03</v>
      </c>
      <c r="C185" s="28">
        <v>341.04599999999999</v>
      </c>
      <c r="D185" s="28">
        <v>341.01600000000002</v>
      </c>
      <c r="E185" s="28">
        <v>171.0455</v>
      </c>
      <c r="F185" s="28">
        <v>-8.3390000000000004</v>
      </c>
      <c r="G185" s="28">
        <v>3.08</v>
      </c>
      <c r="H185" s="28"/>
      <c r="I185" s="28">
        <v>489.459</v>
      </c>
      <c r="J185" s="28">
        <v>0.18</v>
      </c>
      <c r="K185" s="28">
        <v>514.73</v>
      </c>
      <c r="L185" s="28">
        <v>514.54999999999995</v>
      </c>
      <c r="M185" s="28">
        <v>244.7295</v>
      </c>
      <c r="N185" s="28">
        <v>-11.215999999999999</v>
      </c>
      <c r="O185" s="28">
        <v>3.05</v>
      </c>
      <c r="P185" s="28"/>
      <c r="Q185" s="28">
        <v>834.43700000000001</v>
      </c>
      <c r="R185" s="28">
        <v>-0.2</v>
      </c>
      <c r="S185" s="28">
        <v>787.21900000000005</v>
      </c>
      <c r="T185" s="28">
        <v>787.41899999999998</v>
      </c>
      <c r="U185" s="28">
        <v>417.21850000000001</v>
      </c>
      <c r="V185" s="28">
        <v>-9.4870000000000001</v>
      </c>
      <c r="W185" s="28">
        <v>3.0329999999999999</v>
      </c>
    </row>
    <row r="186" spans="1:23">
      <c r="A186" s="28">
        <v>343.06400000000002</v>
      </c>
      <c r="B186" s="28">
        <v>0.33</v>
      </c>
      <c r="C186" s="28">
        <v>341.53199999999998</v>
      </c>
      <c r="D186" s="28">
        <v>341.202</v>
      </c>
      <c r="E186" s="28">
        <v>171.53200000000001</v>
      </c>
      <c r="F186" s="28">
        <v>-8.3670000000000009</v>
      </c>
      <c r="G186" s="28">
        <v>3.097</v>
      </c>
      <c r="H186" s="28"/>
      <c r="I186" s="28">
        <v>490.52600000000001</v>
      </c>
      <c r="J186" s="28">
        <v>-0.01</v>
      </c>
      <c r="K186" s="28">
        <v>515.26300000000003</v>
      </c>
      <c r="L186" s="28">
        <v>515.27300000000002</v>
      </c>
      <c r="M186" s="28">
        <v>245.26300000000001</v>
      </c>
      <c r="N186" s="28">
        <v>-11.262</v>
      </c>
      <c r="O186" s="28">
        <v>3.0680000000000001</v>
      </c>
      <c r="P186" s="28"/>
      <c r="Q186" s="28">
        <v>836.16899999999998</v>
      </c>
      <c r="R186" s="28">
        <v>0.01</v>
      </c>
      <c r="S186" s="28">
        <v>788.08500000000004</v>
      </c>
      <c r="T186" s="28">
        <v>788.07500000000005</v>
      </c>
      <c r="U186" s="28">
        <v>418.08449999999999</v>
      </c>
      <c r="V186" s="28">
        <v>-9.5210000000000008</v>
      </c>
      <c r="W186" s="28">
        <v>3.0510000000000002</v>
      </c>
    </row>
    <row r="187" spans="1:23">
      <c r="A187" s="28">
        <v>344.5</v>
      </c>
      <c r="B187" s="28">
        <v>0.4</v>
      </c>
      <c r="C187" s="28">
        <v>342.25</v>
      </c>
      <c r="D187" s="28">
        <v>341.85</v>
      </c>
      <c r="E187" s="28">
        <v>172.25</v>
      </c>
      <c r="F187" s="28">
        <v>-8.3960000000000008</v>
      </c>
      <c r="G187" s="28">
        <v>3.1150000000000002</v>
      </c>
      <c r="H187" s="28"/>
      <c r="I187" s="28">
        <v>491.52</v>
      </c>
      <c r="J187" s="28">
        <v>0.25</v>
      </c>
      <c r="K187" s="28">
        <v>515.76</v>
      </c>
      <c r="L187" s="28">
        <v>515.51</v>
      </c>
      <c r="M187" s="28">
        <v>245.76</v>
      </c>
      <c r="N187" s="28">
        <v>-11.308999999999999</v>
      </c>
      <c r="O187" s="28">
        <v>3.085</v>
      </c>
      <c r="P187" s="28"/>
      <c r="Q187" s="28">
        <v>838.07299999999998</v>
      </c>
      <c r="R187" s="28">
        <v>-0.21</v>
      </c>
      <c r="S187" s="28">
        <v>789.03700000000003</v>
      </c>
      <c r="T187" s="28">
        <v>789.24699999999996</v>
      </c>
      <c r="U187" s="28">
        <v>419.03649999999999</v>
      </c>
      <c r="V187" s="28">
        <v>-9.5559999999999992</v>
      </c>
      <c r="W187" s="28">
        <v>3.0680000000000001</v>
      </c>
    </row>
    <row r="188" spans="1:23">
      <c r="A188" s="28">
        <v>345.56299999999999</v>
      </c>
      <c r="B188" s="28">
        <v>0.32</v>
      </c>
      <c r="C188" s="28">
        <v>342.78199999999998</v>
      </c>
      <c r="D188" s="28">
        <v>342.46199999999999</v>
      </c>
      <c r="E188" s="28">
        <v>172.78149999999999</v>
      </c>
      <c r="F188" s="28">
        <v>-8.4260000000000002</v>
      </c>
      <c r="G188" s="28">
        <v>3.133</v>
      </c>
      <c r="H188" s="28"/>
      <c r="I188" s="28">
        <v>493.084</v>
      </c>
      <c r="J188" s="28">
        <v>0.12</v>
      </c>
      <c r="K188" s="28">
        <v>516.54200000000003</v>
      </c>
      <c r="L188" s="28">
        <v>516.42200000000003</v>
      </c>
      <c r="M188" s="28">
        <v>246.542</v>
      </c>
      <c r="N188" s="28">
        <v>-11.356999999999999</v>
      </c>
      <c r="O188" s="28">
        <v>3.101</v>
      </c>
      <c r="P188" s="28"/>
      <c r="Q188" s="28">
        <v>838.45</v>
      </c>
      <c r="R188" s="28">
        <v>-0.06</v>
      </c>
      <c r="S188" s="28">
        <v>789.22500000000002</v>
      </c>
      <c r="T188" s="28">
        <v>789.28499999999997</v>
      </c>
      <c r="U188" s="28">
        <v>419.22500000000002</v>
      </c>
      <c r="V188" s="28">
        <v>-9.59</v>
      </c>
      <c r="W188" s="28">
        <v>3.0859999999999999</v>
      </c>
    </row>
    <row r="189" spans="1:23">
      <c r="A189" s="28">
        <v>346.99799999999999</v>
      </c>
      <c r="B189" s="28">
        <v>0.57999999999999996</v>
      </c>
      <c r="C189" s="28">
        <v>343.49900000000002</v>
      </c>
      <c r="D189" s="28">
        <v>342.91899999999998</v>
      </c>
      <c r="E189" s="28">
        <v>173.499</v>
      </c>
      <c r="F189" s="28">
        <v>-8.4540000000000006</v>
      </c>
      <c r="G189" s="28">
        <v>3.1509999999999998</v>
      </c>
      <c r="H189" s="28"/>
      <c r="I189" s="28">
        <v>493.91699999999997</v>
      </c>
      <c r="J189" s="28">
        <v>0.21</v>
      </c>
      <c r="K189" s="28">
        <v>516.95899999999995</v>
      </c>
      <c r="L189" s="28">
        <v>516.74900000000002</v>
      </c>
      <c r="M189" s="28">
        <v>246.95849999999999</v>
      </c>
      <c r="N189" s="28">
        <v>-11.401</v>
      </c>
      <c r="O189" s="28">
        <v>3.1190000000000002</v>
      </c>
      <c r="P189" s="28"/>
      <c r="Q189" s="28">
        <v>840.48099999999999</v>
      </c>
      <c r="R189" s="28">
        <v>-0.16</v>
      </c>
      <c r="S189" s="28">
        <v>790.24099999999999</v>
      </c>
      <c r="T189" s="28">
        <v>790.40099999999995</v>
      </c>
      <c r="U189" s="28">
        <v>420.2405</v>
      </c>
      <c r="V189" s="28">
        <v>-9.6240000000000006</v>
      </c>
      <c r="W189" s="28">
        <v>3.1040000000000001</v>
      </c>
    </row>
    <row r="190" spans="1:23">
      <c r="A190" s="28">
        <v>348.50700000000001</v>
      </c>
      <c r="B190" s="28">
        <v>0.77</v>
      </c>
      <c r="C190" s="28">
        <v>344.25400000000002</v>
      </c>
      <c r="D190" s="28">
        <v>343.48399999999998</v>
      </c>
      <c r="E190" s="28">
        <v>174.2535</v>
      </c>
      <c r="F190" s="28">
        <v>-8.4779999999999998</v>
      </c>
      <c r="G190" s="28">
        <v>3.1680000000000001</v>
      </c>
      <c r="H190" s="28"/>
      <c r="I190" s="28">
        <v>495.25700000000001</v>
      </c>
      <c r="J190" s="28">
        <v>0.31</v>
      </c>
      <c r="K190" s="28">
        <v>517.62900000000002</v>
      </c>
      <c r="L190" s="28">
        <v>517.31899999999996</v>
      </c>
      <c r="M190" s="28">
        <v>247.6285</v>
      </c>
      <c r="N190" s="28">
        <v>-11.446</v>
      </c>
      <c r="O190" s="28">
        <v>3.137</v>
      </c>
      <c r="P190" s="28"/>
      <c r="Q190" s="28">
        <v>841.65599999999995</v>
      </c>
      <c r="R190" s="28">
        <v>-0.44</v>
      </c>
      <c r="S190" s="28">
        <v>790.82799999999997</v>
      </c>
      <c r="T190" s="28">
        <v>791.26800000000003</v>
      </c>
      <c r="U190" s="28">
        <v>420.82799999999997</v>
      </c>
      <c r="V190" s="28">
        <v>-9.657</v>
      </c>
      <c r="W190" s="28">
        <v>3.12</v>
      </c>
    </row>
    <row r="191" spans="1:23">
      <c r="A191" s="28">
        <v>349.33699999999999</v>
      </c>
      <c r="B191" s="28">
        <v>0.88</v>
      </c>
      <c r="C191" s="28">
        <v>344.66899999999998</v>
      </c>
      <c r="D191" s="28">
        <v>343.78899999999999</v>
      </c>
      <c r="E191" s="28">
        <v>174.66849999999999</v>
      </c>
      <c r="F191" s="28">
        <v>-8.5050000000000008</v>
      </c>
      <c r="G191" s="28">
        <v>3.1850000000000001</v>
      </c>
      <c r="H191" s="28"/>
      <c r="I191" s="28">
        <v>496.30500000000001</v>
      </c>
      <c r="J191" s="28">
        <v>0.2</v>
      </c>
      <c r="K191" s="28">
        <v>518.15300000000002</v>
      </c>
      <c r="L191" s="28">
        <v>517.95299999999997</v>
      </c>
      <c r="M191" s="28">
        <v>248.1525</v>
      </c>
      <c r="N191" s="28">
        <v>-11.492000000000001</v>
      </c>
      <c r="O191" s="28">
        <v>3.153</v>
      </c>
      <c r="P191" s="28"/>
      <c r="Q191" s="28">
        <v>842.96699999999998</v>
      </c>
      <c r="R191" s="28">
        <v>-0.42</v>
      </c>
      <c r="S191" s="28">
        <v>791.48400000000004</v>
      </c>
      <c r="T191" s="28">
        <v>791.904</v>
      </c>
      <c r="U191" s="28">
        <v>421.48349999999999</v>
      </c>
      <c r="V191" s="28">
        <v>-9.6940000000000008</v>
      </c>
      <c r="W191" s="28">
        <v>3.1379999999999999</v>
      </c>
    </row>
    <row r="192" spans="1:23">
      <c r="A192" s="28">
        <v>350.72199999999998</v>
      </c>
      <c r="B192" s="28">
        <v>0.77</v>
      </c>
      <c r="C192" s="28">
        <v>345.36099999999999</v>
      </c>
      <c r="D192" s="28">
        <v>344.59100000000001</v>
      </c>
      <c r="E192" s="28">
        <v>175.36099999999999</v>
      </c>
      <c r="F192" s="28">
        <v>-8.5329999999999995</v>
      </c>
      <c r="G192" s="28">
        <v>3.2040000000000002</v>
      </c>
      <c r="H192" s="28"/>
      <c r="I192" s="28">
        <v>497.34300000000002</v>
      </c>
      <c r="J192" s="28">
        <v>0.19</v>
      </c>
      <c r="K192" s="28">
        <v>518.67200000000003</v>
      </c>
      <c r="L192" s="28">
        <v>518.48199999999997</v>
      </c>
      <c r="M192" s="28">
        <v>248.67150000000001</v>
      </c>
      <c r="N192" s="28">
        <v>-11.538</v>
      </c>
      <c r="O192" s="28">
        <v>3.1709999999999998</v>
      </c>
      <c r="P192" s="28"/>
      <c r="Q192" s="28">
        <v>844.91099999999994</v>
      </c>
      <c r="R192" s="28">
        <v>-0.17</v>
      </c>
      <c r="S192" s="28">
        <v>792.45600000000002</v>
      </c>
      <c r="T192" s="28">
        <v>792.62599999999998</v>
      </c>
      <c r="U192" s="28">
        <v>422.45549999999997</v>
      </c>
      <c r="V192" s="28">
        <v>-9.7260000000000009</v>
      </c>
      <c r="W192" s="28">
        <v>3.1560000000000001</v>
      </c>
    </row>
    <row r="193" spans="1:23">
      <c r="A193" s="28">
        <v>351.875</v>
      </c>
      <c r="B193" s="28">
        <v>0.64</v>
      </c>
      <c r="C193" s="28">
        <v>345.93799999999999</v>
      </c>
      <c r="D193" s="28">
        <v>345.298</v>
      </c>
      <c r="E193" s="28">
        <v>175.9375</v>
      </c>
      <c r="F193" s="28">
        <v>-8.56</v>
      </c>
      <c r="G193" s="28">
        <v>3.222</v>
      </c>
      <c r="H193" s="28"/>
      <c r="I193" s="28">
        <v>498.82499999999999</v>
      </c>
      <c r="J193" s="28">
        <v>0.24</v>
      </c>
      <c r="K193" s="28">
        <v>519.41300000000001</v>
      </c>
      <c r="L193" s="28">
        <v>519.173</v>
      </c>
      <c r="M193" s="28">
        <v>249.41249999999999</v>
      </c>
      <c r="N193" s="28">
        <v>-11.586</v>
      </c>
      <c r="O193" s="28">
        <v>3.1880000000000002</v>
      </c>
      <c r="P193" s="28"/>
      <c r="Q193" s="28">
        <v>845.48599999999999</v>
      </c>
      <c r="R193" s="28">
        <v>-0.21</v>
      </c>
      <c r="S193" s="28">
        <v>792.74300000000005</v>
      </c>
      <c r="T193" s="28">
        <v>792.95299999999997</v>
      </c>
      <c r="U193" s="28">
        <v>422.74299999999999</v>
      </c>
      <c r="V193" s="28">
        <v>-9.76</v>
      </c>
      <c r="W193" s="28">
        <v>3.1720000000000002</v>
      </c>
    </row>
    <row r="194" spans="1:23">
      <c r="A194" s="28">
        <v>352.79399999999998</v>
      </c>
      <c r="B194" s="28">
        <v>0.74</v>
      </c>
      <c r="C194" s="28">
        <v>346.39699999999999</v>
      </c>
      <c r="D194" s="28">
        <v>345.65699999999998</v>
      </c>
      <c r="E194" s="28">
        <v>176.39699999999999</v>
      </c>
      <c r="F194" s="28">
        <v>-8.59</v>
      </c>
      <c r="G194" s="28">
        <v>3.2389999999999999</v>
      </c>
      <c r="H194" s="28"/>
      <c r="I194" s="28">
        <v>499.78399999999999</v>
      </c>
      <c r="J194" s="28">
        <v>0.64</v>
      </c>
      <c r="K194" s="28">
        <v>519.89200000000005</v>
      </c>
      <c r="L194" s="28">
        <v>519.25199999999995</v>
      </c>
      <c r="M194" s="28">
        <v>249.892</v>
      </c>
      <c r="N194" s="28">
        <v>-11.627000000000001</v>
      </c>
      <c r="O194" s="28">
        <v>3.2040000000000002</v>
      </c>
      <c r="P194" s="28"/>
      <c r="Q194" s="28">
        <v>847.26800000000003</v>
      </c>
      <c r="R194" s="28">
        <v>-0.36</v>
      </c>
      <c r="S194" s="28">
        <v>793.63400000000001</v>
      </c>
      <c r="T194" s="28">
        <v>793.99400000000003</v>
      </c>
      <c r="U194" s="28">
        <v>423.63400000000001</v>
      </c>
      <c r="V194" s="28">
        <v>-9.7940000000000005</v>
      </c>
      <c r="W194" s="28">
        <v>3.1890000000000001</v>
      </c>
    </row>
    <row r="195" spans="1:23">
      <c r="A195" s="28">
        <v>354.38499999999999</v>
      </c>
      <c r="B195" s="28">
        <v>0.24</v>
      </c>
      <c r="C195" s="28">
        <v>347.19299999999998</v>
      </c>
      <c r="D195" s="28">
        <v>346.95299999999997</v>
      </c>
      <c r="E195" s="28">
        <v>177.1925</v>
      </c>
      <c r="F195" s="28">
        <v>-8.6219999999999999</v>
      </c>
      <c r="G195" s="28">
        <v>3.258</v>
      </c>
      <c r="H195" s="28"/>
      <c r="I195" s="28">
        <v>500.959</v>
      </c>
      <c r="J195" s="28">
        <v>0.43</v>
      </c>
      <c r="K195" s="28">
        <v>520.48</v>
      </c>
      <c r="L195" s="28">
        <v>520.04999999999995</v>
      </c>
      <c r="M195" s="28">
        <v>250.4795</v>
      </c>
      <c r="N195" s="28">
        <v>-11.670999999999999</v>
      </c>
      <c r="O195" s="28">
        <v>3.222</v>
      </c>
      <c r="P195" s="28"/>
      <c r="Q195" s="28">
        <v>848.28700000000003</v>
      </c>
      <c r="R195" s="28">
        <v>-0.28000000000000003</v>
      </c>
      <c r="S195" s="28">
        <v>794.14400000000001</v>
      </c>
      <c r="T195" s="28">
        <v>794.42399999999998</v>
      </c>
      <c r="U195" s="28">
        <v>424.14350000000002</v>
      </c>
      <c r="V195" s="28">
        <v>-9.827</v>
      </c>
      <c r="W195" s="28">
        <v>3.2069999999999999</v>
      </c>
    </row>
    <row r="196" spans="1:23">
      <c r="A196" s="28">
        <v>355.34699999999998</v>
      </c>
      <c r="B196" s="28">
        <v>0.16</v>
      </c>
      <c r="C196" s="28">
        <v>347.67399999999998</v>
      </c>
      <c r="D196" s="28">
        <v>347.51400000000001</v>
      </c>
      <c r="E196" s="28">
        <v>177.67349999999999</v>
      </c>
      <c r="F196" s="28">
        <v>-8.6519999999999992</v>
      </c>
      <c r="G196" s="28">
        <v>3.2759999999999998</v>
      </c>
      <c r="H196" s="28"/>
      <c r="I196" s="28">
        <v>501.95299999999997</v>
      </c>
      <c r="J196" s="28">
        <v>0.24</v>
      </c>
      <c r="K196" s="28">
        <v>520.97699999999998</v>
      </c>
      <c r="L196" s="28">
        <v>520.73699999999997</v>
      </c>
      <c r="M196" s="28">
        <v>250.97649999999999</v>
      </c>
      <c r="N196" s="28">
        <v>-11.718</v>
      </c>
      <c r="O196" s="28">
        <v>3.2389999999999999</v>
      </c>
      <c r="P196" s="28"/>
      <c r="Q196" s="28">
        <v>849.91600000000005</v>
      </c>
      <c r="R196" s="28">
        <v>-0.24</v>
      </c>
      <c r="S196" s="28">
        <v>794.95799999999997</v>
      </c>
      <c r="T196" s="28">
        <v>795.19799999999998</v>
      </c>
      <c r="U196" s="28">
        <v>424.95800000000003</v>
      </c>
      <c r="V196" s="28">
        <v>-9.859</v>
      </c>
      <c r="W196" s="28">
        <v>3.2229999999999999</v>
      </c>
    </row>
    <row r="197" spans="1:23">
      <c r="A197" s="28">
        <v>356.54500000000002</v>
      </c>
      <c r="B197" s="28">
        <v>0.54</v>
      </c>
      <c r="C197" s="28">
        <v>348.27300000000002</v>
      </c>
      <c r="D197" s="28">
        <v>347.733</v>
      </c>
      <c r="E197" s="28">
        <v>178.27250000000001</v>
      </c>
      <c r="F197" s="28">
        <v>-8.6760000000000002</v>
      </c>
      <c r="G197" s="28">
        <v>3.294</v>
      </c>
      <c r="H197" s="28"/>
      <c r="I197" s="28">
        <v>502.93</v>
      </c>
      <c r="J197" s="28">
        <v>0.03</v>
      </c>
      <c r="K197" s="28">
        <v>521.46500000000003</v>
      </c>
      <c r="L197" s="28">
        <v>521.43499999999995</v>
      </c>
      <c r="M197" s="28">
        <v>251.465</v>
      </c>
      <c r="N197" s="28">
        <v>-11.762</v>
      </c>
      <c r="O197" s="28">
        <v>3.2549999999999999</v>
      </c>
      <c r="P197" s="28"/>
      <c r="Q197" s="28">
        <v>851.35500000000002</v>
      </c>
      <c r="R197" s="28">
        <v>-0.09</v>
      </c>
      <c r="S197" s="28">
        <v>795.678</v>
      </c>
      <c r="T197" s="28">
        <v>795.76800000000003</v>
      </c>
      <c r="U197" s="28">
        <v>425.67750000000001</v>
      </c>
      <c r="V197" s="28">
        <v>-9.8919999999999995</v>
      </c>
      <c r="W197" s="28">
        <v>3.24</v>
      </c>
    </row>
    <row r="198" spans="1:23">
      <c r="A198" s="28">
        <v>357.76600000000002</v>
      </c>
      <c r="B198" s="28">
        <v>0.35</v>
      </c>
      <c r="C198" s="28">
        <v>348.88299999999998</v>
      </c>
      <c r="D198" s="28">
        <v>348.53300000000002</v>
      </c>
      <c r="E198" s="28">
        <v>178.88300000000001</v>
      </c>
      <c r="F198" s="28">
        <v>-8.6999999999999993</v>
      </c>
      <c r="G198" s="28">
        <v>3.3119999999999998</v>
      </c>
      <c r="H198" s="28"/>
      <c r="I198" s="28">
        <v>504.24299999999999</v>
      </c>
      <c r="J198" s="28">
        <v>0.04</v>
      </c>
      <c r="K198" s="28">
        <v>522.12199999999996</v>
      </c>
      <c r="L198" s="28">
        <v>522.08199999999999</v>
      </c>
      <c r="M198" s="28">
        <v>252.1215</v>
      </c>
      <c r="N198" s="28">
        <v>-11.807</v>
      </c>
      <c r="O198" s="28">
        <v>3.2730000000000001</v>
      </c>
      <c r="P198" s="28"/>
      <c r="Q198" s="28">
        <v>852.00800000000004</v>
      </c>
      <c r="R198" s="28">
        <v>0.01</v>
      </c>
      <c r="S198" s="28">
        <v>796.00400000000002</v>
      </c>
      <c r="T198" s="28">
        <v>795.99400000000003</v>
      </c>
      <c r="U198" s="28">
        <v>426.00400000000002</v>
      </c>
      <c r="V198" s="28">
        <v>-9.9250000000000007</v>
      </c>
      <c r="W198" s="28">
        <v>3.2570000000000001</v>
      </c>
    </row>
    <row r="199" spans="1:23">
      <c r="A199" s="28">
        <v>358.73099999999999</v>
      </c>
      <c r="B199" s="28">
        <v>0.22</v>
      </c>
      <c r="C199" s="28">
        <v>349.36599999999999</v>
      </c>
      <c r="D199" s="28">
        <v>349.14600000000002</v>
      </c>
      <c r="E199" s="28">
        <v>179.3655</v>
      </c>
      <c r="F199" s="28">
        <v>-8.7260000000000009</v>
      </c>
      <c r="G199" s="28">
        <v>3.33</v>
      </c>
      <c r="H199" s="28"/>
      <c r="I199" s="28">
        <v>505.09500000000003</v>
      </c>
      <c r="J199" s="28">
        <v>0.16</v>
      </c>
      <c r="K199" s="28">
        <v>522.548</v>
      </c>
      <c r="L199" s="28">
        <v>522.38800000000003</v>
      </c>
      <c r="M199" s="28">
        <v>252.54750000000001</v>
      </c>
      <c r="N199" s="28">
        <v>-11.85</v>
      </c>
      <c r="O199" s="28">
        <v>3.29</v>
      </c>
      <c r="P199" s="28"/>
      <c r="Q199" s="28">
        <v>854.07600000000002</v>
      </c>
      <c r="R199" s="28">
        <v>-0.08</v>
      </c>
      <c r="S199" s="28">
        <v>797.03800000000001</v>
      </c>
      <c r="T199" s="28">
        <v>797.11800000000005</v>
      </c>
      <c r="U199" s="28">
        <v>427.03800000000001</v>
      </c>
      <c r="V199" s="28">
        <v>-9.9570000000000007</v>
      </c>
      <c r="W199" s="28">
        <v>3.2730000000000001</v>
      </c>
    </row>
    <row r="200" spans="1:23">
      <c r="A200" s="28">
        <v>359.714</v>
      </c>
      <c r="B200" s="28">
        <v>0.5</v>
      </c>
      <c r="C200" s="28">
        <v>349.85700000000003</v>
      </c>
      <c r="D200" s="28">
        <v>349.35700000000003</v>
      </c>
      <c r="E200" s="28">
        <v>179.857</v>
      </c>
      <c r="F200" s="28">
        <v>-8.7449999999999992</v>
      </c>
      <c r="G200" s="28">
        <v>3.3439999999999999</v>
      </c>
      <c r="H200" s="28"/>
      <c r="I200" s="28">
        <v>506.39499999999998</v>
      </c>
      <c r="J200" s="28">
        <v>0.15</v>
      </c>
      <c r="K200" s="28">
        <v>523.19799999999998</v>
      </c>
      <c r="L200" s="28">
        <v>523.048</v>
      </c>
      <c r="M200" s="28">
        <v>253.19749999999999</v>
      </c>
      <c r="N200" s="28">
        <v>-11.894</v>
      </c>
      <c r="O200" s="28">
        <v>3.3069999999999999</v>
      </c>
      <c r="P200" s="28"/>
      <c r="Q200" s="28">
        <v>854.89099999999996</v>
      </c>
      <c r="R200" s="28">
        <v>-0.27</v>
      </c>
      <c r="S200" s="28">
        <v>797.44600000000003</v>
      </c>
      <c r="T200" s="28">
        <v>797.71600000000001</v>
      </c>
      <c r="U200" s="28">
        <v>427.44549999999998</v>
      </c>
      <c r="V200" s="28">
        <v>-9.9920000000000009</v>
      </c>
      <c r="W200" s="28">
        <v>3.29</v>
      </c>
    </row>
    <row r="201" spans="1:23">
      <c r="A201" s="28">
        <v>360.86500000000001</v>
      </c>
      <c r="B201" s="28">
        <v>0.4</v>
      </c>
      <c r="C201" s="28">
        <v>350.43299999999999</v>
      </c>
      <c r="D201" s="28">
        <v>350.03300000000002</v>
      </c>
      <c r="E201" s="28">
        <v>180.4325</v>
      </c>
      <c r="F201" s="28">
        <v>-8.7720000000000002</v>
      </c>
      <c r="G201" s="28">
        <v>3.3620000000000001</v>
      </c>
      <c r="H201" s="28"/>
      <c r="I201" s="28">
        <v>507.14699999999999</v>
      </c>
      <c r="J201" s="28">
        <v>-0.22</v>
      </c>
      <c r="K201" s="28">
        <v>523.57399999999996</v>
      </c>
      <c r="L201" s="28">
        <v>523.79399999999998</v>
      </c>
      <c r="M201" s="28">
        <v>253.5735</v>
      </c>
      <c r="N201" s="28">
        <v>-11.941000000000001</v>
      </c>
      <c r="O201" s="28">
        <v>3.3250000000000002</v>
      </c>
      <c r="P201" s="28"/>
      <c r="Q201" s="28">
        <v>856.27</v>
      </c>
      <c r="R201" s="28">
        <v>-0.18</v>
      </c>
      <c r="S201" s="28">
        <v>798.13499999999999</v>
      </c>
      <c r="T201" s="28">
        <v>798.31500000000005</v>
      </c>
      <c r="U201" s="28">
        <v>428.13499999999999</v>
      </c>
      <c r="V201" s="28">
        <v>-10.025</v>
      </c>
      <c r="W201" s="28">
        <v>3.3079999999999998</v>
      </c>
    </row>
    <row r="202" spans="1:23">
      <c r="A202" s="28">
        <v>362.25299999999999</v>
      </c>
      <c r="B202" s="28">
        <v>0.45</v>
      </c>
      <c r="C202" s="28">
        <v>351.12700000000001</v>
      </c>
      <c r="D202" s="28">
        <v>350.67700000000002</v>
      </c>
      <c r="E202" s="28">
        <v>181.12649999999999</v>
      </c>
      <c r="F202" s="28">
        <v>-8.7959999999999994</v>
      </c>
      <c r="G202" s="28">
        <v>3.3780000000000001</v>
      </c>
      <c r="H202" s="28"/>
      <c r="I202" s="28">
        <v>508.322</v>
      </c>
      <c r="J202" s="28">
        <v>-0.41</v>
      </c>
      <c r="K202" s="28">
        <v>524.16099999999994</v>
      </c>
      <c r="L202" s="28">
        <v>524.57100000000003</v>
      </c>
      <c r="M202" s="28">
        <v>254.161</v>
      </c>
      <c r="N202" s="28">
        <v>-11.987</v>
      </c>
      <c r="O202" s="28">
        <v>3.3420000000000001</v>
      </c>
      <c r="P202" s="28"/>
      <c r="Q202" s="28">
        <v>857.93600000000004</v>
      </c>
      <c r="R202" s="28">
        <v>-0.34</v>
      </c>
      <c r="S202" s="28">
        <v>798.96799999999996</v>
      </c>
      <c r="T202" s="28">
        <v>799.30799999999999</v>
      </c>
      <c r="U202" s="28">
        <v>428.96800000000002</v>
      </c>
      <c r="V202" s="28">
        <v>-10.057</v>
      </c>
      <c r="W202" s="28">
        <v>3.3250000000000002</v>
      </c>
    </row>
    <row r="203" spans="1:23">
      <c r="A203" s="28">
        <v>362.94</v>
      </c>
      <c r="B203" s="28">
        <v>0.24</v>
      </c>
      <c r="C203" s="28">
        <v>351.47</v>
      </c>
      <c r="D203" s="28">
        <v>351.23</v>
      </c>
      <c r="E203" s="28">
        <v>181.47</v>
      </c>
      <c r="F203" s="28">
        <v>-8.8219999999999992</v>
      </c>
      <c r="G203" s="28">
        <v>3.395</v>
      </c>
      <c r="H203" s="28"/>
      <c r="I203" s="28">
        <v>509.69200000000001</v>
      </c>
      <c r="J203" s="28">
        <v>0.05</v>
      </c>
      <c r="K203" s="28">
        <v>524.846</v>
      </c>
      <c r="L203" s="28">
        <v>524.79600000000005</v>
      </c>
      <c r="M203" s="28">
        <v>254.846</v>
      </c>
      <c r="N203" s="28">
        <v>-12.028</v>
      </c>
      <c r="O203" s="28">
        <v>3.3580000000000001</v>
      </c>
      <c r="P203" s="28"/>
      <c r="Q203" s="28">
        <v>858.33399999999995</v>
      </c>
      <c r="R203" s="28">
        <v>-0.28000000000000003</v>
      </c>
      <c r="S203" s="28">
        <v>799.16700000000003</v>
      </c>
      <c r="T203" s="28">
        <v>799.447</v>
      </c>
      <c r="U203" s="28">
        <v>429.16699999999997</v>
      </c>
      <c r="V203" s="28">
        <v>-10.087999999999999</v>
      </c>
      <c r="W203" s="28">
        <v>3.3420000000000001</v>
      </c>
    </row>
    <row r="204" spans="1:23">
      <c r="A204" s="28">
        <v>364.64100000000002</v>
      </c>
      <c r="B204" s="28">
        <v>0.47</v>
      </c>
      <c r="C204" s="28">
        <v>352.32100000000003</v>
      </c>
      <c r="D204" s="28">
        <v>351.851</v>
      </c>
      <c r="E204" s="28">
        <v>182.32050000000001</v>
      </c>
      <c r="F204" s="28">
        <v>-8.8469999999999995</v>
      </c>
      <c r="G204" s="28">
        <v>3.415</v>
      </c>
      <c r="H204" s="28"/>
      <c r="I204" s="28">
        <v>510.56599999999997</v>
      </c>
      <c r="J204" s="28">
        <v>-0.19</v>
      </c>
      <c r="K204" s="28">
        <v>525.28300000000002</v>
      </c>
      <c r="L204" s="28">
        <v>525.47299999999996</v>
      </c>
      <c r="M204" s="28">
        <v>255.28299999999999</v>
      </c>
      <c r="N204" s="28">
        <v>-12.071999999999999</v>
      </c>
      <c r="O204" s="28">
        <v>3.375</v>
      </c>
      <c r="P204" s="28"/>
      <c r="Q204" s="28">
        <v>860.08100000000002</v>
      </c>
      <c r="R204" s="28">
        <v>0.2</v>
      </c>
      <c r="S204" s="28">
        <v>800.04100000000005</v>
      </c>
      <c r="T204" s="28">
        <v>799.84100000000001</v>
      </c>
      <c r="U204" s="28">
        <v>430.04050000000001</v>
      </c>
      <c r="V204" s="28">
        <v>-10.118</v>
      </c>
      <c r="W204" s="28">
        <v>3.3610000000000002</v>
      </c>
    </row>
    <row r="205" spans="1:23">
      <c r="A205" s="28">
        <v>365.46199999999999</v>
      </c>
      <c r="B205" s="28">
        <v>0.54</v>
      </c>
      <c r="C205" s="28">
        <v>352.73099999999999</v>
      </c>
      <c r="D205" s="28">
        <v>352.19099999999997</v>
      </c>
      <c r="E205" s="28">
        <v>182.73099999999999</v>
      </c>
      <c r="F205" s="28">
        <v>-8.8719999999999999</v>
      </c>
      <c r="G205" s="28">
        <v>3.4329999999999998</v>
      </c>
      <c r="H205" s="28"/>
      <c r="I205" s="28">
        <v>511.76100000000002</v>
      </c>
      <c r="J205" s="28">
        <v>0.13</v>
      </c>
      <c r="K205" s="28">
        <v>525.88099999999997</v>
      </c>
      <c r="L205" s="28">
        <v>525.75099999999998</v>
      </c>
      <c r="M205" s="28">
        <v>255.88050000000001</v>
      </c>
      <c r="N205" s="28">
        <v>-12.115</v>
      </c>
      <c r="O205" s="28">
        <v>3.3929999999999998</v>
      </c>
      <c r="P205" s="28"/>
      <c r="Q205" s="28">
        <v>861.55</v>
      </c>
      <c r="R205" s="28">
        <v>0.13</v>
      </c>
      <c r="S205" s="28">
        <v>800.77499999999998</v>
      </c>
      <c r="T205" s="28">
        <v>800.64499999999998</v>
      </c>
      <c r="U205" s="28">
        <v>430.77499999999998</v>
      </c>
      <c r="V205" s="28">
        <v>-10.15</v>
      </c>
      <c r="W205" s="28">
        <v>3.3759999999999999</v>
      </c>
    </row>
    <row r="206" spans="1:23">
      <c r="A206" s="28">
        <v>366.44799999999998</v>
      </c>
      <c r="B206" s="28">
        <v>0.28999999999999998</v>
      </c>
      <c r="C206" s="28">
        <v>353.22399999999999</v>
      </c>
      <c r="D206" s="28">
        <v>352.93400000000003</v>
      </c>
      <c r="E206" s="28">
        <v>183.22399999999999</v>
      </c>
      <c r="F206" s="28">
        <v>-8.8979999999999997</v>
      </c>
      <c r="G206" s="28">
        <v>3.4510000000000001</v>
      </c>
      <c r="H206" s="28"/>
      <c r="I206" s="28">
        <v>512.54499999999996</v>
      </c>
      <c r="J206" s="28">
        <v>-0.55000000000000004</v>
      </c>
      <c r="K206" s="28">
        <v>526.27300000000002</v>
      </c>
      <c r="L206" s="28">
        <v>526.82299999999998</v>
      </c>
      <c r="M206" s="28">
        <v>256.27249999999998</v>
      </c>
      <c r="N206" s="28">
        <v>-12.161</v>
      </c>
      <c r="O206" s="28">
        <v>3.4089999999999998</v>
      </c>
      <c r="P206" s="28"/>
      <c r="Q206" s="28">
        <v>862.25199999999995</v>
      </c>
      <c r="R206" s="28">
        <v>-0.04</v>
      </c>
      <c r="S206" s="28">
        <v>801.12599999999998</v>
      </c>
      <c r="T206" s="28">
        <v>801.16600000000005</v>
      </c>
      <c r="U206" s="28">
        <v>431.12599999999998</v>
      </c>
      <c r="V206" s="28">
        <v>-10.183999999999999</v>
      </c>
      <c r="W206" s="28">
        <v>3.3929999999999998</v>
      </c>
    </row>
    <row r="207" spans="1:23">
      <c r="A207" s="28">
        <v>367.827</v>
      </c>
      <c r="B207" s="28">
        <v>0.16</v>
      </c>
      <c r="C207" s="28">
        <v>353.91399999999999</v>
      </c>
      <c r="D207" s="28">
        <v>353.75400000000002</v>
      </c>
      <c r="E207" s="28">
        <v>183.9135</v>
      </c>
      <c r="F207" s="28">
        <v>-8.9239999999999995</v>
      </c>
      <c r="G207" s="28">
        <v>3.468</v>
      </c>
      <c r="H207" s="28"/>
      <c r="I207" s="28">
        <v>513.66899999999998</v>
      </c>
      <c r="J207" s="28">
        <v>-0.01</v>
      </c>
      <c r="K207" s="28">
        <v>526.83500000000004</v>
      </c>
      <c r="L207" s="28">
        <v>526.84500000000003</v>
      </c>
      <c r="M207" s="28">
        <v>256.83449999999999</v>
      </c>
      <c r="N207" s="28">
        <v>-12.202</v>
      </c>
      <c r="O207" s="28">
        <v>3.427</v>
      </c>
      <c r="P207" s="28"/>
      <c r="Q207" s="28">
        <v>863.96799999999996</v>
      </c>
      <c r="R207" s="28">
        <v>-0.26</v>
      </c>
      <c r="S207" s="28">
        <v>801.98400000000004</v>
      </c>
      <c r="T207" s="28">
        <v>802.24400000000003</v>
      </c>
      <c r="U207" s="28">
        <v>431.98399999999998</v>
      </c>
      <c r="V207" s="28">
        <v>-10.215999999999999</v>
      </c>
      <c r="W207" s="28">
        <v>3.411</v>
      </c>
    </row>
    <row r="208" spans="1:23">
      <c r="A208" s="28">
        <v>368.60899999999998</v>
      </c>
      <c r="B208" s="28">
        <v>0.42</v>
      </c>
      <c r="C208" s="28">
        <v>354.30500000000001</v>
      </c>
      <c r="D208" s="28">
        <v>353.88499999999999</v>
      </c>
      <c r="E208" s="28">
        <v>184.30449999999999</v>
      </c>
      <c r="F208" s="28">
        <v>-8.9440000000000008</v>
      </c>
      <c r="G208" s="28">
        <v>3.4860000000000002</v>
      </c>
      <c r="H208" s="28"/>
      <c r="I208" s="28">
        <v>514.89400000000001</v>
      </c>
      <c r="J208" s="28">
        <v>0.27</v>
      </c>
      <c r="K208" s="28">
        <v>527.447</v>
      </c>
      <c r="L208" s="28">
        <v>527.17700000000002</v>
      </c>
      <c r="M208" s="28">
        <v>257.447</v>
      </c>
      <c r="N208" s="28">
        <v>-12.237</v>
      </c>
      <c r="O208" s="28">
        <v>3.4409999999999998</v>
      </c>
      <c r="P208" s="28"/>
      <c r="Q208" s="28">
        <v>864.26900000000001</v>
      </c>
      <c r="R208" s="28">
        <v>-0.72</v>
      </c>
      <c r="S208" s="28">
        <v>802.13499999999999</v>
      </c>
      <c r="T208" s="28">
        <v>802.85500000000002</v>
      </c>
      <c r="U208" s="28">
        <v>432.1345</v>
      </c>
      <c r="V208" s="28">
        <v>-10.249000000000001</v>
      </c>
      <c r="W208" s="28">
        <v>3.4260000000000002</v>
      </c>
    </row>
    <row r="209" spans="1:23">
      <c r="A209" s="28">
        <v>369.96300000000002</v>
      </c>
      <c r="B209" s="28">
        <v>0.24</v>
      </c>
      <c r="C209" s="28">
        <v>354.98200000000003</v>
      </c>
      <c r="D209" s="28">
        <v>354.74200000000002</v>
      </c>
      <c r="E209" s="28">
        <v>184.98150000000001</v>
      </c>
      <c r="F209" s="28">
        <v>-8.9689999999999994</v>
      </c>
      <c r="G209" s="28">
        <v>3.504</v>
      </c>
      <c r="H209" s="28"/>
      <c r="I209" s="28">
        <v>515.27800000000002</v>
      </c>
      <c r="J209" s="28">
        <v>-0.11</v>
      </c>
      <c r="K209" s="28">
        <v>527.63900000000001</v>
      </c>
      <c r="L209" s="28">
        <v>527.74900000000002</v>
      </c>
      <c r="M209" s="28">
        <v>257.63900000000001</v>
      </c>
      <c r="N209" s="28">
        <v>-12.281000000000001</v>
      </c>
      <c r="O209" s="28">
        <v>3.4580000000000002</v>
      </c>
      <c r="P209" s="28"/>
      <c r="Q209" s="28">
        <v>866.33399999999995</v>
      </c>
      <c r="R209" s="28">
        <v>-0.68</v>
      </c>
      <c r="S209" s="28">
        <v>803.16700000000003</v>
      </c>
      <c r="T209" s="28">
        <v>803.84699999999998</v>
      </c>
      <c r="U209" s="28">
        <v>433.16699999999997</v>
      </c>
      <c r="V209" s="28">
        <v>-10.282</v>
      </c>
      <c r="W209" s="28">
        <v>3.4409999999999998</v>
      </c>
    </row>
    <row r="210" spans="1:23">
      <c r="A210" s="28">
        <v>371.17899999999997</v>
      </c>
      <c r="B210" s="28">
        <v>0.35</v>
      </c>
      <c r="C210" s="28">
        <v>355.59</v>
      </c>
      <c r="D210" s="28">
        <v>355.24</v>
      </c>
      <c r="E210" s="28">
        <v>185.58949999999999</v>
      </c>
      <c r="F210" s="28">
        <v>-8.9909999999999997</v>
      </c>
      <c r="G210" s="28">
        <v>3.5219999999999998</v>
      </c>
      <c r="H210" s="28"/>
      <c r="I210" s="28">
        <v>516.72400000000005</v>
      </c>
      <c r="J210" s="28">
        <v>0.17</v>
      </c>
      <c r="K210" s="28">
        <v>528.36199999999997</v>
      </c>
      <c r="L210" s="28">
        <v>528.19200000000001</v>
      </c>
      <c r="M210" s="28">
        <v>258.36200000000002</v>
      </c>
      <c r="N210" s="28">
        <v>-12.324999999999999</v>
      </c>
      <c r="O210" s="28">
        <v>3.476</v>
      </c>
      <c r="P210" s="28"/>
      <c r="Q210" s="28">
        <v>867.43299999999999</v>
      </c>
      <c r="R210" s="28">
        <v>-0.68</v>
      </c>
      <c r="S210" s="28">
        <v>803.71699999999998</v>
      </c>
      <c r="T210" s="28">
        <v>804.39700000000005</v>
      </c>
      <c r="U210" s="28">
        <v>433.7165</v>
      </c>
      <c r="V210" s="28">
        <v>-10.314</v>
      </c>
      <c r="W210" s="28">
        <v>3.46</v>
      </c>
    </row>
    <row r="211" spans="1:23">
      <c r="A211" s="28">
        <v>371.81299999999999</v>
      </c>
      <c r="B211" s="28">
        <v>0.32</v>
      </c>
      <c r="C211" s="28">
        <v>355.90699999999998</v>
      </c>
      <c r="D211" s="28">
        <v>355.58699999999999</v>
      </c>
      <c r="E211" s="28">
        <v>185.90649999999999</v>
      </c>
      <c r="F211" s="28">
        <v>-9.0129999999999999</v>
      </c>
      <c r="G211" s="28">
        <v>3.54</v>
      </c>
      <c r="H211" s="28"/>
      <c r="I211" s="28">
        <v>517.80700000000002</v>
      </c>
      <c r="J211" s="28">
        <v>0.06</v>
      </c>
      <c r="K211" s="28">
        <v>528.904</v>
      </c>
      <c r="L211" s="28">
        <v>528.84400000000005</v>
      </c>
      <c r="M211" s="28">
        <v>258.90350000000001</v>
      </c>
      <c r="N211" s="28">
        <v>-12.368</v>
      </c>
      <c r="O211" s="28">
        <v>3.492</v>
      </c>
      <c r="P211" s="28"/>
      <c r="Q211" s="28">
        <v>868.66800000000001</v>
      </c>
      <c r="R211" s="28">
        <v>-0.73</v>
      </c>
      <c r="S211" s="28">
        <v>804.33399999999995</v>
      </c>
      <c r="T211" s="28">
        <v>805.06399999999996</v>
      </c>
      <c r="U211" s="28">
        <v>434.334</v>
      </c>
      <c r="V211" s="28">
        <v>-10.347</v>
      </c>
      <c r="W211" s="28">
        <v>3.4780000000000002</v>
      </c>
    </row>
    <row r="212" spans="1:23">
      <c r="A212" s="28">
        <v>373.04899999999998</v>
      </c>
      <c r="B212" s="28">
        <v>0.01</v>
      </c>
      <c r="C212" s="28">
        <v>356.52499999999998</v>
      </c>
      <c r="D212" s="28">
        <v>356.51499999999999</v>
      </c>
      <c r="E212" s="28">
        <v>186.52449999999999</v>
      </c>
      <c r="F212" s="28">
        <v>-9.0370000000000008</v>
      </c>
      <c r="G212" s="28">
        <v>3.5590000000000002</v>
      </c>
      <c r="H212" s="28"/>
      <c r="I212" s="28">
        <v>518.55999999999995</v>
      </c>
      <c r="J212" s="28">
        <v>-0.19</v>
      </c>
      <c r="K212" s="28">
        <v>529.28</v>
      </c>
      <c r="L212" s="28">
        <v>529.47</v>
      </c>
      <c r="M212" s="28">
        <v>259.27999999999997</v>
      </c>
      <c r="N212" s="28">
        <v>-12.412000000000001</v>
      </c>
      <c r="O212" s="28">
        <v>3.5089999999999999</v>
      </c>
      <c r="P212" s="28"/>
      <c r="Q212" s="28">
        <v>870.27599999999995</v>
      </c>
      <c r="R212" s="28">
        <v>-0.6</v>
      </c>
      <c r="S212" s="28">
        <v>805.13800000000003</v>
      </c>
      <c r="T212" s="28">
        <v>805.73800000000006</v>
      </c>
      <c r="U212" s="28">
        <v>435.13799999999998</v>
      </c>
      <c r="V212" s="28">
        <v>-10.377000000000001</v>
      </c>
      <c r="W212" s="28">
        <v>3.496</v>
      </c>
    </row>
    <row r="213" spans="1:23">
      <c r="A213" s="28">
        <v>374.37900000000002</v>
      </c>
      <c r="B213" s="28">
        <v>0.08</v>
      </c>
      <c r="C213" s="28">
        <v>357.19</v>
      </c>
      <c r="D213" s="28">
        <v>357.11</v>
      </c>
      <c r="E213" s="28">
        <v>187.18950000000001</v>
      </c>
      <c r="F213" s="28">
        <v>-9.0619999999999994</v>
      </c>
      <c r="G213" s="28">
        <v>3.5760000000000001</v>
      </c>
      <c r="H213" s="28"/>
      <c r="I213" s="28">
        <v>520.09699999999998</v>
      </c>
      <c r="J213" s="28">
        <v>0.02</v>
      </c>
      <c r="K213" s="28">
        <v>530.04899999999998</v>
      </c>
      <c r="L213" s="28">
        <v>530.029</v>
      </c>
      <c r="M213" s="28">
        <v>260.04849999999999</v>
      </c>
      <c r="N213" s="28">
        <v>-12.455</v>
      </c>
      <c r="O213" s="28">
        <v>3.528</v>
      </c>
      <c r="P213" s="28"/>
      <c r="Q213" s="28">
        <v>870.54100000000005</v>
      </c>
      <c r="R213" s="28">
        <v>-0.56999999999999995</v>
      </c>
      <c r="S213" s="28">
        <v>805.27099999999996</v>
      </c>
      <c r="T213" s="28">
        <v>805.84100000000001</v>
      </c>
      <c r="U213" s="28">
        <v>435.27050000000003</v>
      </c>
      <c r="V213" s="28">
        <v>-10.407</v>
      </c>
      <c r="W213" s="28">
        <v>3.5150000000000001</v>
      </c>
    </row>
    <row r="214" spans="1:23">
      <c r="A214" s="28">
        <v>375.08199999999999</v>
      </c>
      <c r="B214" s="28">
        <v>0.41</v>
      </c>
      <c r="C214" s="28">
        <v>357.541</v>
      </c>
      <c r="D214" s="28">
        <v>357.13099999999997</v>
      </c>
      <c r="E214" s="28">
        <v>187.541</v>
      </c>
      <c r="F214" s="28">
        <v>-9.0839999999999996</v>
      </c>
      <c r="G214" s="28">
        <v>3.5950000000000002</v>
      </c>
      <c r="H214" s="28"/>
      <c r="I214" s="28">
        <v>520.64099999999996</v>
      </c>
      <c r="J214" s="28">
        <v>0.05</v>
      </c>
      <c r="K214" s="28">
        <v>530.32100000000003</v>
      </c>
      <c r="L214" s="28">
        <v>530.27099999999996</v>
      </c>
      <c r="M214" s="28">
        <v>260.32049999999998</v>
      </c>
      <c r="N214" s="28">
        <v>-12.497999999999999</v>
      </c>
      <c r="O214" s="28">
        <v>3.5449999999999999</v>
      </c>
      <c r="P214" s="28"/>
      <c r="Q214" s="28">
        <v>872.11</v>
      </c>
      <c r="R214" s="28">
        <v>-0.56999999999999995</v>
      </c>
      <c r="S214" s="28">
        <v>806.05499999999995</v>
      </c>
      <c r="T214" s="28">
        <v>806.625</v>
      </c>
      <c r="U214" s="28">
        <v>436.05500000000001</v>
      </c>
      <c r="V214" s="28">
        <v>-10.439</v>
      </c>
      <c r="W214" s="28">
        <v>3.5310000000000001</v>
      </c>
    </row>
    <row r="215" spans="1:23">
      <c r="A215" s="28">
        <v>376.45400000000001</v>
      </c>
      <c r="B215" s="28">
        <v>0.35</v>
      </c>
      <c r="C215" s="28">
        <v>358.22699999999998</v>
      </c>
      <c r="D215" s="28">
        <v>357.87700000000001</v>
      </c>
      <c r="E215" s="28">
        <v>188.227</v>
      </c>
      <c r="F215" s="28">
        <v>-9.109</v>
      </c>
      <c r="G215" s="28">
        <v>3.613</v>
      </c>
      <c r="H215" s="28"/>
      <c r="I215" s="28">
        <v>521.92999999999995</v>
      </c>
      <c r="J215" s="28">
        <v>-0.08</v>
      </c>
      <c r="K215" s="28">
        <v>530.96500000000003</v>
      </c>
      <c r="L215" s="28">
        <v>531.04499999999996</v>
      </c>
      <c r="M215" s="28">
        <v>260.96499999999997</v>
      </c>
      <c r="N215" s="28">
        <v>-12.542</v>
      </c>
      <c r="O215" s="28">
        <v>3.5609999999999999</v>
      </c>
      <c r="P215" s="28"/>
      <c r="Q215" s="28">
        <v>873.61400000000003</v>
      </c>
      <c r="R215" s="28">
        <v>-0.42</v>
      </c>
      <c r="S215" s="28">
        <v>806.80700000000002</v>
      </c>
      <c r="T215" s="28">
        <v>807.22699999999998</v>
      </c>
      <c r="U215" s="28">
        <v>436.80700000000002</v>
      </c>
      <c r="V215" s="28">
        <v>-10.47</v>
      </c>
      <c r="W215" s="28">
        <v>3.548</v>
      </c>
    </row>
    <row r="216" spans="1:23">
      <c r="A216" s="28">
        <v>376.851</v>
      </c>
      <c r="B216" s="28">
        <v>0.06</v>
      </c>
      <c r="C216" s="28">
        <v>358.42599999999999</v>
      </c>
      <c r="D216" s="28">
        <v>358.36599999999999</v>
      </c>
      <c r="E216" s="28">
        <v>188.4255</v>
      </c>
      <c r="F216" s="28">
        <v>-9.1259999999999994</v>
      </c>
      <c r="G216" s="28">
        <v>3.6280000000000001</v>
      </c>
      <c r="H216" s="28"/>
      <c r="I216" s="28">
        <v>522.91300000000001</v>
      </c>
      <c r="J216" s="28">
        <v>7.0000000000000007E-2</v>
      </c>
      <c r="K216" s="28">
        <v>531.45699999999999</v>
      </c>
      <c r="L216" s="28">
        <v>531.38699999999994</v>
      </c>
      <c r="M216" s="28">
        <v>261.45650000000001</v>
      </c>
      <c r="N216" s="28">
        <v>-12.583</v>
      </c>
      <c r="O216" s="28">
        <v>3.5790000000000002</v>
      </c>
      <c r="P216" s="28"/>
      <c r="Q216" s="28">
        <v>873.96799999999996</v>
      </c>
      <c r="R216" s="28">
        <v>-0.37</v>
      </c>
      <c r="S216" s="28">
        <v>806.98400000000004</v>
      </c>
      <c r="T216" s="28">
        <v>807.35400000000004</v>
      </c>
      <c r="U216" s="28">
        <v>436.98399999999998</v>
      </c>
      <c r="V216" s="28">
        <v>-10.5</v>
      </c>
      <c r="W216" s="28">
        <v>3.5670000000000002</v>
      </c>
    </row>
    <row r="217" spans="1:23">
      <c r="A217" s="28">
        <v>378.18</v>
      </c>
      <c r="B217" s="28">
        <v>0.17</v>
      </c>
      <c r="C217" s="28">
        <v>359.09</v>
      </c>
      <c r="D217" s="28">
        <v>358.92</v>
      </c>
      <c r="E217" s="28">
        <v>189.09</v>
      </c>
      <c r="F217" s="28">
        <v>-9.1479999999999997</v>
      </c>
      <c r="G217" s="28">
        <v>3.6459999999999999</v>
      </c>
      <c r="H217" s="28"/>
      <c r="I217" s="28">
        <v>523.66499999999996</v>
      </c>
      <c r="J217" s="28">
        <v>-0.61</v>
      </c>
      <c r="K217" s="28">
        <v>531.83299999999997</v>
      </c>
      <c r="L217" s="28">
        <v>532.44299999999998</v>
      </c>
      <c r="M217" s="28">
        <v>261.83249999999998</v>
      </c>
      <c r="N217" s="28">
        <v>-12.624000000000001</v>
      </c>
      <c r="O217" s="28">
        <v>3.5960000000000001</v>
      </c>
      <c r="P217" s="28"/>
      <c r="Q217" s="28">
        <v>875.86300000000006</v>
      </c>
      <c r="R217" s="28">
        <v>-0.59</v>
      </c>
      <c r="S217" s="28">
        <v>807.93200000000002</v>
      </c>
      <c r="T217" s="28">
        <v>808.52200000000005</v>
      </c>
      <c r="U217" s="28">
        <v>437.93150000000003</v>
      </c>
      <c r="V217" s="28">
        <v>-10.53</v>
      </c>
      <c r="W217" s="28">
        <v>3.5859999999999999</v>
      </c>
    </row>
    <row r="218" spans="1:23">
      <c r="A218" s="28">
        <v>379.39499999999998</v>
      </c>
      <c r="B218" s="28">
        <v>0.25</v>
      </c>
      <c r="C218" s="28">
        <v>359.69799999999998</v>
      </c>
      <c r="D218" s="28">
        <v>359.44799999999998</v>
      </c>
      <c r="E218" s="28">
        <v>189.69749999999999</v>
      </c>
      <c r="F218" s="28">
        <v>-9.1690000000000005</v>
      </c>
      <c r="G218" s="28">
        <v>3.6629999999999998</v>
      </c>
      <c r="H218" s="28"/>
      <c r="I218" s="28">
        <v>525.02300000000002</v>
      </c>
      <c r="J218" s="28">
        <v>-0.11</v>
      </c>
      <c r="K218" s="28">
        <v>532.51199999999994</v>
      </c>
      <c r="L218" s="28">
        <v>532.62199999999996</v>
      </c>
      <c r="M218" s="28">
        <v>262.51150000000001</v>
      </c>
      <c r="N218" s="28">
        <v>-12.664999999999999</v>
      </c>
      <c r="O218" s="28">
        <v>3.613</v>
      </c>
      <c r="P218" s="28"/>
      <c r="Q218" s="28">
        <v>875.98</v>
      </c>
      <c r="R218" s="28">
        <v>-0.28000000000000003</v>
      </c>
      <c r="S218" s="28">
        <v>807.99</v>
      </c>
      <c r="T218" s="28">
        <v>808.27</v>
      </c>
      <c r="U218" s="28">
        <v>437.99</v>
      </c>
      <c r="V218" s="28">
        <v>-10.555999999999999</v>
      </c>
      <c r="W218" s="28">
        <v>3.5990000000000002</v>
      </c>
    </row>
    <row r="219" spans="1:23">
      <c r="A219" s="28">
        <v>379.91399999999999</v>
      </c>
      <c r="B219" s="28">
        <v>0.06</v>
      </c>
      <c r="C219" s="28">
        <v>359.95699999999999</v>
      </c>
      <c r="D219" s="28">
        <v>359.89699999999999</v>
      </c>
      <c r="E219" s="28">
        <v>189.95699999999999</v>
      </c>
      <c r="F219" s="28">
        <v>-9.1890000000000001</v>
      </c>
      <c r="G219" s="28">
        <v>3.681</v>
      </c>
      <c r="H219" s="28"/>
      <c r="I219" s="28">
        <v>525.55700000000002</v>
      </c>
      <c r="J219" s="28">
        <v>-0.27</v>
      </c>
      <c r="K219" s="28">
        <v>532.779</v>
      </c>
      <c r="L219" s="28">
        <v>533.04899999999998</v>
      </c>
      <c r="M219" s="28">
        <v>262.77850000000001</v>
      </c>
      <c r="N219" s="28">
        <v>-12.709</v>
      </c>
      <c r="O219" s="28">
        <v>3.6320000000000001</v>
      </c>
      <c r="P219" s="28"/>
      <c r="Q219" s="28">
        <v>878.11300000000006</v>
      </c>
      <c r="R219" s="28">
        <v>-0.32</v>
      </c>
      <c r="S219" s="28">
        <v>809.05700000000002</v>
      </c>
      <c r="T219" s="28">
        <v>809.37699999999995</v>
      </c>
      <c r="U219" s="28">
        <v>439.05650000000003</v>
      </c>
      <c r="V219" s="28">
        <v>-10.585000000000001</v>
      </c>
      <c r="W219" s="28">
        <v>3.6160000000000001</v>
      </c>
    </row>
    <row r="220" spans="1:23">
      <c r="A220" s="28">
        <v>381.05500000000001</v>
      </c>
      <c r="B220" s="28">
        <v>0.61</v>
      </c>
      <c r="C220" s="28">
        <v>360.52800000000002</v>
      </c>
      <c r="D220" s="28">
        <v>359.91800000000001</v>
      </c>
      <c r="E220" s="28">
        <v>190.5275</v>
      </c>
      <c r="F220" s="28">
        <v>-9.2110000000000003</v>
      </c>
      <c r="G220" s="28">
        <v>3.6989999999999998</v>
      </c>
      <c r="H220" s="28"/>
      <c r="I220" s="28">
        <v>526.99800000000005</v>
      </c>
      <c r="J220" s="28">
        <v>-0.23</v>
      </c>
      <c r="K220" s="28">
        <v>533.49900000000002</v>
      </c>
      <c r="L220" s="28">
        <v>533.72900000000004</v>
      </c>
      <c r="M220" s="28">
        <v>263.49900000000002</v>
      </c>
      <c r="N220" s="28">
        <v>-12.750999999999999</v>
      </c>
      <c r="O220" s="28">
        <v>3.65</v>
      </c>
      <c r="P220" s="28"/>
      <c r="Q220" s="28">
        <v>878.46400000000006</v>
      </c>
      <c r="R220" s="28">
        <v>-0.26</v>
      </c>
      <c r="S220" s="28">
        <v>809.23199999999997</v>
      </c>
      <c r="T220" s="28">
        <v>809.49199999999996</v>
      </c>
      <c r="U220" s="28">
        <v>439.23200000000003</v>
      </c>
      <c r="V220" s="28">
        <v>-10.613</v>
      </c>
      <c r="W220" s="28">
        <v>3.6309999999999998</v>
      </c>
    </row>
    <row r="221" spans="1:23">
      <c r="A221" s="28">
        <v>382.33199999999999</v>
      </c>
      <c r="B221" s="28">
        <v>0.13</v>
      </c>
      <c r="C221" s="28">
        <v>361.166</v>
      </c>
      <c r="D221" s="28">
        <v>361.036</v>
      </c>
      <c r="E221" s="28">
        <v>191.166</v>
      </c>
      <c r="F221" s="28">
        <v>-9.2360000000000007</v>
      </c>
      <c r="G221" s="28">
        <v>3.7170000000000001</v>
      </c>
      <c r="H221" s="28"/>
      <c r="I221" s="28">
        <v>527.94200000000001</v>
      </c>
      <c r="J221" s="28">
        <v>-0.16</v>
      </c>
      <c r="K221" s="28">
        <v>533.971</v>
      </c>
      <c r="L221" s="28">
        <v>534.13099999999997</v>
      </c>
      <c r="M221" s="28">
        <v>263.971</v>
      </c>
      <c r="N221" s="28">
        <v>-12.792</v>
      </c>
      <c r="O221" s="28">
        <v>3.665</v>
      </c>
      <c r="P221" s="28"/>
      <c r="Q221" s="28">
        <v>879.78300000000002</v>
      </c>
      <c r="R221" s="28">
        <v>-0.51</v>
      </c>
      <c r="S221" s="28">
        <v>809.89200000000005</v>
      </c>
      <c r="T221" s="28">
        <v>810.40200000000004</v>
      </c>
      <c r="U221" s="28">
        <v>439.89150000000001</v>
      </c>
      <c r="V221" s="28">
        <v>-10.643000000000001</v>
      </c>
      <c r="W221" s="28">
        <v>3.65</v>
      </c>
    </row>
    <row r="222" spans="1:23">
      <c r="A222" s="28">
        <v>383.125</v>
      </c>
      <c r="B222" s="28">
        <v>0.28999999999999998</v>
      </c>
      <c r="C222" s="28">
        <v>361.56299999999999</v>
      </c>
      <c r="D222" s="28">
        <v>361.27300000000002</v>
      </c>
      <c r="E222" s="28">
        <v>191.5625</v>
      </c>
      <c r="F222" s="28">
        <v>-9.2569999999999997</v>
      </c>
      <c r="G222" s="28">
        <v>3.7360000000000002</v>
      </c>
      <c r="H222" s="28"/>
      <c r="I222" s="28">
        <v>528.63900000000001</v>
      </c>
      <c r="J222" s="28">
        <v>0.14000000000000001</v>
      </c>
      <c r="K222" s="28">
        <v>534.32000000000005</v>
      </c>
      <c r="L222" s="28">
        <v>534.17999999999995</v>
      </c>
      <c r="M222" s="28">
        <v>264.31950000000001</v>
      </c>
      <c r="N222" s="28">
        <v>-12.832000000000001</v>
      </c>
      <c r="O222" s="28">
        <v>3.6840000000000002</v>
      </c>
      <c r="P222" s="28"/>
      <c r="Q222" s="28">
        <v>881.40099999999995</v>
      </c>
      <c r="R222" s="28">
        <v>-0.7</v>
      </c>
      <c r="S222" s="28">
        <v>810.70100000000002</v>
      </c>
      <c r="T222" s="28">
        <v>811.40099999999995</v>
      </c>
      <c r="U222" s="28">
        <v>440.70049999999998</v>
      </c>
      <c r="V222" s="28">
        <v>-10.675000000000001</v>
      </c>
      <c r="W222" s="28">
        <v>3.6680000000000001</v>
      </c>
    </row>
    <row r="223" spans="1:23">
      <c r="A223" s="28">
        <v>383.91800000000001</v>
      </c>
      <c r="B223" s="28">
        <v>0.47</v>
      </c>
      <c r="C223" s="28">
        <v>361.959</v>
      </c>
      <c r="D223" s="28">
        <v>361.48899999999998</v>
      </c>
      <c r="E223" s="28">
        <v>191.959</v>
      </c>
      <c r="F223" s="28">
        <v>-9.2789999999999999</v>
      </c>
      <c r="G223" s="28">
        <v>3.754</v>
      </c>
      <c r="H223" s="28"/>
      <c r="I223" s="28">
        <v>530.12699999999995</v>
      </c>
      <c r="J223" s="28">
        <v>-0.06</v>
      </c>
      <c r="K223" s="28">
        <v>535.06399999999996</v>
      </c>
      <c r="L223" s="28">
        <v>535.12400000000002</v>
      </c>
      <c r="M223" s="28">
        <v>265.06349999999998</v>
      </c>
      <c r="N223" s="28">
        <v>-12.875999999999999</v>
      </c>
      <c r="O223" s="28">
        <v>3.702</v>
      </c>
      <c r="P223" s="28"/>
      <c r="Q223" s="28">
        <v>881.60599999999999</v>
      </c>
      <c r="R223" s="28">
        <v>-0.31</v>
      </c>
      <c r="S223" s="28">
        <v>810.803</v>
      </c>
      <c r="T223" s="28">
        <v>811.11300000000006</v>
      </c>
      <c r="U223" s="28">
        <v>440.803</v>
      </c>
      <c r="V223" s="28">
        <v>-10.704000000000001</v>
      </c>
      <c r="W223" s="28">
        <v>3.6840000000000002</v>
      </c>
    </row>
    <row r="224" spans="1:23">
      <c r="A224" s="28">
        <v>385.17700000000002</v>
      </c>
      <c r="B224" s="28">
        <v>0.17</v>
      </c>
      <c r="C224" s="28">
        <v>362.589</v>
      </c>
      <c r="D224" s="28">
        <v>362.41899999999998</v>
      </c>
      <c r="E224" s="28">
        <v>192.58850000000001</v>
      </c>
      <c r="F224" s="28">
        <v>-9.2989999999999995</v>
      </c>
      <c r="G224" s="28">
        <v>3.7709999999999999</v>
      </c>
      <c r="H224" s="28"/>
      <c r="I224" s="28">
        <v>530.64499999999998</v>
      </c>
      <c r="J224" s="28">
        <v>-0.1</v>
      </c>
      <c r="K224" s="28">
        <v>535.32299999999998</v>
      </c>
      <c r="L224" s="28">
        <v>535.423</v>
      </c>
      <c r="M224" s="28">
        <v>265.32249999999999</v>
      </c>
      <c r="N224" s="28">
        <v>-12.917999999999999</v>
      </c>
      <c r="O224" s="28">
        <v>3.7189999999999999</v>
      </c>
      <c r="P224" s="28"/>
      <c r="Q224" s="28">
        <v>883.55399999999997</v>
      </c>
      <c r="R224" s="28">
        <v>-0.25</v>
      </c>
      <c r="S224" s="28">
        <v>811.77700000000004</v>
      </c>
      <c r="T224" s="28">
        <v>812.02700000000004</v>
      </c>
      <c r="U224" s="28">
        <v>441.77699999999999</v>
      </c>
      <c r="V224" s="28">
        <v>-10.734</v>
      </c>
      <c r="W224" s="28">
        <v>3.7010000000000001</v>
      </c>
    </row>
    <row r="225" spans="1:23">
      <c r="A225" s="28">
        <v>386.25200000000001</v>
      </c>
      <c r="B225" s="28">
        <v>0.24</v>
      </c>
      <c r="C225" s="28">
        <v>363.12599999999998</v>
      </c>
      <c r="D225" s="28">
        <v>362.88600000000002</v>
      </c>
      <c r="E225" s="28">
        <v>193.126</v>
      </c>
      <c r="F225" s="28">
        <v>-9.3179999999999996</v>
      </c>
      <c r="G225" s="28">
        <v>3.7879999999999998</v>
      </c>
      <c r="H225" s="28"/>
      <c r="I225" s="28">
        <v>531.77800000000002</v>
      </c>
      <c r="J225" s="28">
        <v>-0.32</v>
      </c>
      <c r="K225" s="28">
        <v>535.88900000000001</v>
      </c>
      <c r="L225" s="28">
        <v>536.20899999999995</v>
      </c>
      <c r="M225" s="28">
        <v>265.88900000000001</v>
      </c>
      <c r="N225" s="28">
        <v>-12.96</v>
      </c>
      <c r="O225" s="28">
        <v>3.7370000000000001</v>
      </c>
      <c r="P225" s="28"/>
      <c r="Q225" s="28">
        <v>883.76800000000003</v>
      </c>
      <c r="R225" s="28">
        <v>0.04</v>
      </c>
      <c r="S225" s="28">
        <v>811.88400000000001</v>
      </c>
      <c r="T225" s="28">
        <v>811.84400000000005</v>
      </c>
      <c r="U225" s="28">
        <v>441.88400000000001</v>
      </c>
      <c r="V225" s="28">
        <v>-10.760999999999999</v>
      </c>
      <c r="W225" s="28">
        <v>3.718</v>
      </c>
    </row>
    <row r="226" spans="1:23">
      <c r="A226" s="28">
        <v>386.81700000000001</v>
      </c>
      <c r="B226" s="28">
        <v>0.44</v>
      </c>
      <c r="C226" s="28">
        <v>363.40899999999999</v>
      </c>
      <c r="D226" s="28">
        <v>362.96899999999999</v>
      </c>
      <c r="E226" s="28">
        <v>193.4085</v>
      </c>
      <c r="F226" s="28">
        <v>-9.3360000000000003</v>
      </c>
      <c r="G226" s="28">
        <v>3.806</v>
      </c>
      <c r="H226" s="28"/>
      <c r="I226" s="28">
        <v>532.76400000000001</v>
      </c>
      <c r="J226" s="28">
        <v>-0.22</v>
      </c>
      <c r="K226" s="28">
        <v>536.38199999999995</v>
      </c>
      <c r="L226" s="28">
        <v>536.60199999999998</v>
      </c>
      <c r="M226" s="28">
        <v>266.38200000000001</v>
      </c>
      <c r="N226" s="28">
        <v>-13.000999999999999</v>
      </c>
      <c r="O226" s="28">
        <v>3.754</v>
      </c>
      <c r="P226" s="28"/>
      <c r="Q226" s="28">
        <v>885.28499999999997</v>
      </c>
      <c r="R226" s="28">
        <v>-0.24</v>
      </c>
      <c r="S226" s="28">
        <v>812.64300000000003</v>
      </c>
      <c r="T226" s="28">
        <v>812.88300000000004</v>
      </c>
      <c r="U226" s="28">
        <v>442.64249999999998</v>
      </c>
      <c r="V226" s="28">
        <v>-10.795</v>
      </c>
      <c r="W226" s="28">
        <v>3.7370000000000001</v>
      </c>
    </row>
    <row r="227" spans="1:23">
      <c r="A227" s="28">
        <v>387.678</v>
      </c>
      <c r="B227" s="28">
        <v>0.33</v>
      </c>
      <c r="C227" s="28">
        <v>363.839</v>
      </c>
      <c r="D227" s="28">
        <v>363.50900000000001</v>
      </c>
      <c r="E227" s="28">
        <v>193.839</v>
      </c>
      <c r="F227" s="28">
        <v>-9.3569999999999993</v>
      </c>
      <c r="G227" s="28">
        <v>3.8239999999999998</v>
      </c>
      <c r="H227" s="28"/>
      <c r="I227" s="28">
        <v>533.44399999999996</v>
      </c>
      <c r="J227" s="28">
        <v>-0.37</v>
      </c>
      <c r="K227" s="28">
        <v>536.72199999999998</v>
      </c>
      <c r="L227" s="28">
        <v>537.09199999999998</v>
      </c>
      <c r="M227" s="28">
        <v>266.72199999999998</v>
      </c>
      <c r="N227" s="28">
        <v>-13.042999999999999</v>
      </c>
      <c r="O227" s="28">
        <v>3.77</v>
      </c>
      <c r="P227" s="28"/>
      <c r="Q227" s="28">
        <v>886.78599999999994</v>
      </c>
      <c r="R227" s="28">
        <v>-0.39</v>
      </c>
      <c r="S227" s="28">
        <v>813.39300000000003</v>
      </c>
      <c r="T227" s="28">
        <v>813.78300000000002</v>
      </c>
      <c r="U227" s="28">
        <v>443.39299999999997</v>
      </c>
      <c r="V227" s="28">
        <v>-10.823</v>
      </c>
      <c r="W227" s="28">
        <v>3.7549999999999999</v>
      </c>
    </row>
    <row r="228" spans="1:23">
      <c r="A228" s="28">
        <v>389.02499999999998</v>
      </c>
      <c r="B228" s="28">
        <v>0.55000000000000004</v>
      </c>
      <c r="C228" s="28">
        <v>364.51299999999998</v>
      </c>
      <c r="D228" s="28">
        <v>363.96300000000002</v>
      </c>
      <c r="E228" s="28">
        <v>194.51249999999999</v>
      </c>
      <c r="F228" s="28">
        <v>-9.3759999999999994</v>
      </c>
      <c r="G228" s="28">
        <v>3.843</v>
      </c>
      <c r="H228" s="28"/>
      <c r="I228" s="28">
        <v>534.92999999999995</v>
      </c>
      <c r="J228" s="28">
        <v>0.21</v>
      </c>
      <c r="K228" s="28">
        <v>537.46500000000003</v>
      </c>
      <c r="L228" s="28">
        <v>537.255</v>
      </c>
      <c r="M228" s="28">
        <v>267.46499999999997</v>
      </c>
      <c r="N228" s="28">
        <v>-13.084</v>
      </c>
      <c r="O228" s="28">
        <v>3.7879999999999998</v>
      </c>
      <c r="P228" s="28"/>
      <c r="Q228" s="28">
        <v>886.73500000000001</v>
      </c>
      <c r="R228" s="28">
        <v>0.26</v>
      </c>
      <c r="S228" s="28">
        <v>813.36800000000005</v>
      </c>
      <c r="T228" s="28">
        <v>813.10799999999995</v>
      </c>
      <c r="U228" s="28">
        <v>443.36750000000001</v>
      </c>
      <c r="V228" s="28">
        <v>-10.85</v>
      </c>
      <c r="W228" s="28">
        <v>3.7709999999999999</v>
      </c>
    </row>
    <row r="229" spans="1:23">
      <c r="A229" s="28">
        <v>389.88600000000002</v>
      </c>
      <c r="B229" s="28">
        <v>0.52</v>
      </c>
      <c r="C229" s="28">
        <v>364.94299999999998</v>
      </c>
      <c r="D229" s="28">
        <v>364.423</v>
      </c>
      <c r="E229" s="28">
        <v>194.94300000000001</v>
      </c>
      <c r="F229" s="28">
        <v>-9.3949999999999996</v>
      </c>
      <c r="G229" s="28">
        <v>3.8610000000000002</v>
      </c>
      <c r="H229" s="28"/>
      <c r="I229" s="28">
        <v>535.47500000000002</v>
      </c>
      <c r="J229" s="28">
        <v>0.04</v>
      </c>
      <c r="K229" s="28">
        <v>537.73800000000006</v>
      </c>
      <c r="L229" s="28">
        <v>537.69799999999998</v>
      </c>
      <c r="M229" s="28">
        <v>267.73750000000001</v>
      </c>
      <c r="N229" s="28">
        <v>-13.124000000000001</v>
      </c>
      <c r="O229" s="28">
        <v>3.8039999999999998</v>
      </c>
      <c r="P229" s="28"/>
      <c r="Q229" s="28">
        <v>888.63499999999999</v>
      </c>
      <c r="R229" s="28">
        <v>-0.05</v>
      </c>
      <c r="S229" s="28">
        <v>814.31799999999998</v>
      </c>
      <c r="T229" s="28">
        <v>814.36800000000005</v>
      </c>
      <c r="U229" s="28">
        <v>444.3175</v>
      </c>
      <c r="V229" s="28">
        <v>-10.879</v>
      </c>
      <c r="W229" s="28">
        <v>3.7890000000000001</v>
      </c>
    </row>
    <row r="230" spans="1:23">
      <c r="A230" s="28">
        <v>390.565</v>
      </c>
      <c r="B230" s="28">
        <v>0.6</v>
      </c>
      <c r="C230" s="28">
        <v>365.28300000000002</v>
      </c>
      <c r="D230" s="28">
        <v>364.68299999999999</v>
      </c>
      <c r="E230" s="28">
        <v>195.2825</v>
      </c>
      <c r="F230" s="28">
        <v>-9.4139999999999997</v>
      </c>
      <c r="G230" s="28">
        <v>3.8780000000000001</v>
      </c>
      <c r="H230" s="28"/>
      <c r="I230" s="28">
        <v>536.71</v>
      </c>
      <c r="J230" s="28">
        <v>0.04</v>
      </c>
      <c r="K230" s="28">
        <v>538.35500000000002</v>
      </c>
      <c r="L230" s="28">
        <v>538.31500000000005</v>
      </c>
      <c r="M230" s="28">
        <v>268.35500000000002</v>
      </c>
      <c r="N230" s="28">
        <v>-13.166</v>
      </c>
      <c r="O230" s="28">
        <v>3.8210000000000002</v>
      </c>
      <c r="P230" s="28"/>
      <c r="Q230" s="28">
        <v>888.97400000000005</v>
      </c>
      <c r="R230" s="28">
        <v>0</v>
      </c>
      <c r="S230" s="28">
        <v>814.48699999999997</v>
      </c>
      <c r="T230" s="28">
        <v>814.48699999999997</v>
      </c>
      <c r="U230" s="28">
        <v>444.48700000000002</v>
      </c>
      <c r="V230" s="28">
        <v>-10.906000000000001</v>
      </c>
      <c r="W230" s="28">
        <v>3.8050000000000002</v>
      </c>
    </row>
    <row r="231" spans="1:23">
      <c r="A231" s="28">
        <v>391.47500000000002</v>
      </c>
      <c r="B231" s="28">
        <v>0.71</v>
      </c>
      <c r="C231" s="28">
        <v>365.738</v>
      </c>
      <c r="D231" s="28">
        <v>365.02800000000002</v>
      </c>
      <c r="E231" s="28">
        <v>195.73750000000001</v>
      </c>
      <c r="F231" s="28">
        <v>-9.4329999999999998</v>
      </c>
      <c r="G231" s="28">
        <v>3.8959999999999999</v>
      </c>
      <c r="H231" s="28"/>
      <c r="I231" s="28">
        <v>537.53399999999999</v>
      </c>
      <c r="J231" s="28">
        <v>0.04</v>
      </c>
      <c r="K231" s="28">
        <v>538.76700000000005</v>
      </c>
      <c r="L231" s="28">
        <v>538.72699999999998</v>
      </c>
      <c r="M231" s="28">
        <v>268.767</v>
      </c>
      <c r="N231" s="28">
        <v>-13.205</v>
      </c>
      <c r="O231" s="28">
        <v>3.8370000000000002</v>
      </c>
      <c r="P231" s="28"/>
      <c r="Q231" s="28">
        <v>890.31600000000003</v>
      </c>
      <c r="R231" s="28">
        <v>-0.02</v>
      </c>
      <c r="S231" s="28">
        <v>815.15800000000002</v>
      </c>
      <c r="T231" s="28">
        <v>815.178</v>
      </c>
      <c r="U231" s="28">
        <v>445.15800000000002</v>
      </c>
      <c r="V231" s="28">
        <v>-10.935</v>
      </c>
      <c r="W231" s="28">
        <v>3.823</v>
      </c>
    </row>
    <row r="232" spans="1:23">
      <c r="A232" s="28">
        <v>392.24200000000002</v>
      </c>
      <c r="B232" s="28">
        <v>0.66</v>
      </c>
      <c r="C232" s="28">
        <v>366.12099999999998</v>
      </c>
      <c r="D232" s="28">
        <v>365.46100000000001</v>
      </c>
      <c r="E232" s="28">
        <v>196.12100000000001</v>
      </c>
      <c r="F232" s="28">
        <v>-9.452</v>
      </c>
      <c r="G232" s="28">
        <v>3.9140000000000001</v>
      </c>
      <c r="H232" s="28"/>
      <c r="I232" s="28">
        <v>538.26099999999997</v>
      </c>
      <c r="J232" s="28">
        <v>0.21</v>
      </c>
      <c r="K232" s="28">
        <v>539.13099999999997</v>
      </c>
      <c r="L232" s="28">
        <v>538.92100000000005</v>
      </c>
      <c r="M232" s="28">
        <v>269.13049999999998</v>
      </c>
      <c r="N232" s="28">
        <v>-13.244</v>
      </c>
      <c r="O232" s="28">
        <v>3.8540000000000001</v>
      </c>
      <c r="P232" s="28"/>
      <c r="Q232" s="28">
        <v>891.95399999999995</v>
      </c>
      <c r="R232" s="28">
        <v>-0.14000000000000001</v>
      </c>
      <c r="S232" s="28">
        <v>815.97699999999998</v>
      </c>
      <c r="T232" s="28">
        <v>816.11699999999996</v>
      </c>
      <c r="U232" s="28">
        <v>445.97699999999998</v>
      </c>
      <c r="V232" s="28">
        <v>-10.965</v>
      </c>
      <c r="W232" s="28">
        <v>3.8410000000000002</v>
      </c>
    </row>
    <row r="233" spans="1:23">
      <c r="A233" s="28">
        <v>393.69900000000001</v>
      </c>
      <c r="B233" s="28">
        <v>0.36</v>
      </c>
      <c r="C233" s="28">
        <v>366.85</v>
      </c>
      <c r="D233" s="28">
        <v>366.49</v>
      </c>
      <c r="E233" s="28">
        <v>196.84950000000001</v>
      </c>
      <c r="F233" s="28">
        <v>-9.4730000000000008</v>
      </c>
      <c r="G233" s="28">
        <v>3.9329999999999998</v>
      </c>
      <c r="H233" s="28"/>
      <c r="I233" s="28">
        <v>539.62900000000002</v>
      </c>
      <c r="J233" s="28">
        <v>0.56999999999999995</v>
      </c>
      <c r="K233" s="28">
        <v>539.81500000000005</v>
      </c>
      <c r="L233" s="28">
        <v>539.245</v>
      </c>
      <c r="M233" s="28">
        <v>269.81450000000001</v>
      </c>
      <c r="N233" s="28">
        <v>-13.286</v>
      </c>
      <c r="O233" s="28">
        <v>3.871</v>
      </c>
      <c r="P233" s="28"/>
      <c r="Q233" s="28">
        <v>891.81399999999996</v>
      </c>
      <c r="R233" s="28">
        <v>0.2</v>
      </c>
      <c r="S233" s="28">
        <v>815.90700000000004</v>
      </c>
      <c r="T233" s="28">
        <v>815.70699999999999</v>
      </c>
      <c r="U233" s="28">
        <v>445.90699999999998</v>
      </c>
      <c r="V233" s="28">
        <v>-10.993</v>
      </c>
      <c r="W233" s="28">
        <v>3.859</v>
      </c>
    </row>
    <row r="234" spans="1:23">
      <c r="A234" s="28">
        <v>394.46800000000002</v>
      </c>
      <c r="B234" s="28">
        <v>0.6</v>
      </c>
      <c r="C234" s="28">
        <v>367.23399999999998</v>
      </c>
      <c r="D234" s="28">
        <v>366.63400000000001</v>
      </c>
      <c r="E234" s="28">
        <v>197.23400000000001</v>
      </c>
      <c r="F234" s="28">
        <v>-9.4879999999999995</v>
      </c>
      <c r="G234" s="28">
        <v>3.9510000000000001</v>
      </c>
      <c r="H234" s="28"/>
      <c r="I234" s="28">
        <v>540.14400000000001</v>
      </c>
      <c r="J234" s="28">
        <v>0.56999999999999995</v>
      </c>
      <c r="K234" s="28">
        <v>540.072</v>
      </c>
      <c r="L234" s="28">
        <v>539.50199999999995</v>
      </c>
      <c r="M234" s="28">
        <v>270.072</v>
      </c>
      <c r="N234" s="28">
        <v>-13.324999999999999</v>
      </c>
      <c r="O234" s="28">
        <v>3.8879999999999999</v>
      </c>
      <c r="P234" s="28"/>
      <c r="Q234" s="28">
        <v>893.779</v>
      </c>
      <c r="R234" s="28">
        <v>-0.03</v>
      </c>
      <c r="S234" s="28">
        <v>816.89</v>
      </c>
      <c r="T234" s="28">
        <v>816.92</v>
      </c>
      <c r="U234" s="28">
        <v>446.8895</v>
      </c>
      <c r="V234" s="28">
        <v>-11.023</v>
      </c>
      <c r="W234" s="28">
        <v>3.8780000000000001</v>
      </c>
    </row>
    <row r="235" spans="1:23">
      <c r="A235" s="28">
        <v>394.76600000000002</v>
      </c>
      <c r="B235" s="28">
        <v>0.46</v>
      </c>
      <c r="C235" s="28">
        <v>367.38299999999998</v>
      </c>
      <c r="D235" s="28">
        <v>366.923</v>
      </c>
      <c r="E235" s="28">
        <v>197.38300000000001</v>
      </c>
      <c r="F235" s="28">
        <v>-9.5030000000000001</v>
      </c>
      <c r="G235" s="28">
        <v>3.9660000000000002</v>
      </c>
      <c r="H235" s="28"/>
      <c r="I235" s="28">
        <v>541.48699999999997</v>
      </c>
      <c r="J235" s="28">
        <v>0.12</v>
      </c>
      <c r="K235" s="28">
        <v>540.74400000000003</v>
      </c>
      <c r="L235" s="28">
        <v>540.62400000000002</v>
      </c>
      <c r="M235" s="28">
        <v>270.74349999999998</v>
      </c>
      <c r="N235" s="28">
        <v>-13.366</v>
      </c>
      <c r="O235" s="28">
        <v>3.9060000000000001</v>
      </c>
      <c r="P235" s="28"/>
      <c r="Q235" s="28">
        <v>893.94</v>
      </c>
      <c r="R235" s="28">
        <v>-0.09</v>
      </c>
      <c r="S235" s="28">
        <v>816.97</v>
      </c>
      <c r="T235" s="28">
        <v>817.06</v>
      </c>
      <c r="U235" s="28">
        <v>446.97</v>
      </c>
      <c r="V235" s="28">
        <v>-11.051</v>
      </c>
      <c r="W235" s="28">
        <v>3.8929999999999998</v>
      </c>
    </row>
    <row r="236" spans="1:23">
      <c r="A236" s="28">
        <v>396.11200000000002</v>
      </c>
      <c r="B236" s="28">
        <v>0.62</v>
      </c>
      <c r="C236" s="28">
        <v>368.05599999999998</v>
      </c>
      <c r="D236" s="28">
        <v>367.43599999999998</v>
      </c>
      <c r="E236" s="28">
        <v>198.05600000000001</v>
      </c>
      <c r="F236" s="28">
        <v>-9.5190000000000001</v>
      </c>
      <c r="G236" s="28">
        <v>3.984</v>
      </c>
      <c r="H236" s="28"/>
      <c r="I236" s="28">
        <v>542.21400000000006</v>
      </c>
      <c r="J236" s="28">
        <v>0.21</v>
      </c>
      <c r="K236" s="28">
        <v>541.10699999999997</v>
      </c>
      <c r="L236" s="28">
        <v>540.89700000000005</v>
      </c>
      <c r="M236" s="28">
        <v>271.10700000000003</v>
      </c>
      <c r="N236" s="28">
        <v>-13.404999999999999</v>
      </c>
      <c r="O236" s="28">
        <v>3.9220000000000002</v>
      </c>
      <c r="P236" s="28"/>
      <c r="Q236" s="28">
        <v>895.25800000000004</v>
      </c>
      <c r="R236" s="28">
        <v>-0.06</v>
      </c>
      <c r="S236" s="28">
        <v>817.62900000000002</v>
      </c>
      <c r="T236" s="28">
        <v>817.68899999999996</v>
      </c>
      <c r="U236" s="28">
        <v>447.62900000000002</v>
      </c>
      <c r="V236" s="28">
        <v>-11.08</v>
      </c>
      <c r="W236" s="28">
        <v>3.911</v>
      </c>
    </row>
    <row r="237" spans="1:23">
      <c r="A237" s="28">
        <v>396.71800000000002</v>
      </c>
      <c r="B237" s="28">
        <v>0.54</v>
      </c>
      <c r="C237" s="28">
        <v>368.35899999999998</v>
      </c>
      <c r="D237" s="28">
        <v>367.81900000000002</v>
      </c>
      <c r="E237" s="28">
        <v>198.35900000000001</v>
      </c>
      <c r="F237" s="28">
        <v>-9.5370000000000008</v>
      </c>
      <c r="G237" s="28">
        <v>4.0019999999999998</v>
      </c>
      <c r="H237" s="28"/>
      <c r="I237" s="28">
        <v>542.96400000000006</v>
      </c>
      <c r="J237" s="28">
        <v>0.2</v>
      </c>
      <c r="K237" s="28">
        <v>541.48199999999997</v>
      </c>
      <c r="L237" s="28">
        <v>541.28200000000004</v>
      </c>
      <c r="M237" s="28">
        <v>271.48200000000003</v>
      </c>
      <c r="N237" s="28">
        <v>-13.442</v>
      </c>
      <c r="O237" s="28">
        <v>3.9390000000000001</v>
      </c>
      <c r="P237" s="28"/>
      <c r="Q237" s="28">
        <v>896.83799999999997</v>
      </c>
      <c r="R237" s="28">
        <v>-0.17</v>
      </c>
      <c r="S237" s="28">
        <v>818.41899999999998</v>
      </c>
      <c r="T237" s="28">
        <v>818.58900000000006</v>
      </c>
      <c r="U237" s="28">
        <v>448.41899999999998</v>
      </c>
      <c r="V237" s="28">
        <v>-11.106999999999999</v>
      </c>
      <c r="W237" s="28">
        <v>3.931</v>
      </c>
    </row>
    <row r="238" spans="1:23">
      <c r="A238" s="28">
        <v>397.346</v>
      </c>
      <c r="B238" s="28">
        <v>0.74</v>
      </c>
      <c r="C238" s="28">
        <v>368.673</v>
      </c>
      <c r="D238" s="28">
        <v>367.93299999999999</v>
      </c>
      <c r="E238" s="28">
        <v>198.673</v>
      </c>
      <c r="F238" s="28">
        <v>-9.5540000000000003</v>
      </c>
      <c r="G238" s="28">
        <v>4.0199999999999996</v>
      </c>
      <c r="H238" s="28"/>
      <c r="I238" s="28">
        <v>544.35500000000002</v>
      </c>
      <c r="J238" s="28">
        <v>0.1</v>
      </c>
      <c r="K238" s="28">
        <v>542.178</v>
      </c>
      <c r="L238" s="28">
        <v>542.07799999999997</v>
      </c>
      <c r="M238" s="28">
        <v>272.17750000000001</v>
      </c>
      <c r="N238" s="28">
        <v>-13.484</v>
      </c>
      <c r="O238" s="28">
        <v>3.956</v>
      </c>
      <c r="P238" s="28"/>
      <c r="Q238" s="28">
        <v>896.85</v>
      </c>
      <c r="R238" s="28">
        <v>0.01</v>
      </c>
      <c r="S238" s="28">
        <v>818.42499999999995</v>
      </c>
      <c r="T238" s="28">
        <v>818.41499999999996</v>
      </c>
      <c r="U238" s="28">
        <v>448.42500000000001</v>
      </c>
      <c r="V238" s="28">
        <v>-11.135999999999999</v>
      </c>
      <c r="W238" s="28">
        <v>3.9470000000000001</v>
      </c>
    </row>
    <row r="239" spans="1:23">
      <c r="A239" s="28">
        <v>398.31900000000002</v>
      </c>
      <c r="B239" s="28">
        <v>0.46</v>
      </c>
      <c r="C239" s="28">
        <v>369.16</v>
      </c>
      <c r="D239" s="28">
        <v>368.7</v>
      </c>
      <c r="E239" s="28">
        <v>199.15950000000001</v>
      </c>
      <c r="F239" s="28">
        <v>-9.5709999999999997</v>
      </c>
      <c r="G239" s="28">
        <v>4.0380000000000003</v>
      </c>
      <c r="H239" s="28"/>
      <c r="I239" s="28">
        <v>544.78099999999995</v>
      </c>
      <c r="J239" s="28">
        <v>0.32</v>
      </c>
      <c r="K239" s="28">
        <v>542.39099999999996</v>
      </c>
      <c r="L239" s="28">
        <v>542.07100000000003</v>
      </c>
      <c r="M239" s="28">
        <v>272.39049999999997</v>
      </c>
      <c r="N239" s="28">
        <v>-13.522</v>
      </c>
      <c r="O239" s="28">
        <v>3.972</v>
      </c>
      <c r="P239" s="28"/>
      <c r="Q239" s="28">
        <v>898.70299999999997</v>
      </c>
      <c r="R239" s="28">
        <v>0.19</v>
      </c>
      <c r="S239" s="28">
        <v>819.35199999999998</v>
      </c>
      <c r="T239" s="28">
        <v>819.16200000000003</v>
      </c>
      <c r="U239" s="28">
        <v>449.35149999999999</v>
      </c>
      <c r="V239" s="28">
        <v>-11.164999999999999</v>
      </c>
      <c r="W239" s="28">
        <v>3.964</v>
      </c>
    </row>
    <row r="240" spans="1:23">
      <c r="A240" s="28">
        <v>399.45600000000002</v>
      </c>
      <c r="B240" s="28">
        <v>0.3</v>
      </c>
      <c r="C240" s="28">
        <v>369.72800000000001</v>
      </c>
      <c r="D240" s="28">
        <v>369.428</v>
      </c>
      <c r="E240" s="28">
        <v>199.72800000000001</v>
      </c>
      <c r="F240" s="28">
        <v>-9.5879999999999992</v>
      </c>
      <c r="G240" s="28">
        <v>4.056</v>
      </c>
      <c r="H240" s="28"/>
      <c r="I240" s="28">
        <v>545.95699999999999</v>
      </c>
      <c r="J240" s="28">
        <v>0.08</v>
      </c>
      <c r="K240" s="28">
        <v>542.97900000000004</v>
      </c>
      <c r="L240" s="28">
        <v>542.899</v>
      </c>
      <c r="M240" s="28">
        <v>272.9785</v>
      </c>
      <c r="N240" s="28">
        <v>-13.564</v>
      </c>
      <c r="O240" s="28">
        <v>3.99</v>
      </c>
      <c r="P240" s="28"/>
      <c r="Q240" s="28">
        <v>899.06700000000001</v>
      </c>
      <c r="R240" s="28">
        <v>0.04</v>
      </c>
      <c r="S240" s="28">
        <v>819.53399999999999</v>
      </c>
      <c r="T240" s="28">
        <v>819.49400000000003</v>
      </c>
      <c r="U240" s="28">
        <v>449.5335</v>
      </c>
      <c r="V240" s="28">
        <v>-11.192</v>
      </c>
      <c r="W240" s="28">
        <v>3.9809999999999999</v>
      </c>
    </row>
    <row r="241" spans="1:23">
      <c r="A241" s="28">
        <v>400.15699999999998</v>
      </c>
      <c r="B241" s="28">
        <v>0.56999999999999995</v>
      </c>
      <c r="C241" s="28">
        <v>370.07900000000001</v>
      </c>
      <c r="D241" s="28">
        <v>369.50900000000001</v>
      </c>
      <c r="E241" s="28">
        <v>200.07849999999999</v>
      </c>
      <c r="F241" s="28">
        <v>-9.6029999999999998</v>
      </c>
      <c r="G241" s="28">
        <v>4.0730000000000004</v>
      </c>
      <c r="H241" s="28"/>
      <c r="I241" s="28">
        <v>546.74699999999996</v>
      </c>
      <c r="J241" s="28">
        <v>7.0000000000000007E-2</v>
      </c>
      <c r="K241" s="28">
        <v>543.37400000000002</v>
      </c>
      <c r="L241" s="28">
        <v>543.30399999999997</v>
      </c>
      <c r="M241" s="28">
        <v>273.37349999999998</v>
      </c>
      <c r="N241" s="28">
        <v>-13.606</v>
      </c>
      <c r="O241" s="28">
        <v>4.0069999999999997</v>
      </c>
      <c r="P241" s="28"/>
      <c r="Q241" s="28">
        <v>900.58500000000004</v>
      </c>
      <c r="R241" s="28">
        <v>0.05</v>
      </c>
      <c r="S241" s="28">
        <v>820.29300000000001</v>
      </c>
      <c r="T241" s="28">
        <v>820.24300000000005</v>
      </c>
      <c r="U241" s="28">
        <v>450.29250000000002</v>
      </c>
      <c r="V241" s="28">
        <v>-11.218999999999999</v>
      </c>
      <c r="W241" s="28">
        <v>3.9969999999999999</v>
      </c>
    </row>
    <row r="242" spans="1:23">
      <c r="A242" s="28">
        <v>400.82900000000001</v>
      </c>
      <c r="B242" s="28">
        <v>0.35</v>
      </c>
      <c r="C242" s="28">
        <v>370.41500000000002</v>
      </c>
      <c r="D242" s="28">
        <v>370.065</v>
      </c>
      <c r="E242" s="28">
        <v>200.4145</v>
      </c>
      <c r="F242" s="28">
        <v>-9.6229999999999993</v>
      </c>
      <c r="G242" s="28">
        <v>4.0910000000000002</v>
      </c>
      <c r="H242" s="28"/>
      <c r="I242" s="28">
        <v>547.54300000000001</v>
      </c>
      <c r="J242" s="28">
        <v>0.39</v>
      </c>
      <c r="K242" s="28">
        <v>543.77200000000005</v>
      </c>
      <c r="L242" s="28">
        <v>543.38199999999995</v>
      </c>
      <c r="M242" s="28">
        <v>273.7715</v>
      </c>
      <c r="N242" s="28">
        <v>-13.644</v>
      </c>
      <c r="O242" s="28">
        <v>4.0229999999999997</v>
      </c>
      <c r="P242" s="28"/>
      <c r="Q242" s="28">
        <v>901.51700000000005</v>
      </c>
      <c r="R242" s="28">
        <v>-0.22</v>
      </c>
      <c r="S242" s="28">
        <v>820.75900000000001</v>
      </c>
      <c r="T242" s="28">
        <v>820.97900000000004</v>
      </c>
      <c r="U242" s="28">
        <v>450.75850000000003</v>
      </c>
      <c r="V242" s="28">
        <v>-11.249000000000001</v>
      </c>
      <c r="W242" s="28">
        <v>4.0149999999999997</v>
      </c>
    </row>
    <row r="243" spans="1:23">
      <c r="A243" s="28">
        <v>401.59300000000002</v>
      </c>
      <c r="B243" s="28">
        <v>0.16</v>
      </c>
      <c r="C243" s="28">
        <v>370.79700000000003</v>
      </c>
      <c r="D243" s="28">
        <v>370.637</v>
      </c>
      <c r="E243" s="28">
        <v>200.79650000000001</v>
      </c>
      <c r="F243" s="28">
        <v>-9.6379999999999999</v>
      </c>
      <c r="G243" s="28">
        <v>4.1100000000000003</v>
      </c>
      <c r="H243" s="28"/>
      <c r="I243" s="28">
        <v>548.76599999999996</v>
      </c>
      <c r="J243" s="28">
        <v>0.1</v>
      </c>
      <c r="K243" s="28">
        <v>544.38300000000004</v>
      </c>
      <c r="L243" s="28">
        <v>544.28300000000002</v>
      </c>
      <c r="M243" s="28">
        <v>274.38299999999998</v>
      </c>
      <c r="N243" s="28">
        <v>-13.680999999999999</v>
      </c>
      <c r="O243" s="28">
        <v>4.0410000000000004</v>
      </c>
      <c r="P243" s="28"/>
      <c r="Q243" s="28">
        <v>901.53200000000004</v>
      </c>
      <c r="R243" s="28">
        <v>0.03</v>
      </c>
      <c r="S243" s="28">
        <v>820.76599999999996</v>
      </c>
      <c r="T243" s="28">
        <v>820.73599999999999</v>
      </c>
      <c r="U243" s="28">
        <v>450.76600000000002</v>
      </c>
      <c r="V243" s="28">
        <v>-11.276</v>
      </c>
      <c r="W243" s="28">
        <v>4.0309999999999997</v>
      </c>
    </row>
    <row r="244" spans="1:23">
      <c r="A244" s="28">
        <v>402.70299999999997</v>
      </c>
      <c r="B244" s="28">
        <v>0.45</v>
      </c>
      <c r="C244" s="28">
        <v>371.35199999999998</v>
      </c>
      <c r="D244" s="28">
        <v>370.90199999999999</v>
      </c>
      <c r="E244" s="28">
        <v>201.35149999999999</v>
      </c>
      <c r="F244" s="28">
        <v>-9.6549999999999994</v>
      </c>
      <c r="G244" s="28">
        <v>4.1280000000000001</v>
      </c>
      <c r="H244" s="28"/>
      <c r="I244" s="28">
        <v>549.279</v>
      </c>
      <c r="J244" s="28">
        <v>0.19</v>
      </c>
      <c r="K244" s="28">
        <v>544.64</v>
      </c>
      <c r="L244" s="28">
        <v>544.45000000000005</v>
      </c>
      <c r="M244" s="28">
        <v>274.6395</v>
      </c>
      <c r="N244" s="28">
        <v>-13.72</v>
      </c>
      <c r="O244" s="28">
        <v>4.0579999999999998</v>
      </c>
      <c r="P244" s="28"/>
      <c r="Q244" s="28">
        <v>903.64400000000001</v>
      </c>
      <c r="R244" s="28">
        <v>-0.15</v>
      </c>
      <c r="S244" s="28">
        <v>821.822</v>
      </c>
      <c r="T244" s="28">
        <v>821.97199999999998</v>
      </c>
      <c r="U244" s="28">
        <v>451.822</v>
      </c>
      <c r="V244" s="28">
        <v>-11.304</v>
      </c>
      <c r="W244" s="28">
        <v>4.0460000000000003</v>
      </c>
    </row>
    <row r="245" spans="1:23">
      <c r="A245" s="28">
        <v>403.53899999999999</v>
      </c>
      <c r="B245" s="28">
        <v>0.48</v>
      </c>
      <c r="C245" s="28">
        <v>371.77</v>
      </c>
      <c r="D245" s="28">
        <v>371.29</v>
      </c>
      <c r="E245" s="28">
        <v>201.76949999999999</v>
      </c>
      <c r="F245" s="28">
        <v>-9.67</v>
      </c>
      <c r="G245" s="28">
        <v>4.1459999999999999</v>
      </c>
      <c r="H245" s="28"/>
      <c r="I245" s="28">
        <v>550.39499999999998</v>
      </c>
      <c r="J245" s="28">
        <v>0.16</v>
      </c>
      <c r="K245" s="28">
        <v>545.19799999999998</v>
      </c>
      <c r="L245" s="28">
        <v>545.03800000000001</v>
      </c>
      <c r="M245" s="28">
        <v>275.19749999999999</v>
      </c>
      <c r="N245" s="28">
        <v>-13.759</v>
      </c>
      <c r="O245" s="28">
        <v>4.0739999999999998</v>
      </c>
      <c r="P245" s="28"/>
      <c r="Q245" s="28">
        <v>903.86400000000003</v>
      </c>
      <c r="R245" s="28">
        <v>-0.44</v>
      </c>
      <c r="S245" s="28">
        <v>821.93200000000002</v>
      </c>
      <c r="T245" s="28">
        <v>822.37199999999996</v>
      </c>
      <c r="U245" s="28">
        <v>451.93200000000002</v>
      </c>
      <c r="V245" s="28">
        <v>-11.334</v>
      </c>
      <c r="W245" s="28">
        <v>4.0640000000000001</v>
      </c>
    </row>
    <row r="246" spans="1:23">
      <c r="A246" s="28">
        <v>404.28699999999998</v>
      </c>
      <c r="B246" s="28">
        <v>0.62</v>
      </c>
      <c r="C246" s="28">
        <v>372.14400000000001</v>
      </c>
      <c r="D246" s="28">
        <v>371.524</v>
      </c>
      <c r="E246" s="28">
        <v>202.14349999999999</v>
      </c>
      <c r="F246" s="28">
        <v>-9.6829999999999998</v>
      </c>
      <c r="G246" s="28">
        <v>4.1630000000000003</v>
      </c>
      <c r="H246" s="28"/>
      <c r="I246" s="28">
        <v>551.10599999999999</v>
      </c>
      <c r="J246" s="28">
        <v>0.46</v>
      </c>
      <c r="K246" s="28">
        <v>545.553</v>
      </c>
      <c r="L246" s="28">
        <v>545.09299999999996</v>
      </c>
      <c r="M246" s="28">
        <v>275.553</v>
      </c>
      <c r="N246" s="28">
        <v>-13.797000000000001</v>
      </c>
      <c r="O246" s="28">
        <v>4.093</v>
      </c>
      <c r="P246" s="28"/>
      <c r="Q246" s="28">
        <v>905.08900000000006</v>
      </c>
      <c r="R246" s="28">
        <v>-0.34</v>
      </c>
      <c r="S246" s="28">
        <v>822.54499999999996</v>
      </c>
      <c r="T246" s="28">
        <v>822.88499999999999</v>
      </c>
      <c r="U246" s="28">
        <v>452.54450000000003</v>
      </c>
      <c r="V246" s="28">
        <v>-11.362</v>
      </c>
      <c r="W246" s="28">
        <v>4.0819999999999999</v>
      </c>
    </row>
    <row r="247" spans="1:23">
      <c r="A247" s="28">
        <v>404.77499999999998</v>
      </c>
      <c r="B247" s="28">
        <v>0.56000000000000005</v>
      </c>
      <c r="C247" s="28">
        <v>372.38799999999998</v>
      </c>
      <c r="D247" s="28">
        <v>371.82799999999997</v>
      </c>
      <c r="E247" s="28">
        <v>202.38749999999999</v>
      </c>
      <c r="F247" s="28">
        <v>-9.7010000000000005</v>
      </c>
      <c r="G247" s="28">
        <v>4.181</v>
      </c>
      <c r="H247" s="28"/>
      <c r="I247" s="28">
        <v>551.82299999999998</v>
      </c>
      <c r="J247" s="28">
        <v>0.2</v>
      </c>
      <c r="K247" s="28">
        <v>545.91200000000003</v>
      </c>
      <c r="L247" s="28">
        <v>545.71199999999999</v>
      </c>
      <c r="M247" s="28">
        <v>275.91149999999999</v>
      </c>
      <c r="N247" s="28">
        <v>-13.837</v>
      </c>
      <c r="O247" s="28">
        <v>4.1100000000000003</v>
      </c>
      <c r="P247" s="28"/>
      <c r="Q247" s="28">
        <v>906.471</v>
      </c>
      <c r="R247" s="28">
        <v>-0.1</v>
      </c>
      <c r="S247" s="28">
        <v>823.23599999999999</v>
      </c>
      <c r="T247" s="28">
        <v>823.33600000000001</v>
      </c>
      <c r="U247" s="28">
        <v>453.2355</v>
      </c>
      <c r="V247" s="28">
        <v>-11.387</v>
      </c>
      <c r="W247" s="28">
        <v>4.0970000000000004</v>
      </c>
    </row>
    <row r="248" spans="1:23">
      <c r="A248" s="28">
        <v>405.79199999999997</v>
      </c>
      <c r="B248" s="28">
        <v>0.33</v>
      </c>
      <c r="C248" s="28">
        <v>372.89600000000002</v>
      </c>
      <c r="D248" s="28">
        <v>372.56599999999997</v>
      </c>
      <c r="E248" s="28">
        <v>202.89599999999999</v>
      </c>
      <c r="F248" s="28">
        <v>-9.7159999999999993</v>
      </c>
      <c r="G248" s="28">
        <v>4.1989999999999998</v>
      </c>
      <c r="H248" s="28"/>
      <c r="I248" s="28">
        <v>553.13800000000003</v>
      </c>
      <c r="J248" s="28">
        <v>0.16</v>
      </c>
      <c r="K248" s="28">
        <v>546.56899999999996</v>
      </c>
      <c r="L248" s="28">
        <v>546.40899999999999</v>
      </c>
      <c r="M248" s="28">
        <v>276.56900000000002</v>
      </c>
      <c r="N248" s="28">
        <v>-13.875999999999999</v>
      </c>
      <c r="O248" s="28">
        <v>4.1269999999999998</v>
      </c>
      <c r="P248" s="28"/>
      <c r="Q248" s="28">
        <v>906.39499999999998</v>
      </c>
      <c r="R248" s="28">
        <v>-0.39</v>
      </c>
      <c r="S248" s="28">
        <v>823.19799999999998</v>
      </c>
      <c r="T248" s="28">
        <v>823.58799999999997</v>
      </c>
      <c r="U248" s="28">
        <v>453.19749999999999</v>
      </c>
      <c r="V248" s="28">
        <v>-11.414</v>
      </c>
      <c r="W248" s="28">
        <v>4.1159999999999997</v>
      </c>
    </row>
    <row r="249" spans="1:23">
      <c r="A249" s="28">
        <v>406.69799999999998</v>
      </c>
      <c r="B249" s="28">
        <v>0.62</v>
      </c>
      <c r="C249" s="28">
        <v>373.34899999999999</v>
      </c>
      <c r="D249" s="28">
        <v>372.72899999999998</v>
      </c>
      <c r="E249" s="28">
        <v>203.34899999999999</v>
      </c>
      <c r="F249" s="28">
        <v>-9.7279999999999998</v>
      </c>
      <c r="G249" s="28">
        <v>4.2169999999999996</v>
      </c>
      <c r="H249" s="28"/>
      <c r="I249" s="28">
        <v>553.62</v>
      </c>
      <c r="J249" s="28">
        <v>0.44</v>
      </c>
      <c r="K249" s="28">
        <v>546.80999999999995</v>
      </c>
      <c r="L249" s="28">
        <v>546.37</v>
      </c>
      <c r="M249" s="28">
        <v>276.81</v>
      </c>
      <c r="N249" s="28">
        <v>-13.913</v>
      </c>
      <c r="O249" s="28">
        <v>4.1459999999999999</v>
      </c>
      <c r="P249" s="28"/>
      <c r="Q249" s="28">
        <v>908.15499999999997</v>
      </c>
      <c r="R249" s="28">
        <v>-0.15</v>
      </c>
      <c r="S249" s="28">
        <v>824.07799999999997</v>
      </c>
      <c r="T249" s="28">
        <v>824.22799999999995</v>
      </c>
      <c r="U249" s="28">
        <v>454.07749999999999</v>
      </c>
      <c r="V249" s="28">
        <v>-11.442</v>
      </c>
      <c r="W249" s="28">
        <v>4.1340000000000003</v>
      </c>
    </row>
    <row r="250" spans="1:23">
      <c r="A250" s="28">
        <v>407.62200000000001</v>
      </c>
      <c r="B250" s="28">
        <v>0.24</v>
      </c>
      <c r="C250" s="28">
        <v>373.81099999999998</v>
      </c>
      <c r="D250" s="28">
        <v>373.57100000000003</v>
      </c>
      <c r="E250" s="28">
        <v>203.81100000000001</v>
      </c>
      <c r="F250" s="28">
        <v>-9.7460000000000004</v>
      </c>
      <c r="G250" s="28">
        <v>4.2350000000000003</v>
      </c>
      <c r="H250" s="28"/>
      <c r="I250" s="28">
        <v>554.79399999999998</v>
      </c>
      <c r="J250" s="28">
        <v>0.41</v>
      </c>
      <c r="K250" s="28">
        <v>547.39700000000005</v>
      </c>
      <c r="L250" s="28">
        <v>546.98699999999997</v>
      </c>
      <c r="M250" s="28">
        <v>277.39699999999999</v>
      </c>
      <c r="N250" s="28">
        <v>-13.956</v>
      </c>
      <c r="O250" s="28">
        <v>4.1630000000000003</v>
      </c>
      <c r="P250" s="28"/>
      <c r="Q250" s="28">
        <v>908.51099999999997</v>
      </c>
      <c r="R250" s="28">
        <v>-0.56000000000000005</v>
      </c>
      <c r="S250" s="28">
        <v>824.25599999999997</v>
      </c>
      <c r="T250" s="28">
        <v>824.81600000000003</v>
      </c>
      <c r="U250" s="28">
        <v>454.25549999999998</v>
      </c>
      <c r="V250" s="28">
        <v>-11.471</v>
      </c>
      <c r="W250" s="28">
        <v>4.1500000000000004</v>
      </c>
    </row>
    <row r="251" spans="1:23">
      <c r="A251" s="28">
        <v>408.40499999999997</v>
      </c>
      <c r="B251" s="28">
        <v>0.09</v>
      </c>
      <c r="C251" s="28">
        <v>374.20299999999997</v>
      </c>
      <c r="D251" s="28">
        <v>374.113</v>
      </c>
      <c r="E251" s="28">
        <v>204.20249999999999</v>
      </c>
      <c r="F251" s="28">
        <v>-9.7620000000000005</v>
      </c>
      <c r="G251" s="28">
        <v>4.2539999999999996</v>
      </c>
      <c r="H251" s="28"/>
      <c r="I251" s="28">
        <v>555.55999999999995</v>
      </c>
      <c r="J251" s="28">
        <v>0.5</v>
      </c>
      <c r="K251" s="28">
        <v>547.78</v>
      </c>
      <c r="L251" s="28">
        <v>547.28</v>
      </c>
      <c r="M251" s="28">
        <v>277.77999999999997</v>
      </c>
      <c r="N251" s="28">
        <v>-13.993</v>
      </c>
      <c r="O251" s="28">
        <v>4.18</v>
      </c>
      <c r="P251" s="28"/>
      <c r="Q251" s="28">
        <v>909.40300000000002</v>
      </c>
      <c r="R251" s="28">
        <v>-0.26</v>
      </c>
      <c r="S251" s="28">
        <v>824.702</v>
      </c>
      <c r="T251" s="28">
        <v>824.96199999999999</v>
      </c>
      <c r="U251" s="28">
        <v>454.70150000000001</v>
      </c>
      <c r="V251" s="28">
        <v>-11.497</v>
      </c>
      <c r="W251" s="28">
        <v>4.1689999999999996</v>
      </c>
    </row>
    <row r="252" spans="1:23">
      <c r="A252" s="28">
        <v>408.68700000000001</v>
      </c>
      <c r="B252" s="28">
        <v>0.51</v>
      </c>
      <c r="C252" s="28">
        <v>374.34399999999999</v>
      </c>
      <c r="D252" s="28">
        <v>373.834</v>
      </c>
      <c r="E252" s="28">
        <v>204.34350000000001</v>
      </c>
      <c r="F252" s="28">
        <v>-9.7739999999999991</v>
      </c>
      <c r="G252" s="28">
        <v>4.2720000000000002</v>
      </c>
      <c r="H252" s="28"/>
      <c r="I252" s="28">
        <v>556.13499999999999</v>
      </c>
      <c r="J252" s="28">
        <v>0.46</v>
      </c>
      <c r="K252" s="28">
        <v>548.06799999999998</v>
      </c>
      <c r="L252" s="28">
        <v>547.60799999999995</v>
      </c>
      <c r="M252" s="28">
        <v>278.0675</v>
      </c>
      <c r="N252" s="28">
        <v>-14.032999999999999</v>
      </c>
      <c r="O252" s="28">
        <v>4.1970000000000001</v>
      </c>
      <c r="P252" s="28"/>
      <c r="Q252" s="28">
        <v>910.99199999999996</v>
      </c>
      <c r="R252" s="28">
        <v>-0.14000000000000001</v>
      </c>
      <c r="S252" s="28">
        <v>825.49599999999998</v>
      </c>
      <c r="T252" s="28">
        <v>825.63599999999997</v>
      </c>
      <c r="U252" s="28">
        <v>455.49599999999998</v>
      </c>
      <c r="V252" s="28">
        <v>-11.523999999999999</v>
      </c>
      <c r="W252" s="28">
        <v>4.1870000000000003</v>
      </c>
    </row>
    <row r="253" spans="1:23">
      <c r="A253" s="28">
        <v>409.54500000000002</v>
      </c>
      <c r="B253" s="28">
        <v>0.86</v>
      </c>
      <c r="C253" s="28">
        <v>374.77300000000002</v>
      </c>
      <c r="D253" s="28">
        <v>373.91300000000001</v>
      </c>
      <c r="E253" s="28">
        <v>204.77250000000001</v>
      </c>
      <c r="F253" s="28">
        <v>-9.7840000000000007</v>
      </c>
      <c r="G253" s="28">
        <v>4.29</v>
      </c>
      <c r="H253" s="28"/>
      <c r="I253" s="28">
        <v>557.61300000000006</v>
      </c>
      <c r="J253" s="28">
        <v>0.39</v>
      </c>
      <c r="K253" s="28">
        <v>548.80700000000002</v>
      </c>
      <c r="L253" s="28">
        <v>548.41700000000003</v>
      </c>
      <c r="M253" s="28">
        <v>278.80650000000003</v>
      </c>
      <c r="N253" s="28">
        <v>-14.071</v>
      </c>
      <c r="O253" s="28">
        <v>4.2140000000000004</v>
      </c>
      <c r="P253" s="28"/>
      <c r="Q253" s="28">
        <v>910.95600000000002</v>
      </c>
      <c r="R253" s="28">
        <v>-0.6</v>
      </c>
      <c r="S253" s="28">
        <v>825.47799999999995</v>
      </c>
      <c r="T253" s="28">
        <v>826.07799999999997</v>
      </c>
      <c r="U253" s="28">
        <v>455.47800000000001</v>
      </c>
      <c r="V253" s="28">
        <v>-11.552</v>
      </c>
      <c r="W253" s="28">
        <v>4.2030000000000003</v>
      </c>
    </row>
    <row r="254" spans="1:23">
      <c r="A254" s="28">
        <v>410.23599999999999</v>
      </c>
      <c r="B254" s="28">
        <v>0.81</v>
      </c>
      <c r="C254" s="28">
        <v>375.11799999999999</v>
      </c>
      <c r="D254" s="28">
        <v>374.30799999999999</v>
      </c>
      <c r="E254" s="28">
        <v>205.11799999999999</v>
      </c>
      <c r="F254" s="28">
        <v>-9.7959999999999994</v>
      </c>
      <c r="G254" s="28">
        <v>4.3040000000000003</v>
      </c>
      <c r="H254" s="28"/>
      <c r="I254" s="28">
        <v>558.03300000000002</v>
      </c>
      <c r="J254" s="28">
        <v>0.35</v>
      </c>
      <c r="K254" s="28">
        <v>549.01700000000005</v>
      </c>
      <c r="L254" s="28">
        <v>548.66700000000003</v>
      </c>
      <c r="M254" s="28">
        <v>279.01650000000001</v>
      </c>
      <c r="N254" s="28">
        <v>-14.109</v>
      </c>
      <c r="O254" s="28">
        <v>4.2300000000000004</v>
      </c>
      <c r="P254" s="28"/>
      <c r="Q254" s="28">
        <v>912.29</v>
      </c>
      <c r="R254" s="28">
        <v>-0.62</v>
      </c>
      <c r="S254" s="28">
        <v>826.14499999999998</v>
      </c>
      <c r="T254" s="28">
        <v>826.76499999999999</v>
      </c>
      <c r="U254" s="28">
        <v>456.14499999999998</v>
      </c>
      <c r="V254" s="28">
        <v>-11.58</v>
      </c>
      <c r="W254" s="28">
        <v>4.22</v>
      </c>
    </row>
    <row r="255" spans="1:23">
      <c r="A255" s="28">
        <v>410.95600000000002</v>
      </c>
      <c r="B255" s="28">
        <v>0.71</v>
      </c>
      <c r="C255" s="28">
        <v>375.47800000000001</v>
      </c>
      <c r="D255" s="28">
        <v>374.76799999999997</v>
      </c>
      <c r="E255" s="28">
        <v>205.47800000000001</v>
      </c>
      <c r="F255" s="28">
        <v>-9.81</v>
      </c>
      <c r="G255" s="28">
        <v>4.3209999999999997</v>
      </c>
      <c r="H255" s="28"/>
      <c r="I255" s="28">
        <v>559.13099999999997</v>
      </c>
      <c r="J255" s="28">
        <v>0.35</v>
      </c>
      <c r="K255" s="28">
        <v>549.56600000000003</v>
      </c>
      <c r="L255" s="28">
        <v>549.21600000000001</v>
      </c>
      <c r="M255" s="28">
        <v>279.56549999999999</v>
      </c>
      <c r="N255" s="28">
        <v>-14.148999999999999</v>
      </c>
      <c r="O255" s="28">
        <v>4.2489999999999997</v>
      </c>
      <c r="P255" s="28"/>
      <c r="Q255" s="28">
        <v>912.94899999999996</v>
      </c>
      <c r="R255" s="28">
        <v>-0.82</v>
      </c>
      <c r="S255" s="28">
        <v>826.47500000000002</v>
      </c>
      <c r="T255" s="28">
        <v>827.29499999999996</v>
      </c>
      <c r="U255" s="28">
        <v>456.47449999999998</v>
      </c>
      <c r="V255" s="28">
        <v>-11.608000000000001</v>
      </c>
      <c r="W255" s="28">
        <v>4.2370000000000001</v>
      </c>
    </row>
    <row r="256" spans="1:23">
      <c r="A256" s="28">
        <v>411.60300000000001</v>
      </c>
      <c r="B256" s="28">
        <v>0.39</v>
      </c>
      <c r="C256" s="28">
        <v>375.80200000000002</v>
      </c>
      <c r="D256" s="28">
        <v>375.41199999999998</v>
      </c>
      <c r="E256" s="28">
        <v>205.8015</v>
      </c>
      <c r="F256" s="28">
        <v>-9.827</v>
      </c>
      <c r="G256" s="28">
        <v>4.3390000000000004</v>
      </c>
      <c r="H256" s="28"/>
      <c r="I256" s="28">
        <v>559.82600000000002</v>
      </c>
      <c r="J256" s="28">
        <v>0.3</v>
      </c>
      <c r="K256" s="28">
        <v>549.91300000000001</v>
      </c>
      <c r="L256" s="28">
        <v>549.61300000000006</v>
      </c>
      <c r="M256" s="28">
        <v>279.91300000000001</v>
      </c>
      <c r="N256" s="28">
        <v>-14.188000000000001</v>
      </c>
      <c r="O256" s="28">
        <v>4.2649999999999997</v>
      </c>
      <c r="P256" s="28"/>
      <c r="Q256" s="28">
        <v>914.08900000000006</v>
      </c>
      <c r="R256" s="28">
        <v>-0.64</v>
      </c>
      <c r="S256" s="28">
        <v>827.04499999999996</v>
      </c>
      <c r="T256" s="28">
        <v>827.68499999999995</v>
      </c>
      <c r="U256" s="28">
        <v>457.04450000000003</v>
      </c>
      <c r="V256" s="28">
        <v>-11.635</v>
      </c>
      <c r="W256" s="28">
        <v>4.2539999999999996</v>
      </c>
    </row>
    <row r="257" spans="1:23">
      <c r="A257" s="28">
        <v>412.25200000000001</v>
      </c>
      <c r="B257" s="28">
        <v>0.86</v>
      </c>
      <c r="C257" s="28">
        <v>376.12599999999998</v>
      </c>
      <c r="D257" s="28">
        <v>375.26600000000002</v>
      </c>
      <c r="E257" s="28">
        <v>206.126</v>
      </c>
      <c r="F257" s="28">
        <v>-9.8379999999999992</v>
      </c>
      <c r="G257" s="28">
        <v>4.3570000000000002</v>
      </c>
      <c r="H257" s="28"/>
      <c r="I257" s="28">
        <v>560.56299999999999</v>
      </c>
      <c r="J257" s="28">
        <v>0.31</v>
      </c>
      <c r="K257" s="28">
        <v>550.28200000000004</v>
      </c>
      <c r="L257" s="28">
        <v>549.97199999999998</v>
      </c>
      <c r="M257" s="28">
        <v>280.28149999999999</v>
      </c>
      <c r="N257" s="28">
        <v>-14.225</v>
      </c>
      <c r="O257" s="28">
        <v>4.2830000000000004</v>
      </c>
      <c r="P257" s="28"/>
      <c r="Q257" s="28">
        <v>915.16300000000001</v>
      </c>
      <c r="R257" s="28">
        <v>-0.87</v>
      </c>
      <c r="S257" s="28">
        <v>827.58199999999999</v>
      </c>
      <c r="T257" s="28">
        <v>828.452</v>
      </c>
      <c r="U257" s="28">
        <v>457.58150000000001</v>
      </c>
      <c r="V257" s="28">
        <v>-11.662000000000001</v>
      </c>
      <c r="W257" s="28">
        <v>4.2729999999999997</v>
      </c>
    </row>
    <row r="258" spans="1:23">
      <c r="A258" s="28">
        <v>413.22</v>
      </c>
      <c r="B258" s="28">
        <v>0.65</v>
      </c>
      <c r="C258" s="28">
        <v>376.61</v>
      </c>
      <c r="D258" s="28">
        <v>375.96</v>
      </c>
      <c r="E258" s="28">
        <v>206.61</v>
      </c>
      <c r="F258" s="28">
        <v>-9.8529999999999998</v>
      </c>
      <c r="G258" s="28">
        <v>4.375</v>
      </c>
      <c r="H258" s="28"/>
      <c r="I258" s="28">
        <v>561.79700000000003</v>
      </c>
      <c r="J258" s="28">
        <v>0.16</v>
      </c>
      <c r="K258" s="28">
        <v>550.899</v>
      </c>
      <c r="L258" s="28">
        <v>550.73900000000003</v>
      </c>
      <c r="M258" s="28">
        <v>280.89850000000001</v>
      </c>
      <c r="N258" s="28">
        <v>-14.263</v>
      </c>
      <c r="O258" s="28">
        <v>4.3010000000000002</v>
      </c>
      <c r="P258" s="28"/>
      <c r="Q258" s="28">
        <v>915.53200000000004</v>
      </c>
      <c r="R258" s="28">
        <v>-0.65</v>
      </c>
      <c r="S258" s="28">
        <v>827.76599999999996</v>
      </c>
      <c r="T258" s="28">
        <v>828.41600000000005</v>
      </c>
      <c r="U258" s="28">
        <v>457.76600000000002</v>
      </c>
      <c r="V258" s="28">
        <v>-11.686999999999999</v>
      </c>
      <c r="W258" s="28">
        <v>4.2889999999999997</v>
      </c>
    </row>
    <row r="259" spans="1:23">
      <c r="A259" s="28">
        <v>414.18900000000002</v>
      </c>
      <c r="B259" s="28">
        <v>0.9</v>
      </c>
      <c r="C259" s="28">
        <v>377.09500000000003</v>
      </c>
      <c r="D259" s="28">
        <v>376.19499999999999</v>
      </c>
      <c r="E259" s="28">
        <v>207.09450000000001</v>
      </c>
      <c r="F259" s="28">
        <v>-9.8650000000000002</v>
      </c>
      <c r="G259" s="28">
        <v>4.3940000000000001</v>
      </c>
      <c r="H259" s="28"/>
      <c r="I259" s="28">
        <v>562.30700000000002</v>
      </c>
      <c r="J259" s="28">
        <v>0.03</v>
      </c>
      <c r="K259" s="28">
        <v>551.154</v>
      </c>
      <c r="L259" s="28">
        <v>551.12400000000002</v>
      </c>
      <c r="M259" s="28">
        <v>281.15350000000001</v>
      </c>
      <c r="N259" s="28">
        <v>-14.3</v>
      </c>
      <c r="O259" s="28">
        <v>4.3179999999999996</v>
      </c>
      <c r="P259" s="28"/>
      <c r="Q259" s="28">
        <v>917.01300000000003</v>
      </c>
      <c r="R259" s="28">
        <v>-0.47</v>
      </c>
      <c r="S259" s="28">
        <v>828.50699999999995</v>
      </c>
      <c r="T259" s="28">
        <v>828.97699999999998</v>
      </c>
      <c r="U259" s="28">
        <v>458.50650000000002</v>
      </c>
      <c r="V259" s="28">
        <v>-11.712999999999999</v>
      </c>
      <c r="W259" s="28">
        <v>4.306</v>
      </c>
    </row>
    <row r="260" spans="1:23">
      <c r="A260" s="28">
        <v>414.81599999999997</v>
      </c>
      <c r="B260" s="28">
        <v>1.0900000000000001</v>
      </c>
      <c r="C260" s="28">
        <v>377.40800000000002</v>
      </c>
      <c r="D260" s="28">
        <v>376.31799999999998</v>
      </c>
      <c r="E260" s="28">
        <v>207.40799999999999</v>
      </c>
      <c r="F260" s="28">
        <v>-9.875</v>
      </c>
      <c r="G260" s="28">
        <v>4.4109999999999996</v>
      </c>
      <c r="H260" s="28"/>
      <c r="I260" s="28">
        <v>563.34299999999996</v>
      </c>
      <c r="J260" s="28">
        <v>0.33</v>
      </c>
      <c r="K260" s="28">
        <v>551.67200000000003</v>
      </c>
      <c r="L260" s="28">
        <v>551.34199999999998</v>
      </c>
      <c r="M260" s="28">
        <v>281.67149999999998</v>
      </c>
      <c r="N260" s="28">
        <v>-14.337</v>
      </c>
      <c r="O260" s="28">
        <v>4.335</v>
      </c>
      <c r="P260" s="28"/>
      <c r="Q260" s="28">
        <v>917.27200000000005</v>
      </c>
      <c r="R260" s="28">
        <v>-0.49</v>
      </c>
      <c r="S260" s="28">
        <v>828.63599999999997</v>
      </c>
      <c r="T260" s="28">
        <v>829.12599999999998</v>
      </c>
      <c r="U260" s="28">
        <v>458.63600000000002</v>
      </c>
      <c r="V260" s="28">
        <v>-11.738</v>
      </c>
      <c r="W260" s="28">
        <v>4.3250000000000002</v>
      </c>
    </row>
    <row r="261" spans="1:23">
      <c r="A261" s="28">
        <v>415.41399999999999</v>
      </c>
      <c r="B261" s="28">
        <v>0.53</v>
      </c>
      <c r="C261" s="28">
        <v>377.70699999999999</v>
      </c>
      <c r="D261" s="28">
        <v>377.17700000000002</v>
      </c>
      <c r="E261" s="28">
        <v>207.70699999999999</v>
      </c>
      <c r="F261" s="28">
        <v>-9.891</v>
      </c>
      <c r="G261" s="28">
        <v>4.43</v>
      </c>
      <c r="H261" s="28"/>
      <c r="I261" s="28">
        <v>563.98099999999999</v>
      </c>
      <c r="J261" s="28">
        <v>0.04</v>
      </c>
      <c r="K261" s="28">
        <v>551.99099999999999</v>
      </c>
      <c r="L261" s="28">
        <v>551.95100000000002</v>
      </c>
      <c r="M261" s="28">
        <v>281.9905</v>
      </c>
      <c r="N261" s="28">
        <v>-14.377000000000001</v>
      </c>
      <c r="O261" s="28">
        <v>4.3529999999999998</v>
      </c>
      <c r="P261" s="28"/>
      <c r="Q261" s="28">
        <v>918.524</v>
      </c>
      <c r="R261" s="28">
        <v>-0.82</v>
      </c>
      <c r="S261" s="28">
        <v>829.26199999999994</v>
      </c>
      <c r="T261" s="28">
        <v>830.08199999999999</v>
      </c>
      <c r="U261" s="28">
        <v>459.262</v>
      </c>
      <c r="V261" s="28">
        <v>-11.766</v>
      </c>
      <c r="W261" s="28">
        <v>4.3440000000000003</v>
      </c>
    </row>
    <row r="262" spans="1:23">
      <c r="A262" s="28">
        <v>416.05900000000003</v>
      </c>
      <c r="B262" s="28">
        <v>0.63</v>
      </c>
      <c r="C262" s="28">
        <v>378.03</v>
      </c>
      <c r="D262" s="28">
        <v>377.4</v>
      </c>
      <c r="E262" s="28">
        <v>208.02950000000001</v>
      </c>
      <c r="F262" s="28">
        <v>-9.9030000000000005</v>
      </c>
      <c r="G262" s="28">
        <v>4.4480000000000004</v>
      </c>
      <c r="H262" s="28"/>
      <c r="I262" s="28">
        <v>564.79</v>
      </c>
      <c r="J262" s="28">
        <v>-0.05</v>
      </c>
      <c r="K262" s="28">
        <v>552.39499999999998</v>
      </c>
      <c r="L262" s="28">
        <v>552.44500000000005</v>
      </c>
      <c r="M262" s="28">
        <v>282.39499999999998</v>
      </c>
      <c r="N262" s="28">
        <v>-14.414</v>
      </c>
      <c r="O262" s="28">
        <v>4.37</v>
      </c>
      <c r="P262" s="28"/>
      <c r="Q262" s="28">
        <v>919.56899999999996</v>
      </c>
      <c r="R262" s="28">
        <v>-0.76</v>
      </c>
      <c r="S262" s="28">
        <v>829.78499999999997</v>
      </c>
      <c r="T262" s="28">
        <v>830.54499999999996</v>
      </c>
      <c r="U262" s="28">
        <v>459.78449999999998</v>
      </c>
      <c r="V262" s="28">
        <v>-11.792</v>
      </c>
      <c r="W262" s="28">
        <v>4.3600000000000003</v>
      </c>
    </row>
    <row r="263" spans="1:23">
      <c r="A263" s="28">
        <v>417.048</v>
      </c>
      <c r="B263" s="28">
        <v>0.46</v>
      </c>
      <c r="C263" s="28">
        <v>378.524</v>
      </c>
      <c r="D263" s="28">
        <v>378.06400000000002</v>
      </c>
      <c r="E263" s="28">
        <v>208.524</v>
      </c>
      <c r="F263" s="28">
        <v>-9.9169999999999998</v>
      </c>
      <c r="G263" s="28">
        <v>4.4669999999999996</v>
      </c>
      <c r="H263" s="28"/>
      <c r="I263" s="28">
        <v>565.97500000000002</v>
      </c>
      <c r="J263" s="28">
        <v>0.24</v>
      </c>
      <c r="K263" s="28">
        <v>552.98800000000006</v>
      </c>
      <c r="L263" s="28">
        <v>552.74800000000005</v>
      </c>
      <c r="M263" s="28">
        <v>282.98750000000001</v>
      </c>
      <c r="N263" s="28">
        <v>-14.451000000000001</v>
      </c>
      <c r="O263" s="28">
        <v>4.3879999999999999</v>
      </c>
      <c r="P263" s="28"/>
      <c r="Q263" s="28">
        <v>919.46600000000001</v>
      </c>
      <c r="R263" s="28">
        <v>-0.7</v>
      </c>
      <c r="S263" s="28">
        <v>829.73299999999995</v>
      </c>
      <c r="T263" s="28">
        <v>830.43299999999999</v>
      </c>
      <c r="U263" s="28">
        <v>459.733</v>
      </c>
      <c r="V263" s="28">
        <v>-11.816000000000001</v>
      </c>
      <c r="W263" s="28">
        <v>4.3769999999999998</v>
      </c>
    </row>
    <row r="264" spans="1:23">
      <c r="A264" s="28">
        <v>417.85300000000001</v>
      </c>
      <c r="B264" s="28">
        <v>0.56000000000000005</v>
      </c>
      <c r="C264" s="28">
        <v>378.92700000000002</v>
      </c>
      <c r="D264" s="28">
        <v>378.36700000000002</v>
      </c>
      <c r="E264" s="28">
        <v>208.9265</v>
      </c>
      <c r="F264" s="28">
        <v>-9.9309999999999992</v>
      </c>
      <c r="G264" s="28">
        <v>4.4850000000000003</v>
      </c>
      <c r="H264" s="28"/>
      <c r="I264" s="28">
        <v>566.38199999999995</v>
      </c>
      <c r="J264" s="28">
        <v>0.24</v>
      </c>
      <c r="K264" s="28">
        <v>553.19100000000003</v>
      </c>
      <c r="L264" s="28">
        <v>552.95100000000002</v>
      </c>
      <c r="M264" s="28">
        <v>283.19099999999997</v>
      </c>
      <c r="N264" s="28">
        <v>-14.488</v>
      </c>
      <c r="O264" s="28">
        <v>4.407</v>
      </c>
      <c r="P264" s="28"/>
      <c r="Q264" s="28">
        <v>920.97299999999996</v>
      </c>
      <c r="R264" s="28">
        <v>-0.92</v>
      </c>
      <c r="S264" s="28">
        <v>830.48699999999997</v>
      </c>
      <c r="T264" s="28">
        <v>831.40700000000004</v>
      </c>
      <c r="U264" s="28">
        <v>460.48649999999998</v>
      </c>
      <c r="V264" s="28">
        <v>-11.843</v>
      </c>
      <c r="W264" s="28">
        <v>4.3949999999999996</v>
      </c>
    </row>
    <row r="265" spans="1:23">
      <c r="A265" s="28">
        <v>418.47399999999999</v>
      </c>
      <c r="B265" s="28">
        <v>0.23</v>
      </c>
      <c r="C265" s="28">
        <v>379.23700000000002</v>
      </c>
      <c r="D265" s="28">
        <v>379.00700000000001</v>
      </c>
      <c r="E265" s="28">
        <v>209.23699999999999</v>
      </c>
      <c r="F265" s="28">
        <v>-9.9469999999999992</v>
      </c>
      <c r="G265" s="28">
        <v>4.5030000000000001</v>
      </c>
      <c r="H265" s="28"/>
      <c r="I265" s="28">
        <v>567.41</v>
      </c>
      <c r="J265" s="28">
        <v>0.02</v>
      </c>
      <c r="K265" s="28">
        <v>553.70500000000004</v>
      </c>
      <c r="L265" s="28">
        <v>553.68499999999995</v>
      </c>
      <c r="M265" s="28">
        <v>283.70499999999998</v>
      </c>
      <c r="N265" s="28">
        <v>-14.528</v>
      </c>
      <c r="O265" s="28">
        <v>4.4240000000000004</v>
      </c>
      <c r="P265" s="28"/>
      <c r="Q265" s="28">
        <v>921.75099999999998</v>
      </c>
      <c r="R265" s="28">
        <v>-0.94</v>
      </c>
      <c r="S265" s="28">
        <v>830.87599999999998</v>
      </c>
      <c r="T265" s="28">
        <v>831.81600000000003</v>
      </c>
      <c r="U265" s="28">
        <v>460.87549999999999</v>
      </c>
      <c r="V265" s="28">
        <v>-11.87</v>
      </c>
      <c r="W265" s="28">
        <v>4.4109999999999996</v>
      </c>
    </row>
    <row r="266" spans="1:23">
      <c r="A266" s="28">
        <v>419.17</v>
      </c>
      <c r="B266" s="28">
        <v>0.61</v>
      </c>
      <c r="C266" s="28">
        <v>379.58499999999998</v>
      </c>
      <c r="D266" s="28">
        <v>378.97500000000002</v>
      </c>
      <c r="E266" s="28">
        <v>209.58500000000001</v>
      </c>
      <c r="F266" s="28">
        <v>-9.9570000000000007</v>
      </c>
      <c r="G266" s="28">
        <v>4.5199999999999996</v>
      </c>
      <c r="H266" s="28"/>
      <c r="I266" s="28">
        <v>568.21400000000006</v>
      </c>
      <c r="J266" s="28">
        <v>0.2</v>
      </c>
      <c r="K266" s="28">
        <v>554.10699999999997</v>
      </c>
      <c r="L266" s="28">
        <v>553.90700000000004</v>
      </c>
      <c r="M266" s="28">
        <v>284.10700000000003</v>
      </c>
      <c r="N266" s="28">
        <v>-14.564</v>
      </c>
      <c r="O266" s="28">
        <v>4.4420000000000002</v>
      </c>
      <c r="P266" s="28"/>
      <c r="Q266" s="28">
        <v>922.56500000000005</v>
      </c>
      <c r="R266" s="28">
        <v>-1</v>
      </c>
      <c r="S266" s="28">
        <v>831.28300000000002</v>
      </c>
      <c r="T266" s="28">
        <v>832.28300000000002</v>
      </c>
      <c r="U266" s="28">
        <v>461.28250000000003</v>
      </c>
      <c r="V266" s="28">
        <v>-11.896000000000001</v>
      </c>
      <c r="W266" s="28">
        <v>4.4279999999999999</v>
      </c>
    </row>
    <row r="267" spans="1:23">
      <c r="A267" s="28">
        <v>419.63499999999999</v>
      </c>
      <c r="B267" s="28">
        <v>0.46</v>
      </c>
      <c r="C267" s="28">
        <v>379.81799999999998</v>
      </c>
      <c r="D267" s="28">
        <v>379.358</v>
      </c>
      <c r="E267" s="28">
        <v>209.8175</v>
      </c>
      <c r="F267" s="28">
        <v>-9.968</v>
      </c>
      <c r="G267" s="28">
        <v>4.5380000000000003</v>
      </c>
      <c r="H267" s="28"/>
      <c r="I267" s="28">
        <v>568.64300000000003</v>
      </c>
      <c r="J267" s="28">
        <v>0.19</v>
      </c>
      <c r="K267" s="28">
        <v>554.322</v>
      </c>
      <c r="L267" s="28">
        <v>554.13199999999995</v>
      </c>
      <c r="M267" s="28">
        <v>284.32150000000001</v>
      </c>
      <c r="N267" s="28">
        <v>-14.603</v>
      </c>
      <c r="O267" s="28">
        <v>4.46</v>
      </c>
      <c r="P267" s="28"/>
      <c r="Q267" s="28">
        <v>923.62</v>
      </c>
      <c r="R267" s="28">
        <v>-0.83</v>
      </c>
      <c r="S267" s="28">
        <v>831.81</v>
      </c>
      <c r="T267" s="28">
        <v>832.64</v>
      </c>
      <c r="U267" s="28">
        <v>461.81</v>
      </c>
      <c r="V267" s="28">
        <v>-11.920999999999999</v>
      </c>
      <c r="W267" s="28">
        <v>4.4459999999999997</v>
      </c>
    </row>
    <row r="268" spans="1:23">
      <c r="A268" s="28">
        <v>420.6</v>
      </c>
      <c r="B268" s="28">
        <v>0.4</v>
      </c>
      <c r="C268" s="28">
        <v>380.3</v>
      </c>
      <c r="D268" s="28">
        <v>379.9</v>
      </c>
      <c r="E268" s="28">
        <v>210.3</v>
      </c>
      <c r="F268" s="28">
        <v>-9.98</v>
      </c>
      <c r="G268" s="28">
        <v>4.556</v>
      </c>
      <c r="H268" s="28"/>
      <c r="I268" s="28">
        <v>570.08699999999999</v>
      </c>
      <c r="J268" s="28">
        <v>0.34</v>
      </c>
      <c r="K268" s="28">
        <v>555.04399999999998</v>
      </c>
      <c r="L268" s="28">
        <v>554.70399999999995</v>
      </c>
      <c r="M268" s="28">
        <v>285.04349999999999</v>
      </c>
      <c r="N268" s="28">
        <v>-14.635999999999999</v>
      </c>
      <c r="O268" s="28">
        <v>4.4779999999999998</v>
      </c>
      <c r="P268" s="28"/>
      <c r="Q268" s="28">
        <v>923.80200000000002</v>
      </c>
      <c r="R268" s="28">
        <v>-0.75</v>
      </c>
      <c r="S268" s="28">
        <v>831.90099999999995</v>
      </c>
      <c r="T268" s="28">
        <v>832.65099999999995</v>
      </c>
      <c r="U268" s="28">
        <v>461.90100000000001</v>
      </c>
      <c r="V268" s="28">
        <v>-11.945</v>
      </c>
      <c r="W268" s="28">
        <v>4.4640000000000004</v>
      </c>
    </row>
    <row r="269" spans="1:23">
      <c r="A269" s="28">
        <v>421.33600000000001</v>
      </c>
      <c r="B269" s="28">
        <v>0.4</v>
      </c>
      <c r="C269" s="28">
        <v>380.66800000000001</v>
      </c>
      <c r="D269" s="28">
        <v>380.26799999999997</v>
      </c>
      <c r="E269" s="28">
        <v>210.66800000000001</v>
      </c>
      <c r="F269" s="28">
        <v>-9.9920000000000009</v>
      </c>
      <c r="G269" s="28">
        <v>4.5739999999999998</v>
      </c>
      <c r="H269" s="28"/>
      <c r="I269" s="28">
        <v>570.35</v>
      </c>
      <c r="J269" s="28">
        <v>0.46</v>
      </c>
      <c r="K269" s="28">
        <v>555.17499999999995</v>
      </c>
      <c r="L269" s="28">
        <v>554.71500000000003</v>
      </c>
      <c r="M269" s="28">
        <v>285.17500000000001</v>
      </c>
      <c r="N269" s="28">
        <v>-14.670999999999999</v>
      </c>
      <c r="O269" s="28">
        <v>4.4930000000000003</v>
      </c>
      <c r="P269" s="28"/>
      <c r="Q269" s="28">
        <v>924.83399999999995</v>
      </c>
      <c r="R269" s="28">
        <v>-1.19</v>
      </c>
      <c r="S269" s="28">
        <v>832.41700000000003</v>
      </c>
      <c r="T269" s="28">
        <v>833.60699999999997</v>
      </c>
      <c r="U269" s="28">
        <v>462.41699999999997</v>
      </c>
      <c r="V269" s="28">
        <v>-11.973000000000001</v>
      </c>
      <c r="W269" s="28">
        <v>4.4809999999999999</v>
      </c>
    </row>
    <row r="270" spans="1:23">
      <c r="A270" s="28">
        <v>421.82100000000003</v>
      </c>
      <c r="B270" s="28">
        <v>0.05</v>
      </c>
      <c r="C270" s="28">
        <v>380.911</v>
      </c>
      <c r="D270" s="28">
        <v>380.86099999999999</v>
      </c>
      <c r="E270" s="28">
        <v>210.91050000000001</v>
      </c>
      <c r="F270" s="28">
        <v>-10.004</v>
      </c>
      <c r="G270" s="28">
        <v>4.5919999999999996</v>
      </c>
      <c r="H270" s="28"/>
      <c r="I270" s="28">
        <v>571.37599999999998</v>
      </c>
      <c r="J270" s="28">
        <v>0.35</v>
      </c>
      <c r="K270" s="28">
        <v>555.68799999999999</v>
      </c>
      <c r="L270" s="28">
        <v>555.33799999999997</v>
      </c>
      <c r="M270" s="28">
        <v>285.68799999999999</v>
      </c>
      <c r="N270" s="28">
        <v>-14.708</v>
      </c>
      <c r="O270" s="28">
        <v>4.5110000000000001</v>
      </c>
      <c r="P270" s="28"/>
      <c r="Q270" s="28">
        <v>925.79899999999998</v>
      </c>
      <c r="R270" s="28">
        <v>-0.83</v>
      </c>
      <c r="S270" s="28">
        <v>832.9</v>
      </c>
      <c r="T270" s="28">
        <v>833.73</v>
      </c>
      <c r="U270" s="28">
        <v>462.89949999999999</v>
      </c>
      <c r="V270" s="28">
        <v>-11.997999999999999</v>
      </c>
      <c r="W270" s="28">
        <v>4.4989999999999997</v>
      </c>
    </row>
    <row r="271" spans="1:23">
      <c r="A271" s="28">
        <v>422.46899999999999</v>
      </c>
      <c r="B271" s="28">
        <v>0.49</v>
      </c>
      <c r="C271" s="28">
        <v>381.23500000000001</v>
      </c>
      <c r="D271" s="28">
        <v>380.745</v>
      </c>
      <c r="E271" s="28">
        <v>211.2345</v>
      </c>
      <c r="F271" s="28">
        <v>-10.01</v>
      </c>
      <c r="G271" s="28">
        <v>4.6100000000000003</v>
      </c>
      <c r="H271" s="28"/>
      <c r="I271" s="28">
        <v>572.17899999999997</v>
      </c>
      <c r="J271" s="28">
        <v>-7.0000000000000007E-2</v>
      </c>
      <c r="K271" s="28">
        <v>556.09</v>
      </c>
      <c r="L271" s="28">
        <v>556.16</v>
      </c>
      <c r="M271" s="28">
        <v>286.08949999999999</v>
      </c>
      <c r="N271" s="28">
        <v>-14.744999999999999</v>
      </c>
      <c r="O271" s="28">
        <v>4.5279999999999996</v>
      </c>
      <c r="P271" s="28"/>
      <c r="Q271" s="28">
        <v>926.64</v>
      </c>
      <c r="R271" s="28">
        <v>-0.89</v>
      </c>
      <c r="S271" s="28">
        <v>833.32</v>
      </c>
      <c r="T271" s="28">
        <v>834.21</v>
      </c>
      <c r="U271" s="28">
        <v>463.32</v>
      </c>
      <c r="V271" s="28">
        <v>-12.022</v>
      </c>
      <c r="W271" s="28">
        <v>4.516</v>
      </c>
    </row>
    <row r="272" spans="1:23">
      <c r="A272" s="28">
        <v>423.065</v>
      </c>
      <c r="B272" s="28">
        <v>0.49</v>
      </c>
      <c r="C272" s="28">
        <v>381.53300000000002</v>
      </c>
      <c r="D272" s="28">
        <v>381.04300000000001</v>
      </c>
      <c r="E272" s="28">
        <v>211.5325</v>
      </c>
      <c r="F272" s="28">
        <v>-10.018000000000001</v>
      </c>
      <c r="G272" s="28">
        <v>4.625</v>
      </c>
      <c r="H272" s="28"/>
      <c r="I272" s="28">
        <v>572.71600000000001</v>
      </c>
      <c r="J272" s="28">
        <v>-0.15</v>
      </c>
      <c r="K272" s="28">
        <v>556.35799999999995</v>
      </c>
      <c r="L272" s="28">
        <v>556.50800000000004</v>
      </c>
      <c r="M272" s="28">
        <v>286.358</v>
      </c>
      <c r="N272" s="28">
        <v>-14.781000000000001</v>
      </c>
      <c r="O272" s="28">
        <v>4.5439999999999996</v>
      </c>
      <c r="P272" s="28"/>
      <c r="Q272" s="28">
        <v>927.58399999999995</v>
      </c>
      <c r="R272" s="28">
        <v>-0.78</v>
      </c>
      <c r="S272" s="28">
        <v>833.79200000000003</v>
      </c>
      <c r="T272" s="28">
        <v>834.572</v>
      </c>
      <c r="U272" s="28">
        <v>463.79199999999997</v>
      </c>
      <c r="V272" s="28">
        <v>-12.047000000000001</v>
      </c>
      <c r="W272" s="28">
        <v>4.5339999999999998</v>
      </c>
    </row>
    <row r="273" spans="1:23">
      <c r="A273" s="28">
        <v>423.93700000000001</v>
      </c>
      <c r="B273" s="28">
        <v>0.34</v>
      </c>
      <c r="C273" s="28">
        <v>381.96899999999999</v>
      </c>
      <c r="D273" s="28">
        <v>381.62900000000002</v>
      </c>
      <c r="E273" s="28">
        <v>211.96850000000001</v>
      </c>
      <c r="F273" s="28">
        <v>-10.029999999999999</v>
      </c>
      <c r="G273" s="28">
        <v>4.6429999999999998</v>
      </c>
      <c r="H273" s="28"/>
      <c r="I273" s="28">
        <v>573.83100000000002</v>
      </c>
      <c r="J273" s="28">
        <v>7.0000000000000007E-2</v>
      </c>
      <c r="K273" s="28">
        <v>556.91600000000005</v>
      </c>
      <c r="L273" s="28">
        <v>556.846</v>
      </c>
      <c r="M273" s="28">
        <v>286.91550000000001</v>
      </c>
      <c r="N273" s="28">
        <v>-14.819000000000001</v>
      </c>
      <c r="O273" s="28">
        <v>4.5609999999999999</v>
      </c>
      <c r="P273" s="28"/>
      <c r="Q273" s="28">
        <v>927.48</v>
      </c>
      <c r="R273" s="28">
        <v>-0.13</v>
      </c>
      <c r="S273" s="28">
        <v>833.74</v>
      </c>
      <c r="T273" s="28">
        <v>833.87</v>
      </c>
      <c r="U273" s="28">
        <v>463.74</v>
      </c>
      <c r="V273" s="28">
        <v>-12.069000000000001</v>
      </c>
      <c r="W273" s="28">
        <v>4.55</v>
      </c>
    </row>
    <row r="274" spans="1:23">
      <c r="A274" s="28">
        <v>424.44600000000003</v>
      </c>
      <c r="B274" s="28">
        <v>0.18</v>
      </c>
      <c r="C274" s="28">
        <v>382.22300000000001</v>
      </c>
      <c r="D274" s="28">
        <v>382.04300000000001</v>
      </c>
      <c r="E274" s="28">
        <v>212.22300000000001</v>
      </c>
      <c r="F274" s="28">
        <v>-10.042999999999999</v>
      </c>
      <c r="G274" s="28">
        <v>4.66</v>
      </c>
      <c r="H274" s="28"/>
      <c r="I274" s="28">
        <v>574.37800000000004</v>
      </c>
      <c r="J274" s="28">
        <v>-0.1</v>
      </c>
      <c r="K274" s="28">
        <v>557.18899999999996</v>
      </c>
      <c r="L274" s="28">
        <v>557.28899999999999</v>
      </c>
      <c r="M274" s="28">
        <v>287.18900000000002</v>
      </c>
      <c r="N274" s="28">
        <v>-14.856999999999999</v>
      </c>
      <c r="O274" s="28">
        <v>4.5789999999999997</v>
      </c>
      <c r="P274" s="28"/>
      <c r="Q274" s="28">
        <v>929.11300000000006</v>
      </c>
      <c r="R274" s="28">
        <v>-0.5</v>
      </c>
      <c r="S274" s="28">
        <v>834.55700000000002</v>
      </c>
      <c r="T274" s="28">
        <v>835.05700000000002</v>
      </c>
      <c r="U274" s="28">
        <v>464.55650000000003</v>
      </c>
      <c r="V274" s="28">
        <v>-12.096</v>
      </c>
      <c r="W274" s="28">
        <v>4.5670000000000002</v>
      </c>
    </row>
    <row r="275" spans="1:23">
      <c r="A275" s="28">
        <v>425.04700000000003</v>
      </c>
      <c r="B275" s="28">
        <v>0.2</v>
      </c>
      <c r="C275" s="28">
        <v>382.524</v>
      </c>
      <c r="D275" s="28">
        <v>382.32400000000001</v>
      </c>
      <c r="E275" s="28">
        <v>212.52350000000001</v>
      </c>
      <c r="F275" s="28">
        <v>-10.053000000000001</v>
      </c>
      <c r="G275" s="28">
        <v>4.6779999999999999</v>
      </c>
      <c r="H275" s="28"/>
      <c r="I275" s="28">
        <v>575.38900000000001</v>
      </c>
      <c r="J275" s="28">
        <v>-0.23</v>
      </c>
      <c r="K275" s="28">
        <v>557.69500000000005</v>
      </c>
      <c r="L275" s="28">
        <v>557.92499999999995</v>
      </c>
      <c r="M275" s="28">
        <v>287.69450000000001</v>
      </c>
      <c r="N275" s="28">
        <v>-14.895</v>
      </c>
      <c r="O275" s="28">
        <v>4.5949999999999998</v>
      </c>
      <c r="P275" s="28"/>
      <c r="Q275" s="28">
        <v>929.85299999999995</v>
      </c>
      <c r="R275" s="28">
        <v>-0.41</v>
      </c>
      <c r="S275" s="28">
        <v>834.92700000000002</v>
      </c>
      <c r="T275" s="28">
        <v>835.33699999999999</v>
      </c>
      <c r="U275" s="28">
        <v>464.92649999999998</v>
      </c>
      <c r="V275" s="28">
        <v>-12.122</v>
      </c>
      <c r="W275" s="28">
        <v>4.5819999999999999</v>
      </c>
    </row>
    <row r="276" spans="1:23">
      <c r="A276" s="28">
        <v>425.53300000000002</v>
      </c>
      <c r="B276" s="28">
        <v>0.17</v>
      </c>
      <c r="C276" s="28">
        <v>382.767</v>
      </c>
      <c r="D276" s="28">
        <v>382.59699999999998</v>
      </c>
      <c r="E276" s="28">
        <v>212.76650000000001</v>
      </c>
      <c r="F276" s="28">
        <v>-10.066000000000001</v>
      </c>
      <c r="G276" s="28">
        <v>4.6950000000000003</v>
      </c>
      <c r="H276" s="28"/>
      <c r="I276" s="28">
        <v>576.09699999999998</v>
      </c>
      <c r="J276" s="28">
        <v>-0.56999999999999995</v>
      </c>
      <c r="K276" s="28">
        <v>558.04899999999998</v>
      </c>
      <c r="L276" s="28">
        <v>558.61900000000003</v>
      </c>
      <c r="M276" s="28">
        <v>288.04849999999999</v>
      </c>
      <c r="N276" s="28">
        <v>-14.93</v>
      </c>
      <c r="O276" s="28">
        <v>4.6120000000000001</v>
      </c>
      <c r="P276" s="28"/>
      <c r="Q276" s="28">
        <v>930.19799999999998</v>
      </c>
      <c r="R276" s="28">
        <v>-0.54</v>
      </c>
      <c r="S276" s="28">
        <v>835.09900000000005</v>
      </c>
      <c r="T276" s="28">
        <v>835.63900000000001</v>
      </c>
      <c r="U276" s="28">
        <v>465.09899999999999</v>
      </c>
      <c r="V276" s="28">
        <v>-12.147</v>
      </c>
      <c r="W276" s="28">
        <v>4.5979999999999999</v>
      </c>
    </row>
    <row r="277" spans="1:23">
      <c r="A277" s="28">
        <v>426.31599999999997</v>
      </c>
      <c r="B277" s="28">
        <v>0.66</v>
      </c>
      <c r="C277" s="28">
        <v>383.15800000000002</v>
      </c>
      <c r="D277" s="28">
        <v>382.49799999999999</v>
      </c>
      <c r="E277" s="28">
        <v>213.15799999999999</v>
      </c>
      <c r="F277" s="28">
        <v>-10.073</v>
      </c>
      <c r="G277" s="28">
        <v>4.7130000000000001</v>
      </c>
      <c r="H277" s="28"/>
      <c r="I277" s="28">
        <v>576.73599999999999</v>
      </c>
      <c r="J277" s="28">
        <v>-0.18</v>
      </c>
      <c r="K277" s="28">
        <v>558.36800000000005</v>
      </c>
      <c r="L277" s="28">
        <v>558.548</v>
      </c>
      <c r="M277" s="28">
        <v>288.36799999999999</v>
      </c>
      <c r="N277" s="28">
        <v>-14.967000000000001</v>
      </c>
      <c r="O277" s="28">
        <v>4.6289999999999996</v>
      </c>
      <c r="P277" s="28"/>
      <c r="Q277" s="28">
        <v>931.66099999999994</v>
      </c>
      <c r="R277" s="28">
        <v>-0.56000000000000005</v>
      </c>
      <c r="S277" s="28">
        <v>835.83100000000002</v>
      </c>
      <c r="T277" s="28">
        <v>836.39099999999996</v>
      </c>
      <c r="U277" s="28">
        <v>465.83049999999997</v>
      </c>
      <c r="V277" s="28">
        <v>-12.170999999999999</v>
      </c>
      <c r="W277" s="28">
        <v>4.6130000000000004</v>
      </c>
    </row>
    <row r="278" spans="1:23">
      <c r="A278" s="28">
        <v>427.12200000000001</v>
      </c>
      <c r="B278" s="28">
        <v>0.4</v>
      </c>
      <c r="C278" s="28">
        <v>383.56099999999998</v>
      </c>
      <c r="D278" s="28">
        <v>383.161</v>
      </c>
      <c r="E278" s="28">
        <v>213.56100000000001</v>
      </c>
      <c r="F278" s="28">
        <v>-10.084</v>
      </c>
      <c r="G278" s="28">
        <v>4.7309999999999999</v>
      </c>
      <c r="H278" s="28"/>
      <c r="I278" s="28">
        <v>577.72799999999995</v>
      </c>
      <c r="J278" s="28">
        <v>0.06</v>
      </c>
      <c r="K278" s="28">
        <v>558.86400000000003</v>
      </c>
      <c r="L278" s="28">
        <v>558.80399999999997</v>
      </c>
      <c r="M278" s="28">
        <v>288.86399999999998</v>
      </c>
      <c r="N278" s="28">
        <v>-15.002000000000001</v>
      </c>
      <c r="O278" s="28">
        <v>4.6449999999999996</v>
      </c>
      <c r="P278" s="28"/>
      <c r="Q278" s="28">
        <v>931.42600000000004</v>
      </c>
      <c r="R278" s="28">
        <v>-0.5</v>
      </c>
      <c r="S278" s="28">
        <v>835.71299999999997</v>
      </c>
      <c r="T278" s="28">
        <v>836.21299999999997</v>
      </c>
      <c r="U278" s="28">
        <v>465.71300000000002</v>
      </c>
      <c r="V278" s="28">
        <v>-12.194000000000001</v>
      </c>
      <c r="W278" s="28">
        <v>4.6289999999999996</v>
      </c>
    </row>
    <row r="279" spans="1:23">
      <c r="A279" s="28">
        <v>427.45</v>
      </c>
      <c r="B279" s="28">
        <v>0.43</v>
      </c>
      <c r="C279" s="28">
        <v>383.72500000000002</v>
      </c>
      <c r="D279" s="28">
        <v>383.29500000000002</v>
      </c>
      <c r="E279" s="28">
        <v>213.72499999999999</v>
      </c>
      <c r="F279" s="28">
        <v>-10.093</v>
      </c>
      <c r="G279" s="28">
        <v>4.7480000000000002</v>
      </c>
      <c r="H279" s="28"/>
      <c r="I279" s="28">
        <v>578.16399999999999</v>
      </c>
      <c r="J279" s="28">
        <v>-0.45</v>
      </c>
      <c r="K279" s="28">
        <v>559.08199999999999</v>
      </c>
      <c r="L279" s="28">
        <v>559.53200000000004</v>
      </c>
      <c r="M279" s="28">
        <v>289.08199999999999</v>
      </c>
      <c r="N279" s="28">
        <v>-15.038</v>
      </c>
      <c r="O279" s="28">
        <v>4.6619999999999999</v>
      </c>
      <c r="P279" s="28"/>
      <c r="Q279" s="28">
        <v>932.72900000000004</v>
      </c>
      <c r="R279" s="28">
        <v>-0.54</v>
      </c>
      <c r="S279" s="28">
        <v>836.36500000000001</v>
      </c>
      <c r="T279" s="28">
        <v>836.90499999999997</v>
      </c>
      <c r="U279" s="28">
        <v>466.36450000000002</v>
      </c>
      <c r="V279" s="28">
        <v>-12.218999999999999</v>
      </c>
      <c r="W279" s="28">
        <v>4.6470000000000002</v>
      </c>
    </row>
    <row r="280" spans="1:23">
      <c r="A280" s="28">
        <v>428.16699999999997</v>
      </c>
      <c r="B280" s="28">
        <v>0.28000000000000003</v>
      </c>
      <c r="C280" s="28">
        <v>384.084</v>
      </c>
      <c r="D280" s="28">
        <v>383.80399999999997</v>
      </c>
      <c r="E280" s="28">
        <v>214.08349999999999</v>
      </c>
      <c r="F280" s="28">
        <v>-10.103</v>
      </c>
      <c r="G280" s="28">
        <v>4.7649999999999997</v>
      </c>
      <c r="H280" s="28"/>
      <c r="I280" s="28">
        <v>579.346</v>
      </c>
      <c r="J280" s="28">
        <v>-0.21</v>
      </c>
      <c r="K280" s="28">
        <v>559.673</v>
      </c>
      <c r="L280" s="28">
        <v>559.88300000000004</v>
      </c>
      <c r="M280" s="28">
        <v>289.673</v>
      </c>
      <c r="N280" s="28">
        <v>-15.074</v>
      </c>
      <c r="O280" s="28">
        <v>4.68</v>
      </c>
      <c r="P280" s="28"/>
      <c r="Q280" s="28">
        <v>933.85900000000004</v>
      </c>
      <c r="R280" s="28">
        <v>-1.34</v>
      </c>
      <c r="S280" s="28">
        <v>836.93</v>
      </c>
      <c r="T280" s="28">
        <v>838.27</v>
      </c>
      <c r="U280" s="28">
        <v>466.92950000000002</v>
      </c>
      <c r="V280" s="28">
        <v>-12.244999999999999</v>
      </c>
      <c r="W280" s="28">
        <v>4.6630000000000003</v>
      </c>
    </row>
    <row r="281" spans="1:23">
      <c r="A281" s="28">
        <v>429.226</v>
      </c>
      <c r="B281" s="28">
        <v>0.23</v>
      </c>
      <c r="C281" s="28">
        <v>384.613</v>
      </c>
      <c r="D281" s="28">
        <v>384.38299999999998</v>
      </c>
      <c r="E281" s="28">
        <v>214.613</v>
      </c>
      <c r="F281" s="28">
        <v>-10.113</v>
      </c>
      <c r="G281" s="28">
        <v>4.782</v>
      </c>
      <c r="H281" s="28"/>
      <c r="I281" s="28">
        <v>580.05999999999995</v>
      </c>
      <c r="J281" s="28">
        <v>-0.18</v>
      </c>
      <c r="K281" s="28">
        <v>560.03</v>
      </c>
      <c r="L281" s="28">
        <v>560.21</v>
      </c>
      <c r="M281" s="28">
        <v>290.02999999999997</v>
      </c>
      <c r="N281" s="28">
        <v>-15.11</v>
      </c>
      <c r="O281" s="28">
        <v>4.6959999999999997</v>
      </c>
      <c r="P281" s="28"/>
      <c r="Q281" s="28">
        <v>933.72699999999998</v>
      </c>
      <c r="R281" s="28">
        <v>-0.87</v>
      </c>
      <c r="S281" s="28">
        <v>836.86400000000003</v>
      </c>
      <c r="T281" s="28">
        <v>837.73400000000004</v>
      </c>
      <c r="U281" s="28">
        <v>466.86349999999999</v>
      </c>
      <c r="V281" s="28">
        <v>-12.268000000000001</v>
      </c>
      <c r="W281" s="28">
        <v>4.6820000000000004</v>
      </c>
    </row>
    <row r="282" spans="1:23">
      <c r="A282" s="28">
        <v>429.25799999999998</v>
      </c>
      <c r="B282" s="28">
        <v>0.4</v>
      </c>
      <c r="C282" s="28">
        <v>384.62900000000002</v>
      </c>
      <c r="D282" s="28">
        <v>384.22899999999998</v>
      </c>
      <c r="E282" s="28">
        <v>214.62899999999999</v>
      </c>
      <c r="F282" s="28">
        <v>-10.122</v>
      </c>
      <c r="G282" s="28">
        <v>4.7990000000000004</v>
      </c>
      <c r="H282" s="28"/>
      <c r="I282" s="28">
        <v>580.30799999999999</v>
      </c>
      <c r="J282" s="28">
        <v>-0.27</v>
      </c>
      <c r="K282" s="28">
        <v>560.154</v>
      </c>
      <c r="L282" s="28">
        <v>560.42399999999998</v>
      </c>
      <c r="M282" s="28">
        <v>290.154</v>
      </c>
      <c r="N282" s="28">
        <v>-15.138999999999999</v>
      </c>
      <c r="O282" s="28">
        <v>4.71</v>
      </c>
      <c r="P282" s="28"/>
      <c r="Q282" s="28">
        <v>935.15700000000004</v>
      </c>
      <c r="R282" s="28">
        <v>-0.55000000000000004</v>
      </c>
      <c r="S282" s="28">
        <v>837.57899999999995</v>
      </c>
      <c r="T282" s="28">
        <v>838.12900000000002</v>
      </c>
      <c r="U282" s="28">
        <v>467.57850000000002</v>
      </c>
      <c r="V282" s="28">
        <v>-12.291</v>
      </c>
      <c r="W282" s="28">
        <v>4.7009999999999996</v>
      </c>
    </row>
    <row r="283" spans="1:23">
      <c r="A283" s="28">
        <v>430.31299999999999</v>
      </c>
      <c r="B283" s="28">
        <v>0.27</v>
      </c>
      <c r="C283" s="28">
        <v>385.15699999999998</v>
      </c>
      <c r="D283" s="28">
        <v>384.887</v>
      </c>
      <c r="E283" s="28">
        <v>215.15649999999999</v>
      </c>
      <c r="F283" s="28">
        <v>-10.132</v>
      </c>
      <c r="G283" s="28">
        <v>4.8159999999999998</v>
      </c>
      <c r="H283" s="28"/>
      <c r="I283" s="28">
        <v>581.79399999999998</v>
      </c>
      <c r="J283" s="28">
        <v>-0.04</v>
      </c>
      <c r="K283" s="28">
        <v>560.89700000000005</v>
      </c>
      <c r="L283" s="28">
        <v>560.93700000000001</v>
      </c>
      <c r="M283" s="28">
        <v>290.89699999999999</v>
      </c>
      <c r="N283" s="28">
        <v>-15.173</v>
      </c>
      <c r="O283" s="28">
        <v>4.7270000000000003</v>
      </c>
      <c r="P283" s="28"/>
      <c r="Q283" s="28">
        <v>935.18299999999999</v>
      </c>
      <c r="R283" s="28">
        <v>-0.48</v>
      </c>
      <c r="S283" s="28">
        <v>837.59199999999998</v>
      </c>
      <c r="T283" s="28">
        <v>838.072</v>
      </c>
      <c r="U283" s="28">
        <v>467.5915</v>
      </c>
      <c r="V283" s="28">
        <v>-12.314</v>
      </c>
      <c r="W283" s="28">
        <v>4.718</v>
      </c>
    </row>
    <row r="284" spans="1:23">
      <c r="A284" s="28">
        <v>430.80099999999999</v>
      </c>
      <c r="B284" s="28">
        <v>0.06</v>
      </c>
      <c r="C284" s="28">
        <v>385.40100000000001</v>
      </c>
      <c r="D284" s="28">
        <v>385.34100000000001</v>
      </c>
      <c r="E284" s="28">
        <v>215.40049999999999</v>
      </c>
      <c r="F284" s="28">
        <v>-10.141999999999999</v>
      </c>
      <c r="G284" s="28">
        <v>4.8330000000000002</v>
      </c>
      <c r="H284" s="28"/>
      <c r="I284" s="28">
        <v>581.88599999999997</v>
      </c>
      <c r="J284" s="28">
        <v>-0.53</v>
      </c>
      <c r="K284" s="28">
        <v>560.94299999999998</v>
      </c>
      <c r="L284" s="28">
        <v>561.47299999999996</v>
      </c>
      <c r="M284" s="28">
        <v>290.94299999999998</v>
      </c>
      <c r="N284" s="28">
        <v>-15.211</v>
      </c>
      <c r="O284" s="28">
        <v>4.7430000000000003</v>
      </c>
      <c r="P284" s="28"/>
      <c r="Q284" s="28">
        <v>936.06500000000005</v>
      </c>
      <c r="R284" s="28">
        <v>-0.44</v>
      </c>
      <c r="S284" s="28">
        <v>838.03300000000002</v>
      </c>
      <c r="T284" s="28">
        <v>838.47299999999996</v>
      </c>
      <c r="U284" s="28">
        <v>468.03250000000003</v>
      </c>
      <c r="V284" s="28">
        <v>-12.337999999999999</v>
      </c>
      <c r="W284" s="28">
        <v>4.7370000000000001</v>
      </c>
    </row>
    <row r="285" spans="1:23">
      <c r="A285" s="28">
        <v>431.26499999999999</v>
      </c>
      <c r="B285" s="28">
        <v>0.32</v>
      </c>
      <c r="C285" s="28">
        <v>385.63299999999998</v>
      </c>
      <c r="D285" s="28">
        <v>385.31299999999999</v>
      </c>
      <c r="E285" s="28">
        <v>215.63249999999999</v>
      </c>
      <c r="F285" s="28">
        <v>-10.151999999999999</v>
      </c>
      <c r="G285" s="28">
        <v>4.8499999999999996</v>
      </c>
      <c r="H285" s="28"/>
      <c r="I285" s="28">
        <v>582.928</v>
      </c>
      <c r="J285" s="28">
        <v>-0.27</v>
      </c>
      <c r="K285" s="28">
        <v>561.46400000000006</v>
      </c>
      <c r="L285" s="28">
        <v>561.73400000000004</v>
      </c>
      <c r="M285" s="28">
        <v>291.464</v>
      </c>
      <c r="N285" s="28">
        <v>-15.247</v>
      </c>
      <c r="O285" s="28">
        <v>4.7619999999999996</v>
      </c>
      <c r="P285" s="28"/>
      <c r="Q285" s="28">
        <v>937.36099999999999</v>
      </c>
      <c r="R285" s="28">
        <v>-0.84</v>
      </c>
      <c r="S285" s="28">
        <v>838.68100000000004</v>
      </c>
      <c r="T285" s="28">
        <v>839.52099999999996</v>
      </c>
      <c r="U285" s="28">
        <v>468.68049999999999</v>
      </c>
      <c r="V285" s="28">
        <v>-12.363</v>
      </c>
      <c r="W285" s="28">
        <v>4.7549999999999999</v>
      </c>
    </row>
    <row r="286" spans="1:23">
      <c r="A286" s="28">
        <v>432.57499999999999</v>
      </c>
      <c r="B286" s="28">
        <v>0.11</v>
      </c>
      <c r="C286" s="28">
        <v>386.28800000000001</v>
      </c>
      <c r="D286" s="28">
        <v>386.178</v>
      </c>
      <c r="E286" s="28">
        <v>216.28749999999999</v>
      </c>
      <c r="F286" s="28">
        <v>-10.161</v>
      </c>
      <c r="G286" s="28">
        <v>4.867</v>
      </c>
      <c r="H286" s="28"/>
      <c r="I286" s="28">
        <v>583.84900000000005</v>
      </c>
      <c r="J286" s="28">
        <v>-0.18</v>
      </c>
      <c r="K286" s="28">
        <v>561.92499999999995</v>
      </c>
      <c r="L286" s="28">
        <v>562.10500000000002</v>
      </c>
      <c r="M286" s="28">
        <v>291.92450000000002</v>
      </c>
      <c r="N286" s="28">
        <v>-15.28</v>
      </c>
      <c r="O286" s="28">
        <v>4.7770000000000001</v>
      </c>
      <c r="P286" s="28"/>
      <c r="Q286" s="28">
        <v>937.572</v>
      </c>
      <c r="R286" s="28">
        <v>-0.39</v>
      </c>
      <c r="S286" s="28">
        <v>838.78599999999994</v>
      </c>
      <c r="T286" s="28">
        <v>839.17600000000004</v>
      </c>
      <c r="U286" s="28">
        <v>468.786</v>
      </c>
      <c r="V286" s="28">
        <v>-12.385999999999999</v>
      </c>
      <c r="W286" s="28">
        <v>4.7709999999999999</v>
      </c>
    </row>
    <row r="287" spans="1:23">
      <c r="A287" s="28">
        <v>432.51299999999998</v>
      </c>
      <c r="B287" s="28">
        <v>0.33</v>
      </c>
      <c r="C287" s="28">
        <v>386.25700000000001</v>
      </c>
      <c r="D287" s="28">
        <v>385.92700000000002</v>
      </c>
      <c r="E287" s="28">
        <v>216.25649999999999</v>
      </c>
      <c r="F287" s="28">
        <v>-10.17</v>
      </c>
      <c r="G287" s="28">
        <v>4.8840000000000003</v>
      </c>
      <c r="H287" s="28"/>
      <c r="I287" s="28">
        <v>584.04899999999998</v>
      </c>
      <c r="J287" s="28">
        <v>-0.14000000000000001</v>
      </c>
      <c r="K287" s="28">
        <v>562.02499999999998</v>
      </c>
      <c r="L287" s="28">
        <v>562.16499999999996</v>
      </c>
      <c r="M287" s="28">
        <v>292.02449999999999</v>
      </c>
      <c r="N287" s="28">
        <v>-15.316000000000001</v>
      </c>
      <c r="O287" s="28">
        <v>4.7949999999999999</v>
      </c>
      <c r="P287" s="28"/>
      <c r="Q287" s="28">
        <v>938.37400000000002</v>
      </c>
      <c r="R287" s="28">
        <v>-0.84</v>
      </c>
      <c r="S287" s="28">
        <v>839.18700000000001</v>
      </c>
      <c r="T287" s="28">
        <v>840.02700000000004</v>
      </c>
      <c r="U287" s="28">
        <v>469.18700000000001</v>
      </c>
      <c r="V287" s="28">
        <v>-12.41</v>
      </c>
      <c r="W287" s="28">
        <v>4.7889999999999997</v>
      </c>
    </row>
    <row r="288" spans="1:23">
      <c r="A288" s="28">
        <v>433.267</v>
      </c>
      <c r="B288" s="28">
        <v>0</v>
      </c>
      <c r="C288" s="28">
        <v>386.63400000000001</v>
      </c>
      <c r="D288" s="28">
        <v>386.63400000000001</v>
      </c>
      <c r="E288" s="28">
        <v>216.6335</v>
      </c>
      <c r="F288" s="28">
        <v>-10.182</v>
      </c>
      <c r="G288" s="28">
        <v>4.9020000000000001</v>
      </c>
      <c r="H288" s="28"/>
      <c r="I288" s="28">
        <v>585.41099999999994</v>
      </c>
      <c r="J288" s="28">
        <v>7.0000000000000007E-2</v>
      </c>
      <c r="K288" s="28">
        <v>562.70600000000002</v>
      </c>
      <c r="L288" s="28">
        <v>562.63599999999997</v>
      </c>
      <c r="M288" s="28">
        <v>292.70549999999997</v>
      </c>
      <c r="N288" s="28">
        <v>-15.349</v>
      </c>
      <c r="O288" s="28">
        <v>4.8129999999999997</v>
      </c>
      <c r="P288" s="28"/>
      <c r="Q288" s="28">
        <v>938.53700000000003</v>
      </c>
      <c r="R288" s="28">
        <v>-0.74</v>
      </c>
      <c r="S288" s="28">
        <v>839.26900000000001</v>
      </c>
      <c r="T288" s="28">
        <v>840.00900000000001</v>
      </c>
      <c r="U288" s="28">
        <v>469.26850000000002</v>
      </c>
      <c r="V288" s="28">
        <v>-12.433999999999999</v>
      </c>
      <c r="W288" s="28">
        <v>4.8049999999999997</v>
      </c>
    </row>
    <row r="289" spans="1:23">
      <c r="A289" s="28">
        <v>434.20800000000003</v>
      </c>
      <c r="B289" s="28">
        <v>0.06</v>
      </c>
      <c r="C289" s="28">
        <v>387.10399999999998</v>
      </c>
      <c r="D289" s="28">
        <v>387.04399999999998</v>
      </c>
      <c r="E289" s="28">
        <v>217.10400000000001</v>
      </c>
      <c r="F289" s="28">
        <v>-10.189</v>
      </c>
      <c r="G289" s="28">
        <v>4.92</v>
      </c>
      <c r="H289" s="28"/>
      <c r="I289" s="28">
        <v>585.60299999999995</v>
      </c>
      <c r="J289" s="28">
        <v>-0.24</v>
      </c>
      <c r="K289" s="28">
        <v>562.80200000000002</v>
      </c>
      <c r="L289" s="28">
        <v>563.04200000000003</v>
      </c>
      <c r="M289" s="28">
        <v>292.80149999999998</v>
      </c>
      <c r="N289" s="28">
        <v>-15.384</v>
      </c>
      <c r="O289" s="28">
        <v>4.8280000000000003</v>
      </c>
      <c r="P289" s="28"/>
      <c r="Q289" s="28">
        <v>939.80200000000002</v>
      </c>
      <c r="R289" s="28">
        <v>-0.97</v>
      </c>
      <c r="S289" s="28">
        <v>839.90099999999995</v>
      </c>
      <c r="T289" s="28">
        <v>840.87099999999998</v>
      </c>
      <c r="U289" s="28">
        <v>469.90100000000001</v>
      </c>
      <c r="V289" s="28">
        <v>-12.458</v>
      </c>
      <c r="W289" s="28">
        <v>4.8220000000000001</v>
      </c>
    </row>
    <row r="290" spans="1:23">
      <c r="A290" s="28">
        <v>434.303</v>
      </c>
      <c r="B290" s="28">
        <v>0.17</v>
      </c>
      <c r="C290" s="28">
        <v>387.15199999999999</v>
      </c>
      <c r="D290" s="28">
        <v>386.98200000000003</v>
      </c>
      <c r="E290" s="28">
        <v>217.1515</v>
      </c>
      <c r="F290" s="28">
        <v>-10.193</v>
      </c>
      <c r="G290" s="28">
        <v>4.9329999999999998</v>
      </c>
      <c r="H290" s="28"/>
      <c r="I290" s="28">
        <v>586.58000000000004</v>
      </c>
      <c r="J290" s="28">
        <v>-0.28999999999999998</v>
      </c>
      <c r="K290" s="28">
        <v>563.29</v>
      </c>
      <c r="L290" s="28">
        <v>563.58000000000004</v>
      </c>
      <c r="M290" s="28">
        <v>293.29000000000002</v>
      </c>
      <c r="N290" s="28">
        <v>-15.42</v>
      </c>
      <c r="O290" s="28">
        <v>4.8449999999999998</v>
      </c>
      <c r="P290" s="28"/>
      <c r="Q290" s="28">
        <v>940.7</v>
      </c>
      <c r="R290" s="28">
        <v>-1.02</v>
      </c>
      <c r="S290" s="28">
        <v>840.35</v>
      </c>
      <c r="T290" s="28">
        <v>841.37</v>
      </c>
      <c r="U290" s="28">
        <v>470.35</v>
      </c>
      <c r="V290" s="28">
        <v>-12.484</v>
      </c>
      <c r="W290" s="28">
        <v>4.8410000000000002</v>
      </c>
    </row>
    <row r="291" spans="1:23">
      <c r="A291" s="28">
        <v>435.15199999999999</v>
      </c>
      <c r="B291" s="28">
        <v>-0.04</v>
      </c>
      <c r="C291" s="28">
        <v>387.57600000000002</v>
      </c>
      <c r="D291" s="28">
        <v>387.61599999999999</v>
      </c>
      <c r="E291" s="28">
        <v>217.57599999999999</v>
      </c>
      <c r="F291" s="28">
        <v>-10.201000000000001</v>
      </c>
      <c r="G291" s="28">
        <v>4.9509999999999996</v>
      </c>
      <c r="H291" s="28"/>
      <c r="I291" s="28">
        <v>587.447</v>
      </c>
      <c r="J291" s="28">
        <v>-0.23</v>
      </c>
      <c r="K291" s="28">
        <v>563.72400000000005</v>
      </c>
      <c r="L291" s="28">
        <v>563.95399999999995</v>
      </c>
      <c r="M291" s="28">
        <v>293.7235</v>
      </c>
      <c r="N291" s="28">
        <v>-15.454000000000001</v>
      </c>
      <c r="O291" s="28">
        <v>4.8620000000000001</v>
      </c>
      <c r="P291" s="28"/>
      <c r="Q291" s="28">
        <v>941.20500000000004</v>
      </c>
      <c r="R291" s="28">
        <v>-1.05</v>
      </c>
      <c r="S291" s="28">
        <v>840.60299999999995</v>
      </c>
      <c r="T291" s="28">
        <v>841.65300000000002</v>
      </c>
      <c r="U291" s="28">
        <v>470.60250000000002</v>
      </c>
      <c r="V291" s="28">
        <v>-12.506</v>
      </c>
      <c r="W291" s="28">
        <v>4.859</v>
      </c>
    </row>
    <row r="292" spans="1:23">
      <c r="A292" s="28">
        <v>435.38600000000002</v>
      </c>
      <c r="B292" s="28">
        <v>0</v>
      </c>
      <c r="C292" s="28">
        <v>387.69299999999998</v>
      </c>
      <c r="D292" s="28">
        <v>387.69299999999998</v>
      </c>
      <c r="E292" s="28">
        <v>217.69300000000001</v>
      </c>
      <c r="F292" s="28">
        <v>-10.209</v>
      </c>
      <c r="G292" s="28">
        <v>4.968</v>
      </c>
      <c r="H292" s="28"/>
      <c r="I292" s="28">
        <v>587.95399999999995</v>
      </c>
      <c r="J292" s="28">
        <v>-0.35</v>
      </c>
      <c r="K292" s="28">
        <v>563.97699999999998</v>
      </c>
      <c r="L292" s="28">
        <v>564.327</v>
      </c>
      <c r="M292" s="28">
        <v>293.97699999999998</v>
      </c>
      <c r="N292" s="28">
        <v>-15.488</v>
      </c>
      <c r="O292" s="28">
        <v>4.8780000000000001</v>
      </c>
      <c r="P292" s="28"/>
      <c r="Q292" s="28">
        <v>942.33100000000002</v>
      </c>
      <c r="R292" s="28">
        <v>-0.77</v>
      </c>
      <c r="S292" s="28">
        <v>841.16600000000005</v>
      </c>
      <c r="T292" s="28">
        <v>841.93600000000004</v>
      </c>
      <c r="U292" s="28">
        <v>471.16550000000001</v>
      </c>
      <c r="V292" s="28">
        <v>-12.526999999999999</v>
      </c>
      <c r="W292" s="28">
        <v>4.8760000000000003</v>
      </c>
    </row>
    <row r="293" spans="1:23">
      <c r="A293" s="28">
        <v>435.77600000000001</v>
      </c>
      <c r="B293" s="28">
        <v>-0.04</v>
      </c>
      <c r="C293" s="28">
        <v>387.88799999999998</v>
      </c>
      <c r="D293" s="28">
        <v>387.928</v>
      </c>
      <c r="E293" s="28">
        <v>217.88800000000001</v>
      </c>
      <c r="F293" s="28">
        <v>-10.217000000000001</v>
      </c>
      <c r="G293" s="28">
        <v>4.9859999999999998</v>
      </c>
      <c r="H293" s="28"/>
      <c r="I293" s="28">
        <v>589.17600000000004</v>
      </c>
      <c r="J293" s="28">
        <v>-0.27</v>
      </c>
      <c r="K293" s="28">
        <v>564.58799999999997</v>
      </c>
      <c r="L293" s="28">
        <v>564.85799999999995</v>
      </c>
      <c r="M293" s="28">
        <v>294.58800000000002</v>
      </c>
      <c r="N293" s="28">
        <v>-15.522</v>
      </c>
      <c r="O293" s="28">
        <v>4.8959999999999999</v>
      </c>
      <c r="P293" s="28"/>
      <c r="Q293" s="28">
        <v>941.85500000000002</v>
      </c>
      <c r="R293" s="28">
        <v>-0.77</v>
      </c>
      <c r="S293" s="28">
        <v>840.928</v>
      </c>
      <c r="T293" s="28">
        <v>841.69799999999998</v>
      </c>
      <c r="U293" s="28">
        <v>470.92750000000001</v>
      </c>
      <c r="V293" s="28">
        <v>-12.55</v>
      </c>
      <c r="W293" s="28">
        <v>4.8940000000000001</v>
      </c>
    </row>
    <row r="294" spans="1:23">
      <c r="A294" s="28">
        <v>436.69200000000001</v>
      </c>
      <c r="B294" s="28">
        <v>0.2</v>
      </c>
      <c r="C294" s="28">
        <v>388.346</v>
      </c>
      <c r="D294" s="28">
        <v>388.14600000000002</v>
      </c>
      <c r="E294" s="28">
        <v>218.346</v>
      </c>
      <c r="F294" s="28">
        <v>-10.224</v>
      </c>
      <c r="G294" s="28">
        <v>5.0039999999999996</v>
      </c>
      <c r="H294" s="28"/>
      <c r="I294" s="28">
        <v>589.33199999999999</v>
      </c>
      <c r="J294" s="28">
        <v>0.1</v>
      </c>
      <c r="K294" s="28">
        <v>564.66600000000005</v>
      </c>
      <c r="L294" s="28">
        <v>564.56600000000003</v>
      </c>
      <c r="M294" s="28">
        <v>294.666</v>
      </c>
      <c r="N294" s="28">
        <v>-15.555</v>
      </c>
      <c r="O294" s="28">
        <v>4.9139999999999997</v>
      </c>
      <c r="P294" s="28"/>
      <c r="Q294" s="28">
        <v>942.99400000000003</v>
      </c>
      <c r="R294" s="28">
        <v>-0.6</v>
      </c>
      <c r="S294" s="28">
        <v>841.49699999999996</v>
      </c>
      <c r="T294" s="28">
        <v>842.09699999999998</v>
      </c>
      <c r="U294" s="28">
        <v>471.49700000000001</v>
      </c>
      <c r="V294" s="28">
        <v>-12.571</v>
      </c>
      <c r="W294" s="28">
        <v>4.9119999999999999</v>
      </c>
    </row>
    <row r="295" spans="1:23">
      <c r="A295" s="28">
        <v>436.99799999999999</v>
      </c>
      <c r="B295" s="28">
        <v>0.11</v>
      </c>
      <c r="C295" s="28">
        <v>388.49900000000002</v>
      </c>
      <c r="D295" s="28">
        <v>388.38900000000001</v>
      </c>
      <c r="E295" s="28">
        <v>218.499</v>
      </c>
      <c r="F295" s="28">
        <v>-10.228999999999999</v>
      </c>
      <c r="G295" s="28">
        <v>5.0209999999999999</v>
      </c>
      <c r="H295" s="28"/>
      <c r="I295" s="28">
        <v>590.49199999999996</v>
      </c>
      <c r="J295" s="28">
        <v>0.01</v>
      </c>
      <c r="K295" s="28">
        <v>565.24599999999998</v>
      </c>
      <c r="L295" s="28">
        <v>565.23599999999999</v>
      </c>
      <c r="M295" s="28">
        <v>295.24599999999998</v>
      </c>
      <c r="N295" s="28">
        <v>-15.590999999999999</v>
      </c>
      <c r="O295" s="28">
        <v>4.93</v>
      </c>
      <c r="P295" s="28"/>
      <c r="Q295" s="28">
        <v>944.18499999999995</v>
      </c>
      <c r="R295" s="28">
        <v>-0.64</v>
      </c>
      <c r="S295" s="28">
        <v>842.09299999999996</v>
      </c>
      <c r="T295" s="28">
        <v>842.73299999999995</v>
      </c>
      <c r="U295" s="28">
        <v>472.09249999999997</v>
      </c>
      <c r="V295" s="28">
        <v>-12.593999999999999</v>
      </c>
      <c r="W295" s="28">
        <v>4.9290000000000003</v>
      </c>
    </row>
    <row r="296" spans="1:23">
      <c r="A296" s="28">
        <v>437.66399999999999</v>
      </c>
      <c r="B296" s="28">
        <v>0.16</v>
      </c>
      <c r="C296" s="28">
        <v>388.83199999999999</v>
      </c>
      <c r="D296" s="28">
        <v>388.67200000000003</v>
      </c>
      <c r="E296" s="28">
        <v>218.83199999999999</v>
      </c>
      <c r="F296" s="28">
        <v>-10.236000000000001</v>
      </c>
      <c r="G296" s="28">
        <v>5.0389999999999997</v>
      </c>
      <c r="H296" s="28"/>
      <c r="I296" s="28">
        <v>591.25400000000002</v>
      </c>
      <c r="J296" s="28">
        <v>-0.26</v>
      </c>
      <c r="K296" s="28">
        <v>565.62699999999995</v>
      </c>
      <c r="L296" s="28">
        <v>565.88699999999994</v>
      </c>
      <c r="M296" s="28">
        <v>295.62700000000001</v>
      </c>
      <c r="N296" s="28">
        <v>-15.628</v>
      </c>
      <c r="O296" s="28">
        <v>4.9480000000000004</v>
      </c>
      <c r="P296" s="28"/>
      <c r="Q296" s="28">
        <v>943.83500000000004</v>
      </c>
      <c r="R296" s="28">
        <v>-0.68</v>
      </c>
      <c r="S296" s="28">
        <v>841.91800000000001</v>
      </c>
      <c r="T296" s="28">
        <v>842.59799999999996</v>
      </c>
      <c r="U296" s="28">
        <v>471.91750000000002</v>
      </c>
      <c r="V296" s="28">
        <v>-12.616</v>
      </c>
      <c r="W296" s="28">
        <v>4.9470000000000001</v>
      </c>
    </row>
    <row r="297" spans="1:23">
      <c r="A297" s="28">
        <v>438.46600000000001</v>
      </c>
      <c r="B297" s="28">
        <v>-0.01</v>
      </c>
      <c r="C297" s="28">
        <v>389.233</v>
      </c>
      <c r="D297" s="28">
        <v>389.24299999999999</v>
      </c>
      <c r="E297" s="28">
        <v>219.233</v>
      </c>
      <c r="F297" s="28">
        <v>-10.243</v>
      </c>
      <c r="G297" s="28">
        <v>5.056</v>
      </c>
      <c r="H297" s="28"/>
      <c r="I297" s="28">
        <v>591.72400000000005</v>
      </c>
      <c r="J297" s="28">
        <v>-0.08</v>
      </c>
      <c r="K297" s="28">
        <v>565.86199999999997</v>
      </c>
      <c r="L297" s="28">
        <v>565.94200000000001</v>
      </c>
      <c r="M297" s="28">
        <v>295.86200000000002</v>
      </c>
      <c r="N297" s="28">
        <v>-15.661</v>
      </c>
      <c r="O297" s="28">
        <v>4.9660000000000002</v>
      </c>
      <c r="P297" s="28"/>
      <c r="Q297" s="28">
        <v>944.98699999999997</v>
      </c>
      <c r="R297" s="28">
        <v>-0.51</v>
      </c>
      <c r="S297" s="28">
        <v>842.49400000000003</v>
      </c>
      <c r="T297" s="28">
        <v>843.00400000000002</v>
      </c>
      <c r="U297" s="28">
        <v>472.49349999999998</v>
      </c>
      <c r="V297" s="28">
        <v>-12.64</v>
      </c>
      <c r="W297" s="28">
        <v>4.9630000000000001</v>
      </c>
    </row>
    <row r="298" spans="1:23">
      <c r="A298" s="28">
        <v>438.59</v>
      </c>
      <c r="B298" s="28">
        <v>0.15</v>
      </c>
      <c r="C298" s="28">
        <v>389.29500000000002</v>
      </c>
      <c r="D298" s="28">
        <v>389.14499999999998</v>
      </c>
      <c r="E298" s="28">
        <v>219.29499999999999</v>
      </c>
      <c r="F298" s="28">
        <v>-10.247999999999999</v>
      </c>
      <c r="G298" s="28">
        <v>5.0730000000000004</v>
      </c>
      <c r="H298" s="28"/>
      <c r="I298" s="28">
        <v>592.88</v>
      </c>
      <c r="J298" s="28">
        <v>-0.15</v>
      </c>
      <c r="K298" s="28">
        <v>566.44000000000005</v>
      </c>
      <c r="L298" s="28">
        <v>566.59</v>
      </c>
      <c r="M298" s="28">
        <v>296.44</v>
      </c>
      <c r="N298" s="28">
        <v>-15.696999999999999</v>
      </c>
      <c r="O298" s="28">
        <v>4.9829999999999997</v>
      </c>
      <c r="P298" s="28"/>
      <c r="Q298" s="28">
        <v>945.12300000000005</v>
      </c>
      <c r="R298" s="28">
        <v>-0.73</v>
      </c>
      <c r="S298" s="28">
        <v>842.56200000000001</v>
      </c>
      <c r="T298" s="28">
        <v>843.29200000000003</v>
      </c>
      <c r="U298" s="28">
        <v>472.56150000000002</v>
      </c>
      <c r="V298" s="28">
        <v>-12.662000000000001</v>
      </c>
      <c r="W298" s="28">
        <v>4.9779999999999998</v>
      </c>
    </row>
    <row r="299" spans="1:23">
      <c r="A299" s="28">
        <v>439.18700000000001</v>
      </c>
      <c r="B299" s="28">
        <v>0.15</v>
      </c>
      <c r="C299" s="28">
        <v>389.59399999999999</v>
      </c>
      <c r="D299" s="28">
        <v>389.44400000000002</v>
      </c>
      <c r="E299" s="28">
        <v>219.59350000000001</v>
      </c>
      <c r="F299" s="28">
        <v>-10.250999999999999</v>
      </c>
      <c r="G299" s="28">
        <v>5.0910000000000002</v>
      </c>
      <c r="H299" s="28"/>
      <c r="I299" s="28">
        <v>592.97</v>
      </c>
      <c r="J299" s="28">
        <v>0.16</v>
      </c>
      <c r="K299" s="28">
        <v>566.48500000000001</v>
      </c>
      <c r="L299" s="28">
        <v>566.32500000000005</v>
      </c>
      <c r="M299" s="28">
        <v>296.48500000000001</v>
      </c>
      <c r="N299" s="28">
        <v>-15.731</v>
      </c>
      <c r="O299" s="28">
        <v>5</v>
      </c>
      <c r="P299" s="28"/>
      <c r="Q299" s="28">
        <v>946.11800000000005</v>
      </c>
      <c r="R299" s="28">
        <v>-0.89</v>
      </c>
      <c r="S299" s="28">
        <v>843.05899999999997</v>
      </c>
      <c r="T299" s="28">
        <v>843.94899999999996</v>
      </c>
      <c r="U299" s="28">
        <v>473.05900000000003</v>
      </c>
      <c r="V299" s="28">
        <v>-12.686</v>
      </c>
      <c r="W299" s="28">
        <v>4.9960000000000004</v>
      </c>
    </row>
    <row r="300" spans="1:23">
      <c r="A300" s="28">
        <v>439.67500000000001</v>
      </c>
      <c r="B300" s="28">
        <v>0.19</v>
      </c>
      <c r="C300" s="28">
        <v>389.83800000000002</v>
      </c>
      <c r="D300" s="28">
        <v>389.64800000000002</v>
      </c>
      <c r="E300" s="28">
        <v>219.83750000000001</v>
      </c>
      <c r="F300" s="28">
        <v>-10.256</v>
      </c>
      <c r="G300" s="28">
        <v>5.1079999999999997</v>
      </c>
      <c r="H300" s="28"/>
      <c r="I300" s="28">
        <v>594.16700000000003</v>
      </c>
      <c r="J300" s="28">
        <v>-0.19</v>
      </c>
      <c r="K300" s="28">
        <v>567.08399999999995</v>
      </c>
      <c r="L300" s="28">
        <v>567.274</v>
      </c>
      <c r="M300" s="28">
        <v>297.08350000000002</v>
      </c>
      <c r="N300" s="28">
        <v>-15.762</v>
      </c>
      <c r="O300" s="28">
        <v>5.0179999999999998</v>
      </c>
      <c r="P300" s="28"/>
      <c r="Q300" s="28">
        <v>947.58900000000006</v>
      </c>
      <c r="R300" s="28">
        <v>-0.98</v>
      </c>
      <c r="S300" s="28">
        <v>843.79499999999996</v>
      </c>
      <c r="T300" s="28">
        <v>844.77499999999998</v>
      </c>
      <c r="U300" s="28">
        <v>473.79450000000003</v>
      </c>
      <c r="V300" s="28">
        <v>-12.709</v>
      </c>
      <c r="W300" s="28">
        <v>5.0140000000000002</v>
      </c>
    </row>
    <row r="301" spans="1:23">
      <c r="A301" s="28">
        <v>440.02199999999999</v>
      </c>
      <c r="B301" s="28">
        <v>0.14000000000000001</v>
      </c>
      <c r="C301" s="28">
        <v>390.01100000000002</v>
      </c>
      <c r="D301" s="28">
        <v>389.87099999999998</v>
      </c>
      <c r="E301" s="28">
        <v>220.011</v>
      </c>
      <c r="F301" s="28">
        <v>-10.262</v>
      </c>
      <c r="G301" s="28">
        <v>5.1260000000000003</v>
      </c>
      <c r="H301" s="28"/>
      <c r="I301" s="28">
        <v>594.851</v>
      </c>
      <c r="J301" s="28">
        <v>-0.13</v>
      </c>
      <c r="K301" s="28">
        <v>567.42600000000004</v>
      </c>
      <c r="L301" s="28">
        <v>567.55600000000004</v>
      </c>
      <c r="M301" s="28">
        <v>297.4255</v>
      </c>
      <c r="N301" s="28">
        <v>-15.797000000000001</v>
      </c>
      <c r="O301" s="28">
        <v>5.0339999999999998</v>
      </c>
      <c r="P301" s="28"/>
      <c r="Q301" s="28">
        <v>947.524</v>
      </c>
      <c r="R301" s="28">
        <v>-1.23</v>
      </c>
      <c r="S301" s="28">
        <v>843.76199999999994</v>
      </c>
      <c r="T301" s="28">
        <v>844.99199999999996</v>
      </c>
      <c r="U301" s="28">
        <v>473.762</v>
      </c>
      <c r="V301" s="28">
        <v>-12.728</v>
      </c>
      <c r="W301" s="28">
        <v>5.0270000000000001</v>
      </c>
    </row>
    <row r="302" spans="1:23">
      <c r="A302" s="28">
        <v>440.73399999999998</v>
      </c>
      <c r="B302" s="28">
        <v>0.33</v>
      </c>
      <c r="C302" s="28">
        <v>390.36700000000002</v>
      </c>
      <c r="D302" s="28">
        <v>390.03699999999998</v>
      </c>
      <c r="E302" s="28">
        <v>220.36699999999999</v>
      </c>
      <c r="F302" s="28">
        <v>-10.266</v>
      </c>
      <c r="G302" s="28">
        <v>5.1429999999999998</v>
      </c>
      <c r="H302" s="28"/>
      <c r="I302" s="28">
        <v>595.25300000000004</v>
      </c>
      <c r="J302" s="28">
        <v>-0.04</v>
      </c>
      <c r="K302" s="28">
        <v>567.62699999999995</v>
      </c>
      <c r="L302" s="28">
        <v>567.66700000000003</v>
      </c>
      <c r="M302" s="28">
        <v>297.62650000000002</v>
      </c>
      <c r="N302" s="28">
        <v>-15.831</v>
      </c>
      <c r="O302" s="28">
        <v>5.0519999999999996</v>
      </c>
      <c r="P302" s="28"/>
      <c r="Q302" s="28">
        <v>948.63499999999999</v>
      </c>
      <c r="R302" s="28">
        <v>-1.1399999999999999</v>
      </c>
      <c r="S302" s="28">
        <v>844.31799999999998</v>
      </c>
      <c r="T302" s="28">
        <v>845.45799999999997</v>
      </c>
      <c r="U302" s="28">
        <v>474.3175</v>
      </c>
      <c r="V302" s="28">
        <v>-12.750999999999999</v>
      </c>
      <c r="W302" s="28">
        <v>5.0439999999999996</v>
      </c>
    </row>
    <row r="303" spans="1:23">
      <c r="A303" s="28">
        <v>440.99099999999999</v>
      </c>
      <c r="B303" s="28">
        <v>0.12</v>
      </c>
      <c r="C303" s="28">
        <v>390.49599999999998</v>
      </c>
      <c r="D303" s="28">
        <v>390.37599999999998</v>
      </c>
      <c r="E303" s="28">
        <v>220.49549999999999</v>
      </c>
      <c r="F303" s="28">
        <v>-10.272</v>
      </c>
      <c r="G303" s="28">
        <v>5.16</v>
      </c>
      <c r="H303" s="28"/>
      <c r="I303" s="28">
        <v>596.54100000000005</v>
      </c>
      <c r="J303" s="28">
        <v>0.03</v>
      </c>
      <c r="K303" s="28">
        <v>568.27099999999996</v>
      </c>
      <c r="L303" s="28">
        <v>568.24099999999999</v>
      </c>
      <c r="M303" s="28">
        <v>298.27050000000003</v>
      </c>
      <c r="N303" s="28">
        <v>-15.861000000000001</v>
      </c>
      <c r="O303" s="28">
        <v>5.07</v>
      </c>
      <c r="P303" s="28"/>
      <c r="Q303" s="28">
        <v>948.149</v>
      </c>
      <c r="R303" s="28">
        <v>-0.65</v>
      </c>
      <c r="S303" s="28">
        <v>844.07500000000005</v>
      </c>
      <c r="T303" s="28">
        <v>844.72500000000002</v>
      </c>
      <c r="U303" s="28">
        <v>474.0745</v>
      </c>
      <c r="V303" s="28">
        <v>-12.771000000000001</v>
      </c>
      <c r="W303" s="28">
        <v>5.0609999999999999</v>
      </c>
    </row>
    <row r="304" spans="1:23">
      <c r="A304" s="28">
        <v>441.52</v>
      </c>
      <c r="B304" s="28">
        <v>0.01</v>
      </c>
      <c r="C304" s="28">
        <v>390.76</v>
      </c>
      <c r="D304" s="28">
        <v>390.75</v>
      </c>
      <c r="E304" s="28">
        <v>220.76</v>
      </c>
      <c r="F304" s="28">
        <v>-10.278</v>
      </c>
      <c r="G304" s="28">
        <v>5.1779999999999999</v>
      </c>
      <c r="H304" s="28"/>
      <c r="I304" s="28">
        <v>596.69399999999996</v>
      </c>
      <c r="J304" s="28">
        <v>0.14000000000000001</v>
      </c>
      <c r="K304" s="28">
        <v>568.34699999999998</v>
      </c>
      <c r="L304" s="28">
        <v>568.20699999999999</v>
      </c>
      <c r="M304" s="28">
        <v>298.34699999999998</v>
      </c>
      <c r="N304" s="28">
        <v>-15.894</v>
      </c>
      <c r="O304" s="28">
        <v>5.0880000000000001</v>
      </c>
      <c r="P304" s="28"/>
      <c r="Q304" s="28">
        <v>949.80799999999999</v>
      </c>
      <c r="R304" s="28">
        <v>-0.56999999999999995</v>
      </c>
      <c r="S304" s="28">
        <v>844.904</v>
      </c>
      <c r="T304" s="28">
        <v>845.47400000000005</v>
      </c>
      <c r="U304" s="28">
        <v>474.904</v>
      </c>
      <c r="V304" s="28">
        <v>-12.794</v>
      </c>
      <c r="W304" s="28">
        <v>5.0780000000000003</v>
      </c>
    </row>
    <row r="305" spans="1:23">
      <c r="A305" s="28">
        <v>442.32799999999997</v>
      </c>
      <c r="B305" s="28">
        <v>0.08</v>
      </c>
      <c r="C305" s="28">
        <v>391.16399999999999</v>
      </c>
      <c r="D305" s="28">
        <v>391.084</v>
      </c>
      <c r="E305" s="28">
        <v>221.16399999999999</v>
      </c>
      <c r="F305" s="28">
        <v>-10.282</v>
      </c>
      <c r="G305" s="28">
        <v>5.194</v>
      </c>
      <c r="H305" s="28"/>
      <c r="I305" s="28">
        <v>597.60299999999995</v>
      </c>
      <c r="J305" s="28">
        <v>0.09</v>
      </c>
      <c r="K305" s="28">
        <v>568.80200000000002</v>
      </c>
      <c r="L305" s="28">
        <v>568.71199999999999</v>
      </c>
      <c r="M305" s="28">
        <v>298.80149999999998</v>
      </c>
      <c r="N305" s="28">
        <v>-15.925000000000001</v>
      </c>
      <c r="O305" s="28">
        <v>5.1040000000000001</v>
      </c>
      <c r="P305" s="28"/>
      <c r="Q305" s="28">
        <v>949.79100000000005</v>
      </c>
      <c r="R305" s="28">
        <v>-0.79</v>
      </c>
      <c r="S305" s="28">
        <v>844.89599999999996</v>
      </c>
      <c r="T305" s="28">
        <v>845.68600000000004</v>
      </c>
      <c r="U305" s="28">
        <v>474.89550000000003</v>
      </c>
      <c r="V305" s="28">
        <v>-12.815</v>
      </c>
      <c r="W305" s="28">
        <v>5.0960000000000001</v>
      </c>
    </row>
    <row r="306" spans="1:23">
      <c r="A306" s="28">
        <v>442.49900000000002</v>
      </c>
      <c r="B306" s="28">
        <v>-0.01</v>
      </c>
      <c r="C306" s="28">
        <v>391.25</v>
      </c>
      <c r="D306" s="28">
        <v>391.26</v>
      </c>
      <c r="E306" s="28">
        <v>221.24950000000001</v>
      </c>
      <c r="F306" s="28">
        <v>-10.288</v>
      </c>
      <c r="G306" s="28">
        <v>5.21</v>
      </c>
      <c r="H306" s="28"/>
      <c r="I306" s="28">
        <v>598.38900000000001</v>
      </c>
      <c r="J306" s="28">
        <v>0.08</v>
      </c>
      <c r="K306" s="28">
        <v>569.19500000000005</v>
      </c>
      <c r="L306" s="28">
        <v>569.11500000000001</v>
      </c>
      <c r="M306" s="28">
        <v>299.19450000000001</v>
      </c>
      <c r="N306" s="28">
        <v>-15.96</v>
      </c>
      <c r="O306" s="28">
        <v>5.1219999999999999</v>
      </c>
      <c r="P306" s="28"/>
      <c r="Q306" s="28">
        <v>950.90599999999995</v>
      </c>
      <c r="R306" s="28">
        <v>-0.67</v>
      </c>
      <c r="S306" s="28">
        <v>845.45299999999997</v>
      </c>
      <c r="T306" s="28">
        <v>846.12300000000005</v>
      </c>
      <c r="U306" s="28">
        <v>475.45299999999997</v>
      </c>
      <c r="V306" s="28">
        <v>-12.836</v>
      </c>
      <c r="W306" s="28">
        <v>5.1139999999999999</v>
      </c>
    </row>
    <row r="307" spans="1:23">
      <c r="A307" s="28">
        <v>442.89299999999997</v>
      </c>
      <c r="B307" s="28">
        <v>0.12</v>
      </c>
      <c r="C307" s="28">
        <v>391.447</v>
      </c>
      <c r="D307" s="28">
        <v>391.327</v>
      </c>
      <c r="E307" s="28">
        <v>221.44649999999999</v>
      </c>
      <c r="F307" s="28">
        <v>-10.292</v>
      </c>
      <c r="G307" s="28">
        <v>5.2270000000000003</v>
      </c>
      <c r="H307" s="28"/>
      <c r="I307" s="28">
        <v>598.63900000000001</v>
      </c>
      <c r="J307" s="28">
        <v>-0.03</v>
      </c>
      <c r="K307" s="28">
        <v>569.32000000000005</v>
      </c>
      <c r="L307" s="28">
        <v>569.35</v>
      </c>
      <c r="M307" s="28">
        <v>299.31950000000001</v>
      </c>
      <c r="N307" s="28">
        <v>-15.992000000000001</v>
      </c>
      <c r="O307" s="28">
        <v>5.1390000000000002</v>
      </c>
      <c r="P307" s="28"/>
      <c r="Q307" s="28">
        <v>951.75800000000004</v>
      </c>
      <c r="R307" s="28">
        <v>-0.79</v>
      </c>
      <c r="S307" s="28">
        <v>845.87900000000002</v>
      </c>
      <c r="T307" s="28">
        <v>846.66899999999998</v>
      </c>
      <c r="U307" s="28">
        <v>475.87900000000002</v>
      </c>
      <c r="V307" s="28">
        <v>-12.858000000000001</v>
      </c>
      <c r="W307" s="28">
        <v>5.1310000000000002</v>
      </c>
    </row>
    <row r="308" spans="1:23">
      <c r="A308" s="28">
        <v>443.166</v>
      </c>
      <c r="B308" s="28">
        <v>0.06</v>
      </c>
      <c r="C308" s="28">
        <v>391.58300000000003</v>
      </c>
      <c r="D308" s="28">
        <v>391.52300000000002</v>
      </c>
      <c r="E308" s="28">
        <v>221.583</v>
      </c>
      <c r="F308" s="28">
        <v>-10.295</v>
      </c>
      <c r="G308" s="28">
        <v>5.242</v>
      </c>
      <c r="H308" s="28"/>
      <c r="I308" s="28">
        <v>599.78599999999994</v>
      </c>
      <c r="J308" s="28">
        <v>-0.46</v>
      </c>
      <c r="K308" s="28">
        <v>569.89300000000003</v>
      </c>
      <c r="L308" s="28">
        <v>570.35299999999995</v>
      </c>
      <c r="M308" s="28">
        <v>299.89299999999997</v>
      </c>
      <c r="N308" s="28">
        <v>-16.027000000000001</v>
      </c>
      <c r="O308" s="28">
        <v>5.1559999999999997</v>
      </c>
      <c r="P308" s="28"/>
      <c r="Q308" s="28">
        <v>951.12800000000004</v>
      </c>
      <c r="R308" s="28">
        <v>-0.67</v>
      </c>
      <c r="S308" s="28">
        <v>845.56399999999996</v>
      </c>
      <c r="T308" s="28">
        <v>846.23400000000004</v>
      </c>
      <c r="U308" s="28">
        <v>475.56400000000002</v>
      </c>
      <c r="V308" s="28">
        <v>-12.88</v>
      </c>
      <c r="W308" s="28">
        <v>5.1479999999999997</v>
      </c>
    </row>
    <row r="309" spans="1:23">
      <c r="A309" s="28">
        <v>444.01100000000002</v>
      </c>
      <c r="B309" s="28">
        <v>0.21</v>
      </c>
      <c r="C309" s="28">
        <v>392.00599999999997</v>
      </c>
      <c r="D309" s="28">
        <v>391.79599999999999</v>
      </c>
      <c r="E309" s="28">
        <v>222.00550000000001</v>
      </c>
      <c r="F309" s="28">
        <v>-10.298999999999999</v>
      </c>
      <c r="G309" s="28">
        <v>5.2590000000000003</v>
      </c>
      <c r="H309" s="28"/>
      <c r="I309" s="28">
        <v>599.91800000000001</v>
      </c>
      <c r="J309" s="28">
        <v>-0.01</v>
      </c>
      <c r="K309" s="28">
        <v>569.95899999999995</v>
      </c>
      <c r="L309" s="28">
        <v>569.96900000000005</v>
      </c>
      <c r="M309" s="28">
        <v>299.959</v>
      </c>
      <c r="N309" s="28">
        <v>-16.059999999999999</v>
      </c>
      <c r="O309" s="28">
        <v>5.173</v>
      </c>
      <c r="P309" s="28"/>
      <c r="Q309" s="28">
        <v>953.05899999999997</v>
      </c>
      <c r="R309" s="28">
        <v>-0.83</v>
      </c>
      <c r="S309" s="28">
        <v>846.53</v>
      </c>
      <c r="T309" s="28">
        <v>847.36</v>
      </c>
      <c r="U309" s="28">
        <v>476.52949999999998</v>
      </c>
      <c r="V309" s="28">
        <v>-12.903</v>
      </c>
      <c r="W309" s="28">
        <v>5.1639999999999997</v>
      </c>
    </row>
    <row r="310" spans="1:23">
      <c r="A310" s="28">
        <v>444.29300000000001</v>
      </c>
      <c r="B310" s="28">
        <v>0.22</v>
      </c>
      <c r="C310" s="28">
        <v>392.14699999999999</v>
      </c>
      <c r="D310" s="28">
        <v>391.92700000000002</v>
      </c>
      <c r="E310" s="28">
        <v>222.1465</v>
      </c>
      <c r="F310" s="28">
        <v>-10.302</v>
      </c>
      <c r="G310" s="28">
        <v>5.2759999999999998</v>
      </c>
      <c r="H310" s="28"/>
      <c r="I310" s="28">
        <v>601.12199999999996</v>
      </c>
      <c r="J310" s="28">
        <v>0.01</v>
      </c>
      <c r="K310" s="28">
        <v>570.56100000000004</v>
      </c>
      <c r="L310" s="28">
        <v>570.55100000000004</v>
      </c>
      <c r="M310" s="28">
        <v>300.56099999999998</v>
      </c>
      <c r="N310" s="28">
        <v>-16.091999999999999</v>
      </c>
      <c r="O310" s="28">
        <v>5.19</v>
      </c>
      <c r="P310" s="28"/>
      <c r="Q310" s="28">
        <v>952.70500000000004</v>
      </c>
      <c r="R310" s="28">
        <v>-0.75</v>
      </c>
      <c r="S310" s="28">
        <v>846.35299999999995</v>
      </c>
      <c r="T310" s="28">
        <v>847.10299999999995</v>
      </c>
      <c r="U310" s="28">
        <v>476.35250000000002</v>
      </c>
      <c r="V310" s="28">
        <v>-12.922000000000001</v>
      </c>
      <c r="W310" s="28">
        <v>5.181</v>
      </c>
    </row>
    <row r="311" spans="1:23">
      <c r="A311" s="28">
        <v>444.73</v>
      </c>
      <c r="B311" s="28">
        <v>0.28000000000000003</v>
      </c>
      <c r="C311" s="28">
        <v>392.36500000000001</v>
      </c>
      <c r="D311" s="28">
        <v>392.08499999999998</v>
      </c>
      <c r="E311" s="28">
        <v>222.36500000000001</v>
      </c>
      <c r="F311" s="28">
        <v>-10.308999999999999</v>
      </c>
      <c r="G311" s="28">
        <v>5.2939999999999996</v>
      </c>
      <c r="H311" s="28"/>
      <c r="I311" s="28">
        <v>601.79399999999998</v>
      </c>
      <c r="J311" s="28">
        <v>-0.13</v>
      </c>
      <c r="K311" s="28">
        <v>570.89700000000005</v>
      </c>
      <c r="L311" s="28">
        <v>571.02700000000004</v>
      </c>
      <c r="M311" s="28">
        <v>300.89699999999999</v>
      </c>
      <c r="N311" s="28">
        <v>-16.126000000000001</v>
      </c>
      <c r="O311" s="28">
        <v>5.2069999999999999</v>
      </c>
      <c r="P311" s="28"/>
      <c r="Q311" s="28">
        <v>953.68399999999997</v>
      </c>
      <c r="R311" s="28">
        <v>-0.98</v>
      </c>
      <c r="S311" s="28">
        <v>846.84199999999998</v>
      </c>
      <c r="T311" s="28">
        <v>847.822</v>
      </c>
      <c r="U311" s="28">
        <v>476.84199999999998</v>
      </c>
      <c r="V311" s="28">
        <v>-12.944000000000001</v>
      </c>
      <c r="W311" s="28">
        <v>5.1980000000000004</v>
      </c>
    </row>
    <row r="312" spans="1:23">
      <c r="A312" s="28">
        <v>445.69</v>
      </c>
      <c r="B312" s="28">
        <v>-0.16</v>
      </c>
      <c r="C312" s="28">
        <v>392.84500000000003</v>
      </c>
      <c r="D312" s="28">
        <v>393.005</v>
      </c>
      <c r="E312" s="28">
        <v>222.845</v>
      </c>
      <c r="F312" s="28">
        <v>-10.314</v>
      </c>
      <c r="G312" s="28">
        <v>5.3109999999999999</v>
      </c>
      <c r="H312" s="28"/>
      <c r="I312" s="28">
        <v>602.17399999999998</v>
      </c>
      <c r="J312" s="28">
        <v>0.15</v>
      </c>
      <c r="K312" s="28">
        <v>571.08699999999999</v>
      </c>
      <c r="L312" s="28">
        <v>570.93700000000001</v>
      </c>
      <c r="M312" s="28">
        <v>301.08699999999999</v>
      </c>
      <c r="N312" s="28">
        <v>-16.158000000000001</v>
      </c>
      <c r="O312" s="28">
        <v>5.2249999999999996</v>
      </c>
      <c r="P312" s="28"/>
      <c r="Q312" s="28">
        <v>955.12199999999996</v>
      </c>
      <c r="R312" s="28">
        <v>-0.75</v>
      </c>
      <c r="S312" s="28">
        <v>847.56100000000004</v>
      </c>
      <c r="T312" s="28">
        <v>848.31100000000004</v>
      </c>
      <c r="U312" s="28">
        <v>477.56099999999998</v>
      </c>
      <c r="V312" s="28">
        <v>-12.967000000000001</v>
      </c>
      <c r="W312" s="28">
        <v>5.2149999999999999</v>
      </c>
    </row>
    <row r="313" spans="1:23">
      <c r="A313" s="28">
        <v>445.71499999999997</v>
      </c>
      <c r="B313" s="28">
        <v>0</v>
      </c>
      <c r="C313" s="28">
        <v>392.858</v>
      </c>
      <c r="D313" s="28">
        <v>392.858</v>
      </c>
      <c r="E313" s="28">
        <v>222.85749999999999</v>
      </c>
      <c r="F313" s="28">
        <v>-10.317</v>
      </c>
      <c r="G313" s="28">
        <v>5.3289999999999997</v>
      </c>
      <c r="H313" s="28"/>
      <c r="I313" s="28">
        <v>603.42200000000003</v>
      </c>
      <c r="J313" s="28">
        <v>0.22</v>
      </c>
      <c r="K313" s="28">
        <v>571.71100000000001</v>
      </c>
      <c r="L313" s="28">
        <v>571.49099999999999</v>
      </c>
      <c r="M313" s="28">
        <v>301.71100000000001</v>
      </c>
      <c r="N313" s="28">
        <v>-16.189</v>
      </c>
      <c r="O313" s="28">
        <v>5.2409999999999997</v>
      </c>
      <c r="P313" s="28"/>
      <c r="Q313" s="28">
        <v>954.25800000000004</v>
      </c>
      <c r="R313" s="28">
        <v>-0.44</v>
      </c>
      <c r="S313" s="28">
        <v>847.12900000000002</v>
      </c>
      <c r="T313" s="28">
        <v>847.56899999999996</v>
      </c>
      <c r="U313" s="28">
        <v>477.12900000000002</v>
      </c>
      <c r="V313" s="28">
        <v>-12.986000000000001</v>
      </c>
      <c r="W313" s="28">
        <v>5.2309999999999999</v>
      </c>
    </row>
    <row r="314" spans="1:23">
      <c r="A314" s="28">
        <v>446.28199999999998</v>
      </c>
      <c r="B314" s="28">
        <v>0.03</v>
      </c>
      <c r="C314" s="28">
        <v>393.14100000000002</v>
      </c>
      <c r="D314" s="28">
        <v>393.11099999999999</v>
      </c>
      <c r="E314" s="28">
        <v>223.14099999999999</v>
      </c>
      <c r="F314" s="28">
        <v>-10.321</v>
      </c>
      <c r="G314" s="28">
        <v>5.3479999999999999</v>
      </c>
      <c r="H314" s="28"/>
      <c r="I314" s="28">
        <v>603.43399999999997</v>
      </c>
      <c r="J314" s="28">
        <v>-0.33</v>
      </c>
      <c r="K314" s="28">
        <v>571.71699999999998</v>
      </c>
      <c r="L314" s="28">
        <v>572.04700000000003</v>
      </c>
      <c r="M314" s="28">
        <v>301.71699999999998</v>
      </c>
      <c r="N314" s="28">
        <v>-16.224</v>
      </c>
      <c r="O314" s="28">
        <v>5.2590000000000003</v>
      </c>
      <c r="P314" s="28"/>
      <c r="Q314" s="28">
        <v>955.67200000000003</v>
      </c>
      <c r="R314" s="28">
        <v>-0.91</v>
      </c>
      <c r="S314" s="28">
        <v>847.83600000000001</v>
      </c>
      <c r="T314" s="28">
        <v>848.74599999999998</v>
      </c>
      <c r="U314" s="28">
        <v>477.83600000000001</v>
      </c>
      <c r="V314" s="28">
        <v>-13.007999999999999</v>
      </c>
      <c r="W314" s="28">
        <v>5.2489999999999997</v>
      </c>
    </row>
    <row r="315" spans="1:23">
      <c r="A315" s="28">
        <v>446.80799999999999</v>
      </c>
      <c r="B315" s="28">
        <v>-0.24</v>
      </c>
      <c r="C315" s="28">
        <v>393.404</v>
      </c>
      <c r="D315" s="28">
        <v>393.64400000000001</v>
      </c>
      <c r="E315" s="28">
        <v>223.404</v>
      </c>
      <c r="F315" s="28">
        <v>-10.324999999999999</v>
      </c>
      <c r="G315" s="28">
        <v>5.3659999999999997</v>
      </c>
      <c r="H315" s="28"/>
      <c r="I315" s="28">
        <v>604.62</v>
      </c>
      <c r="J315" s="28">
        <v>0.02</v>
      </c>
      <c r="K315" s="28">
        <v>572.30999999999995</v>
      </c>
      <c r="L315" s="28">
        <v>572.29</v>
      </c>
      <c r="M315" s="28">
        <v>302.31</v>
      </c>
      <c r="N315" s="28">
        <v>-16.257000000000001</v>
      </c>
      <c r="O315" s="28">
        <v>5.2770000000000001</v>
      </c>
      <c r="P315" s="28"/>
      <c r="Q315" s="28">
        <v>955.96100000000001</v>
      </c>
      <c r="R315" s="28">
        <v>-0.49</v>
      </c>
      <c r="S315" s="28">
        <v>847.98099999999999</v>
      </c>
      <c r="T315" s="28">
        <v>848.471</v>
      </c>
      <c r="U315" s="28">
        <v>477.98050000000001</v>
      </c>
      <c r="V315" s="28">
        <v>-13.028</v>
      </c>
      <c r="W315" s="28">
        <v>5.266</v>
      </c>
    </row>
    <row r="316" spans="1:23">
      <c r="A316" s="28">
        <v>446.93</v>
      </c>
      <c r="B316" s="28">
        <v>0.09</v>
      </c>
      <c r="C316" s="28">
        <v>393.46499999999997</v>
      </c>
      <c r="D316" s="28">
        <v>393.375</v>
      </c>
      <c r="E316" s="28">
        <v>223.465</v>
      </c>
      <c r="F316" s="28">
        <v>-10.327</v>
      </c>
      <c r="G316" s="28">
        <v>5.383</v>
      </c>
      <c r="H316" s="28"/>
      <c r="I316" s="28">
        <v>605.346</v>
      </c>
      <c r="J316" s="28">
        <v>0.1</v>
      </c>
      <c r="K316" s="28">
        <v>572.673</v>
      </c>
      <c r="L316" s="28">
        <v>572.57299999999998</v>
      </c>
      <c r="M316" s="28">
        <v>302.673</v>
      </c>
      <c r="N316" s="28">
        <v>-16.291</v>
      </c>
      <c r="O316" s="28">
        <v>5.2930000000000001</v>
      </c>
      <c r="P316" s="28"/>
      <c r="Q316" s="28">
        <v>956.43100000000004</v>
      </c>
      <c r="R316" s="28">
        <v>-0.83</v>
      </c>
      <c r="S316" s="28">
        <v>848.21600000000001</v>
      </c>
      <c r="T316" s="28">
        <v>849.04600000000005</v>
      </c>
      <c r="U316" s="28">
        <v>478.21550000000002</v>
      </c>
      <c r="V316" s="28">
        <v>-13.05</v>
      </c>
      <c r="W316" s="28">
        <v>5.2850000000000001</v>
      </c>
    </row>
    <row r="317" spans="1:23">
      <c r="A317" s="28">
        <v>447.84300000000002</v>
      </c>
      <c r="B317" s="28">
        <v>-0.01</v>
      </c>
      <c r="C317" s="28">
        <v>393.92200000000003</v>
      </c>
      <c r="D317" s="28">
        <v>393.93200000000002</v>
      </c>
      <c r="E317" s="28">
        <v>223.92150000000001</v>
      </c>
      <c r="F317" s="28">
        <v>-10.329000000000001</v>
      </c>
      <c r="G317" s="28">
        <v>5.4009999999999998</v>
      </c>
      <c r="H317" s="28"/>
      <c r="I317" s="28">
        <v>605.62900000000002</v>
      </c>
      <c r="J317" s="28">
        <v>7.0000000000000007E-2</v>
      </c>
      <c r="K317" s="28">
        <v>572.81500000000005</v>
      </c>
      <c r="L317" s="28">
        <v>572.745</v>
      </c>
      <c r="M317" s="28">
        <v>302.81450000000001</v>
      </c>
      <c r="N317" s="28">
        <v>-16.323</v>
      </c>
      <c r="O317" s="28">
        <v>5.3109999999999999</v>
      </c>
      <c r="P317" s="28"/>
      <c r="Q317" s="28">
        <v>957.55399999999997</v>
      </c>
      <c r="R317" s="28">
        <v>-1.1599999999999999</v>
      </c>
      <c r="S317" s="28">
        <v>848.77700000000004</v>
      </c>
      <c r="T317" s="28">
        <v>849.93700000000001</v>
      </c>
      <c r="U317" s="28">
        <v>478.77699999999999</v>
      </c>
      <c r="V317" s="28">
        <v>-13.073</v>
      </c>
      <c r="W317" s="28">
        <v>5.3040000000000003</v>
      </c>
    </row>
    <row r="318" spans="1:23">
      <c r="A318" s="28">
        <v>447.98399999999998</v>
      </c>
      <c r="B318" s="28">
        <v>-0.16</v>
      </c>
      <c r="C318" s="28">
        <v>393.99200000000002</v>
      </c>
      <c r="D318" s="28">
        <v>394.15199999999999</v>
      </c>
      <c r="E318" s="28">
        <v>223.99199999999999</v>
      </c>
      <c r="F318" s="28">
        <v>-10.333</v>
      </c>
      <c r="G318" s="28">
        <v>5.4180000000000001</v>
      </c>
      <c r="H318" s="28"/>
      <c r="I318" s="28">
        <v>606.84100000000001</v>
      </c>
      <c r="J318" s="28">
        <v>0.04</v>
      </c>
      <c r="K318" s="28">
        <v>573.42100000000005</v>
      </c>
      <c r="L318" s="28">
        <v>573.38099999999997</v>
      </c>
      <c r="M318" s="28">
        <v>303.4205</v>
      </c>
      <c r="N318" s="28">
        <v>-16.353999999999999</v>
      </c>
      <c r="O318" s="28">
        <v>5.3289999999999997</v>
      </c>
      <c r="P318" s="28"/>
      <c r="Q318" s="28">
        <v>957.33900000000006</v>
      </c>
      <c r="R318" s="28">
        <v>-1.22</v>
      </c>
      <c r="S318" s="28">
        <v>848.67</v>
      </c>
      <c r="T318" s="28">
        <v>849.89</v>
      </c>
      <c r="U318" s="28">
        <v>478.66950000000003</v>
      </c>
      <c r="V318" s="28">
        <v>-13.093</v>
      </c>
      <c r="W318" s="28">
        <v>5.32</v>
      </c>
    </row>
    <row r="319" spans="1:23">
      <c r="A319" s="28">
        <v>448.41699999999997</v>
      </c>
      <c r="B319" s="28">
        <v>-0.17</v>
      </c>
      <c r="C319" s="28">
        <v>394.209</v>
      </c>
      <c r="D319" s="28">
        <v>394.37900000000002</v>
      </c>
      <c r="E319" s="28">
        <v>224.20849999999999</v>
      </c>
      <c r="F319" s="28">
        <v>-10.339</v>
      </c>
      <c r="G319" s="28">
        <v>5.4359999999999999</v>
      </c>
      <c r="H319" s="28"/>
      <c r="I319" s="28">
        <v>606.87099999999998</v>
      </c>
      <c r="J319" s="28">
        <v>0.42</v>
      </c>
      <c r="K319" s="28">
        <v>573.43600000000004</v>
      </c>
      <c r="L319" s="28">
        <v>573.01599999999996</v>
      </c>
      <c r="M319" s="28">
        <v>303.43549999999999</v>
      </c>
      <c r="N319" s="28">
        <v>-16.384</v>
      </c>
      <c r="O319" s="28">
        <v>5.3449999999999998</v>
      </c>
      <c r="P319" s="28"/>
      <c r="Q319" s="28">
        <v>958.78899999999999</v>
      </c>
      <c r="R319" s="28">
        <v>-0.9</v>
      </c>
      <c r="S319" s="28">
        <v>849.39499999999998</v>
      </c>
      <c r="T319" s="28">
        <v>850.29499999999996</v>
      </c>
      <c r="U319" s="28">
        <v>479.39449999999999</v>
      </c>
      <c r="V319" s="28">
        <v>-13.115</v>
      </c>
      <c r="W319" s="28">
        <v>5.3360000000000003</v>
      </c>
    </row>
    <row r="320" spans="1:23">
      <c r="A320" s="28">
        <v>449.01100000000002</v>
      </c>
      <c r="B320" s="28">
        <v>0.09</v>
      </c>
      <c r="C320" s="28">
        <v>394.50599999999997</v>
      </c>
      <c r="D320" s="28">
        <v>394.416</v>
      </c>
      <c r="E320" s="28">
        <v>224.50550000000001</v>
      </c>
      <c r="F320" s="28">
        <v>-10.342000000000001</v>
      </c>
      <c r="G320" s="28">
        <v>5.4539999999999997</v>
      </c>
      <c r="H320" s="28"/>
      <c r="I320" s="28">
        <v>607.89400000000001</v>
      </c>
      <c r="J320" s="28">
        <v>7.0000000000000007E-2</v>
      </c>
      <c r="K320" s="28">
        <v>573.947</v>
      </c>
      <c r="L320" s="28">
        <v>573.87699999999995</v>
      </c>
      <c r="M320" s="28">
        <v>303.947</v>
      </c>
      <c r="N320" s="28">
        <v>-16.419</v>
      </c>
      <c r="O320" s="28">
        <v>5.3630000000000004</v>
      </c>
      <c r="P320" s="28"/>
      <c r="Q320" s="28">
        <v>958.94</v>
      </c>
      <c r="R320" s="28">
        <v>-1.17</v>
      </c>
      <c r="S320" s="28">
        <v>849.47</v>
      </c>
      <c r="T320" s="28">
        <v>850.64</v>
      </c>
      <c r="U320" s="28">
        <v>479.47</v>
      </c>
      <c r="V320" s="28">
        <v>-13.135999999999999</v>
      </c>
      <c r="W320" s="28">
        <v>5.3540000000000001</v>
      </c>
    </row>
    <row r="321" spans="1:23">
      <c r="A321" s="28">
        <v>449.4</v>
      </c>
      <c r="B321" s="28">
        <v>0.01</v>
      </c>
      <c r="C321" s="28">
        <v>394.7</v>
      </c>
      <c r="D321" s="28">
        <v>394.69</v>
      </c>
      <c r="E321" s="28">
        <v>224.7</v>
      </c>
      <c r="F321" s="28">
        <v>-10.345000000000001</v>
      </c>
      <c r="G321" s="28">
        <v>5.4720000000000004</v>
      </c>
      <c r="H321" s="28"/>
      <c r="I321" s="28">
        <v>608.65499999999997</v>
      </c>
      <c r="J321" s="28">
        <v>0.11</v>
      </c>
      <c r="K321" s="28">
        <v>574.32799999999997</v>
      </c>
      <c r="L321" s="28">
        <v>574.21799999999996</v>
      </c>
      <c r="M321" s="28">
        <v>304.32749999999999</v>
      </c>
      <c r="N321" s="28">
        <v>-16.449000000000002</v>
      </c>
      <c r="O321" s="28">
        <v>5.3810000000000002</v>
      </c>
      <c r="P321" s="28"/>
      <c r="Q321" s="28">
        <v>959.72500000000002</v>
      </c>
      <c r="R321" s="28">
        <v>-1.1499999999999999</v>
      </c>
      <c r="S321" s="28">
        <v>849.86300000000006</v>
      </c>
      <c r="T321" s="28">
        <v>851.01300000000003</v>
      </c>
      <c r="U321" s="28">
        <v>479.86250000000001</v>
      </c>
      <c r="V321" s="28">
        <v>-13.159000000000001</v>
      </c>
      <c r="W321" s="28">
        <v>5.37</v>
      </c>
    </row>
    <row r="322" spans="1:23">
      <c r="A322" s="28">
        <v>449.71800000000002</v>
      </c>
      <c r="B322" s="28">
        <v>0.05</v>
      </c>
      <c r="C322" s="28">
        <v>394.85899999999998</v>
      </c>
      <c r="D322" s="28">
        <v>394.80900000000003</v>
      </c>
      <c r="E322" s="28">
        <v>224.85900000000001</v>
      </c>
      <c r="F322" s="28">
        <v>-10.347</v>
      </c>
      <c r="G322" s="28">
        <v>5.49</v>
      </c>
      <c r="H322" s="28"/>
      <c r="I322" s="28">
        <v>609.01700000000005</v>
      </c>
      <c r="J322" s="28">
        <v>0.24</v>
      </c>
      <c r="K322" s="28">
        <v>574.50900000000001</v>
      </c>
      <c r="L322" s="28">
        <v>574.26900000000001</v>
      </c>
      <c r="M322" s="28">
        <v>304.50850000000003</v>
      </c>
      <c r="N322" s="28">
        <v>-16.48</v>
      </c>
      <c r="O322" s="28">
        <v>5.3970000000000002</v>
      </c>
      <c r="P322" s="28"/>
      <c r="Q322" s="28">
        <v>960.36199999999997</v>
      </c>
      <c r="R322" s="28">
        <v>-0.74</v>
      </c>
      <c r="S322" s="28">
        <v>850.18100000000004</v>
      </c>
      <c r="T322" s="28">
        <v>850.92100000000005</v>
      </c>
      <c r="U322" s="28">
        <v>480.18099999999998</v>
      </c>
      <c r="V322" s="28">
        <v>-13.177</v>
      </c>
      <c r="W322" s="28">
        <v>5.3879999999999999</v>
      </c>
    </row>
    <row r="323" spans="1:23">
      <c r="A323" s="28">
        <v>450.62599999999998</v>
      </c>
      <c r="B323" s="28">
        <v>-0.11</v>
      </c>
      <c r="C323" s="28">
        <v>395.31299999999999</v>
      </c>
      <c r="D323" s="28">
        <v>395.423</v>
      </c>
      <c r="E323" s="28">
        <v>225.31299999999999</v>
      </c>
      <c r="F323" s="28">
        <v>-10.351000000000001</v>
      </c>
      <c r="G323" s="28">
        <v>5.5090000000000003</v>
      </c>
      <c r="H323" s="28"/>
      <c r="I323" s="28">
        <v>610.06600000000003</v>
      </c>
      <c r="J323" s="28">
        <v>0.05</v>
      </c>
      <c r="K323" s="28">
        <v>575.03300000000002</v>
      </c>
      <c r="L323" s="28">
        <v>574.98299999999995</v>
      </c>
      <c r="M323" s="28">
        <v>305.03300000000002</v>
      </c>
      <c r="N323" s="28">
        <v>-16.512</v>
      </c>
      <c r="O323" s="28">
        <v>5.415</v>
      </c>
      <c r="P323" s="28"/>
      <c r="Q323" s="28">
        <v>959.78099999999995</v>
      </c>
      <c r="R323" s="28">
        <v>-0.73</v>
      </c>
      <c r="S323" s="28">
        <v>849.89099999999996</v>
      </c>
      <c r="T323" s="28">
        <v>850.62099999999998</v>
      </c>
      <c r="U323" s="28">
        <v>479.89049999999997</v>
      </c>
      <c r="V323" s="28">
        <v>-13.195</v>
      </c>
      <c r="W323" s="28">
        <v>5.4029999999999996</v>
      </c>
    </row>
    <row r="324" spans="1:23">
      <c r="A324" s="28">
        <v>450.58699999999999</v>
      </c>
      <c r="B324" s="28">
        <v>-0.16</v>
      </c>
      <c r="C324" s="28">
        <v>395.29399999999998</v>
      </c>
      <c r="D324" s="28">
        <v>395.45400000000001</v>
      </c>
      <c r="E324" s="28">
        <v>225.29349999999999</v>
      </c>
      <c r="F324" s="28">
        <v>-10.355</v>
      </c>
      <c r="G324" s="28">
        <v>5.5259999999999998</v>
      </c>
      <c r="H324" s="28"/>
      <c r="I324" s="28">
        <v>610.34799999999996</v>
      </c>
      <c r="J324" s="28">
        <v>0.06</v>
      </c>
      <c r="K324" s="28">
        <v>575.17399999999998</v>
      </c>
      <c r="L324" s="28">
        <v>575.11400000000003</v>
      </c>
      <c r="M324" s="28">
        <v>305.17399999999998</v>
      </c>
      <c r="N324" s="28">
        <v>-16.545999999999999</v>
      </c>
      <c r="O324" s="28">
        <v>5.4329999999999998</v>
      </c>
      <c r="P324" s="28"/>
      <c r="Q324" s="28">
        <v>961.32299999999998</v>
      </c>
      <c r="R324" s="28">
        <v>-0.28000000000000003</v>
      </c>
      <c r="S324" s="28">
        <v>850.66200000000003</v>
      </c>
      <c r="T324" s="28">
        <v>850.94200000000001</v>
      </c>
      <c r="U324" s="28">
        <v>480.66149999999999</v>
      </c>
      <c r="V324" s="28">
        <v>-13.215</v>
      </c>
      <c r="W324" s="28">
        <v>5.42</v>
      </c>
    </row>
    <row r="325" spans="1:23">
      <c r="A325" s="28">
        <v>451.137</v>
      </c>
      <c r="B325" s="28">
        <v>7.0000000000000007E-2</v>
      </c>
      <c r="C325" s="28">
        <v>395.56900000000002</v>
      </c>
      <c r="D325" s="28">
        <v>395.49900000000002</v>
      </c>
      <c r="E325" s="28">
        <v>225.5685</v>
      </c>
      <c r="F325" s="28">
        <v>-10.355</v>
      </c>
      <c r="G325" s="28">
        <v>5.5430000000000001</v>
      </c>
      <c r="H325" s="28"/>
      <c r="I325" s="28">
        <v>611.274</v>
      </c>
      <c r="J325" s="28">
        <v>0.01</v>
      </c>
      <c r="K325" s="28">
        <v>575.63699999999994</v>
      </c>
      <c r="L325" s="28">
        <v>575.62699999999995</v>
      </c>
      <c r="M325" s="28">
        <v>305.637</v>
      </c>
      <c r="N325" s="28">
        <v>-16.579000000000001</v>
      </c>
      <c r="O325" s="28">
        <v>5.4489999999999998</v>
      </c>
      <c r="P325" s="28"/>
      <c r="Q325" s="28">
        <v>961.81</v>
      </c>
      <c r="R325" s="28">
        <v>-0.2</v>
      </c>
      <c r="S325" s="28">
        <v>850.90499999999997</v>
      </c>
      <c r="T325" s="28">
        <v>851.10500000000002</v>
      </c>
      <c r="U325" s="28">
        <v>480.90499999999997</v>
      </c>
      <c r="V325" s="28">
        <v>-13.234999999999999</v>
      </c>
      <c r="W325" s="28">
        <v>5.4370000000000003</v>
      </c>
    </row>
    <row r="326" spans="1:23">
      <c r="A326" s="28">
        <v>451.07299999999998</v>
      </c>
      <c r="B326" s="28">
        <v>0.21</v>
      </c>
      <c r="C326" s="28">
        <v>395.53699999999998</v>
      </c>
      <c r="D326" s="28">
        <v>395.327</v>
      </c>
      <c r="E326" s="28">
        <v>225.53649999999999</v>
      </c>
      <c r="F326" s="28">
        <v>-10.355</v>
      </c>
      <c r="G326" s="28">
        <v>5.5570000000000004</v>
      </c>
      <c r="H326" s="28"/>
      <c r="I326" s="28">
        <v>611.94399999999996</v>
      </c>
      <c r="J326" s="28">
        <v>0.2</v>
      </c>
      <c r="K326" s="28">
        <v>575.97199999999998</v>
      </c>
      <c r="L326" s="28">
        <v>575.77200000000005</v>
      </c>
      <c r="M326" s="28">
        <v>305.97199999999998</v>
      </c>
      <c r="N326" s="28">
        <v>-16.609000000000002</v>
      </c>
      <c r="O326" s="28">
        <v>5.4669999999999996</v>
      </c>
      <c r="P326" s="28"/>
      <c r="Q326" s="28">
        <v>962.15899999999999</v>
      </c>
      <c r="R326" s="28">
        <v>-0.4</v>
      </c>
      <c r="S326" s="28">
        <v>851.08</v>
      </c>
      <c r="T326" s="28">
        <v>851.48</v>
      </c>
      <c r="U326" s="28">
        <v>481.0795</v>
      </c>
      <c r="V326" s="28">
        <v>-13.256</v>
      </c>
      <c r="W326" s="28">
        <v>5.4539999999999997</v>
      </c>
    </row>
    <row r="327" spans="1:23">
      <c r="A327" s="28">
        <v>451.822</v>
      </c>
      <c r="B327" s="28">
        <v>0.25</v>
      </c>
      <c r="C327" s="28">
        <v>395.911</v>
      </c>
      <c r="D327" s="28">
        <v>395.661</v>
      </c>
      <c r="E327" s="28">
        <v>225.911</v>
      </c>
      <c r="F327" s="28">
        <v>-10.358000000000001</v>
      </c>
      <c r="G327" s="28">
        <v>5.5750000000000002</v>
      </c>
      <c r="H327" s="28"/>
      <c r="I327" s="28">
        <v>612.41399999999999</v>
      </c>
      <c r="J327" s="28">
        <v>0.24</v>
      </c>
      <c r="K327" s="28">
        <v>576.20699999999999</v>
      </c>
      <c r="L327" s="28">
        <v>575.96699999999998</v>
      </c>
      <c r="M327" s="28">
        <v>306.20699999999999</v>
      </c>
      <c r="N327" s="28">
        <v>-16.64</v>
      </c>
      <c r="O327" s="28">
        <v>5.484</v>
      </c>
      <c r="P327" s="28"/>
      <c r="Q327" s="28">
        <v>963.077</v>
      </c>
      <c r="R327" s="28">
        <v>-0.36</v>
      </c>
      <c r="S327" s="28">
        <v>851.53899999999999</v>
      </c>
      <c r="T327" s="28">
        <v>851.899</v>
      </c>
      <c r="U327" s="28">
        <v>481.5385</v>
      </c>
      <c r="V327" s="28">
        <v>-13.276</v>
      </c>
      <c r="W327" s="28">
        <v>5.4729999999999999</v>
      </c>
    </row>
    <row r="328" spans="1:23">
      <c r="A328" s="28">
        <v>452.48099999999999</v>
      </c>
      <c r="B328" s="28">
        <v>-0.17</v>
      </c>
      <c r="C328" s="28">
        <v>396.24099999999999</v>
      </c>
      <c r="D328" s="28">
        <v>396.411</v>
      </c>
      <c r="E328" s="28">
        <v>226.2405</v>
      </c>
      <c r="F328" s="28">
        <v>-10.362</v>
      </c>
      <c r="G328" s="28">
        <v>5.593</v>
      </c>
      <c r="H328" s="28"/>
      <c r="I328" s="28">
        <v>613.42600000000004</v>
      </c>
      <c r="J328" s="28">
        <v>0.26</v>
      </c>
      <c r="K328" s="28">
        <v>576.71299999999997</v>
      </c>
      <c r="L328" s="28">
        <v>576.45299999999997</v>
      </c>
      <c r="M328" s="28">
        <v>306.71300000000002</v>
      </c>
      <c r="N328" s="28">
        <v>-16.672000000000001</v>
      </c>
      <c r="O328" s="28">
        <v>5.5</v>
      </c>
      <c r="P328" s="28"/>
      <c r="Q328" s="28">
        <v>962.75099999999998</v>
      </c>
      <c r="R328" s="28">
        <v>-0.62</v>
      </c>
      <c r="S328" s="28">
        <v>851.37599999999998</v>
      </c>
      <c r="T328" s="28">
        <v>851.99599999999998</v>
      </c>
      <c r="U328" s="28">
        <v>481.37549999999999</v>
      </c>
      <c r="V328" s="28">
        <v>-13.297000000000001</v>
      </c>
      <c r="W328" s="28">
        <v>5.4909999999999997</v>
      </c>
    </row>
    <row r="329" spans="1:23">
      <c r="A329" s="28">
        <v>452.53100000000001</v>
      </c>
      <c r="B329" s="28">
        <v>0</v>
      </c>
      <c r="C329" s="28">
        <v>396.26600000000002</v>
      </c>
      <c r="D329" s="28">
        <v>396.26600000000002</v>
      </c>
      <c r="E329" s="28">
        <v>226.2655</v>
      </c>
      <c r="F329" s="28">
        <v>-10.361000000000001</v>
      </c>
      <c r="G329" s="28">
        <v>5.6109999999999998</v>
      </c>
      <c r="H329" s="28"/>
      <c r="I329" s="28">
        <v>613.75599999999997</v>
      </c>
      <c r="J329" s="28">
        <v>0.17</v>
      </c>
      <c r="K329" s="28">
        <v>576.87800000000004</v>
      </c>
      <c r="L329" s="28">
        <v>576.70799999999997</v>
      </c>
      <c r="M329" s="28">
        <v>306.87799999999999</v>
      </c>
      <c r="N329" s="28">
        <v>-16.704999999999998</v>
      </c>
      <c r="O329" s="28">
        <v>5.5170000000000003</v>
      </c>
      <c r="P329" s="28"/>
      <c r="Q329" s="28">
        <v>964.17700000000002</v>
      </c>
      <c r="R329" s="28">
        <v>-0.28999999999999998</v>
      </c>
      <c r="S329" s="28">
        <v>852.08900000000006</v>
      </c>
      <c r="T329" s="28">
        <v>852.37900000000002</v>
      </c>
      <c r="U329" s="28">
        <v>482.08850000000001</v>
      </c>
      <c r="V329" s="28">
        <v>-13.317</v>
      </c>
      <c r="W329" s="28">
        <v>5.51</v>
      </c>
    </row>
    <row r="330" spans="1:23">
      <c r="A330" s="28">
        <v>452.69200000000001</v>
      </c>
      <c r="B330" s="28">
        <v>0.15</v>
      </c>
      <c r="C330" s="28">
        <v>396.346</v>
      </c>
      <c r="D330" s="28">
        <v>396.19600000000003</v>
      </c>
      <c r="E330" s="28">
        <v>226.346</v>
      </c>
      <c r="F330" s="28">
        <v>-10.363</v>
      </c>
      <c r="G330" s="28">
        <v>5.6289999999999996</v>
      </c>
      <c r="H330" s="28"/>
      <c r="I330" s="28">
        <v>614.70299999999997</v>
      </c>
      <c r="J330" s="28">
        <v>0.26</v>
      </c>
      <c r="K330" s="28">
        <v>577.35199999999998</v>
      </c>
      <c r="L330" s="28">
        <v>577.09199999999998</v>
      </c>
      <c r="M330" s="28">
        <v>307.35149999999999</v>
      </c>
      <c r="N330" s="28">
        <v>-16.734999999999999</v>
      </c>
      <c r="O330" s="28">
        <v>5.5339999999999998</v>
      </c>
      <c r="P330" s="28"/>
      <c r="Q330" s="28">
        <v>964.24800000000005</v>
      </c>
      <c r="R330" s="28">
        <v>-0.47</v>
      </c>
      <c r="S330" s="28">
        <v>852.12400000000002</v>
      </c>
      <c r="T330" s="28">
        <v>852.59400000000005</v>
      </c>
      <c r="U330" s="28">
        <v>482.12400000000002</v>
      </c>
      <c r="V330" s="28">
        <v>-13.336</v>
      </c>
      <c r="W330" s="28">
        <v>5.5259999999999998</v>
      </c>
    </row>
    <row r="331" spans="1:23">
      <c r="A331" s="28">
        <v>453.53500000000003</v>
      </c>
      <c r="B331" s="28">
        <v>0.36</v>
      </c>
      <c r="C331" s="28">
        <v>396.76799999999997</v>
      </c>
      <c r="D331" s="28">
        <v>396.40800000000002</v>
      </c>
      <c r="E331" s="28">
        <v>226.76750000000001</v>
      </c>
      <c r="F331" s="28">
        <v>-10.365</v>
      </c>
      <c r="G331" s="28">
        <v>5.6459999999999999</v>
      </c>
      <c r="H331" s="28"/>
      <c r="I331" s="28">
        <v>615.43100000000004</v>
      </c>
      <c r="J331" s="28">
        <v>0.12</v>
      </c>
      <c r="K331" s="28">
        <v>577.71600000000001</v>
      </c>
      <c r="L331" s="28">
        <v>577.596</v>
      </c>
      <c r="M331" s="28">
        <v>307.71550000000002</v>
      </c>
      <c r="N331" s="28">
        <v>-16.765999999999998</v>
      </c>
      <c r="O331" s="28">
        <v>5.5490000000000004</v>
      </c>
      <c r="P331" s="28"/>
      <c r="Q331" s="28">
        <v>964.77</v>
      </c>
      <c r="R331" s="28">
        <v>-0.39</v>
      </c>
      <c r="S331" s="28">
        <v>852.38499999999999</v>
      </c>
      <c r="T331" s="28">
        <v>852.77499999999998</v>
      </c>
      <c r="U331" s="28">
        <v>482.38499999999999</v>
      </c>
      <c r="V331" s="28">
        <v>-13.355</v>
      </c>
      <c r="W331" s="28">
        <v>5.5419999999999998</v>
      </c>
    </row>
    <row r="332" spans="1:23">
      <c r="A332" s="28">
        <v>453.834</v>
      </c>
      <c r="B332" s="28">
        <v>0.19</v>
      </c>
      <c r="C332" s="28">
        <v>396.91699999999997</v>
      </c>
      <c r="D332" s="28">
        <v>396.72699999999998</v>
      </c>
      <c r="E332" s="28">
        <v>226.917</v>
      </c>
      <c r="F332" s="28">
        <v>-10.367000000000001</v>
      </c>
      <c r="G332" s="28">
        <v>5.6639999999999997</v>
      </c>
      <c r="H332" s="28"/>
      <c r="I332" s="28">
        <v>615.83600000000001</v>
      </c>
      <c r="J332" s="28">
        <v>0.36</v>
      </c>
      <c r="K332" s="28">
        <v>577.91800000000001</v>
      </c>
      <c r="L332" s="28">
        <v>577.55799999999999</v>
      </c>
      <c r="M332" s="28">
        <v>307.91800000000001</v>
      </c>
      <c r="N332" s="28">
        <v>-16.797000000000001</v>
      </c>
      <c r="O332" s="28">
        <v>5.5650000000000004</v>
      </c>
      <c r="P332" s="28"/>
      <c r="Q332" s="28">
        <v>965.79200000000003</v>
      </c>
      <c r="R332" s="28">
        <v>-0.26</v>
      </c>
      <c r="S332" s="28">
        <v>852.89599999999996</v>
      </c>
      <c r="T332" s="28">
        <v>853.15599999999995</v>
      </c>
      <c r="U332" s="28">
        <v>482.89600000000002</v>
      </c>
      <c r="V332" s="28">
        <v>-13.374000000000001</v>
      </c>
      <c r="W332" s="28">
        <v>5.56</v>
      </c>
    </row>
    <row r="333" spans="1:23">
      <c r="A333" s="28">
        <v>454.01900000000001</v>
      </c>
      <c r="B333" s="28">
        <v>0.17</v>
      </c>
      <c r="C333" s="28">
        <v>397.01</v>
      </c>
      <c r="D333" s="28">
        <v>396.84</v>
      </c>
      <c r="E333" s="28">
        <v>227.0095</v>
      </c>
      <c r="F333" s="28">
        <v>-10.371</v>
      </c>
      <c r="G333" s="28">
        <v>5.681</v>
      </c>
      <c r="H333" s="28"/>
      <c r="I333" s="28">
        <v>616.94799999999998</v>
      </c>
      <c r="J333" s="28">
        <v>-7.0000000000000007E-2</v>
      </c>
      <c r="K333" s="28">
        <v>578.47400000000005</v>
      </c>
      <c r="L333" s="28">
        <v>578.54399999999998</v>
      </c>
      <c r="M333" s="28">
        <v>308.47399999999999</v>
      </c>
      <c r="N333" s="28">
        <v>-16.829999999999998</v>
      </c>
      <c r="O333" s="28">
        <v>5.5830000000000002</v>
      </c>
      <c r="P333" s="28"/>
      <c r="Q333" s="28">
        <v>965.25900000000001</v>
      </c>
      <c r="R333" s="28">
        <v>-0.1</v>
      </c>
      <c r="S333" s="28">
        <v>852.63</v>
      </c>
      <c r="T333" s="28">
        <v>852.73</v>
      </c>
      <c r="U333" s="28">
        <v>482.62950000000001</v>
      </c>
      <c r="V333" s="28">
        <v>-13.391999999999999</v>
      </c>
      <c r="W333" s="28">
        <v>5.5759999999999996</v>
      </c>
    </row>
    <row r="334" spans="1:23">
      <c r="A334" s="28">
        <v>454.39100000000002</v>
      </c>
      <c r="B334" s="28">
        <v>0.04</v>
      </c>
      <c r="C334" s="28">
        <v>397.19600000000003</v>
      </c>
      <c r="D334" s="28">
        <v>397.15600000000001</v>
      </c>
      <c r="E334" s="28">
        <v>227.19550000000001</v>
      </c>
      <c r="F334" s="28">
        <v>-10.372</v>
      </c>
      <c r="G334" s="28">
        <v>5.6980000000000004</v>
      </c>
      <c r="H334" s="28"/>
      <c r="I334" s="28">
        <v>617.20500000000004</v>
      </c>
      <c r="J334" s="28">
        <v>-0.52</v>
      </c>
      <c r="K334" s="28">
        <v>578.60299999999995</v>
      </c>
      <c r="L334" s="28">
        <v>579.12300000000005</v>
      </c>
      <c r="M334" s="28">
        <v>308.60250000000002</v>
      </c>
      <c r="N334" s="28">
        <v>-16.861000000000001</v>
      </c>
      <c r="O334" s="28">
        <v>5.5979999999999999</v>
      </c>
      <c r="P334" s="28"/>
      <c r="Q334" s="28">
        <v>966.29200000000003</v>
      </c>
      <c r="R334" s="28">
        <v>-0.36</v>
      </c>
      <c r="S334" s="28">
        <v>853.14599999999996</v>
      </c>
      <c r="T334" s="28">
        <v>853.50599999999997</v>
      </c>
      <c r="U334" s="28">
        <v>483.14600000000002</v>
      </c>
      <c r="V334" s="28">
        <v>-13.414</v>
      </c>
      <c r="W334" s="28">
        <v>5.5940000000000003</v>
      </c>
    </row>
    <row r="335" spans="1:23">
      <c r="A335" s="28">
        <v>455.32499999999999</v>
      </c>
      <c r="B335" s="28">
        <v>0.03</v>
      </c>
      <c r="C335" s="28">
        <v>397.66300000000001</v>
      </c>
      <c r="D335" s="28">
        <v>397.63299999999998</v>
      </c>
      <c r="E335" s="28">
        <v>227.66249999999999</v>
      </c>
      <c r="F335" s="28">
        <v>-10.374000000000001</v>
      </c>
      <c r="G335" s="28">
        <v>5.7149999999999999</v>
      </c>
      <c r="H335" s="28"/>
      <c r="I335" s="28">
        <v>618.10599999999999</v>
      </c>
      <c r="J335" s="28">
        <v>-0.11</v>
      </c>
      <c r="K335" s="28">
        <v>579.053</v>
      </c>
      <c r="L335" s="28">
        <v>579.16300000000001</v>
      </c>
      <c r="M335" s="28">
        <v>309.053</v>
      </c>
      <c r="N335" s="28">
        <v>-16.89</v>
      </c>
      <c r="O335" s="28">
        <v>5.6139999999999999</v>
      </c>
      <c r="P335" s="28"/>
      <c r="Q335" s="28">
        <v>966.63699999999994</v>
      </c>
      <c r="R335" s="28">
        <v>-0.4</v>
      </c>
      <c r="S335" s="28">
        <v>853.31899999999996</v>
      </c>
      <c r="T335" s="28">
        <v>853.71900000000005</v>
      </c>
      <c r="U335" s="28">
        <v>483.31849999999997</v>
      </c>
      <c r="V335" s="28">
        <v>-13.433</v>
      </c>
      <c r="W335" s="28">
        <v>5.61</v>
      </c>
    </row>
    <row r="336" spans="1:23">
      <c r="A336" s="28">
        <v>455.64800000000002</v>
      </c>
      <c r="B336" s="28">
        <v>0.35</v>
      </c>
      <c r="C336" s="28">
        <v>397.82400000000001</v>
      </c>
      <c r="D336" s="28">
        <v>397.47399999999999</v>
      </c>
      <c r="E336" s="28">
        <v>227.82400000000001</v>
      </c>
      <c r="F336" s="28">
        <v>-10.375</v>
      </c>
      <c r="G336" s="28">
        <v>5.7320000000000002</v>
      </c>
      <c r="H336" s="28"/>
      <c r="I336" s="28">
        <v>618.77800000000002</v>
      </c>
      <c r="J336" s="28">
        <v>-0.09</v>
      </c>
      <c r="K336" s="28">
        <v>579.38900000000001</v>
      </c>
      <c r="L336" s="28">
        <v>579.47900000000004</v>
      </c>
      <c r="M336" s="28">
        <v>309.38900000000001</v>
      </c>
      <c r="N336" s="28">
        <v>-16.920000000000002</v>
      </c>
      <c r="O336" s="28">
        <v>5.6310000000000002</v>
      </c>
      <c r="P336" s="28"/>
      <c r="Q336" s="28">
        <v>967.375</v>
      </c>
      <c r="R336" s="28">
        <v>-0.32</v>
      </c>
      <c r="S336" s="28">
        <v>853.68799999999999</v>
      </c>
      <c r="T336" s="28">
        <v>854.00800000000004</v>
      </c>
      <c r="U336" s="28">
        <v>483.6875</v>
      </c>
      <c r="V336" s="28">
        <v>-13.452999999999999</v>
      </c>
      <c r="W336" s="28">
        <v>5.6280000000000001</v>
      </c>
    </row>
    <row r="337" spans="1:23">
      <c r="A337" s="28">
        <v>455.56299999999999</v>
      </c>
      <c r="B337" s="28">
        <v>-7.0000000000000007E-2</v>
      </c>
      <c r="C337" s="28">
        <v>397.78199999999998</v>
      </c>
      <c r="D337" s="28">
        <v>397.85199999999998</v>
      </c>
      <c r="E337" s="28">
        <v>227.78149999999999</v>
      </c>
      <c r="F337" s="28">
        <v>-10.375999999999999</v>
      </c>
      <c r="G337" s="28">
        <v>5.75</v>
      </c>
      <c r="H337" s="28"/>
      <c r="I337" s="28">
        <v>619.17600000000004</v>
      </c>
      <c r="J337" s="28">
        <v>-0.17</v>
      </c>
      <c r="K337" s="28">
        <v>579.58799999999997</v>
      </c>
      <c r="L337" s="28">
        <v>579.75800000000004</v>
      </c>
      <c r="M337" s="28">
        <v>309.58800000000002</v>
      </c>
      <c r="N337" s="28">
        <v>-16.951000000000001</v>
      </c>
      <c r="O337" s="28">
        <v>5.6479999999999997</v>
      </c>
      <c r="P337" s="28"/>
      <c r="Q337" s="28">
        <v>968.28</v>
      </c>
      <c r="R337" s="28">
        <v>-0.59</v>
      </c>
      <c r="S337" s="28">
        <v>854.14</v>
      </c>
      <c r="T337" s="28">
        <v>854.73</v>
      </c>
      <c r="U337" s="28">
        <v>484.14</v>
      </c>
      <c r="V337" s="28">
        <v>-13.474</v>
      </c>
      <c r="W337" s="28">
        <v>5.6449999999999996</v>
      </c>
    </row>
    <row r="338" spans="1:23">
      <c r="A338" s="28">
        <v>455.928</v>
      </c>
      <c r="B338" s="28">
        <v>-0.19</v>
      </c>
      <c r="C338" s="28">
        <v>397.964</v>
      </c>
      <c r="D338" s="28">
        <v>398.154</v>
      </c>
      <c r="E338" s="28">
        <v>227.964</v>
      </c>
      <c r="F338" s="28">
        <v>-10.377000000000001</v>
      </c>
      <c r="G338" s="28">
        <v>5.7670000000000003</v>
      </c>
      <c r="H338" s="28"/>
      <c r="I338" s="28">
        <v>620.20299999999997</v>
      </c>
      <c r="J338" s="28">
        <v>0.3</v>
      </c>
      <c r="K338" s="28">
        <v>580.10199999999998</v>
      </c>
      <c r="L338" s="28">
        <v>579.80200000000002</v>
      </c>
      <c r="M338" s="28">
        <v>310.10149999999999</v>
      </c>
      <c r="N338" s="28">
        <v>-16.981000000000002</v>
      </c>
      <c r="O338" s="28">
        <v>5.665</v>
      </c>
      <c r="P338" s="28"/>
      <c r="Q338" s="28">
        <v>967.83500000000004</v>
      </c>
      <c r="R338" s="28">
        <v>-0.28999999999999998</v>
      </c>
      <c r="S338" s="28">
        <v>853.91800000000001</v>
      </c>
      <c r="T338" s="28">
        <v>854.20799999999997</v>
      </c>
      <c r="U338" s="28">
        <v>483.91750000000002</v>
      </c>
      <c r="V338" s="28">
        <v>-13.491</v>
      </c>
      <c r="W338" s="28">
        <v>5.6619999999999999</v>
      </c>
    </row>
    <row r="339" spans="1:23">
      <c r="A339" s="28">
        <v>456.45299999999997</v>
      </c>
      <c r="B339" s="28">
        <v>-0.01</v>
      </c>
      <c r="C339" s="28">
        <v>398.22699999999998</v>
      </c>
      <c r="D339" s="28">
        <v>398.23700000000002</v>
      </c>
      <c r="E339" s="28">
        <v>228.22649999999999</v>
      </c>
      <c r="F339" s="28">
        <v>-10.375999999999999</v>
      </c>
      <c r="G339" s="28">
        <v>5.7850000000000001</v>
      </c>
      <c r="H339" s="28"/>
      <c r="I339" s="28">
        <v>620.38499999999999</v>
      </c>
      <c r="J339" s="28">
        <v>0.42</v>
      </c>
      <c r="K339" s="28">
        <v>580.19299999999998</v>
      </c>
      <c r="L339" s="28">
        <v>579.77300000000002</v>
      </c>
      <c r="M339" s="28">
        <v>310.1925</v>
      </c>
      <c r="N339" s="28">
        <v>-17.010999999999999</v>
      </c>
      <c r="O339" s="28">
        <v>5.681</v>
      </c>
      <c r="P339" s="28"/>
      <c r="Q339" s="28">
        <v>969.11099999999999</v>
      </c>
      <c r="R339" s="28">
        <v>-0.63</v>
      </c>
      <c r="S339" s="28">
        <v>854.55600000000004</v>
      </c>
      <c r="T339" s="28">
        <v>855.18600000000004</v>
      </c>
      <c r="U339" s="28">
        <v>484.55549999999999</v>
      </c>
      <c r="V339" s="28">
        <v>-13.512</v>
      </c>
      <c r="W339" s="28">
        <v>5.6820000000000004</v>
      </c>
    </row>
    <row r="340" spans="1:23">
      <c r="A340" s="28">
        <v>456.93799999999999</v>
      </c>
      <c r="B340" s="28">
        <v>-0.42</v>
      </c>
      <c r="C340" s="28">
        <v>398.46899999999999</v>
      </c>
      <c r="D340" s="28">
        <v>398.88900000000001</v>
      </c>
      <c r="E340" s="28">
        <v>228.46899999999999</v>
      </c>
      <c r="F340" s="28">
        <v>-10.375999999999999</v>
      </c>
      <c r="G340" s="28">
        <v>5.8019999999999996</v>
      </c>
      <c r="H340" s="28"/>
      <c r="I340" s="28">
        <v>621.274</v>
      </c>
      <c r="J340" s="28">
        <v>0.12</v>
      </c>
      <c r="K340" s="28">
        <v>580.63699999999994</v>
      </c>
      <c r="L340" s="28">
        <v>580.51700000000005</v>
      </c>
      <c r="M340" s="28">
        <v>310.637</v>
      </c>
      <c r="N340" s="28">
        <v>-17.042000000000002</v>
      </c>
      <c r="O340" s="28">
        <v>5.6989999999999998</v>
      </c>
      <c r="P340" s="28"/>
      <c r="Q340" s="28">
        <v>969.529</v>
      </c>
      <c r="R340" s="28">
        <v>-0.81</v>
      </c>
      <c r="S340" s="28">
        <v>854.76499999999999</v>
      </c>
      <c r="T340" s="28">
        <v>855.57500000000005</v>
      </c>
      <c r="U340" s="28">
        <v>484.7645</v>
      </c>
      <c r="V340" s="28">
        <v>-13.532999999999999</v>
      </c>
      <c r="W340" s="28">
        <v>5.6970000000000001</v>
      </c>
    </row>
    <row r="341" spans="1:23">
      <c r="A341" s="28">
        <v>457.18900000000002</v>
      </c>
      <c r="B341" s="28">
        <v>-0.3</v>
      </c>
      <c r="C341" s="28">
        <v>398.59500000000003</v>
      </c>
      <c r="D341" s="28">
        <v>398.89499999999998</v>
      </c>
      <c r="E341" s="28">
        <v>228.59450000000001</v>
      </c>
      <c r="F341" s="28">
        <v>-10.375</v>
      </c>
      <c r="G341" s="28">
        <v>5.82</v>
      </c>
      <c r="H341" s="28"/>
      <c r="I341" s="28">
        <v>621.94200000000001</v>
      </c>
      <c r="J341" s="28">
        <v>-0.02</v>
      </c>
      <c r="K341" s="28">
        <v>580.971</v>
      </c>
      <c r="L341" s="28">
        <v>580.99099999999999</v>
      </c>
      <c r="M341" s="28">
        <v>310.971</v>
      </c>
      <c r="N341" s="28">
        <v>-17.071999999999999</v>
      </c>
      <c r="O341" s="28">
        <v>5.7160000000000002</v>
      </c>
      <c r="P341" s="28"/>
      <c r="Q341" s="28">
        <v>969.89099999999996</v>
      </c>
      <c r="R341" s="28">
        <v>-0.16</v>
      </c>
      <c r="S341" s="28">
        <v>854.94600000000003</v>
      </c>
      <c r="T341" s="28">
        <v>855.10599999999999</v>
      </c>
      <c r="U341" s="28">
        <v>484.94549999999998</v>
      </c>
      <c r="V341" s="28">
        <v>-13.552</v>
      </c>
      <c r="W341" s="28">
        <v>5.7130000000000001</v>
      </c>
    </row>
    <row r="342" spans="1:23">
      <c r="A342" s="28">
        <v>457.03300000000002</v>
      </c>
      <c r="B342" s="28">
        <v>-0.17</v>
      </c>
      <c r="C342" s="28">
        <v>398.517</v>
      </c>
      <c r="D342" s="28">
        <v>398.68700000000001</v>
      </c>
      <c r="E342" s="28">
        <v>228.51650000000001</v>
      </c>
      <c r="F342" s="28">
        <v>-10.371</v>
      </c>
      <c r="G342" s="28">
        <v>5.8390000000000004</v>
      </c>
      <c r="H342" s="28"/>
      <c r="I342" s="28">
        <v>622.37900000000002</v>
      </c>
      <c r="J342" s="28">
        <v>0.08</v>
      </c>
      <c r="K342" s="28">
        <v>581.19000000000005</v>
      </c>
      <c r="L342" s="28">
        <v>581.11</v>
      </c>
      <c r="M342" s="28">
        <v>311.18950000000001</v>
      </c>
      <c r="N342" s="28">
        <v>-17.103000000000002</v>
      </c>
      <c r="O342" s="28">
        <v>5.7329999999999997</v>
      </c>
      <c r="P342" s="28"/>
      <c r="Q342" s="28">
        <v>970.78399999999999</v>
      </c>
      <c r="R342" s="28">
        <v>-0.17</v>
      </c>
      <c r="S342" s="28">
        <v>855.39200000000005</v>
      </c>
      <c r="T342" s="28">
        <v>855.56200000000001</v>
      </c>
      <c r="U342" s="28">
        <v>485.392</v>
      </c>
      <c r="V342" s="28">
        <v>-13.57</v>
      </c>
      <c r="W342" s="28">
        <v>5.7320000000000002</v>
      </c>
    </row>
    <row r="343" spans="1:23">
      <c r="A343" s="28">
        <v>457.39400000000001</v>
      </c>
      <c r="B343" s="28">
        <v>-0.08</v>
      </c>
      <c r="C343" s="28">
        <v>398.697</v>
      </c>
      <c r="D343" s="28">
        <v>398.77699999999999</v>
      </c>
      <c r="E343" s="28">
        <v>228.697</v>
      </c>
      <c r="F343" s="28">
        <v>-10.369</v>
      </c>
      <c r="G343" s="28">
        <v>5.8529999999999998</v>
      </c>
      <c r="H343" s="28"/>
      <c r="I343" s="28">
        <v>623.38199999999995</v>
      </c>
      <c r="J343" s="28">
        <v>0.05</v>
      </c>
      <c r="K343" s="28">
        <v>581.69100000000003</v>
      </c>
      <c r="L343" s="28">
        <v>581.64099999999996</v>
      </c>
      <c r="M343" s="28">
        <v>311.69099999999997</v>
      </c>
      <c r="N343" s="28">
        <v>-17.132000000000001</v>
      </c>
      <c r="O343" s="28">
        <v>5.7510000000000003</v>
      </c>
      <c r="P343" s="28"/>
      <c r="Q343" s="28">
        <v>970.72500000000002</v>
      </c>
      <c r="R343" s="28">
        <v>-0.25</v>
      </c>
      <c r="S343" s="28">
        <v>855.36300000000006</v>
      </c>
      <c r="T343" s="28">
        <v>855.61300000000006</v>
      </c>
      <c r="U343" s="28">
        <v>485.36250000000001</v>
      </c>
      <c r="V343" s="28">
        <v>-13.587999999999999</v>
      </c>
      <c r="W343" s="28">
        <v>5.7480000000000002</v>
      </c>
    </row>
    <row r="344" spans="1:23">
      <c r="A344" s="28">
        <v>457.58</v>
      </c>
      <c r="B344" s="28">
        <v>-0.23</v>
      </c>
      <c r="C344" s="28">
        <v>398.79</v>
      </c>
      <c r="D344" s="28">
        <v>399.02</v>
      </c>
      <c r="E344" s="28">
        <v>228.79</v>
      </c>
      <c r="F344" s="28">
        <v>-10.369</v>
      </c>
      <c r="G344" s="28">
        <v>5.8710000000000004</v>
      </c>
      <c r="H344" s="28"/>
      <c r="I344" s="28">
        <v>623.74300000000005</v>
      </c>
      <c r="J344" s="28">
        <v>0.04</v>
      </c>
      <c r="K344" s="28">
        <v>581.87199999999996</v>
      </c>
      <c r="L344" s="28">
        <v>581.83199999999999</v>
      </c>
      <c r="M344" s="28">
        <v>311.87150000000003</v>
      </c>
      <c r="N344" s="28">
        <v>-17.161000000000001</v>
      </c>
      <c r="O344" s="28">
        <v>5.7670000000000003</v>
      </c>
      <c r="P344" s="28"/>
      <c r="Q344" s="28">
        <v>971.49699999999996</v>
      </c>
      <c r="R344" s="28">
        <v>-0.09</v>
      </c>
      <c r="S344" s="28">
        <v>855.74900000000002</v>
      </c>
      <c r="T344" s="28">
        <v>855.83900000000006</v>
      </c>
      <c r="U344" s="28">
        <v>485.74849999999998</v>
      </c>
      <c r="V344" s="28">
        <v>-13.606</v>
      </c>
      <c r="W344" s="28">
        <v>5.7649999999999997</v>
      </c>
    </row>
    <row r="345" spans="1:23">
      <c r="A345" s="28">
        <v>458.464</v>
      </c>
      <c r="B345" s="28">
        <v>-0.31</v>
      </c>
      <c r="C345" s="28">
        <v>399.23200000000003</v>
      </c>
      <c r="D345" s="28">
        <v>399.54199999999997</v>
      </c>
      <c r="E345" s="28">
        <v>229.232</v>
      </c>
      <c r="F345" s="28">
        <v>-10.369</v>
      </c>
      <c r="G345" s="28">
        <v>5.8879999999999999</v>
      </c>
      <c r="H345" s="28"/>
      <c r="I345" s="28">
        <v>624.399</v>
      </c>
      <c r="J345" s="28">
        <v>0.02</v>
      </c>
      <c r="K345" s="28">
        <v>582.20000000000005</v>
      </c>
      <c r="L345" s="28">
        <v>582.17999999999995</v>
      </c>
      <c r="M345" s="28">
        <v>312.1995</v>
      </c>
      <c r="N345" s="28">
        <v>-17.190999999999999</v>
      </c>
      <c r="O345" s="28">
        <v>5.7850000000000001</v>
      </c>
      <c r="P345" s="28"/>
      <c r="Q345" s="28">
        <v>971.99900000000002</v>
      </c>
      <c r="R345" s="28">
        <v>-0.19</v>
      </c>
      <c r="S345" s="28">
        <v>856</v>
      </c>
      <c r="T345" s="28">
        <v>856.19</v>
      </c>
      <c r="U345" s="28">
        <v>485.99950000000001</v>
      </c>
      <c r="V345" s="28">
        <v>-13.625</v>
      </c>
      <c r="W345" s="28">
        <v>5.7830000000000004</v>
      </c>
    </row>
    <row r="346" spans="1:23">
      <c r="A346" s="28">
        <v>458.83499999999998</v>
      </c>
      <c r="B346" s="28">
        <v>-0.46</v>
      </c>
      <c r="C346" s="28">
        <v>399.41800000000001</v>
      </c>
      <c r="D346" s="28">
        <v>399.87799999999999</v>
      </c>
      <c r="E346" s="28">
        <v>229.41749999999999</v>
      </c>
      <c r="F346" s="28">
        <v>-10.369</v>
      </c>
      <c r="G346" s="28">
        <v>5.9050000000000002</v>
      </c>
      <c r="H346" s="28"/>
      <c r="I346" s="28">
        <v>625.24</v>
      </c>
      <c r="J346" s="28">
        <v>0.4</v>
      </c>
      <c r="K346" s="28">
        <v>582.62</v>
      </c>
      <c r="L346" s="28">
        <v>582.22</v>
      </c>
      <c r="M346" s="28">
        <v>312.62</v>
      </c>
      <c r="N346" s="28">
        <v>-17.221</v>
      </c>
      <c r="O346" s="28">
        <v>5.8029999999999999</v>
      </c>
      <c r="P346" s="28"/>
      <c r="Q346" s="28">
        <v>972.20600000000002</v>
      </c>
      <c r="R346" s="28">
        <v>-0.21</v>
      </c>
      <c r="S346" s="28">
        <v>856.10299999999995</v>
      </c>
      <c r="T346" s="28">
        <v>856.31299999999999</v>
      </c>
      <c r="U346" s="28">
        <v>486.10300000000001</v>
      </c>
      <c r="V346" s="28">
        <v>-13.643000000000001</v>
      </c>
      <c r="W346" s="28">
        <v>5.8010000000000002</v>
      </c>
    </row>
    <row r="347" spans="1:23">
      <c r="A347" s="28">
        <v>458.75099999999998</v>
      </c>
      <c r="B347" s="28">
        <v>-0.39</v>
      </c>
      <c r="C347" s="28">
        <v>399.37599999999998</v>
      </c>
      <c r="D347" s="28">
        <v>399.76600000000002</v>
      </c>
      <c r="E347" s="28">
        <v>229.37549999999999</v>
      </c>
      <c r="F347" s="28">
        <v>-10.367000000000001</v>
      </c>
      <c r="G347" s="28">
        <v>5.9219999999999997</v>
      </c>
      <c r="H347" s="28"/>
      <c r="I347" s="28">
        <v>625.43899999999996</v>
      </c>
      <c r="J347" s="28">
        <v>0.32</v>
      </c>
      <c r="K347" s="28">
        <v>582.72</v>
      </c>
      <c r="L347" s="28">
        <v>582.4</v>
      </c>
      <c r="M347" s="28">
        <v>312.71949999999998</v>
      </c>
      <c r="N347" s="28">
        <v>-17.251000000000001</v>
      </c>
      <c r="O347" s="28">
        <v>5.819</v>
      </c>
      <c r="P347" s="28"/>
      <c r="Q347" s="28">
        <v>973.06700000000001</v>
      </c>
      <c r="R347" s="28">
        <v>-0.5</v>
      </c>
      <c r="S347" s="28">
        <v>856.53399999999999</v>
      </c>
      <c r="T347" s="28">
        <v>857.03399999999999</v>
      </c>
      <c r="U347" s="28">
        <v>486.5335</v>
      </c>
      <c r="V347" s="28">
        <v>-13.663</v>
      </c>
      <c r="W347" s="28">
        <v>5.8179999999999996</v>
      </c>
    </row>
    <row r="348" spans="1:23">
      <c r="A348" s="28">
        <v>459.04700000000003</v>
      </c>
      <c r="B348" s="28">
        <v>-0.42</v>
      </c>
      <c r="C348" s="28">
        <v>399.524</v>
      </c>
      <c r="D348" s="28">
        <v>399.94400000000002</v>
      </c>
      <c r="E348" s="28">
        <v>229.52350000000001</v>
      </c>
      <c r="F348" s="28">
        <v>-10.368</v>
      </c>
      <c r="G348" s="28">
        <v>5.94</v>
      </c>
      <c r="H348" s="28"/>
      <c r="I348" s="28">
        <v>626.43299999999999</v>
      </c>
      <c r="J348" s="28">
        <v>0.4</v>
      </c>
      <c r="K348" s="28">
        <v>583.21699999999998</v>
      </c>
      <c r="L348" s="28">
        <v>582.81700000000001</v>
      </c>
      <c r="M348" s="28">
        <v>313.2165</v>
      </c>
      <c r="N348" s="28">
        <v>-17.274999999999999</v>
      </c>
      <c r="O348" s="28">
        <v>5.835</v>
      </c>
      <c r="P348" s="28"/>
      <c r="Q348" s="28">
        <v>972.60299999999995</v>
      </c>
      <c r="R348" s="28">
        <v>-0.4</v>
      </c>
      <c r="S348" s="28">
        <v>856.30200000000002</v>
      </c>
      <c r="T348" s="28">
        <v>856.702</v>
      </c>
      <c r="U348" s="28">
        <v>486.30149999999998</v>
      </c>
      <c r="V348" s="28">
        <v>-13.680999999999999</v>
      </c>
      <c r="W348" s="28">
        <v>5.8360000000000003</v>
      </c>
    </row>
    <row r="349" spans="1:23">
      <c r="A349" s="28">
        <v>459.59300000000002</v>
      </c>
      <c r="B349" s="28">
        <v>-0.57999999999999996</v>
      </c>
      <c r="C349" s="28">
        <v>399.79700000000003</v>
      </c>
      <c r="D349" s="28">
        <v>400.37700000000001</v>
      </c>
      <c r="E349" s="28">
        <v>229.79650000000001</v>
      </c>
      <c r="F349" s="28">
        <v>-10.367000000000001</v>
      </c>
      <c r="G349" s="28">
        <v>5.9580000000000002</v>
      </c>
      <c r="H349" s="28"/>
      <c r="I349" s="28">
        <v>626.56700000000001</v>
      </c>
      <c r="J349" s="28">
        <v>0.48</v>
      </c>
      <c r="K349" s="28">
        <v>583.28399999999999</v>
      </c>
      <c r="L349" s="28">
        <v>582.80399999999997</v>
      </c>
      <c r="M349" s="28">
        <v>313.2835</v>
      </c>
      <c r="N349" s="28">
        <v>-17.303999999999998</v>
      </c>
      <c r="O349" s="28">
        <v>5.851</v>
      </c>
      <c r="P349" s="28"/>
      <c r="Q349" s="28">
        <v>973.851</v>
      </c>
      <c r="R349" s="28">
        <v>-0.79</v>
      </c>
      <c r="S349" s="28">
        <v>856.92600000000004</v>
      </c>
      <c r="T349" s="28">
        <v>857.71600000000001</v>
      </c>
      <c r="U349" s="28">
        <v>486.9255</v>
      </c>
      <c r="V349" s="28">
        <v>-13.702</v>
      </c>
      <c r="W349" s="28">
        <v>5.8540000000000001</v>
      </c>
    </row>
    <row r="350" spans="1:23">
      <c r="A350" s="28">
        <v>460.07299999999998</v>
      </c>
      <c r="B350" s="28">
        <v>-0.31</v>
      </c>
      <c r="C350" s="28">
        <v>400.03699999999998</v>
      </c>
      <c r="D350" s="28">
        <v>400.34699999999998</v>
      </c>
      <c r="E350" s="28">
        <v>230.03649999999999</v>
      </c>
      <c r="F350" s="28">
        <v>-10.367000000000001</v>
      </c>
      <c r="G350" s="28">
        <v>5.9749999999999996</v>
      </c>
      <c r="H350" s="28"/>
      <c r="I350" s="28">
        <v>627.404</v>
      </c>
      <c r="J350" s="28">
        <v>0.46</v>
      </c>
      <c r="K350" s="28">
        <v>583.702</v>
      </c>
      <c r="L350" s="28">
        <v>583.24199999999996</v>
      </c>
      <c r="M350" s="28">
        <v>313.702</v>
      </c>
      <c r="N350" s="28">
        <v>-17.332999999999998</v>
      </c>
      <c r="O350" s="28">
        <v>5.87</v>
      </c>
      <c r="P350" s="28"/>
      <c r="Q350" s="28">
        <v>974.47900000000004</v>
      </c>
      <c r="R350" s="28">
        <v>-0.93</v>
      </c>
      <c r="S350" s="28">
        <v>857.24</v>
      </c>
      <c r="T350" s="28">
        <v>858.17</v>
      </c>
      <c r="U350" s="28">
        <v>487.23950000000002</v>
      </c>
      <c r="V350" s="28">
        <v>-13.721</v>
      </c>
      <c r="W350" s="28">
        <v>5.87</v>
      </c>
    </row>
    <row r="351" spans="1:23">
      <c r="A351" s="28">
        <v>460.28199999999998</v>
      </c>
      <c r="B351" s="28">
        <v>-0.87</v>
      </c>
      <c r="C351" s="28">
        <v>400.14100000000002</v>
      </c>
      <c r="D351" s="28">
        <v>401.01100000000002</v>
      </c>
      <c r="E351" s="28">
        <v>230.14099999999999</v>
      </c>
      <c r="F351" s="28">
        <v>-10.366</v>
      </c>
      <c r="G351" s="28">
        <v>5.9930000000000003</v>
      </c>
      <c r="H351" s="28"/>
      <c r="I351" s="28">
        <v>628.06399999999996</v>
      </c>
      <c r="J351" s="28">
        <v>0.49</v>
      </c>
      <c r="K351" s="28">
        <v>584.03200000000004</v>
      </c>
      <c r="L351" s="28">
        <v>583.54200000000003</v>
      </c>
      <c r="M351" s="28">
        <v>314.03199999999998</v>
      </c>
      <c r="N351" s="28">
        <v>-17.361999999999998</v>
      </c>
      <c r="O351" s="28">
        <v>5.8869999999999996</v>
      </c>
      <c r="P351" s="28"/>
      <c r="Q351" s="28">
        <v>974.495</v>
      </c>
      <c r="R351" s="28">
        <v>-0.9</v>
      </c>
      <c r="S351" s="28">
        <v>857.24800000000005</v>
      </c>
      <c r="T351" s="28">
        <v>858.14800000000002</v>
      </c>
      <c r="U351" s="28">
        <v>487.2475</v>
      </c>
      <c r="V351" s="28">
        <v>-13.74</v>
      </c>
      <c r="W351" s="28">
        <v>5.8890000000000002</v>
      </c>
    </row>
    <row r="352" spans="1:23">
      <c r="A352" s="28">
        <v>460.03800000000001</v>
      </c>
      <c r="B352" s="28">
        <v>-0.51</v>
      </c>
      <c r="C352" s="28">
        <v>400.01900000000001</v>
      </c>
      <c r="D352" s="28">
        <v>400.529</v>
      </c>
      <c r="E352" s="28">
        <v>230.01900000000001</v>
      </c>
      <c r="F352" s="28">
        <v>-10.362</v>
      </c>
      <c r="G352" s="28">
        <v>6.0110000000000001</v>
      </c>
      <c r="H352" s="28"/>
      <c r="I352" s="28">
        <v>628.42999999999995</v>
      </c>
      <c r="J352" s="28">
        <v>0.26</v>
      </c>
      <c r="K352" s="28">
        <v>584.21500000000003</v>
      </c>
      <c r="L352" s="28">
        <v>583.95500000000004</v>
      </c>
      <c r="M352" s="28">
        <v>314.21499999999997</v>
      </c>
      <c r="N352" s="28">
        <v>-17.390999999999998</v>
      </c>
      <c r="O352" s="28">
        <v>5.9059999999999997</v>
      </c>
      <c r="P352" s="28"/>
      <c r="Q352" s="28">
        <v>975.58500000000004</v>
      </c>
      <c r="R352" s="28">
        <v>-0.9</v>
      </c>
      <c r="S352" s="28">
        <v>857.79300000000001</v>
      </c>
      <c r="T352" s="28">
        <v>858.69299999999998</v>
      </c>
      <c r="U352" s="28">
        <v>487.79250000000002</v>
      </c>
      <c r="V352" s="28">
        <v>-13.759</v>
      </c>
      <c r="W352" s="28">
        <v>5.9059999999999997</v>
      </c>
    </row>
    <row r="353" spans="1:23">
      <c r="A353" s="28">
        <v>460.80599999999998</v>
      </c>
      <c r="B353" s="28">
        <v>-0.66</v>
      </c>
      <c r="C353" s="28">
        <v>400.40300000000002</v>
      </c>
      <c r="D353" s="28">
        <v>401.06299999999999</v>
      </c>
      <c r="E353" s="28">
        <v>230.40299999999999</v>
      </c>
      <c r="F353" s="28">
        <v>-10.361000000000001</v>
      </c>
      <c r="G353" s="28">
        <v>6.0289999999999999</v>
      </c>
      <c r="H353" s="28"/>
      <c r="I353" s="28">
        <v>629.55200000000002</v>
      </c>
      <c r="J353" s="28">
        <v>0.18</v>
      </c>
      <c r="K353" s="28">
        <v>584.77599999999995</v>
      </c>
      <c r="L353" s="28">
        <v>584.596</v>
      </c>
      <c r="M353" s="28">
        <v>314.77600000000001</v>
      </c>
      <c r="N353" s="28">
        <v>-17.420999999999999</v>
      </c>
      <c r="O353" s="28">
        <v>5.9210000000000003</v>
      </c>
      <c r="P353" s="28"/>
      <c r="Q353" s="28">
        <v>975.24900000000002</v>
      </c>
      <c r="R353" s="28">
        <v>-0.84</v>
      </c>
      <c r="S353" s="28">
        <v>857.625</v>
      </c>
      <c r="T353" s="28">
        <v>858.46500000000003</v>
      </c>
      <c r="U353" s="28">
        <v>487.62450000000001</v>
      </c>
      <c r="V353" s="28">
        <v>-13.776999999999999</v>
      </c>
      <c r="W353" s="28">
        <v>5.92</v>
      </c>
    </row>
    <row r="354" spans="1:23">
      <c r="A354" s="28">
        <v>461.13</v>
      </c>
      <c r="B354" s="28">
        <v>-0.56000000000000005</v>
      </c>
      <c r="C354" s="28">
        <v>400.565</v>
      </c>
      <c r="D354" s="28">
        <v>401.125</v>
      </c>
      <c r="E354" s="28">
        <v>230.565</v>
      </c>
      <c r="F354" s="28">
        <v>-10.356999999999999</v>
      </c>
      <c r="G354" s="28">
        <v>6.0460000000000003</v>
      </c>
      <c r="H354" s="28"/>
      <c r="I354" s="28">
        <v>629.52200000000005</v>
      </c>
      <c r="J354" s="28">
        <v>0.26</v>
      </c>
      <c r="K354" s="28">
        <v>584.76099999999997</v>
      </c>
      <c r="L354" s="28">
        <v>584.50099999999998</v>
      </c>
      <c r="M354" s="28">
        <v>314.76100000000002</v>
      </c>
      <c r="N354" s="28">
        <v>-17.448</v>
      </c>
      <c r="O354" s="28">
        <v>5.9379999999999997</v>
      </c>
      <c r="P354" s="28"/>
      <c r="Q354" s="28">
        <v>975.89700000000005</v>
      </c>
      <c r="R354" s="28">
        <v>-0.75</v>
      </c>
      <c r="S354" s="28">
        <v>857.94899999999996</v>
      </c>
      <c r="T354" s="28">
        <v>858.69899999999996</v>
      </c>
      <c r="U354" s="28">
        <v>487.94850000000002</v>
      </c>
      <c r="V354" s="28">
        <v>-13.795</v>
      </c>
      <c r="W354" s="28">
        <v>5.9390000000000001</v>
      </c>
    </row>
    <row r="355" spans="1:23">
      <c r="A355" s="28">
        <v>461.29399999999998</v>
      </c>
      <c r="B355" s="28">
        <v>-0.31</v>
      </c>
      <c r="C355" s="28">
        <v>400.64699999999999</v>
      </c>
      <c r="D355" s="28">
        <v>400.95699999999999</v>
      </c>
      <c r="E355" s="28">
        <v>230.64699999999999</v>
      </c>
      <c r="F355" s="28">
        <v>-10.353999999999999</v>
      </c>
      <c r="G355" s="28">
        <v>6.0640000000000001</v>
      </c>
      <c r="H355" s="28"/>
      <c r="I355" s="28">
        <v>630.43200000000002</v>
      </c>
      <c r="J355" s="28">
        <v>-0.01</v>
      </c>
      <c r="K355" s="28">
        <v>585.21600000000001</v>
      </c>
      <c r="L355" s="28">
        <v>585.226</v>
      </c>
      <c r="M355" s="28">
        <v>315.21600000000001</v>
      </c>
      <c r="N355" s="28">
        <v>-17.478999999999999</v>
      </c>
      <c r="O355" s="28">
        <v>5.9550000000000001</v>
      </c>
      <c r="P355" s="28"/>
      <c r="Q355" s="28">
        <v>976.93899999999996</v>
      </c>
      <c r="R355" s="28">
        <v>-0.78</v>
      </c>
      <c r="S355" s="28">
        <v>858.47</v>
      </c>
      <c r="T355" s="28">
        <v>859.25</v>
      </c>
      <c r="U355" s="28">
        <v>488.46949999999998</v>
      </c>
      <c r="V355" s="28">
        <v>-13.814</v>
      </c>
      <c r="W355" s="28">
        <v>5.9550000000000001</v>
      </c>
    </row>
    <row r="356" spans="1:23">
      <c r="A356" s="28">
        <v>461.52600000000001</v>
      </c>
      <c r="B356" s="28">
        <v>-0.47</v>
      </c>
      <c r="C356" s="28">
        <v>400.76299999999998</v>
      </c>
      <c r="D356" s="28">
        <v>401.233</v>
      </c>
      <c r="E356" s="28">
        <v>230.76300000000001</v>
      </c>
      <c r="F356" s="28">
        <v>-10.35</v>
      </c>
      <c r="G356" s="28">
        <v>6.0819999999999999</v>
      </c>
      <c r="H356" s="28"/>
      <c r="I356" s="28">
        <v>631.10400000000004</v>
      </c>
      <c r="J356" s="28">
        <v>0.51</v>
      </c>
      <c r="K356" s="28">
        <v>585.55200000000002</v>
      </c>
      <c r="L356" s="28">
        <v>585.04200000000003</v>
      </c>
      <c r="M356" s="28">
        <v>315.55200000000002</v>
      </c>
      <c r="N356" s="28">
        <v>-17.507000000000001</v>
      </c>
      <c r="O356" s="28">
        <v>5.9710000000000001</v>
      </c>
      <c r="P356" s="28"/>
      <c r="Q356" s="28">
        <v>976.82799999999997</v>
      </c>
      <c r="R356" s="28">
        <v>-0.7</v>
      </c>
      <c r="S356" s="28">
        <v>858.41399999999999</v>
      </c>
      <c r="T356" s="28">
        <v>859.11400000000003</v>
      </c>
      <c r="U356" s="28">
        <v>488.41399999999999</v>
      </c>
      <c r="V356" s="28">
        <v>-13.831</v>
      </c>
      <c r="W356" s="28">
        <v>5.9720000000000004</v>
      </c>
    </row>
    <row r="357" spans="1:23">
      <c r="A357" s="28">
        <v>461.30599999999998</v>
      </c>
      <c r="B357" s="28">
        <v>-0.35</v>
      </c>
      <c r="C357" s="28">
        <v>400.65300000000002</v>
      </c>
      <c r="D357" s="28">
        <v>401.00299999999999</v>
      </c>
      <c r="E357" s="28">
        <v>230.65299999999999</v>
      </c>
      <c r="F357" s="28">
        <v>-10.343999999999999</v>
      </c>
      <c r="G357" s="28">
        <v>6.1</v>
      </c>
      <c r="H357" s="28"/>
      <c r="I357" s="28">
        <v>631.4</v>
      </c>
      <c r="J357" s="28">
        <v>0.03</v>
      </c>
      <c r="K357" s="28">
        <v>585.70000000000005</v>
      </c>
      <c r="L357" s="28">
        <v>585.66999999999996</v>
      </c>
      <c r="M357" s="28">
        <v>315.7</v>
      </c>
      <c r="N357" s="28">
        <v>-17.538</v>
      </c>
      <c r="O357" s="28">
        <v>5.9889999999999999</v>
      </c>
      <c r="P357" s="28"/>
      <c r="Q357" s="28">
        <v>977.68600000000004</v>
      </c>
      <c r="R357" s="28">
        <v>-0.51</v>
      </c>
      <c r="S357" s="28">
        <v>858.84299999999996</v>
      </c>
      <c r="T357" s="28">
        <v>859.35299999999995</v>
      </c>
      <c r="U357" s="28">
        <v>488.84300000000002</v>
      </c>
      <c r="V357" s="28">
        <v>-13.85</v>
      </c>
      <c r="W357" s="28">
        <v>5.9909999999999997</v>
      </c>
    </row>
    <row r="358" spans="1:23">
      <c r="A358" s="28">
        <v>461.74200000000002</v>
      </c>
      <c r="B358" s="28">
        <v>-0.3</v>
      </c>
      <c r="C358" s="28">
        <v>400.87099999999998</v>
      </c>
      <c r="D358" s="28">
        <v>401.17099999999999</v>
      </c>
      <c r="E358" s="28">
        <v>230.87100000000001</v>
      </c>
      <c r="F358" s="28">
        <v>-10.34</v>
      </c>
      <c r="G358" s="28">
        <v>6.117</v>
      </c>
      <c r="H358" s="28"/>
      <c r="I358" s="28">
        <v>632.66800000000001</v>
      </c>
      <c r="J358" s="28">
        <v>0.18</v>
      </c>
      <c r="K358" s="28">
        <v>586.33399999999995</v>
      </c>
      <c r="L358" s="28">
        <v>586.154</v>
      </c>
      <c r="M358" s="28">
        <v>316.334</v>
      </c>
      <c r="N358" s="28">
        <v>-17.567</v>
      </c>
      <c r="O358" s="28">
        <v>6.0069999999999997</v>
      </c>
      <c r="P358" s="28"/>
      <c r="Q358" s="28">
        <v>977.49800000000005</v>
      </c>
      <c r="R358" s="28">
        <v>-0.88</v>
      </c>
      <c r="S358" s="28">
        <v>858.74900000000002</v>
      </c>
      <c r="T358" s="28">
        <v>859.62900000000002</v>
      </c>
      <c r="U358" s="28">
        <v>488.74900000000002</v>
      </c>
      <c r="V358" s="28">
        <v>-13.869</v>
      </c>
      <c r="W358" s="28">
        <v>6.008</v>
      </c>
    </row>
    <row r="359" spans="1:23">
      <c r="A359" s="28">
        <v>462.33499999999998</v>
      </c>
      <c r="B359" s="28">
        <v>-0.34</v>
      </c>
      <c r="C359" s="28">
        <v>401.16800000000001</v>
      </c>
      <c r="D359" s="28">
        <v>401.50799999999998</v>
      </c>
      <c r="E359" s="28">
        <v>231.16749999999999</v>
      </c>
      <c r="F359" s="28">
        <v>-10.34</v>
      </c>
      <c r="G359" s="28">
        <v>6.1340000000000003</v>
      </c>
      <c r="H359" s="28"/>
      <c r="I359" s="28">
        <v>632.55899999999997</v>
      </c>
      <c r="J359" s="28">
        <v>0.01</v>
      </c>
      <c r="K359" s="28">
        <v>586.28</v>
      </c>
      <c r="L359" s="28">
        <v>586.27</v>
      </c>
      <c r="M359" s="28">
        <v>316.27949999999998</v>
      </c>
      <c r="N359" s="28">
        <v>-17.597000000000001</v>
      </c>
      <c r="O359" s="28">
        <v>6.0209999999999999</v>
      </c>
      <c r="P359" s="28"/>
      <c r="Q359" s="28">
        <v>978.32799999999997</v>
      </c>
      <c r="R359" s="28">
        <v>-1.01</v>
      </c>
      <c r="S359" s="28">
        <v>859.16399999999999</v>
      </c>
      <c r="T359" s="28">
        <v>860.17399999999998</v>
      </c>
      <c r="U359" s="28">
        <v>489.16399999999999</v>
      </c>
      <c r="V359" s="28">
        <v>-13.888</v>
      </c>
      <c r="W359" s="28">
        <v>6.0259999999999998</v>
      </c>
    </row>
    <row r="360" spans="1:23">
      <c r="A360" s="28">
        <v>462.27199999999999</v>
      </c>
      <c r="B360" s="28">
        <v>-0.44</v>
      </c>
      <c r="C360" s="28">
        <v>401.13600000000002</v>
      </c>
      <c r="D360" s="28">
        <v>401.57600000000002</v>
      </c>
      <c r="E360" s="28">
        <v>231.136</v>
      </c>
      <c r="F360" s="28">
        <v>-10.337999999999999</v>
      </c>
      <c r="G360" s="28">
        <v>6.1470000000000002</v>
      </c>
      <c r="H360" s="28"/>
      <c r="I360" s="28">
        <v>633.529</v>
      </c>
      <c r="J360" s="28">
        <v>-0.19</v>
      </c>
      <c r="K360" s="28">
        <v>586.76499999999999</v>
      </c>
      <c r="L360" s="28">
        <v>586.95500000000004</v>
      </c>
      <c r="M360" s="28">
        <v>316.7645</v>
      </c>
      <c r="N360" s="28">
        <v>-17.626999999999999</v>
      </c>
      <c r="O360" s="28">
        <v>6.0389999999999997</v>
      </c>
      <c r="P360" s="28"/>
      <c r="Q360" s="28">
        <v>978.96500000000003</v>
      </c>
      <c r="R360" s="28">
        <v>-1</v>
      </c>
      <c r="S360" s="28">
        <v>859.48299999999995</v>
      </c>
      <c r="T360" s="28">
        <v>860.48299999999995</v>
      </c>
      <c r="U360" s="28">
        <v>489.48250000000002</v>
      </c>
      <c r="V360" s="28">
        <v>-13.904999999999999</v>
      </c>
      <c r="W360" s="28">
        <v>6.0449999999999999</v>
      </c>
    </row>
    <row r="361" spans="1:23">
      <c r="A361" s="28">
        <v>462.887</v>
      </c>
      <c r="B361" s="28">
        <v>-0.21</v>
      </c>
      <c r="C361" s="28">
        <v>401.44400000000002</v>
      </c>
      <c r="D361" s="28">
        <v>401.654</v>
      </c>
      <c r="E361" s="28">
        <v>231.4435</v>
      </c>
      <c r="F361" s="28">
        <v>-10.334</v>
      </c>
      <c r="G361" s="28">
        <v>6.1639999999999997</v>
      </c>
      <c r="H361" s="28"/>
      <c r="I361" s="28">
        <v>634.17200000000003</v>
      </c>
      <c r="J361" s="28">
        <v>0.28999999999999998</v>
      </c>
      <c r="K361" s="28">
        <v>587.08600000000001</v>
      </c>
      <c r="L361" s="28">
        <v>586.79600000000005</v>
      </c>
      <c r="M361" s="28">
        <v>317.08600000000001</v>
      </c>
      <c r="N361" s="28">
        <v>-17.654</v>
      </c>
      <c r="O361" s="28">
        <v>6.056</v>
      </c>
      <c r="P361" s="28"/>
      <c r="Q361" s="28">
        <v>979.00300000000004</v>
      </c>
      <c r="R361" s="28">
        <v>-0.82</v>
      </c>
      <c r="S361" s="28">
        <v>859.50199999999995</v>
      </c>
      <c r="T361" s="28">
        <v>860.322</v>
      </c>
      <c r="U361" s="28">
        <v>489.50150000000002</v>
      </c>
      <c r="V361" s="28">
        <v>-13.922000000000001</v>
      </c>
      <c r="W361" s="28">
        <v>6.0629999999999997</v>
      </c>
    </row>
    <row r="362" spans="1:23">
      <c r="A362" s="28">
        <v>463.04700000000003</v>
      </c>
      <c r="B362" s="28">
        <v>-0.51</v>
      </c>
      <c r="C362" s="28">
        <v>401.524</v>
      </c>
      <c r="D362" s="28">
        <v>402.03399999999999</v>
      </c>
      <c r="E362" s="28">
        <v>231.52350000000001</v>
      </c>
      <c r="F362" s="28">
        <v>-10.334</v>
      </c>
      <c r="G362" s="28">
        <v>6.1820000000000004</v>
      </c>
      <c r="H362" s="28"/>
      <c r="I362" s="28">
        <v>634.43799999999999</v>
      </c>
      <c r="J362" s="28">
        <v>0.12</v>
      </c>
      <c r="K362" s="28">
        <v>587.21900000000005</v>
      </c>
      <c r="L362" s="28">
        <v>587.09900000000005</v>
      </c>
      <c r="M362" s="28">
        <v>317.21899999999999</v>
      </c>
      <c r="N362" s="28">
        <v>-17.683</v>
      </c>
      <c r="O362" s="28">
        <v>6.0720000000000001</v>
      </c>
      <c r="P362" s="28"/>
      <c r="Q362" s="28">
        <v>979.56</v>
      </c>
      <c r="R362" s="28">
        <v>-0.77</v>
      </c>
      <c r="S362" s="28">
        <v>859.78</v>
      </c>
      <c r="T362" s="28">
        <v>860.55</v>
      </c>
      <c r="U362" s="28">
        <v>489.78</v>
      </c>
      <c r="V362" s="28">
        <v>-13.941000000000001</v>
      </c>
      <c r="W362" s="28">
        <v>6.0810000000000004</v>
      </c>
    </row>
    <row r="363" spans="1:23">
      <c r="A363" s="28">
        <v>463.14</v>
      </c>
      <c r="B363" s="28">
        <v>-0.66</v>
      </c>
      <c r="C363" s="28">
        <v>401.57</v>
      </c>
      <c r="D363" s="28">
        <v>402.23</v>
      </c>
      <c r="E363" s="28">
        <v>231.57</v>
      </c>
      <c r="F363" s="28">
        <v>-10.333</v>
      </c>
      <c r="G363" s="28">
        <v>6.2</v>
      </c>
      <c r="H363" s="28"/>
      <c r="I363" s="28">
        <v>635.678</v>
      </c>
      <c r="J363" s="28">
        <v>0.22</v>
      </c>
      <c r="K363" s="28">
        <v>587.83900000000006</v>
      </c>
      <c r="L363" s="28">
        <v>587.61900000000003</v>
      </c>
      <c r="M363" s="28">
        <v>317.839</v>
      </c>
      <c r="N363" s="28">
        <v>-17.712</v>
      </c>
      <c r="O363" s="28">
        <v>6.09</v>
      </c>
      <c r="P363" s="28"/>
      <c r="Q363" s="28">
        <v>979.24599999999998</v>
      </c>
      <c r="R363" s="28">
        <v>-0.88</v>
      </c>
      <c r="S363" s="28">
        <v>859.62300000000005</v>
      </c>
      <c r="T363" s="28">
        <v>860.50300000000004</v>
      </c>
      <c r="U363" s="28">
        <v>489.62299999999999</v>
      </c>
      <c r="V363" s="28">
        <v>-13.956</v>
      </c>
      <c r="W363" s="28">
        <v>6.0979999999999999</v>
      </c>
    </row>
    <row r="364" spans="1:23">
      <c r="A364" s="28">
        <v>463.28199999999998</v>
      </c>
      <c r="B364" s="28">
        <v>-0.69</v>
      </c>
      <c r="C364" s="28">
        <v>401.64100000000002</v>
      </c>
      <c r="D364" s="28">
        <v>402.33100000000002</v>
      </c>
      <c r="E364" s="28">
        <v>231.64099999999999</v>
      </c>
      <c r="F364" s="28">
        <v>-10.331</v>
      </c>
      <c r="G364" s="28">
        <v>6.2169999999999996</v>
      </c>
      <c r="H364" s="28"/>
      <c r="I364" s="28">
        <v>635.64800000000002</v>
      </c>
      <c r="J364" s="28">
        <v>0.19</v>
      </c>
      <c r="K364" s="28">
        <v>587.82399999999996</v>
      </c>
      <c r="L364" s="28">
        <v>587.63400000000001</v>
      </c>
      <c r="M364" s="28">
        <v>317.82400000000001</v>
      </c>
      <c r="N364" s="28">
        <v>-17.739999999999998</v>
      </c>
      <c r="O364" s="28">
        <v>6.1070000000000002</v>
      </c>
      <c r="P364" s="28"/>
      <c r="Q364" s="28">
        <v>980.34699999999998</v>
      </c>
      <c r="R364" s="28">
        <v>-0.98</v>
      </c>
      <c r="S364" s="28">
        <v>860.17399999999998</v>
      </c>
      <c r="T364" s="28">
        <v>861.154</v>
      </c>
      <c r="U364" s="28">
        <v>490.17349999999999</v>
      </c>
      <c r="V364" s="28">
        <v>-13.977</v>
      </c>
      <c r="W364" s="28">
        <v>6.1139999999999999</v>
      </c>
    </row>
    <row r="365" spans="1:23">
      <c r="A365" s="28">
        <v>463.78699999999998</v>
      </c>
      <c r="B365" s="28">
        <v>-0.53</v>
      </c>
      <c r="C365" s="28">
        <v>401.89400000000001</v>
      </c>
      <c r="D365" s="28">
        <v>402.42399999999998</v>
      </c>
      <c r="E365" s="28">
        <v>231.89349999999999</v>
      </c>
      <c r="F365" s="28">
        <v>-10.327</v>
      </c>
      <c r="G365" s="28">
        <v>6.234</v>
      </c>
      <c r="H365" s="28"/>
      <c r="I365" s="28">
        <v>636.64499999999998</v>
      </c>
      <c r="J365" s="28">
        <v>0.19</v>
      </c>
      <c r="K365" s="28">
        <v>588.32299999999998</v>
      </c>
      <c r="L365" s="28">
        <v>588.13300000000004</v>
      </c>
      <c r="M365" s="28">
        <v>318.32249999999999</v>
      </c>
      <c r="N365" s="28">
        <v>-17.768999999999998</v>
      </c>
      <c r="O365" s="28">
        <v>6.1230000000000002</v>
      </c>
      <c r="P365" s="28"/>
      <c r="Q365" s="28">
        <v>980.22199999999998</v>
      </c>
      <c r="R365" s="28">
        <v>-0.84</v>
      </c>
      <c r="S365" s="28">
        <v>860.11099999999999</v>
      </c>
      <c r="T365" s="28">
        <v>860.95100000000002</v>
      </c>
      <c r="U365" s="28">
        <v>490.11099999999999</v>
      </c>
      <c r="V365" s="28">
        <v>-13.991</v>
      </c>
      <c r="W365" s="28">
        <v>6.1289999999999996</v>
      </c>
    </row>
    <row r="366" spans="1:23">
      <c r="A366" s="28">
        <v>463.75400000000002</v>
      </c>
      <c r="B366" s="28">
        <v>-0.35</v>
      </c>
      <c r="C366" s="28">
        <v>401.87700000000001</v>
      </c>
      <c r="D366" s="28">
        <v>402.22699999999998</v>
      </c>
      <c r="E366" s="28">
        <v>231.87700000000001</v>
      </c>
      <c r="F366" s="28">
        <v>-10.321999999999999</v>
      </c>
      <c r="G366" s="28">
        <v>6.25</v>
      </c>
      <c r="H366" s="28"/>
      <c r="I366" s="28">
        <v>637.05399999999997</v>
      </c>
      <c r="J366" s="28">
        <v>0.13</v>
      </c>
      <c r="K366" s="28">
        <v>588.52700000000004</v>
      </c>
      <c r="L366" s="28">
        <v>588.39700000000005</v>
      </c>
      <c r="M366" s="28">
        <v>318.52699999999999</v>
      </c>
      <c r="N366" s="28">
        <v>-17.797000000000001</v>
      </c>
      <c r="O366" s="28">
        <v>6.141</v>
      </c>
      <c r="P366" s="28"/>
      <c r="Q366" s="28">
        <v>981.12099999999998</v>
      </c>
      <c r="R366" s="28">
        <v>-1.08</v>
      </c>
      <c r="S366" s="28">
        <v>860.56100000000004</v>
      </c>
      <c r="T366" s="28">
        <v>861.64099999999996</v>
      </c>
      <c r="U366" s="28">
        <v>490.56049999999999</v>
      </c>
      <c r="V366" s="28">
        <v>-14.01</v>
      </c>
      <c r="W366" s="28">
        <v>6.1459999999999999</v>
      </c>
    </row>
    <row r="367" spans="1:23">
      <c r="A367" s="28">
        <v>464.41500000000002</v>
      </c>
      <c r="B367" s="28">
        <v>-0.31</v>
      </c>
      <c r="C367" s="28">
        <v>402.20800000000003</v>
      </c>
      <c r="D367" s="28">
        <v>402.51799999999997</v>
      </c>
      <c r="E367" s="28">
        <v>232.20750000000001</v>
      </c>
      <c r="F367" s="28">
        <v>-10.316000000000001</v>
      </c>
      <c r="G367" s="28">
        <v>6.2679999999999998</v>
      </c>
      <c r="H367" s="28"/>
      <c r="I367" s="28">
        <v>637.45299999999997</v>
      </c>
      <c r="J367" s="28">
        <v>0.08</v>
      </c>
      <c r="K367" s="28">
        <v>588.72699999999998</v>
      </c>
      <c r="L367" s="28">
        <v>588.64700000000005</v>
      </c>
      <c r="M367" s="28">
        <v>318.72649999999999</v>
      </c>
      <c r="N367" s="28">
        <v>-17.826000000000001</v>
      </c>
      <c r="O367" s="28">
        <v>6.157</v>
      </c>
      <c r="P367" s="28"/>
      <c r="Q367" s="28">
        <v>981.89499999999998</v>
      </c>
      <c r="R367" s="28">
        <v>-1.6</v>
      </c>
      <c r="S367" s="28">
        <v>860.94799999999998</v>
      </c>
      <c r="T367" s="28">
        <v>862.548</v>
      </c>
      <c r="U367" s="28">
        <v>490.94749999999999</v>
      </c>
      <c r="V367" s="28">
        <v>-14.031000000000001</v>
      </c>
      <c r="W367" s="28">
        <v>6.1619999999999999</v>
      </c>
    </row>
    <row r="368" spans="1:23">
      <c r="A368" s="28">
        <v>464.22300000000001</v>
      </c>
      <c r="B368" s="28">
        <v>-0.28000000000000003</v>
      </c>
      <c r="C368" s="28">
        <v>402.11200000000002</v>
      </c>
      <c r="D368" s="28">
        <v>402.392</v>
      </c>
      <c r="E368" s="28">
        <v>232.11150000000001</v>
      </c>
      <c r="F368" s="28">
        <v>-10.308</v>
      </c>
      <c r="G368" s="28">
        <v>6.2850000000000001</v>
      </c>
      <c r="H368" s="28"/>
      <c r="I368" s="28">
        <v>638.42399999999998</v>
      </c>
      <c r="J368" s="28">
        <v>-0.14000000000000001</v>
      </c>
      <c r="K368" s="28">
        <v>589.21199999999999</v>
      </c>
      <c r="L368" s="28">
        <v>589.35199999999998</v>
      </c>
      <c r="M368" s="28">
        <v>319.21199999999999</v>
      </c>
      <c r="N368" s="28">
        <v>-17.853999999999999</v>
      </c>
      <c r="O368" s="28">
        <v>6.1749999999999998</v>
      </c>
      <c r="P368" s="28"/>
      <c r="Q368" s="28">
        <v>981.13800000000003</v>
      </c>
      <c r="R368" s="28">
        <v>-1.01</v>
      </c>
      <c r="S368" s="28">
        <v>860.56899999999996</v>
      </c>
      <c r="T368" s="28">
        <v>861.57899999999995</v>
      </c>
      <c r="U368" s="28">
        <v>490.56900000000002</v>
      </c>
      <c r="V368" s="28">
        <v>-14.045999999999999</v>
      </c>
      <c r="W368" s="28">
        <v>6.1790000000000003</v>
      </c>
    </row>
    <row r="369" spans="1:23">
      <c r="A369" s="28">
        <v>464.40899999999999</v>
      </c>
      <c r="B369" s="28">
        <v>-0.56000000000000005</v>
      </c>
      <c r="C369" s="28">
        <v>402.20499999999998</v>
      </c>
      <c r="D369" s="28">
        <v>402.76499999999999</v>
      </c>
      <c r="E369" s="28">
        <v>232.2045</v>
      </c>
      <c r="F369" s="28">
        <v>-10.304</v>
      </c>
      <c r="G369" s="28">
        <v>6.3019999999999996</v>
      </c>
      <c r="H369" s="28"/>
      <c r="I369" s="28">
        <v>638.45699999999999</v>
      </c>
      <c r="J369" s="28">
        <v>0.28000000000000003</v>
      </c>
      <c r="K369" s="28">
        <v>589.22900000000004</v>
      </c>
      <c r="L369" s="28">
        <v>588.94899999999996</v>
      </c>
      <c r="M369" s="28">
        <v>319.2285</v>
      </c>
      <c r="N369" s="28">
        <v>-17.882000000000001</v>
      </c>
      <c r="O369" s="28">
        <v>6.1920000000000002</v>
      </c>
      <c r="P369" s="28"/>
      <c r="Q369" s="28">
        <v>982.77200000000005</v>
      </c>
      <c r="R369" s="28">
        <v>-1.41</v>
      </c>
      <c r="S369" s="28">
        <v>861.38599999999997</v>
      </c>
      <c r="T369" s="28">
        <v>862.79600000000005</v>
      </c>
      <c r="U369" s="28">
        <v>491.38600000000002</v>
      </c>
      <c r="V369" s="28">
        <v>-14.065</v>
      </c>
      <c r="W369" s="28">
        <v>6.1980000000000004</v>
      </c>
    </row>
    <row r="370" spans="1:23">
      <c r="A370" s="28">
        <v>464.50799999999998</v>
      </c>
      <c r="B370" s="28">
        <v>-0.09</v>
      </c>
      <c r="C370" s="28">
        <v>402.25400000000002</v>
      </c>
      <c r="D370" s="28">
        <v>402.34399999999999</v>
      </c>
      <c r="E370" s="28">
        <v>232.25399999999999</v>
      </c>
      <c r="F370" s="28">
        <v>-10.298</v>
      </c>
      <c r="G370" s="28">
        <v>6.32</v>
      </c>
      <c r="H370" s="28"/>
      <c r="I370" s="28">
        <v>639.56299999999999</v>
      </c>
      <c r="J370" s="28">
        <v>-0.13</v>
      </c>
      <c r="K370" s="28">
        <v>589.78200000000004</v>
      </c>
      <c r="L370" s="28">
        <v>589.91200000000003</v>
      </c>
      <c r="M370" s="28">
        <v>319.78149999999999</v>
      </c>
      <c r="N370" s="28">
        <v>-17.91</v>
      </c>
      <c r="O370" s="28">
        <v>6.2089999999999996</v>
      </c>
      <c r="P370" s="28"/>
      <c r="Q370" s="28">
        <v>982.26099999999997</v>
      </c>
      <c r="R370" s="28">
        <v>-1.52</v>
      </c>
      <c r="S370" s="28">
        <v>861.13099999999997</v>
      </c>
      <c r="T370" s="28">
        <v>862.65099999999995</v>
      </c>
      <c r="U370" s="28">
        <v>491.13049999999998</v>
      </c>
      <c r="V370" s="28">
        <v>-14.084</v>
      </c>
      <c r="W370" s="28">
        <v>6.2140000000000004</v>
      </c>
    </row>
    <row r="371" spans="1:23">
      <c r="A371" s="28">
        <v>465.01100000000002</v>
      </c>
      <c r="B371" s="28">
        <v>-0.14000000000000001</v>
      </c>
      <c r="C371" s="28">
        <v>402.50599999999997</v>
      </c>
      <c r="D371" s="28">
        <v>402.64600000000002</v>
      </c>
      <c r="E371" s="28">
        <v>232.50550000000001</v>
      </c>
      <c r="F371" s="28">
        <v>-10.292</v>
      </c>
      <c r="G371" s="28">
        <v>6.3369999999999997</v>
      </c>
      <c r="H371" s="28"/>
      <c r="I371" s="28">
        <v>639.78899999999999</v>
      </c>
      <c r="J371" s="28">
        <v>-0.11</v>
      </c>
      <c r="K371" s="28">
        <v>589.89499999999998</v>
      </c>
      <c r="L371" s="28">
        <v>590.005</v>
      </c>
      <c r="M371" s="28">
        <v>319.89449999999999</v>
      </c>
      <c r="N371" s="28">
        <v>-17.939</v>
      </c>
      <c r="O371" s="28">
        <v>6.2279999999999998</v>
      </c>
      <c r="P371" s="28"/>
      <c r="Q371" s="28">
        <v>982.98900000000003</v>
      </c>
      <c r="R371" s="28">
        <v>-1.31</v>
      </c>
      <c r="S371" s="28">
        <v>861.495</v>
      </c>
      <c r="T371" s="28">
        <v>862.80499999999995</v>
      </c>
      <c r="U371" s="28">
        <v>491.49450000000002</v>
      </c>
      <c r="V371" s="28">
        <v>-14.102</v>
      </c>
      <c r="W371" s="28">
        <v>6.2320000000000002</v>
      </c>
    </row>
    <row r="372" spans="1:23">
      <c r="A372" s="28">
        <v>464.99299999999999</v>
      </c>
      <c r="B372" s="28">
        <v>-0.2</v>
      </c>
      <c r="C372" s="28">
        <v>402.49700000000001</v>
      </c>
      <c r="D372" s="28">
        <v>402.697</v>
      </c>
      <c r="E372" s="28">
        <v>232.4965</v>
      </c>
      <c r="F372" s="28">
        <v>-10.288</v>
      </c>
      <c r="G372" s="28">
        <v>6.3550000000000004</v>
      </c>
      <c r="H372" s="28"/>
      <c r="I372" s="28">
        <v>640.30399999999997</v>
      </c>
      <c r="J372" s="28">
        <v>-0.03</v>
      </c>
      <c r="K372" s="28">
        <v>590.15200000000004</v>
      </c>
      <c r="L372" s="28">
        <v>590.18200000000002</v>
      </c>
      <c r="M372" s="28">
        <v>320.15199999999999</v>
      </c>
      <c r="N372" s="28">
        <v>-17.966000000000001</v>
      </c>
      <c r="O372" s="28">
        <v>6.2460000000000004</v>
      </c>
      <c r="P372" s="28"/>
      <c r="Q372" s="28">
        <v>984.02200000000005</v>
      </c>
      <c r="R372" s="28">
        <v>-1.26</v>
      </c>
      <c r="S372" s="28">
        <v>862.01099999999997</v>
      </c>
      <c r="T372" s="28">
        <v>863.27099999999996</v>
      </c>
      <c r="U372" s="28">
        <v>492.01100000000002</v>
      </c>
      <c r="V372" s="28">
        <v>-14.118</v>
      </c>
      <c r="W372" s="28">
        <v>6.25</v>
      </c>
    </row>
    <row r="373" spans="1:23">
      <c r="A373" s="28">
        <v>465.13799999999998</v>
      </c>
      <c r="B373" s="28">
        <v>-0.22</v>
      </c>
      <c r="C373" s="28">
        <v>402.56900000000002</v>
      </c>
      <c r="D373" s="28">
        <v>402.78899999999999</v>
      </c>
      <c r="E373" s="28">
        <v>232.56899999999999</v>
      </c>
      <c r="F373" s="28">
        <v>-10.276999999999999</v>
      </c>
      <c r="G373" s="28">
        <v>6.3730000000000002</v>
      </c>
      <c r="H373" s="28"/>
      <c r="I373" s="28">
        <v>641.36500000000001</v>
      </c>
      <c r="J373" s="28">
        <v>-0.24</v>
      </c>
      <c r="K373" s="28">
        <v>590.68299999999999</v>
      </c>
      <c r="L373" s="28">
        <v>590.923</v>
      </c>
      <c r="M373" s="28">
        <v>320.6825</v>
      </c>
      <c r="N373" s="28">
        <v>-17.994</v>
      </c>
      <c r="O373" s="28">
        <v>6.2629999999999999</v>
      </c>
      <c r="P373" s="28"/>
      <c r="Q373" s="28">
        <v>983.27599999999995</v>
      </c>
      <c r="R373" s="28">
        <v>-1.2</v>
      </c>
      <c r="S373" s="28">
        <v>861.63800000000003</v>
      </c>
      <c r="T373" s="28">
        <v>862.83799999999997</v>
      </c>
      <c r="U373" s="28">
        <v>491.63799999999998</v>
      </c>
      <c r="V373" s="28">
        <v>-14.135</v>
      </c>
      <c r="W373" s="28">
        <v>6.2649999999999997</v>
      </c>
    </row>
    <row r="374" spans="1:23">
      <c r="A374" s="28">
        <v>465.10300000000001</v>
      </c>
      <c r="B374" s="28">
        <v>-0.17</v>
      </c>
      <c r="C374" s="28">
        <v>402.55200000000002</v>
      </c>
      <c r="D374" s="28">
        <v>402.72199999999998</v>
      </c>
      <c r="E374" s="28">
        <v>232.5515</v>
      </c>
      <c r="F374" s="28">
        <v>-10.271000000000001</v>
      </c>
      <c r="G374" s="28">
        <v>6.39</v>
      </c>
      <c r="H374" s="28"/>
      <c r="I374" s="28">
        <v>641.21900000000005</v>
      </c>
      <c r="J374" s="28">
        <v>0.15</v>
      </c>
      <c r="K374" s="28">
        <v>590.61</v>
      </c>
      <c r="L374" s="28">
        <v>590.46</v>
      </c>
      <c r="M374" s="28">
        <v>320.60950000000003</v>
      </c>
      <c r="N374" s="28">
        <v>-18.018000000000001</v>
      </c>
      <c r="O374" s="28">
        <v>6.2809999999999997</v>
      </c>
      <c r="P374" s="28"/>
      <c r="Q374" s="28">
        <v>984.41600000000005</v>
      </c>
      <c r="R374" s="28">
        <v>-0.89</v>
      </c>
      <c r="S374" s="28">
        <v>862.20799999999997</v>
      </c>
      <c r="T374" s="28">
        <v>863.09799999999996</v>
      </c>
      <c r="U374" s="28">
        <v>492.20800000000003</v>
      </c>
      <c r="V374" s="28">
        <v>-14.153</v>
      </c>
      <c r="W374" s="28">
        <v>6.2830000000000004</v>
      </c>
    </row>
    <row r="375" spans="1:23">
      <c r="A375" s="28">
        <v>465.517</v>
      </c>
      <c r="B375" s="28">
        <v>-0.21</v>
      </c>
      <c r="C375" s="28">
        <v>402.75900000000001</v>
      </c>
      <c r="D375" s="28">
        <v>402.96899999999999</v>
      </c>
      <c r="E375" s="28">
        <v>232.7585</v>
      </c>
      <c r="F375" s="28">
        <v>-10.266</v>
      </c>
      <c r="G375" s="28">
        <v>6.4059999999999997</v>
      </c>
      <c r="H375" s="28"/>
      <c r="I375" s="28">
        <v>642.26700000000005</v>
      </c>
      <c r="J375" s="28">
        <v>-0.04</v>
      </c>
      <c r="K375" s="28">
        <v>591.13400000000001</v>
      </c>
      <c r="L375" s="28">
        <v>591.17399999999998</v>
      </c>
      <c r="M375" s="28">
        <v>321.13350000000003</v>
      </c>
      <c r="N375" s="28">
        <v>-18.045999999999999</v>
      </c>
      <c r="O375" s="28">
        <v>6.3</v>
      </c>
      <c r="P375" s="28"/>
      <c r="Q375" s="28">
        <v>983.92600000000004</v>
      </c>
      <c r="R375" s="28">
        <v>-1.01</v>
      </c>
      <c r="S375" s="28">
        <v>861.96299999999997</v>
      </c>
      <c r="T375" s="28">
        <v>862.97299999999996</v>
      </c>
      <c r="U375" s="28">
        <v>491.96300000000002</v>
      </c>
      <c r="V375" s="28">
        <v>-14.169</v>
      </c>
      <c r="W375" s="28">
        <v>6.3</v>
      </c>
    </row>
    <row r="376" spans="1:23">
      <c r="A376" s="28">
        <v>465.81799999999998</v>
      </c>
      <c r="B376" s="28">
        <v>-0.31</v>
      </c>
      <c r="C376" s="28">
        <v>402.90899999999999</v>
      </c>
      <c r="D376" s="28">
        <v>403.21899999999999</v>
      </c>
      <c r="E376" s="28">
        <v>232.90899999999999</v>
      </c>
      <c r="F376" s="28">
        <v>-10.263999999999999</v>
      </c>
      <c r="G376" s="28">
        <v>6.423</v>
      </c>
      <c r="H376" s="28"/>
      <c r="I376" s="28">
        <v>642.72299999999996</v>
      </c>
      <c r="J376" s="28">
        <v>-0.17</v>
      </c>
      <c r="K376" s="28">
        <v>591.36199999999997</v>
      </c>
      <c r="L376" s="28">
        <v>591.53200000000004</v>
      </c>
      <c r="M376" s="28">
        <v>321.36149999999998</v>
      </c>
      <c r="N376" s="28">
        <v>-18.074000000000002</v>
      </c>
      <c r="O376" s="28">
        <v>6.3170000000000002</v>
      </c>
      <c r="P376" s="28"/>
      <c r="Q376" s="28">
        <v>985.04300000000001</v>
      </c>
      <c r="R376" s="28">
        <v>-1</v>
      </c>
      <c r="S376" s="28">
        <v>862.52200000000005</v>
      </c>
      <c r="T376" s="28">
        <v>863.52200000000005</v>
      </c>
      <c r="U376" s="28">
        <v>492.5215</v>
      </c>
      <c r="V376" s="28">
        <v>-14.185</v>
      </c>
      <c r="W376" s="28">
        <v>6.3150000000000004</v>
      </c>
    </row>
    <row r="377" spans="1:23">
      <c r="A377" s="28">
        <v>465.89</v>
      </c>
      <c r="B377" s="28">
        <v>-0.15</v>
      </c>
      <c r="C377" s="28">
        <v>402.94499999999999</v>
      </c>
      <c r="D377" s="28">
        <v>403.09500000000003</v>
      </c>
      <c r="E377" s="28">
        <v>232.94499999999999</v>
      </c>
      <c r="F377" s="28">
        <v>-10.256</v>
      </c>
      <c r="G377" s="28">
        <v>6.4370000000000003</v>
      </c>
      <c r="H377" s="28"/>
      <c r="I377" s="28">
        <v>642.97799999999995</v>
      </c>
      <c r="J377" s="28">
        <v>-0.03</v>
      </c>
      <c r="K377" s="28">
        <v>591.48900000000003</v>
      </c>
      <c r="L377" s="28">
        <v>591.51900000000001</v>
      </c>
      <c r="M377" s="28">
        <v>321.48899999999998</v>
      </c>
      <c r="N377" s="28">
        <v>-18.103000000000002</v>
      </c>
      <c r="O377" s="28">
        <v>6.3339999999999996</v>
      </c>
      <c r="P377" s="28"/>
      <c r="Q377" s="28">
        <v>985.29700000000003</v>
      </c>
      <c r="R377" s="28">
        <v>-0.47</v>
      </c>
      <c r="S377" s="28">
        <v>862.649</v>
      </c>
      <c r="T377" s="28">
        <v>863.11900000000003</v>
      </c>
      <c r="U377" s="28">
        <v>492.64850000000001</v>
      </c>
      <c r="V377" s="28">
        <v>-14.2</v>
      </c>
      <c r="W377" s="28">
        <v>6.3330000000000002</v>
      </c>
    </row>
    <row r="378" spans="1:23">
      <c r="A378" s="28">
        <v>465.99</v>
      </c>
      <c r="B378" s="28">
        <v>-0.28999999999999998</v>
      </c>
      <c r="C378" s="28">
        <v>402.995</v>
      </c>
      <c r="D378" s="28">
        <v>403.28500000000003</v>
      </c>
      <c r="E378" s="28">
        <v>232.995</v>
      </c>
      <c r="F378" s="28">
        <v>-10.25</v>
      </c>
      <c r="G378" s="28">
        <v>6.4539999999999997</v>
      </c>
      <c r="H378" s="28"/>
      <c r="I378" s="28">
        <v>644.09799999999996</v>
      </c>
      <c r="J378" s="28">
        <v>0.12</v>
      </c>
      <c r="K378" s="28">
        <v>592.04899999999998</v>
      </c>
      <c r="L378" s="28">
        <v>591.92899999999997</v>
      </c>
      <c r="M378" s="28">
        <v>322.04899999999998</v>
      </c>
      <c r="N378" s="28">
        <v>-18.13</v>
      </c>
      <c r="O378" s="28">
        <v>6.3520000000000003</v>
      </c>
      <c r="P378" s="28"/>
      <c r="Q378" s="28">
        <v>984.81600000000003</v>
      </c>
      <c r="R378" s="28">
        <v>-0.68</v>
      </c>
      <c r="S378" s="28">
        <v>862.40800000000002</v>
      </c>
      <c r="T378" s="28">
        <v>863.08799999999997</v>
      </c>
      <c r="U378" s="28">
        <v>492.40800000000002</v>
      </c>
      <c r="V378" s="28">
        <v>-14.215999999999999</v>
      </c>
      <c r="W378" s="28">
        <v>6.3490000000000002</v>
      </c>
    </row>
    <row r="379" spans="1:23">
      <c r="A379" s="28">
        <v>466.15499999999997</v>
      </c>
      <c r="B379" s="28">
        <v>-0.17</v>
      </c>
      <c r="C379" s="28">
        <v>403.07799999999997</v>
      </c>
      <c r="D379" s="28">
        <v>403.24799999999999</v>
      </c>
      <c r="E379" s="28">
        <v>233.07749999999999</v>
      </c>
      <c r="F379" s="28">
        <v>-10.244999999999999</v>
      </c>
      <c r="G379" s="28">
        <v>6.4710000000000001</v>
      </c>
      <c r="H379" s="28"/>
      <c r="I379" s="28">
        <v>644.14700000000005</v>
      </c>
      <c r="J379" s="28">
        <v>-0.44</v>
      </c>
      <c r="K379" s="28">
        <v>592.07399999999996</v>
      </c>
      <c r="L379" s="28">
        <v>592.51400000000001</v>
      </c>
      <c r="M379" s="28">
        <v>322.07350000000002</v>
      </c>
      <c r="N379" s="28">
        <v>-18.158000000000001</v>
      </c>
      <c r="O379" s="28">
        <v>6.37</v>
      </c>
      <c r="P379" s="28"/>
      <c r="Q379" s="28">
        <v>986.36400000000003</v>
      </c>
      <c r="R379" s="28">
        <v>-0.73</v>
      </c>
      <c r="S379" s="28">
        <v>863.18200000000002</v>
      </c>
      <c r="T379" s="28">
        <v>863.91200000000003</v>
      </c>
      <c r="U379" s="28">
        <v>493.18200000000002</v>
      </c>
      <c r="V379" s="28">
        <v>-14.231999999999999</v>
      </c>
      <c r="W379" s="28">
        <v>6.3650000000000002</v>
      </c>
    </row>
    <row r="380" spans="1:23">
      <c r="A380" s="28">
        <v>466.524</v>
      </c>
      <c r="B380" s="28">
        <v>-0.27</v>
      </c>
      <c r="C380" s="28">
        <v>403.262</v>
      </c>
      <c r="D380" s="28">
        <v>403.53199999999998</v>
      </c>
      <c r="E380" s="28">
        <v>233.262</v>
      </c>
      <c r="F380" s="28">
        <v>-10.236000000000001</v>
      </c>
      <c r="G380" s="28">
        <v>6.4880000000000004</v>
      </c>
      <c r="H380" s="28"/>
      <c r="I380" s="28">
        <v>645.029</v>
      </c>
      <c r="J380" s="28">
        <v>-0.16</v>
      </c>
      <c r="K380" s="28">
        <v>592.51499999999999</v>
      </c>
      <c r="L380" s="28">
        <v>592.67499999999995</v>
      </c>
      <c r="M380" s="28">
        <v>322.5145</v>
      </c>
      <c r="N380" s="28">
        <v>-18.186</v>
      </c>
      <c r="O380" s="28">
        <v>6.3869999999999996</v>
      </c>
      <c r="P380" s="28"/>
      <c r="Q380" s="28">
        <v>985.53899999999999</v>
      </c>
      <c r="R380" s="28">
        <v>-1.06</v>
      </c>
      <c r="S380" s="28">
        <v>862.77</v>
      </c>
      <c r="T380" s="28">
        <v>863.83</v>
      </c>
      <c r="U380" s="28">
        <v>492.76949999999999</v>
      </c>
      <c r="V380" s="28">
        <v>-14.249000000000001</v>
      </c>
      <c r="W380" s="28">
        <v>6.3819999999999997</v>
      </c>
    </row>
    <row r="381" spans="1:23">
      <c r="A381" s="28">
        <v>466.43700000000001</v>
      </c>
      <c r="B381" s="28">
        <v>-0.33</v>
      </c>
      <c r="C381" s="28">
        <v>403.21899999999999</v>
      </c>
      <c r="D381" s="28">
        <v>403.54899999999998</v>
      </c>
      <c r="E381" s="28">
        <v>233.21850000000001</v>
      </c>
      <c r="F381" s="28">
        <v>-10.234</v>
      </c>
      <c r="G381" s="28">
        <v>6.5060000000000002</v>
      </c>
      <c r="H381" s="28"/>
      <c r="I381" s="28">
        <v>645.43399999999997</v>
      </c>
      <c r="J381" s="28">
        <v>-0.18</v>
      </c>
      <c r="K381" s="28">
        <v>592.71699999999998</v>
      </c>
      <c r="L381" s="28">
        <v>592.89700000000005</v>
      </c>
      <c r="M381" s="28">
        <v>322.71699999999998</v>
      </c>
      <c r="N381" s="28">
        <v>-18.212</v>
      </c>
      <c r="O381" s="28">
        <v>6.4050000000000002</v>
      </c>
      <c r="P381" s="28"/>
      <c r="Q381" s="28">
        <v>986.70100000000002</v>
      </c>
      <c r="R381" s="28">
        <v>-0.9</v>
      </c>
      <c r="S381" s="28">
        <v>863.351</v>
      </c>
      <c r="T381" s="28">
        <v>864.25099999999998</v>
      </c>
      <c r="U381" s="28">
        <v>493.35050000000001</v>
      </c>
      <c r="V381" s="28">
        <v>-14.266999999999999</v>
      </c>
      <c r="W381" s="28">
        <v>6.4009999999999998</v>
      </c>
    </row>
    <row r="382" spans="1:23">
      <c r="A382" s="28">
        <v>466.99700000000001</v>
      </c>
      <c r="B382" s="28">
        <v>-0.31</v>
      </c>
      <c r="C382" s="28">
        <v>403.49900000000002</v>
      </c>
      <c r="D382" s="28">
        <v>403.80900000000003</v>
      </c>
      <c r="E382" s="28">
        <v>233.49850000000001</v>
      </c>
      <c r="F382" s="28">
        <v>-10.23</v>
      </c>
      <c r="G382" s="28">
        <v>6.5250000000000004</v>
      </c>
      <c r="H382" s="28"/>
      <c r="I382" s="28">
        <v>645.91399999999999</v>
      </c>
      <c r="J382" s="28">
        <v>-0.16</v>
      </c>
      <c r="K382" s="28">
        <v>592.95699999999999</v>
      </c>
      <c r="L382" s="28">
        <v>593.11699999999996</v>
      </c>
      <c r="M382" s="28">
        <v>322.95699999999999</v>
      </c>
      <c r="N382" s="28">
        <v>-18.238</v>
      </c>
      <c r="O382" s="28">
        <v>6.4219999999999997</v>
      </c>
      <c r="P382" s="28"/>
      <c r="Q382" s="28">
        <v>987.24599999999998</v>
      </c>
      <c r="R382" s="28">
        <v>-1.1100000000000001</v>
      </c>
      <c r="S382" s="28">
        <v>863.62300000000005</v>
      </c>
      <c r="T382" s="28">
        <v>864.73299999999995</v>
      </c>
      <c r="U382" s="28">
        <v>493.62299999999999</v>
      </c>
      <c r="V382" s="28">
        <v>-14.282999999999999</v>
      </c>
      <c r="W382" s="28">
        <v>6.4180000000000001</v>
      </c>
    </row>
    <row r="383" spans="1:23">
      <c r="A383" s="28">
        <v>467</v>
      </c>
      <c r="B383" s="28">
        <v>-0.53</v>
      </c>
      <c r="C383" s="28">
        <v>403.5</v>
      </c>
      <c r="D383" s="28">
        <v>404.03</v>
      </c>
      <c r="E383" s="28">
        <v>233.5</v>
      </c>
      <c r="F383" s="28">
        <v>-10.222</v>
      </c>
      <c r="G383" s="28">
        <v>6.5430000000000001</v>
      </c>
      <c r="H383" s="28"/>
      <c r="I383" s="28">
        <v>646.83600000000001</v>
      </c>
      <c r="J383" s="28">
        <v>-0.06</v>
      </c>
      <c r="K383" s="28">
        <v>593.41800000000001</v>
      </c>
      <c r="L383" s="28">
        <v>593.47799999999995</v>
      </c>
      <c r="M383" s="28">
        <v>323.41800000000001</v>
      </c>
      <c r="N383" s="28">
        <v>-18.265000000000001</v>
      </c>
      <c r="O383" s="28">
        <v>6.4390000000000001</v>
      </c>
      <c r="P383" s="28"/>
      <c r="Q383" s="28">
        <v>986.60699999999997</v>
      </c>
      <c r="R383" s="28">
        <v>-1.1499999999999999</v>
      </c>
      <c r="S383" s="28">
        <v>863.30399999999997</v>
      </c>
      <c r="T383" s="28">
        <v>864.45399999999995</v>
      </c>
      <c r="U383" s="28">
        <v>493.30349999999999</v>
      </c>
      <c r="V383" s="28">
        <v>-14.3</v>
      </c>
      <c r="W383" s="28">
        <v>6.4340000000000002</v>
      </c>
    </row>
    <row r="384" spans="1:23">
      <c r="A384" s="28">
        <v>467.11599999999999</v>
      </c>
      <c r="B384" s="28">
        <v>-0.35</v>
      </c>
      <c r="C384" s="28">
        <v>403.55799999999999</v>
      </c>
      <c r="D384" s="28">
        <v>403.90800000000002</v>
      </c>
      <c r="E384" s="28">
        <v>233.55799999999999</v>
      </c>
      <c r="F384" s="28">
        <v>-10.215</v>
      </c>
      <c r="G384" s="28">
        <v>6.5620000000000003</v>
      </c>
      <c r="H384" s="28"/>
      <c r="I384" s="28">
        <v>646.81500000000005</v>
      </c>
      <c r="J384" s="28">
        <v>-0.65</v>
      </c>
      <c r="K384" s="28">
        <v>593.40800000000002</v>
      </c>
      <c r="L384" s="28">
        <v>594.05799999999999</v>
      </c>
      <c r="M384" s="28">
        <v>323.40750000000003</v>
      </c>
      <c r="N384" s="28">
        <v>-18.295999999999999</v>
      </c>
      <c r="O384" s="28">
        <v>6.4569999999999999</v>
      </c>
      <c r="P384" s="28"/>
      <c r="Q384" s="28">
        <v>987.73099999999999</v>
      </c>
      <c r="R384" s="28">
        <v>-0.75</v>
      </c>
      <c r="S384" s="28">
        <v>863.86599999999999</v>
      </c>
      <c r="T384" s="28">
        <v>864.61599999999999</v>
      </c>
      <c r="U384" s="28">
        <v>493.8655</v>
      </c>
      <c r="V384" s="28">
        <v>-14.316000000000001</v>
      </c>
      <c r="W384" s="28">
        <v>6.4530000000000003</v>
      </c>
    </row>
    <row r="385" spans="1:23">
      <c r="A385" s="28">
        <v>467.01100000000002</v>
      </c>
      <c r="B385" s="28">
        <v>-0.37</v>
      </c>
      <c r="C385" s="28">
        <v>403.50599999999997</v>
      </c>
      <c r="D385" s="28">
        <v>403.87599999999998</v>
      </c>
      <c r="E385" s="28">
        <v>233.50550000000001</v>
      </c>
      <c r="F385" s="28">
        <v>-10.208</v>
      </c>
      <c r="G385" s="28">
        <v>6.5789999999999997</v>
      </c>
      <c r="H385" s="28"/>
      <c r="I385" s="28">
        <v>647.88900000000001</v>
      </c>
      <c r="J385" s="28">
        <v>0.03</v>
      </c>
      <c r="K385" s="28">
        <v>593.94500000000005</v>
      </c>
      <c r="L385" s="28">
        <v>593.91499999999996</v>
      </c>
      <c r="M385" s="28">
        <v>323.94450000000001</v>
      </c>
      <c r="N385" s="28">
        <v>-18.32</v>
      </c>
      <c r="O385" s="28">
        <v>6.4749999999999996</v>
      </c>
      <c r="P385" s="28"/>
      <c r="Q385" s="28">
        <v>987.245</v>
      </c>
      <c r="R385" s="28">
        <v>-0.9</v>
      </c>
      <c r="S385" s="28">
        <v>863.62300000000005</v>
      </c>
      <c r="T385" s="28">
        <v>864.52300000000002</v>
      </c>
      <c r="U385" s="28">
        <v>493.6225</v>
      </c>
      <c r="V385" s="28">
        <v>-14.333</v>
      </c>
      <c r="W385" s="28">
        <v>6.4690000000000003</v>
      </c>
    </row>
    <row r="386" spans="1:23">
      <c r="A386" s="28">
        <v>467.39800000000002</v>
      </c>
      <c r="B386" s="28">
        <v>-0.46</v>
      </c>
      <c r="C386" s="28">
        <v>403.69900000000001</v>
      </c>
      <c r="D386" s="28">
        <v>404.15899999999999</v>
      </c>
      <c r="E386" s="28">
        <v>233.69900000000001</v>
      </c>
      <c r="F386" s="28">
        <v>-10.202</v>
      </c>
      <c r="G386" s="28">
        <v>6.5970000000000004</v>
      </c>
      <c r="H386" s="28"/>
      <c r="I386" s="28">
        <v>648.21900000000005</v>
      </c>
      <c r="J386" s="28">
        <v>-0.55000000000000004</v>
      </c>
      <c r="K386" s="28">
        <v>594.11</v>
      </c>
      <c r="L386" s="28">
        <v>594.66</v>
      </c>
      <c r="M386" s="28">
        <v>324.10950000000003</v>
      </c>
      <c r="N386" s="28">
        <v>-18.349</v>
      </c>
      <c r="O386" s="28">
        <v>6.4909999999999997</v>
      </c>
      <c r="P386" s="28"/>
      <c r="Q386" s="28">
        <v>988.18399999999997</v>
      </c>
      <c r="R386" s="28">
        <v>-0.86</v>
      </c>
      <c r="S386" s="28">
        <v>864.09199999999998</v>
      </c>
      <c r="T386" s="28">
        <v>864.952</v>
      </c>
      <c r="U386" s="28">
        <v>494.09199999999998</v>
      </c>
      <c r="V386" s="28">
        <v>-14.35</v>
      </c>
      <c r="W386" s="28">
        <v>6.4870000000000001</v>
      </c>
    </row>
    <row r="387" spans="1:23">
      <c r="A387" s="28">
        <v>467.83100000000002</v>
      </c>
      <c r="B387" s="28">
        <v>-0.73</v>
      </c>
      <c r="C387" s="28">
        <v>403.916</v>
      </c>
      <c r="D387" s="28">
        <v>404.64600000000002</v>
      </c>
      <c r="E387" s="28">
        <v>233.91550000000001</v>
      </c>
      <c r="F387" s="28">
        <v>-10.195</v>
      </c>
      <c r="G387" s="28">
        <v>6.6150000000000002</v>
      </c>
      <c r="H387" s="28"/>
      <c r="I387" s="28">
        <v>648.49300000000005</v>
      </c>
      <c r="J387" s="28">
        <v>0</v>
      </c>
      <c r="K387" s="28">
        <v>594.24699999999996</v>
      </c>
      <c r="L387" s="28">
        <v>594.24699999999996</v>
      </c>
      <c r="M387" s="28">
        <v>324.24650000000003</v>
      </c>
      <c r="N387" s="28">
        <v>-18.372</v>
      </c>
      <c r="O387" s="28">
        <v>6.5090000000000003</v>
      </c>
      <c r="P387" s="28"/>
      <c r="Q387" s="28">
        <v>988.81</v>
      </c>
      <c r="R387" s="28">
        <v>-0.99</v>
      </c>
      <c r="S387" s="28">
        <v>864.40499999999997</v>
      </c>
      <c r="T387" s="28">
        <v>865.39499999999998</v>
      </c>
      <c r="U387" s="28">
        <v>494.40499999999997</v>
      </c>
      <c r="V387" s="28">
        <v>-14.369</v>
      </c>
      <c r="W387" s="28">
        <v>6.5039999999999996</v>
      </c>
    </row>
    <row r="388" spans="1:23">
      <c r="A388" s="28">
        <v>467.59100000000001</v>
      </c>
      <c r="B388" s="28">
        <v>-0.49</v>
      </c>
      <c r="C388" s="28">
        <v>403.79599999999999</v>
      </c>
      <c r="D388" s="28">
        <v>404.286</v>
      </c>
      <c r="E388" s="28">
        <v>233.7955</v>
      </c>
      <c r="F388" s="28">
        <v>-10.185</v>
      </c>
      <c r="G388" s="28">
        <v>6.633</v>
      </c>
      <c r="H388" s="28"/>
      <c r="I388" s="28">
        <v>649.56299999999999</v>
      </c>
      <c r="J388" s="28">
        <v>-0.05</v>
      </c>
      <c r="K388" s="28">
        <v>594.78200000000004</v>
      </c>
      <c r="L388" s="28">
        <v>594.83199999999999</v>
      </c>
      <c r="M388" s="28">
        <v>324.78149999999999</v>
      </c>
      <c r="N388" s="28">
        <v>-18.401</v>
      </c>
      <c r="O388" s="28">
        <v>6.5270000000000001</v>
      </c>
      <c r="P388" s="28"/>
      <c r="Q388" s="28">
        <v>988.596</v>
      </c>
      <c r="R388" s="28">
        <v>-1.06</v>
      </c>
      <c r="S388" s="28">
        <v>864.298</v>
      </c>
      <c r="T388" s="28">
        <v>865.35799999999995</v>
      </c>
      <c r="U388" s="28">
        <v>494.298</v>
      </c>
      <c r="V388" s="28">
        <v>-14.384</v>
      </c>
      <c r="W388" s="28">
        <v>6.52</v>
      </c>
    </row>
    <row r="389" spans="1:23">
      <c r="A389" s="28">
        <v>467.64</v>
      </c>
      <c r="B389" s="28">
        <v>-0.4</v>
      </c>
      <c r="C389" s="28">
        <v>403.82</v>
      </c>
      <c r="D389" s="28">
        <v>404.22</v>
      </c>
      <c r="E389" s="28">
        <v>233.82</v>
      </c>
      <c r="F389" s="28">
        <v>-10.178000000000001</v>
      </c>
      <c r="G389" s="28">
        <v>6.6509999999999998</v>
      </c>
      <c r="H389" s="28"/>
      <c r="I389" s="28">
        <v>649.53700000000003</v>
      </c>
      <c r="J389" s="28">
        <v>-0.08</v>
      </c>
      <c r="K389" s="28">
        <v>594.76900000000001</v>
      </c>
      <c r="L389" s="28">
        <v>594.84900000000005</v>
      </c>
      <c r="M389" s="28">
        <v>324.76850000000002</v>
      </c>
      <c r="N389" s="28">
        <v>-18.427</v>
      </c>
      <c r="O389" s="28">
        <v>6.5430000000000001</v>
      </c>
      <c r="P389" s="28"/>
      <c r="Q389" s="28">
        <v>989.65800000000002</v>
      </c>
      <c r="R389" s="28">
        <v>-0.49</v>
      </c>
      <c r="S389" s="28">
        <v>864.82899999999995</v>
      </c>
      <c r="T389" s="28">
        <v>865.31899999999996</v>
      </c>
      <c r="U389" s="28">
        <v>494.82900000000001</v>
      </c>
      <c r="V389" s="28">
        <v>-14.397</v>
      </c>
      <c r="W389" s="28">
        <v>6.5359999999999996</v>
      </c>
    </row>
    <row r="390" spans="1:23">
      <c r="A390" s="28">
        <v>467.89499999999998</v>
      </c>
      <c r="B390" s="28">
        <v>-0.65</v>
      </c>
      <c r="C390" s="28">
        <v>403.94799999999998</v>
      </c>
      <c r="D390" s="28">
        <v>404.59800000000001</v>
      </c>
      <c r="E390" s="28">
        <v>233.94749999999999</v>
      </c>
      <c r="F390" s="28">
        <v>-10.172000000000001</v>
      </c>
      <c r="G390" s="28">
        <v>6.6680000000000001</v>
      </c>
      <c r="H390" s="28"/>
      <c r="I390" s="28">
        <v>650.40200000000004</v>
      </c>
      <c r="J390" s="28">
        <v>-0.15</v>
      </c>
      <c r="K390" s="28">
        <v>595.20100000000002</v>
      </c>
      <c r="L390" s="28">
        <v>595.351</v>
      </c>
      <c r="M390" s="28">
        <v>325.20100000000002</v>
      </c>
      <c r="N390" s="28">
        <v>-18.454000000000001</v>
      </c>
      <c r="O390" s="28">
        <v>6.5620000000000003</v>
      </c>
      <c r="P390" s="28"/>
      <c r="Q390" s="28">
        <v>988.67899999999997</v>
      </c>
      <c r="R390" s="28">
        <v>-0.78</v>
      </c>
      <c r="S390" s="28">
        <v>864.34</v>
      </c>
      <c r="T390" s="28">
        <v>865.12</v>
      </c>
      <c r="U390" s="28">
        <v>494.33949999999999</v>
      </c>
      <c r="V390" s="28">
        <v>-14.413</v>
      </c>
      <c r="W390" s="28">
        <v>6.5529999999999999</v>
      </c>
    </row>
    <row r="391" spans="1:23">
      <c r="A391" s="28">
        <v>468.57600000000002</v>
      </c>
      <c r="B391" s="28">
        <v>-0.2</v>
      </c>
      <c r="C391" s="28">
        <v>404.28800000000001</v>
      </c>
      <c r="D391" s="28">
        <v>404.488</v>
      </c>
      <c r="E391" s="28">
        <v>234.28800000000001</v>
      </c>
      <c r="F391" s="28">
        <v>-10.166</v>
      </c>
      <c r="G391" s="28">
        <v>6.6849999999999996</v>
      </c>
      <c r="H391" s="28"/>
      <c r="I391" s="28">
        <v>650.85</v>
      </c>
      <c r="J391" s="28">
        <v>-0.23</v>
      </c>
      <c r="K391" s="28">
        <v>595.42499999999995</v>
      </c>
      <c r="L391" s="28">
        <v>595.65499999999997</v>
      </c>
      <c r="M391" s="28">
        <v>325.42500000000001</v>
      </c>
      <c r="N391" s="28">
        <v>-18.48</v>
      </c>
      <c r="O391" s="28">
        <v>6.58</v>
      </c>
      <c r="P391" s="28"/>
      <c r="Q391" s="28">
        <v>989.84900000000005</v>
      </c>
      <c r="R391" s="28">
        <v>-0.67</v>
      </c>
      <c r="S391" s="28">
        <v>864.92499999999995</v>
      </c>
      <c r="T391" s="28">
        <v>865.59500000000003</v>
      </c>
      <c r="U391" s="28">
        <v>494.92450000000002</v>
      </c>
      <c r="V391" s="28">
        <v>-14.427</v>
      </c>
      <c r="W391" s="28">
        <v>6.5720000000000001</v>
      </c>
    </row>
    <row r="392" spans="1:23">
      <c r="A392" s="28">
        <v>467.86200000000002</v>
      </c>
      <c r="B392" s="28">
        <v>-0.69</v>
      </c>
      <c r="C392" s="28">
        <v>403.93099999999998</v>
      </c>
      <c r="D392" s="28">
        <v>404.62099999999998</v>
      </c>
      <c r="E392" s="28">
        <v>233.93100000000001</v>
      </c>
      <c r="F392" s="28">
        <v>-10.159000000000001</v>
      </c>
      <c r="G392" s="28">
        <v>6.7030000000000003</v>
      </c>
      <c r="H392" s="28"/>
      <c r="I392" s="28">
        <v>651.30799999999999</v>
      </c>
      <c r="J392" s="28">
        <v>-0.39</v>
      </c>
      <c r="K392" s="28">
        <v>595.654</v>
      </c>
      <c r="L392" s="28">
        <v>596.04399999999998</v>
      </c>
      <c r="M392" s="28">
        <v>325.654</v>
      </c>
      <c r="N392" s="28">
        <v>-18.506</v>
      </c>
      <c r="O392" s="28">
        <v>6.5960000000000001</v>
      </c>
      <c r="P392" s="28"/>
      <c r="Q392" s="28">
        <v>990.43100000000004</v>
      </c>
      <c r="R392" s="28">
        <v>-0.89</v>
      </c>
      <c r="S392" s="28">
        <v>865.21600000000001</v>
      </c>
      <c r="T392" s="28">
        <v>866.10599999999999</v>
      </c>
      <c r="U392" s="28">
        <v>495.21550000000002</v>
      </c>
      <c r="V392" s="28">
        <v>-14.445</v>
      </c>
      <c r="W392" s="28">
        <v>6.5890000000000004</v>
      </c>
    </row>
    <row r="393" spans="1:23">
      <c r="A393" s="28">
        <v>468.428</v>
      </c>
      <c r="B393" s="28">
        <v>-0.56999999999999995</v>
      </c>
      <c r="C393" s="28">
        <v>404.214</v>
      </c>
      <c r="D393" s="28">
        <v>404.78399999999999</v>
      </c>
      <c r="E393" s="28">
        <v>234.214</v>
      </c>
      <c r="F393" s="28">
        <v>-10.148999999999999</v>
      </c>
      <c r="G393" s="28">
        <v>6.7210000000000001</v>
      </c>
      <c r="H393" s="28"/>
      <c r="I393" s="28">
        <v>652.15599999999995</v>
      </c>
      <c r="J393" s="28">
        <v>-0.27</v>
      </c>
      <c r="K393" s="28">
        <v>596.07799999999997</v>
      </c>
      <c r="L393" s="28">
        <v>596.34799999999996</v>
      </c>
      <c r="M393" s="28">
        <v>326.07799999999997</v>
      </c>
      <c r="N393" s="28">
        <v>-18.533999999999999</v>
      </c>
      <c r="O393" s="28">
        <v>6.6139999999999999</v>
      </c>
      <c r="P393" s="28"/>
      <c r="Q393" s="28">
        <v>989.60699999999997</v>
      </c>
      <c r="R393" s="28">
        <v>-0.28000000000000003</v>
      </c>
      <c r="S393" s="28">
        <v>864.80399999999997</v>
      </c>
      <c r="T393" s="28">
        <v>865.08399999999995</v>
      </c>
      <c r="U393" s="28">
        <v>494.80349999999999</v>
      </c>
      <c r="V393" s="28">
        <v>-14.458</v>
      </c>
      <c r="W393" s="28">
        <v>6.6070000000000002</v>
      </c>
    </row>
    <row r="394" spans="1:23">
      <c r="A394" s="28">
        <v>468.14800000000002</v>
      </c>
      <c r="B394" s="28">
        <v>-0.68</v>
      </c>
      <c r="C394" s="28">
        <v>404.07400000000001</v>
      </c>
      <c r="D394" s="28">
        <v>404.75400000000002</v>
      </c>
      <c r="E394" s="28">
        <v>234.07400000000001</v>
      </c>
      <c r="F394" s="28">
        <v>-10.141</v>
      </c>
      <c r="G394" s="28">
        <v>6.7380000000000004</v>
      </c>
      <c r="H394" s="28"/>
      <c r="I394" s="28">
        <v>652.18200000000002</v>
      </c>
      <c r="J394" s="28">
        <v>-0.35</v>
      </c>
      <c r="K394" s="28">
        <v>596.09100000000001</v>
      </c>
      <c r="L394" s="28">
        <v>596.44100000000003</v>
      </c>
      <c r="M394" s="28">
        <v>326.09100000000001</v>
      </c>
      <c r="N394" s="28">
        <v>-18.561</v>
      </c>
      <c r="O394" s="28">
        <v>6.6319999999999997</v>
      </c>
      <c r="P394" s="28"/>
      <c r="Q394" s="28">
        <v>990.85799999999995</v>
      </c>
      <c r="R394" s="28">
        <v>-0.97</v>
      </c>
      <c r="S394" s="28">
        <v>865.42899999999997</v>
      </c>
      <c r="T394" s="28">
        <v>866.399</v>
      </c>
      <c r="U394" s="28">
        <v>495.42899999999997</v>
      </c>
      <c r="V394" s="28">
        <v>-14.476000000000001</v>
      </c>
      <c r="W394" s="28">
        <v>6.625</v>
      </c>
    </row>
    <row r="395" spans="1:23">
      <c r="A395" s="28">
        <v>468.57900000000001</v>
      </c>
      <c r="B395" s="28">
        <v>-0.66</v>
      </c>
      <c r="C395" s="28">
        <v>404.29</v>
      </c>
      <c r="D395" s="28">
        <v>404.95</v>
      </c>
      <c r="E395" s="28">
        <v>234.2895</v>
      </c>
      <c r="F395" s="28">
        <v>-10.135999999999999</v>
      </c>
      <c r="G395" s="28">
        <v>6.7510000000000003</v>
      </c>
      <c r="H395" s="28"/>
      <c r="I395" s="28">
        <v>653.17100000000005</v>
      </c>
      <c r="J395" s="28">
        <v>-0.39</v>
      </c>
      <c r="K395" s="28">
        <v>596.58600000000001</v>
      </c>
      <c r="L395" s="28">
        <v>596.976</v>
      </c>
      <c r="M395" s="28">
        <v>326.58550000000002</v>
      </c>
      <c r="N395" s="28">
        <v>-18.587</v>
      </c>
      <c r="O395" s="28">
        <v>6.6479999999999997</v>
      </c>
      <c r="P395" s="28"/>
      <c r="Q395" s="28">
        <v>990.44399999999996</v>
      </c>
      <c r="R395" s="28">
        <v>-0.88</v>
      </c>
      <c r="S395" s="28">
        <v>865.22199999999998</v>
      </c>
      <c r="T395" s="28">
        <v>866.10199999999998</v>
      </c>
      <c r="U395" s="28">
        <v>495.22199999999998</v>
      </c>
      <c r="V395" s="28">
        <v>-14.491</v>
      </c>
      <c r="W395" s="28">
        <v>6.641</v>
      </c>
    </row>
    <row r="396" spans="1:23">
      <c r="A396" s="28">
        <v>468.69799999999998</v>
      </c>
      <c r="B396" s="28">
        <v>-0.74</v>
      </c>
      <c r="C396" s="28">
        <v>404.34899999999999</v>
      </c>
      <c r="D396" s="28">
        <v>405.089</v>
      </c>
      <c r="E396" s="28">
        <v>234.34899999999999</v>
      </c>
      <c r="F396" s="28">
        <v>-10.130000000000001</v>
      </c>
      <c r="G396" s="28">
        <v>6.7690000000000001</v>
      </c>
      <c r="H396" s="28"/>
      <c r="I396" s="28">
        <v>653.35699999999997</v>
      </c>
      <c r="J396" s="28">
        <v>-0.24</v>
      </c>
      <c r="K396" s="28">
        <v>596.67899999999997</v>
      </c>
      <c r="L396" s="28">
        <v>596.91899999999998</v>
      </c>
      <c r="M396" s="28">
        <v>326.67849999999999</v>
      </c>
      <c r="N396" s="28">
        <v>-18.611000000000001</v>
      </c>
      <c r="O396" s="28">
        <v>6.6660000000000004</v>
      </c>
      <c r="P396" s="28"/>
      <c r="Q396" s="28">
        <v>990.97</v>
      </c>
      <c r="R396" s="28">
        <v>-0.96</v>
      </c>
      <c r="S396" s="28">
        <v>865.48500000000001</v>
      </c>
      <c r="T396" s="28">
        <v>866.44500000000005</v>
      </c>
      <c r="U396" s="28">
        <v>495.48500000000001</v>
      </c>
      <c r="V396" s="28">
        <v>-14.507999999999999</v>
      </c>
      <c r="W396" s="28">
        <v>6.6589999999999998</v>
      </c>
    </row>
    <row r="397" spans="1:23">
      <c r="A397" s="28">
        <v>468.59100000000001</v>
      </c>
      <c r="B397" s="28">
        <v>-0.9</v>
      </c>
      <c r="C397" s="28">
        <v>404.29599999999999</v>
      </c>
      <c r="D397" s="28">
        <v>405.19600000000003</v>
      </c>
      <c r="E397" s="28">
        <v>234.2955</v>
      </c>
      <c r="F397" s="28">
        <v>-10.124000000000001</v>
      </c>
      <c r="G397" s="28">
        <v>6.7859999999999996</v>
      </c>
      <c r="H397" s="28"/>
      <c r="I397" s="28">
        <v>653.67100000000005</v>
      </c>
      <c r="J397" s="28">
        <v>-0.14000000000000001</v>
      </c>
      <c r="K397" s="28">
        <v>596.83600000000001</v>
      </c>
      <c r="L397" s="28">
        <v>596.976</v>
      </c>
      <c r="M397" s="28">
        <v>326.83550000000002</v>
      </c>
      <c r="N397" s="28">
        <v>-18.635000000000002</v>
      </c>
      <c r="O397" s="28">
        <v>6.6840000000000002</v>
      </c>
      <c r="P397" s="28"/>
      <c r="Q397" s="28">
        <v>991.73400000000004</v>
      </c>
      <c r="R397" s="28">
        <v>-1.01</v>
      </c>
      <c r="S397" s="28">
        <v>865.86699999999996</v>
      </c>
      <c r="T397" s="28">
        <v>866.87699999999995</v>
      </c>
      <c r="U397" s="28">
        <v>495.86700000000002</v>
      </c>
      <c r="V397" s="28">
        <v>-14.523999999999999</v>
      </c>
      <c r="W397" s="28">
        <v>6.6760000000000002</v>
      </c>
    </row>
    <row r="398" spans="1:23">
      <c r="A398" s="28">
        <v>468.69200000000001</v>
      </c>
      <c r="B398" s="28">
        <v>-0.77</v>
      </c>
      <c r="C398" s="28">
        <v>404.346</v>
      </c>
      <c r="D398" s="28">
        <v>405.11599999999999</v>
      </c>
      <c r="E398" s="28">
        <v>234.346</v>
      </c>
      <c r="F398" s="28">
        <v>-10.116</v>
      </c>
      <c r="G398" s="28">
        <v>6.8029999999999999</v>
      </c>
      <c r="H398" s="28"/>
      <c r="I398" s="28">
        <v>654.76199999999994</v>
      </c>
      <c r="J398" s="28">
        <v>0.02</v>
      </c>
      <c r="K398" s="28">
        <v>597.38099999999997</v>
      </c>
      <c r="L398" s="28">
        <v>597.36099999999999</v>
      </c>
      <c r="M398" s="28">
        <v>327.38099999999997</v>
      </c>
      <c r="N398" s="28">
        <v>-18.661999999999999</v>
      </c>
      <c r="O398" s="28">
        <v>6.702</v>
      </c>
      <c r="P398" s="28"/>
      <c r="Q398" s="28">
        <v>991.32600000000002</v>
      </c>
      <c r="R398" s="28">
        <v>-0.7</v>
      </c>
      <c r="S398" s="28">
        <v>865.66300000000001</v>
      </c>
      <c r="T398" s="28">
        <v>866.36300000000006</v>
      </c>
      <c r="U398" s="28">
        <v>495.66300000000001</v>
      </c>
      <c r="V398" s="28">
        <v>-14.539</v>
      </c>
      <c r="W398" s="28">
        <v>6.6920000000000002</v>
      </c>
    </row>
    <row r="399" spans="1:23">
      <c r="A399" s="28">
        <v>468.93099999999998</v>
      </c>
      <c r="B399" s="28">
        <v>-0.59</v>
      </c>
      <c r="C399" s="28">
        <v>404.46600000000001</v>
      </c>
      <c r="D399" s="28">
        <v>405.05599999999998</v>
      </c>
      <c r="E399" s="28">
        <v>234.46549999999999</v>
      </c>
      <c r="F399" s="28">
        <v>-10.106999999999999</v>
      </c>
      <c r="G399" s="28">
        <v>6.819</v>
      </c>
      <c r="H399" s="28"/>
      <c r="I399" s="28">
        <v>654.70899999999995</v>
      </c>
      <c r="J399" s="28">
        <v>-0.06</v>
      </c>
      <c r="K399" s="28">
        <v>597.35500000000002</v>
      </c>
      <c r="L399" s="28">
        <v>597.41499999999996</v>
      </c>
      <c r="M399" s="28">
        <v>327.35449999999997</v>
      </c>
      <c r="N399" s="28">
        <v>-18.687000000000001</v>
      </c>
      <c r="O399" s="28">
        <v>6.718</v>
      </c>
      <c r="P399" s="28"/>
      <c r="Q399" s="28">
        <v>992.18799999999999</v>
      </c>
      <c r="R399" s="28">
        <v>-0.41</v>
      </c>
      <c r="S399" s="28">
        <v>866.09400000000005</v>
      </c>
      <c r="T399" s="28">
        <v>866.50400000000002</v>
      </c>
      <c r="U399" s="28">
        <v>496.09399999999999</v>
      </c>
      <c r="V399" s="28">
        <v>-14.555999999999999</v>
      </c>
      <c r="W399" s="28">
        <v>6.7089999999999996</v>
      </c>
    </row>
    <row r="400" spans="1:23">
      <c r="A400" s="28">
        <v>469.096</v>
      </c>
      <c r="B400" s="28">
        <v>-0.75</v>
      </c>
      <c r="C400" s="28">
        <v>404.548</v>
      </c>
      <c r="D400" s="28">
        <v>405.298</v>
      </c>
      <c r="E400" s="28">
        <v>234.548</v>
      </c>
      <c r="F400" s="28">
        <v>-10.099</v>
      </c>
      <c r="G400" s="28">
        <v>6.8360000000000003</v>
      </c>
      <c r="H400" s="28"/>
      <c r="I400" s="28">
        <v>655.52499999999998</v>
      </c>
      <c r="J400" s="28">
        <v>-0.27</v>
      </c>
      <c r="K400" s="28">
        <v>597.76300000000003</v>
      </c>
      <c r="L400" s="28">
        <v>598.03300000000002</v>
      </c>
      <c r="M400" s="28">
        <v>327.76249999999999</v>
      </c>
      <c r="N400" s="28">
        <v>-18.716999999999999</v>
      </c>
      <c r="O400" s="28">
        <v>6.7370000000000001</v>
      </c>
      <c r="P400" s="28"/>
      <c r="Q400" s="28">
        <v>992.03099999999995</v>
      </c>
      <c r="R400" s="28">
        <v>-0.38</v>
      </c>
      <c r="S400" s="28">
        <v>866.01599999999996</v>
      </c>
      <c r="T400" s="28">
        <v>866.39599999999996</v>
      </c>
      <c r="U400" s="28">
        <v>496.01549999999997</v>
      </c>
      <c r="V400" s="28">
        <v>-14.57</v>
      </c>
      <c r="W400" s="28">
        <v>6.726</v>
      </c>
    </row>
    <row r="401" spans="1:23">
      <c r="A401" s="28">
        <v>468.99400000000003</v>
      </c>
      <c r="B401" s="28">
        <v>-0.83</v>
      </c>
      <c r="C401" s="28">
        <v>404.49700000000001</v>
      </c>
      <c r="D401" s="28">
        <v>405.327</v>
      </c>
      <c r="E401" s="28">
        <v>234.49700000000001</v>
      </c>
      <c r="F401" s="28">
        <v>-10.09</v>
      </c>
      <c r="G401" s="28">
        <v>6.8540000000000001</v>
      </c>
      <c r="H401" s="28"/>
      <c r="I401" s="28">
        <v>656.10699999999997</v>
      </c>
      <c r="J401" s="28">
        <v>-7.0000000000000007E-2</v>
      </c>
      <c r="K401" s="28">
        <v>598.05399999999997</v>
      </c>
      <c r="L401" s="28">
        <v>598.12400000000002</v>
      </c>
      <c r="M401" s="28">
        <v>328.05349999999999</v>
      </c>
      <c r="N401" s="28">
        <v>-18.742999999999999</v>
      </c>
      <c r="O401" s="28">
        <v>6.7539999999999996</v>
      </c>
      <c r="P401" s="28"/>
      <c r="Q401" s="28">
        <v>992.71900000000005</v>
      </c>
      <c r="R401" s="28">
        <v>-0.72</v>
      </c>
      <c r="S401" s="28">
        <v>866.36</v>
      </c>
      <c r="T401" s="28">
        <v>867.08</v>
      </c>
      <c r="U401" s="28">
        <v>496.35950000000003</v>
      </c>
      <c r="V401" s="28">
        <v>-14.587999999999999</v>
      </c>
      <c r="W401" s="28">
        <v>6.7439999999999998</v>
      </c>
    </row>
    <row r="402" spans="1:23">
      <c r="A402" s="28">
        <v>469.27499999999998</v>
      </c>
      <c r="B402" s="28">
        <v>-0.7</v>
      </c>
      <c r="C402" s="28">
        <v>404.63799999999998</v>
      </c>
      <c r="D402" s="28">
        <v>405.33800000000002</v>
      </c>
      <c r="E402" s="28">
        <v>234.63749999999999</v>
      </c>
      <c r="F402" s="28">
        <v>-10.081</v>
      </c>
      <c r="G402" s="28">
        <v>6.87</v>
      </c>
      <c r="H402" s="28"/>
      <c r="I402" s="28">
        <v>656.62699999999995</v>
      </c>
      <c r="J402" s="28">
        <v>0.01</v>
      </c>
      <c r="K402" s="28">
        <v>598.31399999999996</v>
      </c>
      <c r="L402" s="28">
        <v>598.30399999999997</v>
      </c>
      <c r="M402" s="28">
        <v>328.31349999999998</v>
      </c>
      <c r="N402" s="28">
        <v>-18.77</v>
      </c>
      <c r="O402" s="28">
        <v>6.7709999999999999</v>
      </c>
      <c r="P402" s="28"/>
      <c r="Q402" s="28">
        <v>993.01099999999997</v>
      </c>
      <c r="R402" s="28">
        <v>-0.88</v>
      </c>
      <c r="S402" s="28">
        <v>866.50599999999997</v>
      </c>
      <c r="T402" s="28">
        <v>867.38599999999997</v>
      </c>
      <c r="U402" s="28">
        <v>496.50549999999998</v>
      </c>
      <c r="V402" s="28">
        <v>-14.603</v>
      </c>
      <c r="W402" s="28">
        <v>6.7610000000000001</v>
      </c>
    </row>
    <row r="403" spans="1:23">
      <c r="A403" s="28">
        <v>469.30700000000002</v>
      </c>
      <c r="B403" s="28">
        <v>-0.66</v>
      </c>
      <c r="C403" s="28">
        <v>404.654</v>
      </c>
      <c r="D403" s="28">
        <v>405.31400000000002</v>
      </c>
      <c r="E403" s="28">
        <v>234.65350000000001</v>
      </c>
      <c r="F403" s="28">
        <v>-10.073</v>
      </c>
      <c r="G403" s="28">
        <v>6.8869999999999996</v>
      </c>
      <c r="H403" s="28"/>
      <c r="I403" s="28">
        <v>657.36300000000006</v>
      </c>
      <c r="J403" s="28">
        <v>0.13</v>
      </c>
      <c r="K403" s="28">
        <v>598.68200000000002</v>
      </c>
      <c r="L403" s="28">
        <v>598.55200000000002</v>
      </c>
      <c r="M403" s="28">
        <v>328.68150000000003</v>
      </c>
      <c r="N403" s="28">
        <v>-18.795000000000002</v>
      </c>
      <c r="O403" s="28">
        <v>6.7889999999999997</v>
      </c>
      <c r="P403" s="28"/>
      <c r="Q403" s="28">
        <v>992.56299999999999</v>
      </c>
      <c r="R403" s="28">
        <v>-0.64</v>
      </c>
      <c r="S403" s="28">
        <v>866.28200000000004</v>
      </c>
      <c r="T403" s="28">
        <v>866.92200000000003</v>
      </c>
      <c r="U403" s="28">
        <v>496.28149999999999</v>
      </c>
      <c r="V403" s="28">
        <v>-14.617000000000001</v>
      </c>
      <c r="W403" s="28">
        <v>6.7789999999999999</v>
      </c>
    </row>
    <row r="404" spans="1:23">
      <c r="A404" s="28">
        <v>469.47399999999999</v>
      </c>
      <c r="B404" s="28">
        <v>-0.82</v>
      </c>
      <c r="C404" s="28">
        <v>404.73700000000002</v>
      </c>
      <c r="D404" s="28">
        <v>405.55700000000002</v>
      </c>
      <c r="E404" s="28">
        <v>234.73699999999999</v>
      </c>
      <c r="F404" s="28">
        <v>-10.064</v>
      </c>
      <c r="G404" s="28">
        <v>6.9039999999999999</v>
      </c>
      <c r="H404" s="28"/>
      <c r="I404" s="28">
        <v>657.61699999999996</v>
      </c>
      <c r="J404" s="28">
        <v>-0.02</v>
      </c>
      <c r="K404" s="28">
        <v>598.80899999999997</v>
      </c>
      <c r="L404" s="28">
        <v>598.82899999999995</v>
      </c>
      <c r="M404" s="28">
        <v>328.80849999999998</v>
      </c>
      <c r="N404" s="28">
        <v>-18.821000000000002</v>
      </c>
      <c r="O404" s="28">
        <v>6.8049999999999997</v>
      </c>
      <c r="P404" s="28"/>
      <c r="Q404" s="28">
        <v>993.59799999999996</v>
      </c>
      <c r="R404" s="28">
        <v>-0.62</v>
      </c>
      <c r="S404" s="28">
        <v>866.79899999999998</v>
      </c>
      <c r="T404" s="28">
        <v>867.41899999999998</v>
      </c>
      <c r="U404" s="28">
        <v>496.79899999999998</v>
      </c>
      <c r="V404" s="28">
        <v>-14.632</v>
      </c>
      <c r="W404" s="28">
        <v>6.7969999999999997</v>
      </c>
    </row>
    <row r="405" spans="1:23">
      <c r="A405" s="28">
        <v>469.52600000000001</v>
      </c>
      <c r="B405" s="28">
        <v>-0.89</v>
      </c>
      <c r="C405" s="28">
        <v>404.76299999999998</v>
      </c>
      <c r="D405" s="28">
        <v>405.65300000000002</v>
      </c>
      <c r="E405" s="28">
        <v>234.76300000000001</v>
      </c>
      <c r="F405" s="28">
        <v>-10.055999999999999</v>
      </c>
      <c r="G405" s="28">
        <v>6.9219999999999997</v>
      </c>
      <c r="H405" s="28"/>
      <c r="I405" s="28">
        <v>658.29</v>
      </c>
      <c r="J405" s="28">
        <v>-0.14000000000000001</v>
      </c>
      <c r="K405" s="28">
        <v>599.14499999999998</v>
      </c>
      <c r="L405" s="28">
        <v>599.28499999999997</v>
      </c>
      <c r="M405" s="28">
        <v>329.14499999999998</v>
      </c>
      <c r="N405" s="28">
        <v>-18.847000000000001</v>
      </c>
      <c r="O405" s="28">
        <v>6.8220000000000001</v>
      </c>
      <c r="P405" s="28"/>
      <c r="Q405" s="28">
        <v>993.27599999999995</v>
      </c>
      <c r="R405" s="28">
        <v>-0.63</v>
      </c>
      <c r="S405" s="28">
        <v>866.63800000000003</v>
      </c>
      <c r="T405" s="28">
        <v>867.26800000000003</v>
      </c>
      <c r="U405" s="28">
        <v>496.63799999999998</v>
      </c>
      <c r="V405" s="28">
        <v>-14.646000000000001</v>
      </c>
      <c r="W405" s="28">
        <v>6.8150000000000004</v>
      </c>
    </row>
    <row r="406" spans="1:23">
      <c r="A406" s="28">
        <v>469.55399999999997</v>
      </c>
      <c r="B406" s="28">
        <v>-0.76</v>
      </c>
      <c r="C406" s="28">
        <v>404.77699999999999</v>
      </c>
      <c r="D406" s="28">
        <v>405.53699999999998</v>
      </c>
      <c r="E406" s="28">
        <v>234.77699999999999</v>
      </c>
      <c r="F406" s="28">
        <v>-10.050000000000001</v>
      </c>
      <c r="G406" s="28">
        <v>6.9390000000000001</v>
      </c>
      <c r="H406" s="28"/>
      <c r="I406" s="28">
        <v>658.58100000000002</v>
      </c>
      <c r="J406" s="28">
        <v>-0.13</v>
      </c>
      <c r="K406" s="28">
        <v>599.29100000000005</v>
      </c>
      <c r="L406" s="28">
        <v>599.42100000000005</v>
      </c>
      <c r="M406" s="28">
        <v>329.29050000000001</v>
      </c>
      <c r="N406" s="28">
        <v>-18.873000000000001</v>
      </c>
      <c r="O406" s="28">
        <v>6.84</v>
      </c>
      <c r="P406" s="28"/>
      <c r="Q406" s="28">
        <v>993.59699999999998</v>
      </c>
      <c r="R406" s="28">
        <v>-0.1</v>
      </c>
      <c r="S406" s="28">
        <v>866.79899999999998</v>
      </c>
      <c r="T406" s="28">
        <v>866.899</v>
      </c>
      <c r="U406" s="28">
        <v>496.79849999999999</v>
      </c>
      <c r="V406" s="28">
        <v>-14.66</v>
      </c>
      <c r="W406" s="28">
        <v>6.8339999999999996</v>
      </c>
    </row>
    <row r="407" spans="1:23">
      <c r="A407" s="28">
        <v>469.9</v>
      </c>
      <c r="B407" s="28">
        <v>-1.0900000000000001</v>
      </c>
      <c r="C407" s="28">
        <v>404.95</v>
      </c>
      <c r="D407" s="28">
        <v>406.04</v>
      </c>
      <c r="E407" s="28">
        <v>234.95</v>
      </c>
      <c r="F407" s="28">
        <v>-10.044</v>
      </c>
      <c r="G407" s="28">
        <v>6.9560000000000004</v>
      </c>
      <c r="H407" s="28"/>
      <c r="I407" s="28">
        <v>659.20100000000002</v>
      </c>
      <c r="J407" s="28">
        <v>-0.25</v>
      </c>
      <c r="K407" s="28">
        <v>599.601</v>
      </c>
      <c r="L407" s="28">
        <v>599.851</v>
      </c>
      <c r="M407" s="28">
        <v>329.60050000000001</v>
      </c>
      <c r="N407" s="28">
        <v>-18.901</v>
      </c>
      <c r="O407" s="28">
        <v>6.8579999999999997</v>
      </c>
      <c r="P407" s="28"/>
      <c r="Q407" s="28">
        <v>994.35799999999995</v>
      </c>
      <c r="R407" s="28">
        <v>-0.31</v>
      </c>
      <c r="S407" s="28">
        <v>867.17899999999997</v>
      </c>
      <c r="T407" s="28">
        <v>867.48900000000003</v>
      </c>
      <c r="U407" s="28">
        <v>497.17899999999997</v>
      </c>
      <c r="V407" s="28">
        <v>-14.675000000000001</v>
      </c>
      <c r="W407" s="28">
        <v>6.851</v>
      </c>
    </row>
    <row r="408" spans="1:23">
      <c r="A408" s="28">
        <v>469.928</v>
      </c>
      <c r="B408" s="28">
        <v>-1.06</v>
      </c>
      <c r="C408" s="28">
        <v>404.964</v>
      </c>
      <c r="D408" s="28">
        <v>406.024</v>
      </c>
      <c r="E408" s="28">
        <v>234.964</v>
      </c>
      <c r="F408" s="28">
        <v>-10.032999999999999</v>
      </c>
      <c r="G408" s="28">
        <v>6.9740000000000002</v>
      </c>
      <c r="H408" s="28"/>
      <c r="I408" s="28">
        <v>659.96199999999999</v>
      </c>
      <c r="J408" s="28">
        <v>-0.31</v>
      </c>
      <c r="K408" s="28">
        <v>599.98099999999999</v>
      </c>
      <c r="L408" s="28">
        <v>600.29100000000005</v>
      </c>
      <c r="M408" s="28">
        <v>329.98099999999999</v>
      </c>
      <c r="N408" s="28">
        <v>-18.928000000000001</v>
      </c>
      <c r="O408" s="28">
        <v>6.875</v>
      </c>
      <c r="P408" s="28"/>
      <c r="Q408" s="28">
        <v>993.84199999999998</v>
      </c>
      <c r="R408" s="28">
        <v>-0.3</v>
      </c>
      <c r="S408" s="28">
        <v>866.92100000000005</v>
      </c>
      <c r="T408" s="28">
        <v>867.221</v>
      </c>
      <c r="U408" s="28">
        <v>496.92099999999999</v>
      </c>
      <c r="V408" s="28">
        <v>-14.689</v>
      </c>
      <c r="W408" s="28">
        <v>6.8680000000000003</v>
      </c>
    </row>
    <row r="409" spans="1:23">
      <c r="A409" s="28">
        <v>469.86500000000001</v>
      </c>
      <c r="B409" s="28">
        <v>-0.91</v>
      </c>
      <c r="C409" s="28">
        <v>404.93299999999999</v>
      </c>
      <c r="D409" s="28">
        <v>405.84300000000002</v>
      </c>
      <c r="E409" s="28">
        <v>234.9325</v>
      </c>
      <c r="F409" s="28">
        <v>-10.023</v>
      </c>
      <c r="G409" s="28">
        <v>6.992</v>
      </c>
      <c r="H409" s="28"/>
      <c r="I409" s="28">
        <v>660.21600000000001</v>
      </c>
      <c r="J409" s="28">
        <v>-0.02</v>
      </c>
      <c r="K409" s="28">
        <v>600.10799999999995</v>
      </c>
      <c r="L409" s="28">
        <v>600.12800000000004</v>
      </c>
      <c r="M409" s="28">
        <v>330.108</v>
      </c>
      <c r="N409" s="28">
        <v>-18.949000000000002</v>
      </c>
      <c r="O409" s="28">
        <v>6.8920000000000003</v>
      </c>
      <c r="P409" s="28"/>
      <c r="Q409" s="28">
        <v>994.72199999999998</v>
      </c>
      <c r="R409" s="28">
        <v>-0.5</v>
      </c>
      <c r="S409" s="28">
        <v>867.36099999999999</v>
      </c>
      <c r="T409" s="28">
        <v>867.86099999999999</v>
      </c>
      <c r="U409" s="28">
        <v>497.36099999999999</v>
      </c>
      <c r="V409" s="28">
        <v>-14.705</v>
      </c>
      <c r="W409" s="28">
        <v>6.8860000000000001</v>
      </c>
    </row>
    <row r="410" spans="1:23">
      <c r="A410" s="28">
        <v>470.12099999999998</v>
      </c>
      <c r="B410" s="28">
        <v>-0.83</v>
      </c>
      <c r="C410" s="28">
        <v>405.06099999999998</v>
      </c>
      <c r="D410" s="28">
        <v>405.89100000000002</v>
      </c>
      <c r="E410" s="28">
        <v>235.06049999999999</v>
      </c>
      <c r="F410" s="28">
        <v>-10.013</v>
      </c>
      <c r="G410" s="28">
        <v>7.01</v>
      </c>
      <c r="H410" s="28"/>
      <c r="I410" s="28">
        <v>660.85</v>
      </c>
      <c r="J410" s="28">
        <v>-0.23</v>
      </c>
      <c r="K410" s="28">
        <v>600.42499999999995</v>
      </c>
      <c r="L410" s="28">
        <v>600.65499999999997</v>
      </c>
      <c r="M410" s="28">
        <v>330.42500000000001</v>
      </c>
      <c r="N410" s="28">
        <v>-18.977</v>
      </c>
      <c r="O410" s="28">
        <v>6.9109999999999996</v>
      </c>
      <c r="P410" s="28"/>
      <c r="Q410" s="28">
        <v>994.90899999999999</v>
      </c>
      <c r="R410" s="28">
        <v>-0.8</v>
      </c>
      <c r="S410" s="28">
        <v>867.45500000000004</v>
      </c>
      <c r="T410" s="28">
        <v>868.255</v>
      </c>
      <c r="U410" s="28">
        <v>497.4545</v>
      </c>
      <c r="V410" s="28">
        <v>-14.722</v>
      </c>
      <c r="W410" s="28">
        <v>6.9029999999999996</v>
      </c>
    </row>
    <row r="411" spans="1:23">
      <c r="A411" s="28">
        <v>469.9</v>
      </c>
      <c r="B411" s="28">
        <v>-1.1000000000000001</v>
      </c>
      <c r="C411" s="28">
        <v>404.95</v>
      </c>
      <c r="D411" s="28">
        <v>406.05</v>
      </c>
      <c r="E411" s="28">
        <v>234.95</v>
      </c>
      <c r="F411" s="28">
        <v>-10.005000000000001</v>
      </c>
      <c r="G411" s="28">
        <v>7.0279999999999996</v>
      </c>
      <c r="H411" s="28"/>
      <c r="I411" s="28">
        <v>661.22299999999996</v>
      </c>
      <c r="J411" s="28">
        <v>0.04</v>
      </c>
      <c r="K411" s="28">
        <v>600.61199999999997</v>
      </c>
      <c r="L411" s="28">
        <v>600.572</v>
      </c>
      <c r="M411" s="28">
        <v>330.61149999999998</v>
      </c>
      <c r="N411" s="28">
        <v>-18.998999999999999</v>
      </c>
      <c r="O411" s="28">
        <v>6.9269999999999996</v>
      </c>
      <c r="P411" s="28"/>
      <c r="Q411" s="28">
        <v>995.34799999999996</v>
      </c>
      <c r="R411" s="28">
        <v>-0.87</v>
      </c>
      <c r="S411" s="28">
        <v>867.67399999999998</v>
      </c>
      <c r="T411" s="28">
        <v>868.54399999999998</v>
      </c>
      <c r="U411" s="28">
        <v>497.67399999999998</v>
      </c>
      <c r="V411" s="28">
        <v>-14.738</v>
      </c>
      <c r="W411" s="28">
        <v>6.9240000000000004</v>
      </c>
    </row>
    <row r="412" spans="1:23">
      <c r="A412" s="28">
        <v>469.94</v>
      </c>
      <c r="B412" s="28">
        <v>-0.54</v>
      </c>
      <c r="C412" s="28">
        <v>404.97</v>
      </c>
      <c r="D412" s="28">
        <v>405.51</v>
      </c>
      <c r="E412" s="28">
        <v>234.97</v>
      </c>
      <c r="F412" s="28">
        <v>-9.9909999999999997</v>
      </c>
      <c r="G412" s="28">
        <v>7.0439999999999996</v>
      </c>
      <c r="H412" s="28"/>
      <c r="I412" s="28">
        <v>661.57899999999995</v>
      </c>
      <c r="J412" s="28">
        <v>0.53</v>
      </c>
      <c r="K412" s="28">
        <v>600.79</v>
      </c>
      <c r="L412" s="28">
        <v>600.26</v>
      </c>
      <c r="M412" s="28">
        <v>330.78949999999998</v>
      </c>
      <c r="N412" s="28">
        <v>-19.02</v>
      </c>
      <c r="O412" s="28">
        <v>6.9450000000000003</v>
      </c>
      <c r="P412" s="28"/>
      <c r="Q412" s="28">
        <v>996.00599999999997</v>
      </c>
      <c r="R412" s="28">
        <v>-0.61</v>
      </c>
      <c r="S412" s="28">
        <v>868.00300000000004</v>
      </c>
      <c r="T412" s="28">
        <v>868.61300000000006</v>
      </c>
      <c r="U412" s="28">
        <v>498.00299999999999</v>
      </c>
      <c r="V412" s="28">
        <v>-14.750999999999999</v>
      </c>
      <c r="W412" s="28">
        <v>6.9420000000000002</v>
      </c>
    </row>
    <row r="413" spans="1:23">
      <c r="A413" s="28">
        <v>469.93599999999998</v>
      </c>
      <c r="B413" s="28">
        <v>-0.63</v>
      </c>
      <c r="C413" s="28">
        <v>404.96800000000002</v>
      </c>
      <c r="D413" s="28">
        <v>405.59800000000001</v>
      </c>
      <c r="E413" s="28">
        <v>234.96799999999999</v>
      </c>
      <c r="F413" s="28">
        <v>-9.9830000000000005</v>
      </c>
      <c r="G413" s="28">
        <v>7.06</v>
      </c>
      <c r="H413" s="28"/>
      <c r="I413" s="28">
        <v>662.32799999999997</v>
      </c>
      <c r="J413" s="28">
        <v>0.27</v>
      </c>
      <c r="K413" s="28">
        <v>601.16399999999999</v>
      </c>
      <c r="L413" s="28">
        <v>600.89400000000001</v>
      </c>
      <c r="M413" s="28">
        <v>331.16399999999999</v>
      </c>
      <c r="N413" s="28">
        <v>-19.045999999999999</v>
      </c>
      <c r="O413" s="28">
        <v>6.9640000000000004</v>
      </c>
      <c r="P413" s="28"/>
      <c r="Q413" s="28">
        <v>995.33600000000001</v>
      </c>
      <c r="R413" s="28">
        <v>-0.63</v>
      </c>
      <c r="S413" s="28">
        <v>867.66800000000001</v>
      </c>
      <c r="T413" s="28">
        <v>868.298</v>
      </c>
      <c r="U413" s="28">
        <v>497.66800000000001</v>
      </c>
      <c r="V413" s="28">
        <v>-14.766</v>
      </c>
      <c r="W413" s="28">
        <v>6.9589999999999996</v>
      </c>
    </row>
    <row r="414" spans="1:23">
      <c r="A414" s="28">
        <v>469.81</v>
      </c>
      <c r="B414" s="28">
        <v>-0.91</v>
      </c>
      <c r="C414" s="28">
        <v>404.90499999999997</v>
      </c>
      <c r="D414" s="28">
        <v>405.815</v>
      </c>
      <c r="E414" s="28">
        <v>234.905</v>
      </c>
      <c r="F414" s="28">
        <v>-9.9730000000000008</v>
      </c>
      <c r="G414" s="28">
        <v>7.077</v>
      </c>
      <c r="H414" s="28"/>
      <c r="I414" s="28">
        <v>662.63199999999995</v>
      </c>
      <c r="J414" s="28">
        <v>0.38</v>
      </c>
      <c r="K414" s="28">
        <v>601.31600000000003</v>
      </c>
      <c r="L414" s="28">
        <v>600.93600000000004</v>
      </c>
      <c r="M414" s="28">
        <v>331.31599999999997</v>
      </c>
      <c r="N414" s="28">
        <v>-19.07</v>
      </c>
      <c r="O414" s="28">
        <v>6.98</v>
      </c>
      <c r="P414" s="28"/>
      <c r="Q414" s="28">
        <v>995.95899999999995</v>
      </c>
      <c r="R414" s="28">
        <v>-0.62</v>
      </c>
      <c r="S414" s="28">
        <v>867.98</v>
      </c>
      <c r="T414" s="28">
        <v>868.6</v>
      </c>
      <c r="U414" s="28">
        <v>497.97949999999997</v>
      </c>
      <c r="V414" s="28">
        <v>-14.78</v>
      </c>
      <c r="W414" s="28">
        <v>6.9770000000000003</v>
      </c>
    </row>
    <row r="415" spans="1:23">
      <c r="A415" s="28">
        <v>470.46899999999999</v>
      </c>
      <c r="B415" s="28">
        <v>-0.8</v>
      </c>
      <c r="C415" s="28">
        <v>405.23500000000001</v>
      </c>
      <c r="D415" s="28">
        <v>406.03500000000003</v>
      </c>
      <c r="E415" s="28">
        <v>235.2345</v>
      </c>
      <c r="F415" s="28">
        <v>-9.9629999999999992</v>
      </c>
      <c r="G415" s="28">
        <v>7.0940000000000003</v>
      </c>
      <c r="H415" s="28"/>
      <c r="I415" s="28">
        <v>663.25</v>
      </c>
      <c r="J415" s="28">
        <v>0.32</v>
      </c>
      <c r="K415" s="28">
        <v>601.625</v>
      </c>
      <c r="L415" s="28">
        <v>601.30499999999995</v>
      </c>
      <c r="M415" s="28">
        <v>331.625</v>
      </c>
      <c r="N415" s="28">
        <v>-19.096</v>
      </c>
      <c r="O415" s="28">
        <v>6.9980000000000002</v>
      </c>
      <c r="P415" s="28"/>
      <c r="Q415" s="28">
        <v>995.97500000000002</v>
      </c>
      <c r="R415" s="28">
        <v>-0.49</v>
      </c>
      <c r="S415" s="28">
        <v>867.98800000000006</v>
      </c>
      <c r="T415" s="28">
        <v>868.47799999999995</v>
      </c>
      <c r="U415" s="28">
        <v>497.98750000000001</v>
      </c>
      <c r="V415" s="28">
        <v>-14.795</v>
      </c>
      <c r="W415" s="28">
        <v>6.9960000000000004</v>
      </c>
    </row>
    <row r="416" spans="1:23">
      <c r="A416" s="28">
        <v>470.029</v>
      </c>
      <c r="B416" s="28">
        <v>-0.96</v>
      </c>
      <c r="C416" s="28">
        <v>405.01499999999999</v>
      </c>
      <c r="D416" s="28">
        <v>405.97500000000002</v>
      </c>
      <c r="E416" s="28">
        <v>235.0145</v>
      </c>
      <c r="F416" s="28">
        <v>-9.9540000000000006</v>
      </c>
      <c r="G416" s="28">
        <v>7.1120000000000001</v>
      </c>
      <c r="H416" s="28"/>
      <c r="I416" s="28">
        <v>663.61099999999999</v>
      </c>
      <c r="J416" s="28">
        <v>0.17</v>
      </c>
      <c r="K416" s="28">
        <v>601.80600000000004</v>
      </c>
      <c r="L416" s="28">
        <v>601.63599999999997</v>
      </c>
      <c r="M416" s="28">
        <v>331.80549999999999</v>
      </c>
      <c r="N416" s="28">
        <v>-19.119</v>
      </c>
      <c r="O416" s="28">
        <v>7.0149999999999997</v>
      </c>
      <c r="P416" s="28"/>
      <c r="Q416" s="28">
        <v>996.39099999999996</v>
      </c>
      <c r="R416" s="28">
        <v>-0.77</v>
      </c>
      <c r="S416" s="28">
        <v>868.19600000000003</v>
      </c>
      <c r="T416" s="28">
        <v>868.96600000000001</v>
      </c>
      <c r="U416" s="28">
        <v>498.19549999999998</v>
      </c>
      <c r="V416" s="28">
        <v>-14.808999999999999</v>
      </c>
      <c r="W416" s="28">
        <v>7.0140000000000002</v>
      </c>
    </row>
    <row r="417" spans="1:23">
      <c r="A417" s="28">
        <v>470.16899999999998</v>
      </c>
      <c r="B417" s="28">
        <v>-0.64</v>
      </c>
      <c r="C417" s="28">
        <v>405.08499999999998</v>
      </c>
      <c r="D417" s="28">
        <v>405.72500000000002</v>
      </c>
      <c r="E417" s="28">
        <v>235.08449999999999</v>
      </c>
      <c r="F417" s="28">
        <v>-9.9420000000000002</v>
      </c>
      <c r="G417" s="28">
        <v>7.13</v>
      </c>
      <c r="H417" s="28"/>
      <c r="I417" s="28">
        <v>664.04899999999998</v>
      </c>
      <c r="J417" s="28">
        <v>0.16</v>
      </c>
      <c r="K417" s="28">
        <v>602.02499999999998</v>
      </c>
      <c r="L417" s="28">
        <v>601.86500000000001</v>
      </c>
      <c r="M417" s="28">
        <v>332.02449999999999</v>
      </c>
      <c r="N417" s="28">
        <v>-19.143999999999998</v>
      </c>
      <c r="O417" s="28">
        <v>7.0309999999999997</v>
      </c>
      <c r="P417" s="28"/>
      <c r="Q417" s="28">
        <v>996.71299999999997</v>
      </c>
      <c r="R417" s="28">
        <v>-0.7</v>
      </c>
      <c r="S417" s="28">
        <v>868.35699999999997</v>
      </c>
      <c r="T417" s="28">
        <v>869.05700000000002</v>
      </c>
      <c r="U417" s="28">
        <v>498.35649999999998</v>
      </c>
      <c r="V417" s="28">
        <v>-14.823</v>
      </c>
      <c r="W417" s="28">
        <v>7.0309999999999997</v>
      </c>
    </row>
    <row r="418" spans="1:23">
      <c r="A418" s="28">
        <v>470.24799999999999</v>
      </c>
      <c r="B418" s="28">
        <v>-0.49</v>
      </c>
      <c r="C418" s="28">
        <v>405.12400000000002</v>
      </c>
      <c r="D418" s="28">
        <v>405.61399999999998</v>
      </c>
      <c r="E418" s="28">
        <v>235.124</v>
      </c>
      <c r="F418" s="28">
        <v>-9.9280000000000008</v>
      </c>
      <c r="G418" s="28">
        <v>7.1470000000000002</v>
      </c>
      <c r="H418" s="28"/>
      <c r="I418" s="28">
        <v>664.78</v>
      </c>
      <c r="J418" s="28">
        <v>0.02</v>
      </c>
      <c r="K418" s="28">
        <v>602.39</v>
      </c>
      <c r="L418" s="28">
        <v>602.37</v>
      </c>
      <c r="M418" s="28">
        <v>332.39</v>
      </c>
      <c r="N418" s="28">
        <v>-19.170000000000002</v>
      </c>
      <c r="O418" s="28">
        <v>7.048</v>
      </c>
      <c r="P418" s="28"/>
      <c r="Q418" s="28">
        <v>996.38599999999997</v>
      </c>
      <c r="R418" s="28">
        <v>-0.57999999999999996</v>
      </c>
      <c r="S418" s="28">
        <v>868.19299999999998</v>
      </c>
      <c r="T418" s="28">
        <v>868.77300000000002</v>
      </c>
      <c r="U418" s="28">
        <v>498.19299999999998</v>
      </c>
      <c r="V418" s="28">
        <v>-14.836</v>
      </c>
      <c r="W418" s="28">
        <v>7.0490000000000004</v>
      </c>
    </row>
    <row r="419" spans="1:23">
      <c r="A419" s="28">
        <v>470.45699999999999</v>
      </c>
      <c r="B419" s="28">
        <v>-0.78</v>
      </c>
      <c r="C419" s="28">
        <v>405.22899999999998</v>
      </c>
      <c r="D419" s="28">
        <v>406.00900000000001</v>
      </c>
      <c r="E419" s="28">
        <v>235.2285</v>
      </c>
      <c r="F419" s="28">
        <v>-9.92</v>
      </c>
      <c r="G419" s="28">
        <v>7.165</v>
      </c>
      <c r="H419" s="28"/>
      <c r="I419" s="28">
        <v>665.07299999999998</v>
      </c>
      <c r="J419" s="28">
        <v>0.06</v>
      </c>
      <c r="K419" s="28">
        <v>602.53700000000003</v>
      </c>
      <c r="L419" s="28">
        <v>602.47699999999998</v>
      </c>
      <c r="M419" s="28">
        <v>332.53649999999999</v>
      </c>
      <c r="N419" s="28">
        <v>-19.195</v>
      </c>
      <c r="O419" s="28">
        <v>7.0650000000000004</v>
      </c>
      <c r="P419" s="28"/>
      <c r="Q419" s="28">
        <v>997.31799999999998</v>
      </c>
      <c r="R419" s="28">
        <v>-0.96</v>
      </c>
      <c r="S419" s="28">
        <v>868.65899999999999</v>
      </c>
      <c r="T419" s="28">
        <v>869.61900000000003</v>
      </c>
      <c r="U419" s="28">
        <v>498.65899999999999</v>
      </c>
      <c r="V419" s="28">
        <v>-14.852</v>
      </c>
      <c r="W419" s="28">
        <v>7.0659999999999998</v>
      </c>
    </row>
    <row r="420" spans="1:23">
      <c r="A420" s="28">
        <v>471.07299999999998</v>
      </c>
      <c r="B420" s="28">
        <v>-0.65</v>
      </c>
      <c r="C420" s="28">
        <v>405.53699999999998</v>
      </c>
      <c r="D420" s="28">
        <v>406.18700000000001</v>
      </c>
      <c r="E420" s="28">
        <v>235.53649999999999</v>
      </c>
      <c r="F420" s="28">
        <v>-9.91</v>
      </c>
      <c r="G420" s="28">
        <v>7.181</v>
      </c>
      <c r="H420" s="28"/>
      <c r="I420" s="28">
        <v>665.87699999999995</v>
      </c>
      <c r="J420" s="28">
        <v>-0.15</v>
      </c>
      <c r="K420" s="28">
        <v>602.93899999999996</v>
      </c>
      <c r="L420" s="28">
        <v>603.08900000000006</v>
      </c>
      <c r="M420" s="28">
        <v>332.93849999999998</v>
      </c>
      <c r="N420" s="28">
        <v>-19.221</v>
      </c>
      <c r="O420" s="28">
        <v>7.0819999999999999</v>
      </c>
      <c r="P420" s="28"/>
      <c r="Q420" s="28">
        <v>997.46600000000001</v>
      </c>
      <c r="R420" s="28">
        <v>-0.68</v>
      </c>
      <c r="S420" s="28">
        <v>868.73299999999995</v>
      </c>
      <c r="T420" s="28">
        <v>869.41300000000001</v>
      </c>
      <c r="U420" s="28">
        <v>498.733</v>
      </c>
      <c r="V420" s="28">
        <v>-14.866</v>
      </c>
      <c r="W420" s="28">
        <v>7.0830000000000002</v>
      </c>
    </row>
    <row r="421" spans="1:23">
      <c r="A421" s="28">
        <v>470.233</v>
      </c>
      <c r="B421" s="28">
        <v>-0.69</v>
      </c>
      <c r="C421" s="28">
        <v>405.11700000000002</v>
      </c>
      <c r="D421" s="28">
        <v>405.80700000000002</v>
      </c>
      <c r="E421" s="28">
        <v>235.1165</v>
      </c>
      <c r="F421" s="28">
        <v>-9.9</v>
      </c>
      <c r="G421" s="28">
        <v>7.1989999999999998</v>
      </c>
      <c r="H421" s="28"/>
      <c r="I421" s="28">
        <v>666.01900000000001</v>
      </c>
      <c r="J421" s="28">
        <v>-0.19</v>
      </c>
      <c r="K421" s="28">
        <v>603.01</v>
      </c>
      <c r="L421" s="28">
        <v>603.20000000000005</v>
      </c>
      <c r="M421" s="28">
        <v>333.0095</v>
      </c>
      <c r="N421" s="28">
        <v>-19.245000000000001</v>
      </c>
      <c r="O421" s="28">
        <v>7.0990000000000002</v>
      </c>
      <c r="P421" s="28"/>
      <c r="Q421" s="28">
        <v>997.70899999999995</v>
      </c>
      <c r="R421" s="28">
        <v>-0.72</v>
      </c>
      <c r="S421" s="28">
        <v>868.85500000000002</v>
      </c>
      <c r="T421" s="28">
        <v>869.57500000000005</v>
      </c>
      <c r="U421" s="28">
        <v>498.85449999999997</v>
      </c>
      <c r="V421" s="28">
        <v>-14.88</v>
      </c>
      <c r="W421" s="28">
        <v>7.101</v>
      </c>
    </row>
    <row r="422" spans="1:23">
      <c r="A422" s="28">
        <v>470.08499999999998</v>
      </c>
      <c r="B422" s="28">
        <v>-0.47</v>
      </c>
      <c r="C422" s="28">
        <v>405.04300000000001</v>
      </c>
      <c r="D422" s="28">
        <v>405.51299999999998</v>
      </c>
      <c r="E422" s="28">
        <v>235.04249999999999</v>
      </c>
      <c r="F422" s="28">
        <v>-9.8879999999999999</v>
      </c>
      <c r="G422" s="28">
        <v>7.2169999999999996</v>
      </c>
      <c r="H422" s="28"/>
      <c r="I422" s="28">
        <v>666.66200000000003</v>
      </c>
      <c r="J422" s="28">
        <v>-0.13</v>
      </c>
      <c r="K422" s="28">
        <v>603.33100000000002</v>
      </c>
      <c r="L422" s="28">
        <v>603.46100000000001</v>
      </c>
      <c r="M422" s="28">
        <v>333.33100000000002</v>
      </c>
      <c r="N422" s="28">
        <v>-19.271000000000001</v>
      </c>
      <c r="O422" s="28">
        <v>7.1159999999999997</v>
      </c>
      <c r="P422" s="28"/>
      <c r="Q422" s="28">
        <v>998.17200000000003</v>
      </c>
      <c r="R422" s="28">
        <v>-0.66</v>
      </c>
      <c r="S422" s="28">
        <v>869.08600000000001</v>
      </c>
      <c r="T422" s="28">
        <v>869.74599999999998</v>
      </c>
      <c r="U422" s="28">
        <v>499.08600000000001</v>
      </c>
      <c r="V422" s="28">
        <v>-14.894</v>
      </c>
      <c r="W422" s="28">
        <v>7.117</v>
      </c>
    </row>
    <row r="423" spans="1:23">
      <c r="A423" s="28">
        <v>470.40600000000001</v>
      </c>
      <c r="B423" s="28">
        <v>-0.66</v>
      </c>
      <c r="C423" s="28">
        <v>405.20299999999997</v>
      </c>
      <c r="D423" s="28">
        <v>405.863</v>
      </c>
      <c r="E423" s="28">
        <v>235.203</v>
      </c>
      <c r="F423" s="28">
        <v>-9.8780000000000001</v>
      </c>
      <c r="G423" s="28">
        <v>7.234</v>
      </c>
      <c r="H423" s="28"/>
      <c r="I423" s="28">
        <v>667.42399999999998</v>
      </c>
      <c r="J423" s="28">
        <v>-0.22</v>
      </c>
      <c r="K423" s="28">
        <v>603.71199999999999</v>
      </c>
      <c r="L423" s="28">
        <v>603.93200000000002</v>
      </c>
      <c r="M423" s="28">
        <v>333.71199999999999</v>
      </c>
      <c r="N423" s="28">
        <v>-19.295999999999999</v>
      </c>
      <c r="O423" s="28">
        <v>7.1319999999999997</v>
      </c>
      <c r="P423" s="28"/>
      <c r="Q423" s="28">
        <v>997.71699999999998</v>
      </c>
      <c r="R423" s="28">
        <v>-0.59</v>
      </c>
      <c r="S423" s="28">
        <v>868.85900000000004</v>
      </c>
      <c r="T423" s="28">
        <v>869.44899999999996</v>
      </c>
      <c r="U423" s="28">
        <v>498.85849999999999</v>
      </c>
      <c r="V423" s="28">
        <v>-14.907999999999999</v>
      </c>
      <c r="W423" s="28">
        <v>7.133</v>
      </c>
    </row>
    <row r="424" spans="1:23">
      <c r="A424" s="28">
        <v>470.15100000000001</v>
      </c>
      <c r="B424" s="28">
        <v>-0.72</v>
      </c>
      <c r="C424" s="28">
        <v>405.07600000000002</v>
      </c>
      <c r="D424" s="28">
        <v>405.79599999999999</v>
      </c>
      <c r="E424" s="28">
        <v>235.07550000000001</v>
      </c>
      <c r="F424" s="28">
        <v>-9.8670000000000009</v>
      </c>
      <c r="G424" s="28">
        <v>7.2510000000000003</v>
      </c>
      <c r="H424" s="28"/>
      <c r="I424" s="28">
        <v>667.52</v>
      </c>
      <c r="J424" s="28">
        <v>-7.0000000000000007E-2</v>
      </c>
      <c r="K424" s="28">
        <v>603.76</v>
      </c>
      <c r="L424" s="28">
        <v>603.83000000000004</v>
      </c>
      <c r="M424" s="28">
        <v>333.76</v>
      </c>
      <c r="N424" s="28">
        <v>-19.314</v>
      </c>
      <c r="O424" s="28">
        <v>7.1470000000000002</v>
      </c>
      <c r="P424" s="28"/>
      <c r="Q424" s="28">
        <v>998.43600000000004</v>
      </c>
      <c r="R424" s="28">
        <v>-0.64</v>
      </c>
      <c r="S424" s="28">
        <v>869.21799999999996</v>
      </c>
      <c r="T424" s="28">
        <v>869.85799999999995</v>
      </c>
      <c r="U424" s="28">
        <v>499.21800000000002</v>
      </c>
      <c r="V424" s="28">
        <v>-14.923999999999999</v>
      </c>
      <c r="W424" s="28">
        <v>7.1509999999999998</v>
      </c>
    </row>
    <row r="425" spans="1:23">
      <c r="A425" s="28">
        <v>470.279</v>
      </c>
      <c r="B425" s="28">
        <v>-0.52</v>
      </c>
      <c r="C425" s="28">
        <v>405.14</v>
      </c>
      <c r="D425" s="28">
        <v>405.66</v>
      </c>
      <c r="E425" s="28">
        <v>235.1395</v>
      </c>
      <c r="F425" s="28">
        <v>-9.8539999999999992</v>
      </c>
      <c r="G425" s="28">
        <v>7.2670000000000003</v>
      </c>
      <c r="H425" s="28"/>
      <c r="I425" s="28">
        <v>668.23099999999999</v>
      </c>
      <c r="J425" s="28">
        <v>0.12</v>
      </c>
      <c r="K425" s="28">
        <v>604.11599999999999</v>
      </c>
      <c r="L425" s="28">
        <v>603.99599999999998</v>
      </c>
      <c r="M425" s="28">
        <v>334.1155</v>
      </c>
      <c r="N425" s="28">
        <v>-19.337</v>
      </c>
      <c r="O425" s="28">
        <v>7.165</v>
      </c>
      <c r="P425" s="28"/>
      <c r="Q425" s="28">
        <v>998.86300000000006</v>
      </c>
      <c r="R425" s="28">
        <v>-0.76</v>
      </c>
      <c r="S425" s="28">
        <v>869.43200000000002</v>
      </c>
      <c r="T425" s="28">
        <v>870.19200000000001</v>
      </c>
      <c r="U425" s="28">
        <v>499.43150000000003</v>
      </c>
      <c r="V425" s="28">
        <v>-14.938000000000001</v>
      </c>
      <c r="W425" s="28">
        <v>7.1680000000000001</v>
      </c>
    </row>
    <row r="426" spans="1:23">
      <c r="A426" s="28">
        <v>470.49</v>
      </c>
      <c r="B426" s="28">
        <v>-0.62</v>
      </c>
      <c r="C426" s="28">
        <v>405.245</v>
      </c>
      <c r="D426" s="28">
        <v>405.86500000000001</v>
      </c>
      <c r="E426" s="28">
        <v>235.245</v>
      </c>
      <c r="F426" s="28">
        <v>-9.843</v>
      </c>
      <c r="G426" s="28">
        <v>7.2839999999999998</v>
      </c>
      <c r="H426" s="28"/>
      <c r="I426" s="28">
        <v>668.63300000000004</v>
      </c>
      <c r="J426" s="28">
        <v>-0.54</v>
      </c>
      <c r="K426" s="28">
        <v>604.31700000000001</v>
      </c>
      <c r="L426" s="28">
        <v>604.85699999999997</v>
      </c>
      <c r="M426" s="28">
        <v>334.31650000000002</v>
      </c>
      <c r="N426" s="28">
        <v>-19.363</v>
      </c>
      <c r="O426" s="28">
        <v>7.181</v>
      </c>
      <c r="P426" s="28"/>
      <c r="Q426" s="28">
        <v>998.66800000000001</v>
      </c>
      <c r="R426" s="28">
        <v>-0.35</v>
      </c>
      <c r="S426" s="28">
        <v>869.33399999999995</v>
      </c>
      <c r="T426" s="28">
        <v>869.68399999999997</v>
      </c>
      <c r="U426" s="28">
        <v>499.334</v>
      </c>
      <c r="V426" s="28">
        <v>-14.952</v>
      </c>
      <c r="W426" s="28">
        <v>7.1859999999999999</v>
      </c>
    </row>
    <row r="427" spans="1:23">
      <c r="A427" s="28">
        <v>470.23</v>
      </c>
      <c r="B427" s="28">
        <v>-0.41</v>
      </c>
      <c r="C427" s="28">
        <v>405.11500000000001</v>
      </c>
      <c r="D427" s="28">
        <v>405.52499999999998</v>
      </c>
      <c r="E427" s="28">
        <v>235.11500000000001</v>
      </c>
      <c r="F427" s="28">
        <v>-9.8330000000000002</v>
      </c>
      <c r="G427" s="28">
        <v>7.3019999999999996</v>
      </c>
      <c r="H427" s="28"/>
      <c r="I427" s="28">
        <v>668.80700000000002</v>
      </c>
      <c r="J427" s="28">
        <v>-0.1</v>
      </c>
      <c r="K427" s="28">
        <v>604.404</v>
      </c>
      <c r="L427" s="28">
        <v>604.50400000000002</v>
      </c>
      <c r="M427" s="28">
        <v>334.40350000000001</v>
      </c>
      <c r="N427" s="28">
        <v>-19.385999999999999</v>
      </c>
      <c r="O427" s="28">
        <v>7.2</v>
      </c>
      <c r="P427" s="28"/>
      <c r="Q427" s="28">
        <v>999.24</v>
      </c>
      <c r="R427" s="28">
        <v>-0.28999999999999998</v>
      </c>
      <c r="S427" s="28">
        <v>869.62</v>
      </c>
      <c r="T427" s="28">
        <v>869.91</v>
      </c>
      <c r="U427" s="28">
        <v>499.62</v>
      </c>
      <c r="V427" s="28">
        <v>-14.965999999999999</v>
      </c>
      <c r="W427" s="28">
        <v>7.2039999999999997</v>
      </c>
    </row>
    <row r="428" spans="1:23">
      <c r="A428" s="28">
        <v>470.209</v>
      </c>
      <c r="B428" s="28">
        <v>-0.35</v>
      </c>
      <c r="C428" s="28">
        <v>405.10500000000002</v>
      </c>
      <c r="D428" s="28">
        <v>405.45499999999998</v>
      </c>
      <c r="E428" s="28">
        <v>235.1045</v>
      </c>
      <c r="F428" s="28">
        <v>-9.82</v>
      </c>
      <c r="G428" s="28">
        <v>7.3209999999999997</v>
      </c>
      <c r="H428" s="28"/>
      <c r="I428" s="28">
        <v>669.75699999999995</v>
      </c>
      <c r="J428" s="28">
        <v>0.04</v>
      </c>
      <c r="K428" s="28">
        <v>604.87900000000002</v>
      </c>
      <c r="L428" s="28">
        <v>604.83900000000006</v>
      </c>
      <c r="M428" s="28">
        <v>334.87849999999997</v>
      </c>
      <c r="N428" s="28">
        <v>-19.408999999999999</v>
      </c>
      <c r="O428" s="28">
        <v>7.218</v>
      </c>
      <c r="P428" s="28"/>
      <c r="Q428" s="28">
        <v>999.09699999999998</v>
      </c>
      <c r="R428" s="28">
        <v>-0.56000000000000005</v>
      </c>
      <c r="S428" s="28">
        <v>869.54899999999998</v>
      </c>
      <c r="T428" s="28">
        <v>870.10900000000004</v>
      </c>
      <c r="U428" s="28">
        <v>499.54849999999999</v>
      </c>
      <c r="V428" s="28">
        <v>-14.98</v>
      </c>
      <c r="W428" s="28">
        <v>7.2220000000000004</v>
      </c>
    </row>
    <row r="429" spans="1:23">
      <c r="A429" s="28">
        <v>470.154</v>
      </c>
      <c r="B429" s="28">
        <v>-0.38</v>
      </c>
      <c r="C429" s="28">
        <v>405.077</v>
      </c>
      <c r="D429" s="28">
        <v>405.45699999999999</v>
      </c>
      <c r="E429" s="28">
        <v>235.077</v>
      </c>
      <c r="F429" s="28">
        <v>-9.81</v>
      </c>
      <c r="G429" s="28">
        <v>7.3380000000000001</v>
      </c>
      <c r="H429" s="28"/>
      <c r="I429" s="28">
        <v>669.83500000000004</v>
      </c>
      <c r="J429" s="28">
        <v>-0.04</v>
      </c>
      <c r="K429" s="28">
        <v>604.91800000000001</v>
      </c>
      <c r="L429" s="28">
        <v>604.95799999999997</v>
      </c>
      <c r="M429" s="28">
        <v>334.91750000000002</v>
      </c>
      <c r="N429" s="28">
        <v>-19.433</v>
      </c>
      <c r="O429" s="28">
        <v>7.234</v>
      </c>
      <c r="P429" s="28"/>
      <c r="Q429" s="28">
        <v>999.54700000000003</v>
      </c>
      <c r="R429" s="28">
        <v>-0.01</v>
      </c>
      <c r="S429" s="28">
        <v>869.774</v>
      </c>
      <c r="T429" s="28">
        <v>869.78399999999999</v>
      </c>
      <c r="U429" s="28">
        <v>499.77350000000001</v>
      </c>
      <c r="V429" s="28">
        <v>-14.993</v>
      </c>
      <c r="W429" s="28">
        <v>7.2389999999999999</v>
      </c>
    </row>
    <row r="430" spans="1:23">
      <c r="A430" s="28">
        <v>470.87400000000002</v>
      </c>
      <c r="B430" s="28">
        <v>-0.46</v>
      </c>
      <c r="C430" s="28">
        <v>405.43700000000001</v>
      </c>
      <c r="D430" s="28">
        <v>405.89699999999999</v>
      </c>
      <c r="E430" s="28">
        <v>235.43700000000001</v>
      </c>
      <c r="F430" s="28">
        <v>-9.8010000000000002</v>
      </c>
      <c r="G430" s="28">
        <v>7.351</v>
      </c>
      <c r="H430" s="28"/>
      <c r="I430" s="28">
        <v>670.53599999999994</v>
      </c>
      <c r="J430" s="28">
        <v>0.34</v>
      </c>
      <c r="K430" s="28">
        <v>605.26800000000003</v>
      </c>
      <c r="L430" s="28">
        <v>604.928</v>
      </c>
      <c r="M430" s="28">
        <v>335.26799999999997</v>
      </c>
      <c r="N430" s="28">
        <v>-19.456</v>
      </c>
      <c r="O430" s="28">
        <v>7.2519999999999998</v>
      </c>
      <c r="P430" s="28"/>
      <c r="Q430" s="28">
        <v>999.90099999999995</v>
      </c>
      <c r="R430" s="28">
        <v>-0.36</v>
      </c>
      <c r="S430" s="28">
        <v>869.95100000000002</v>
      </c>
      <c r="T430" s="28">
        <v>870.31100000000004</v>
      </c>
      <c r="U430" s="28">
        <v>499.95049999999998</v>
      </c>
      <c r="V430" s="28">
        <v>-15.009</v>
      </c>
      <c r="W430" s="28">
        <v>7.2560000000000002</v>
      </c>
    </row>
    <row r="431" spans="1:23">
      <c r="A431" s="28">
        <v>470.74799999999999</v>
      </c>
      <c r="B431" s="28">
        <v>-0.72</v>
      </c>
      <c r="C431" s="28">
        <v>405.37400000000002</v>
      </c>
      <c r="D431" s="28">
        <v>406.09399999999999</v>
      </c>
      <c r="E431" s="28">
        <v>235.374</v>
      </c>
      <c r="F431" s="28">
        <v>-9.7910000000000004</v>
      </c>
      <c r="G431" s="28">
        <v>7.3680000000000003</v>
      </c>
      <c r="H431" s="28"/>
      <c r="I431" s="28">
        <v>671.13400000000001</v>
      </c>
      <c r="J431" s="28">
        <v>-0.08</v>
      </c>
      <c r="K431" s="28">
        <v>605.56700000000001</v>
      </c>
      <c r="L431" s="28">
        <v>605.64700000000005</v>
      </c>
      <c r="M431" s="28">
        <v>335.56700000000001</v>
      </c>
      <c r="N431" s="28">
        <v>-19.483000000000001</v>
      </c>
      <c r="O431" s="28">
        <v>7.2690000000000001</v>
      </c>
      <c r="P431" s="28"/>
      <c r="Q431" s="28">
        <v>999.92100000000005</v>
      </c>
      <c r="R431" s="28">
        <v>-0.53</v>
      </c>
      <c r="S431" s="28">
        <v>869.96100000000001</v>
      </c>
      <c r="T431" s="28">
        <v>870.49099999999999</v>
      </c>
      <c r="U431" s="28">
        <v>499.96050000000002</v>
      </c>
      <c r="V431" s="28">
        <v>-15.022</v>
      </c>
      <c r="W431" s="28">
        <v>7.2729999999999997</v>
      </c>
    </row>
    <row r="432" spans="1:23">
      <c r="A432" s="28">
        <v>470.17</v>
      </c>
      <c r="B432" s="28">
        <v>-0.73</v>
      </c>
      <c r="C432" s="28">
        <v>405.08499999999998</v>
      </c>
      <c r="D432" s="28">
        <v>405.815</v>
      </c>
      <c r="E432" s="28">
        <v>235.08500000000001</v>
      </c>
      <c r="F432" s="28">
        <v>-9.7810000000000006</v>
      </c>
      <c r="G432" s="28">
        <v>7.3869999999999996</v>
      </c>
      <c r="H432" s="28"/>
      <c r="I432" s="28">
        <v>671.36400000000003</v>
      </c>
      <c r="J432" s="28">
        <v>0.09</v>
      </c>
      <c r="K432" s="28">
        <v>605.68200000000002</v>
      </c>
      <c r="L432" s="28">
        <v>605.59199999999998</v>
      </c>
      <c r="M432" s="28">
        <v>335.68200000000002</v>
      </c>
      <c r="N432" s="28">
        <v>-19.504999999999999</v>
      </c>
      <c r="O432" s="28">
        <v>7.2859999999999996</v>
      </c>
      <c r="P432" s="28"/>
      <c r="Q432" s="28">
        <v>1000.615</v>
      </c>
      <c r="R432" s="28">
        <v>-0.16</v>
      </c>
      <c r="S432" s="28">
        <v>870.30799999999999</v>
      </c>
      <c r="T432" s="28">
        <v>870.46799999999996</v>
      </c>
      <c r="U432" s="28">
        <v>500.3075</v>
      </c>
      <c r="V432" s="28">
        <v>-15.036</v>
      </c>
      <c r="W432" s="28">
        <v>7.2889999999999997</v>
      </c>
    </row>
    <row r="433" spans="1:23">
      <c r="A433" s="28">
        <v>470.39400000000001</v>
      </c>
      <c r="B433" s="28">
        <v>-0.56999999999999995</v>
      </c>
      <c r="C433" s="28">
        <v>405.197</v>
      </c>
      <c r="D433" s="28">
        <v>405.767</v>
      </c>
      <c r="E433" s="28">
        <v>235.197</v>
      </c>
      <c r="F433" s="28">
        <v>-9.77</v>
      </c>
      <c r="G433" s="28">
        <v>7.4059999999999997</v>
      </c>
      <c r="H433" s="28"/>
      <c r="I433" s="28">
        <v>672.37</v>
      </c>
      <c r="J433" s="28">
        <v>-0.08</v>
      </c>
      <c r="K433" s="28">
        <v>606.18499999999995</v>
      </c>
      <c r="L433" s="28">
        <v>606.26499999999999</v>
      </c>
      <c r="M433" s="28">
        <v>336.185</v>
      </c>
      <c r="N433" s="28">
        <v>-19.529</v>
      </c>
      <c r="O433" s="28">
        <v>7.3049999999999997</v>
      </c>
      <c r="P433" s="28"/>
      <c r="Q433" s="28">
        <v>999.99300000000005</v>
      </c>
      <c r="R433" s="28">
        <v>-0.38</v>
      </c>
      <c r="S433" s="28">
        <v>869.99699999999996</v>
      </c>
      <c r="T433" s="28">
        <v>870.37699999999995</v>
      </c>
      <c r="U433" s="28">
        <v>499.99650000000003</v>
      </c>
      <c r="V433" s="28">
        <v>-15.048999999999999</v>
      </c>
      <c r="W433" s="28">
        <v>7.3070000000000004</v>
      </c>
    </row>
    <row r="434" spans="1:23">
      <c r="A434" s="28">
        <v>470.64800000000002</v>
      </c>
      <c r="B434" s="28">
        <v>-0.44</v>
      </c>
      <c r="C434" s="28">
        <v>405.32400000000001</v>
      </c>
      <c r="D434" s="28">
        <v>405.76400000000001</v>
      </c>
      <c r="E434" s="28">
        <v>235.32400000000001</v>
      </c>
      <c r="F434" s="28">
        <v>-9.7579999999999991</v>
      </c>
      <c r="G434" s="28">
        <v>7.4240000000000004</v>
      </c>
      <c r="H434" s="28"/>
      <c r="I434" s="28">
        <v>672.45699999999999</v>
      </c>
      <c r="J434" s="28">
        <v>-0.28999999999999998</v>
      </c>
      <c r="K434" s="28">
        <v>606.22900000000004</v>
      </c>
      <c r="L434" s="28">
        <v>606.51900000000001</v>
      </c>
      <c r="M434" s="28">
        <v>336.2285</v>
      </c>
      <c r="N434" s="28">
        <v>-19.556000000000001</v>
      </c>
      <c r="O434" s="28">
        <v>7.3220000000000001</v>
      </c>
      <c r="P434" s="28"/>
      <c r="Q434" s="28">
        <v>1000.73</v>
      </c>
      <c r="R434" s="28">
        <v>-0.41</v>
      </c>
      <c r="S434" s="28">
        <v>870.36500000000001</v>
      </c>
      <c r="T434" s="28">
        <v>870.77499999999998</v>
      </c>
      <c r="U434" s="28">
        <v>500.36500000000001</v>
      </c>
      <c r="V434" s="28">
        <v>-15.061999999999999</v>
      </c>
      <c r="W434" s="28">
        <v>7.3230000000000004</v>
      </c>
    </row>
    <row r="435" spans="1:23">
      <c r="A435" s="28">
        <v>470.43599999999998</v>
      </c>
      <c r="B435" s="28">
        <v>-0.6</v>
      </c>
      <c r="C435" s="28">
        <v>405.21800000000002</v>
      </c>
      <c r="D435" s="28">
        <v>405.81799999999998</v>
      </c>
      <c r="E435" s="28">
        <v>235.21799999999999</v>
      </c>
      <c r="F435" s="28">
        <v>-9.7469999999999999</v>
      </c>
      <c r="G435" s="28">
        <v>7.4409999999999998</v>
      </c>
      <c r="H435" s="28"/>
      <c r="I435" s="28">
        <v>673.19399999999996</v>
      </c>
      <c r="J435" s="28">
        <v>-0.22</v>
      </c>
      <c r="K435" s="28">
        <v>606.59699999999998</v>
      </c>
      <c r="L435" s="28">
        <v>606.81700000000001</v>
      </c>
      <c r="M435" s="28">
        <v>336.59699999999998</v>
      </c>
      <c r="N435" s="28">
        <v>-19.579000000000001</v>
      </c>
      <c r="O435" s="28">
        <v>7.3390000000000004</v>
      </c>
      <c r="P435" s="28"/>
      <c r="Q435" s="28">
        <v>1000.949</v>
      </c>
      <c r="R435" s="28">
        <v>-0.36</v>
      </c>
      <c r="S435" s="28">
        <v>870.47500000000002</v>
      </c>
      <c r="T435" s="28">
        <v>870.83500000000004</v>
      </c>
      <c r="U435" s="28">
        <v>500.47449999999998</v>
      </c>
      <c r="V435" s="28">
        <v>-15.076000000000001</v>
      </c>
      <c r="W435" s="28">
        <v>7.3419999999999996</v>
      </c>
    </row>
    <row r="436" spans="1:23">
      <c r="A436" s="28">
        <v>470.26299999999998</v>
      </c>
      <c r="B436" s="28">
        <v>-1.05</v>
      </c>
      <c r="C436" s="28">
        <v>405.13200000000001</v>
      </c>
      <c r="D436" s="28">
        <v>406.18200000000002</v>
      </c>
      <c r="E436" s="28">
        <v>235.13149999999999</v>
      </c>
      <c r="F436" s="28">
        <v>-9.7370000000000001</v>
      </c>
      <c r="G436" s="28">
        <v>7.4589999999999996</v>
      </c>
      <c r="H436" s="28"/>
      <c r="I436" s="28">
        <v>673.67499999999995</v>
      </c>
      <c r="J436" s="28">
        <v>-0.18</v>
      </c>
      <c r="K436" s="28">
        <v>606.83799999999997</v>
      </c>
      <c r="L436" s="28">
        <v>607.01800000000003</v>
      </c>
      <c r="M436" s="28">
        <v>336.83749999999998</v>
      </c>
      <c r="N436" s="28">
        <v>-19.602</v>
      </c>
      <c r="O436" s="28">
        <v>7.3570000000000002</v>
      </c>
      <c r="P436" s="28"/>
      <c r="Q436" s="28">
        <v>1000.833</v>
      </c>
      <c r="R436" s="28">
        <v>-0.28000000000000003</v>
      </c>
      <c r="S436" s="28">
        <v>870.41700000000003</v>
      </c>
      <c r="T436" s="28">
        <v>870.697</v>
      </c>
      <c r="U436" s="28">
        <v>500.41649999999998</v>
      </c>
      <c r="V436" s="28">
        <v>-15.087</v>
      </c>
      <c r="W436" s="28">
        <v>7.3609999999999998</v>
      </c>
    </row>
    <row r="437" spans="1:23">
      <c r="A437" s="28">
        <v>470.09</v>
      </c>
      <c r="B437" s="28">
        <v>-0.55000000000000004</v>
      </c>
      <c r="C437" s="28">
        <v>405.04500000000002</v>
      </c>
      <c r="D437" s="28">
        <v>405.59500000000003</v>
      </c>
      <c r="E437" s="28">
        <v>235.04499999999999</v>
      </c>
      <c r="F437" s="28">
        <v>-9.7260000000000009</v>
      </c>
      <c r="G437" s="28">
        <v>7.4770000000000003</v>
      </c>
      <c r="H437" s="28"/>
      <c r="I437" s="28">
        <v>673.97199999999998</v>
      </c>
      <c r="J437" s="28">
        <v>-0.28000000000000003</v>
      </c>
      <c r="K437" s="28">
        <v>606.98599999999999</v>
      </c>
      <c r="L437" s="28">
        <v>607.26599999999996</v>
      </c>
      <c r="M437" s="28">
        <v>336.98599999999999</v>
      </c>
      <c r="N437" s="28">
        <v>-19.626999999999999</v>
      </c>
      <c r="O437" s="28">
        <v>7.3730000000000002</v>
      </c>
      <c r="P437" s="28"/>
      <c r="Q437" s="28">
        <v>1001.569</v>
      </c>
      <c r="R437" s="28">
        <v>-0.42</v>
      </c>
      <c r="S437" s="28">
        <v>870.78499999999997</v>
      </c>
      <c r="T437" s="28">
        <v>871.20500000000004</v>
      </c>
      <c r="U437" s="28">
        <v>500.78449999999998</v>
      </c>
      <c r="V437" s="28">
        <v>-15.101000000000001</v>
      </c>
      <c r="W437" s="28">
        <v>7.3769999999999998</v>
      </c>
    </row>
    <row r="438" spans="1:23">
      <c r="A438" s="28">
        <v>470.233</v>
      </c>
      <c r="B438" s="28">
        <v>-0.47</v>
      </c>
      <c r="C438" s="28">
        <v>405.11700000000002</v>
      </c>
      <c r="D438" s="28">
        <v>405.58699999999999</v>
      </c>
      <c r="E438" s="28">
        <v>235.1165</v>
      </c>
      <c r="F438" s="28">
        <v>-9.7100000000000009</v>
      </c>
      <c r="G438" s="28">
        <v>7.4950000000000001</v>
      </c>
      <c r="H438" s="28"/>
      <c r="I438" s="28">
        <v>674.85599999999999</v>
      </c>
      <c r="J438" s="28">
        <v>-0.23</v>
      </c>
      <c r="K438" s="28">
        <v>607.428</v>
      </c>
      <c r="L438" s="28">
        <v>607.65800000000002</v>
      </c>
      <c r="M438" s="28">
        <v>337.428</v>
      </c>
      <c r="N438" s="28">
        <v>-19.651</v>
      </c>
      <c r="O438" s="28">
        <v>7.39</v>
      </c>
      <c r="P438" s="28"/>
      <c r="Q438" s="28">
        <v>1000.909</v>
      </c>
      <c r="R438" s="28">
        <v>-0.38</v>
      </c>
      <c r="S438" s="28">
        <v>870.45500000000004</v>
      </c>
      <c r="T438" s="28">
        <v>870.83500000000004</v>
      </c>
      <c r="U438" s="28">
        <v>500.4545</v>
      </c>
      <c r="V438" s="28">
        <v>-15.114000000000001</v>
      </c>
      <c r="W438" s="28">
        <v>7.3940000000000001</v>
      </c>
    </row>
    <row r="439" spans="1:23">
      <c r="A439" s="28">
        <v>469.96199999999999</v>
      </c>
      <c r="B439" s="28">
        <v>-0.45</v>
      </c>
      <c r="C439" s="28">
        <v>404.98099999999999</v>
      </c>
      <c r="D439" s="28">
        <v>405.43099999999998</v>
      </c>
      <c r="E439" s="28">
        <v>234.98099999999999</v>
      </c>
      <c r="F439" s="28">
        <v>-9.6969999999999992</v>
      </c>
      <c r="G439" s="28">
        <v>7.5110000000000001</v>
      </c>
      <c r="H439" s="28"/>
      <c r="I439" s="28">
        <v>674.79600000000005</v>
      </c>
      <c r="J439" s="28">
        <v>-0.23</v>
      </c>
      <c r="K439" s="28">
        <v>607.39800000000002</v>
      </c>
      <c r="L439" s="28">
        <v>607.62800000000004</v>
      </c>
      <c r="M439" s="28">
        <v>337.39800000000002</v>
      </c>
      <c r="N439" s="28">
        <v>-19.670999999999999</v>
      </c>
      <c r="O439" s="28">
        <v>7.4080000000000004</v>
      </c>
      <c r="P439" s="28"/>
      <c r="Q439" s="28">
        <v>1002.003</v>
      </c>
      <c r="R439" s="28">
        <v>-0.4</v>
      </c>
      <c r="S439" s="28">
        <v>871.00199999999995</v>
      </c>
      <c r="T439" s="28">
        <v>871.40200000000004</v>
      </c>
      <c r="U439" s="28">
        <v>501.00150000000002</v>
      </c>
      <c r="V439" s="28">
        <v>-15.125999999999999</v>
      </c>
      <c r="W439" s="28">
        <v>7.41</v>
      </c>
    </row>
    <row r="440" spans="1:23">
      <c r="A440" s="28">
        <v>469.99400000000003</v>
      </c>
      <c r="B440" s="28">
        <v>-0.45</v>
      </c>
      <c r="C440" s="28">
        <v>404.99700000000001</v>
      </c>
      <c r="D440" s="28">
        <v>405.447</v>
      </c>
      <c r="E440" s="28">
        <v>234.99700000000001</v>
      </c>
      <c r="F440" s="28">
        <v>-9.6880000000000006</v>
      </c>
      <c r="G440" s="28">
        <v>7.5279999999999996</v>
      </c>
      <c r="H440" s="28"/>
      <c r="I440" s="28">
        <v>675.59400000000005</v>
      </c>
      <c r="J440" s="28">
        <v>-0.18</v>
      </c>
      <c r="K440" s="28">
        <v>607.79700000000003</v>
      </c>
      <c r="L440" s="28">
        <v>607.97699999999998</v>
      </c>
      <c r="M440" s="28">
        <v>337.79700000000003</v>
      </c>
      <c r="N440" s="28">
        <v>-19.695</v>
      </c>
      <c r="O440" s="28">
        <v>7.4240000000000004</v>
      </c>
      <c r="P440" s="28"/>
      <c r="Q440" s="28">
        <v>1001.289</v>
      </c>
      <c r="R440" s="28">
        <v>-0.48</v>
      </c>
      <c r="S440" s="28">
        <v>870.64499999999998</v>
      </c>
      <c r="T440" s="28">
        <v>871.125</v>
      </c>
      <c r="U440" s="28">
        <v>500.64449999999999</v>
      </c>
      <c r="V440" s="28">
        <v>-15.138999999999999</v>
      </c>
      <c r="W440" s="28">
        <v>7.4260000000000002</v>
      </c>
    </row>
    <row r="441" spans="1:23">
      <c r="A441" s="28">
        <v>470.18400000000003</v>
      </c>
      <c r="B441" s="28">
        <v>-0.14000000000000001</v>
      </c>
      <c r="C441" s="28">
        <v>405.09199999999998</v>
      </c>
      <c r="D441" s="28">
        <v>405.23200000000003</v>
      </c>
      <c r="E441" s="28">
        <v>235.09200000000001</v>
      </c>
      <c r="F441" s="28">
        <v>-9.6720000000000006</v>
      </c>
      <c r="G441" s="28">
        <v>7.5460000000000003</v>
      </c>
      <c r="H441" s="28"/>
      <c r="I441" s="28">
        <v>676.03499999999997</v>
      </c>
      <c r="J441" s="28">
        <v>-0.34</v>
      </c>
      <c r="K441" s="28">
        <v>608.01800000000003</v>
      </c>
      <c r="L441" s="28">
        <v>608.35799999999995</v>
      </c>
      <c r="M441" s="28">
        <v>338.01749999999998</v>
      </c>
      <c r="N441" s="28">
        <v>-19.718</v>
      </c>
      <c r="O441" s="28">
        <v>7.4420000000000002</v>
      </c>
      <c r="P441" s="28"/>
      <c r="Q441" s="28">
        <v>1001.678</v>
      </c>
      <c r="R441" s="28">
        <v>-0.7</v>
      </c>
      <c r="S441" s="28">
        <v>870.83900000000006</v>
      </c>
      <c r="T441" s="28">
        <v>871.53899999999999</v>
      </c>
      <c r="U441" s="28">
        <v>500.839</v>
      </c>
      <c r="V441" s="28">
        <v>-15.153</v>
      </c>
      <c r="W441" s="28">
        <v>7.444</v>
      </c>
    </row>
    <row r="442" spans="1:23">
      <c r="A442" s="28">
        <v>469.54899999999998</v>
      </c>
      <c r="B442" s="28">
        <v>-0.25</v>
      </c>
      <c r="C442" s="28">
        <v>404.77499999999998</v>
      </c>
      <c r="D442" s="28">
        <v>405.02499999999998</v>
      </c>
      <c r="E442" s="28">
        <v>234.77449999999999</v>
      </c>
      <c r="F442" s="28">
        <v>-9.6609999999999996</v>
      </c>
      <c r="G442" s="28">
        <v>7.5629999999999997</v>
      </c>
      <c r="H442" s="28"/>
      <c r="I442" s="28">
        <v>676.10400000000004</v>
      </c>
      <c r="J442" s="28">
        <v>0.04</v>
      </c>
      <c r="K442" s="28">
        <v>608.05200000000002</v>
      </c>
      <c r="L442" s="28">
        <v>608.01199999999994</v>
      </c>
      <c r="M442" s="28">
        <v>338.05200000000002</v>
      </c>
      <c r="N442" s="28">
        <v>-19.739000000000001</v>
      </c>
      <c r="O442" s="28">
        <v>7.46</v>
      </c>
      <c r="P442" s="28"/>
      <c r="Q442" s="28">
        <v>1002.492</v>
      </c>
      <c r="R442" s="28">
        <v>-0.8</v>
      </c>
      <c r="S442" s="28">
        <v>871.24599999999998</v>
      </c>
      <c r="T442" s="28">
        <v>872.04600000000005</v>
      </c>
      <c r="U442" s="28">
        <v>501.24599999999998</v>
      </c>
      <c r="V442" s="28">
        <v>-15.166</v>
      </c>
      <c r="W442" s="28">
        <v>7.4619999999999997</v>
      </c>
    </row>
    <row r="443" spans="1:23">
      <c r="A443" s="28">
        <v>469.983</v>
      </c>
      <c r="B443" s="28">
        <v>-0.52</v>
      </c>
      <c r="C443" s="28">
        <v>404.99200000000002</v>
      </c>
      <c r="D443" s="28">
        <v>405.512</v>
      </c>
      <c r="E443" s="28">
        <v>234.9915</v>
      </c>
      <c r="F443" s="28">
        <v>-9.6470000000000002</v>
      </c>
      <c r="G443" s="28">
        <v>7.58</v>
      </c>
      <c r="H443" s="28"/>
      <c r="I443" s="28">
        <v>677.20399999999995</v>
      </c>
      <c r="J443" s="28">
        <v>-0.05</v>
      </c>
      <c r="K443" s="28">
        <v>608.60199999999998</v>
      </c>
      <c r="L443" s="28">
        <v>608.65200000000004</v>
      </c>
      <c r="M443" s="28">
        <v>338.60199999999998</v>
      </c>
      <c r="N443" s="28">
        <v>-19.762</v>
      </c>
      <c r="O443" s="28">
        <v>7.4770000000000003</v>
      </c>
      <c r="P443" s="28"/>
      <c r="Q443" s="28">
        <v>1001.783</v>
      </c>
      <c r="R443" s="28">
        <v>-0.67</v>
      </c>
      <c r="S443" s="28">
        <v>870.89200000000005</v>
      </c>
      <c r="T443" s="28">
        <v>871.56200000000001</v>
      </c>
      <c r="U443" s="28">
        <v>500.89150000000001</v>
      </c>
      <c r="V443" s="28">
        <v>-15.179</v>
      </c>
      <c r="W443" s="28">
        <v>7.4770000000000003</v>
      </c>
    </row>
    <row r="444" spans="1:23">
      <c r="A444" s="28">
        <v>469.464</v>
      </c>
      <c r="B444" s="28">
        <v>-0.33</v>
      </c>
      <c r="C444" s="28">
        <v>404.73200000000003</v>
      </c>
      <c r="D444" s="28">
        <v>405.06200000000001</v>
      </c>
      <c r="E444" s="28">
        <v>234.732</v>
      </c>
      <c r="F444" s="28">
        <v>-9.6349999999999998</v>
      </c>
      <c r="G444" s="28">
        <v>7.5970000000000004</v>
      </c>
      <c r="H444" s="28"/>
      <c r="I444" s="28">
        <v>677.03899999999999</v>
      </c>
      <c r="J444" s="28">
        <v>0.04</v>
      </c>
      <c r="K444" s="28">
        <v>608.52</v>
      </c>
      <c r="L444" s="28">
        <v>608.48</v>
      </c>
      <c r="M444" s="28">
        <v>338.51949999999999</v>
      </c>
      <c r="N444" s="28">
        <v>-19.783999999999999</v>
      </c>
      <c r="O444" s="28">
        <v>7.4930000000000003</v>
      </c>
      <c r="P444" s="28"/>
      <c r="Q444" s="28">
        <v>1002.788</v>
      </c>
      <c r="R444" s="28">
        <v>-0.19</v>
      </c>
      <c r="S444" s="28">
        <v>871.39400000000001</v>
      </c>
      <c r="T444" s="28">
        <v>871.58399999999995</v>
      </c>
      <c r="U444" s="28">
        <v>501.39400000000001</v>
      </c>
      <c r="V444" s="28">
        <v>-15.192</v>
      </c>
      <c r="W444" s="28">
        <v>7.4950000000000001</v>
      </c>
    </row>
    <row r="445" spans="1:23">
      <c r="A445" s="28">
        <v>469.827</v>
      </c>
      <c r="B445" s="28">
        <v>-0.59</v>
      </c>
      <c r="C445" s="28">
        <v>404.91399999999999</v>
      </c>
      <c r="D445" s="28">
        <v>405.50400000000002</v>
      </c>
      <c r="E445" s="28">
        <v>234.9135</v>
      </c>
      <c r="F445" s="28">
        <v>-9.6229999999999993</v>
      </c>
      <c r="G445" s="28">
        <v>7.6150000000000002</v>
      </c>
      <c r="H445" s="28"/>
      <c r="I445" s="28">
        <v>677.91</v>
      </c>
      <c r="J445" s="28">
        <v>0.13</v>
      </c>
      <c r="K445" s="28">
        <v>608.95500000000004</v>
      </c>
      <c r="L445" s="28">
        <v>608.82500000000005</v>
      </c>
      <c r="M445" s="28">
        <v>338.95499999999998</v>
      </c>
      <c r="N445" s="28">
        <v>-19.806999999999999</v>
      </c>
      <c r="O445" s="28">
        <v>7.5119999999999996</v>
      </c>
      <c r="P445" s="28"/>
      <c r="Q445" s="28">
        <v>1002.36</v>
      </c>
      <c r="R445" s="28">
        <v>-0.32</v>
      </c>
      <c r="S445" s="28">
        <v>871.18</v>
      </c>
      <c r="T445" s="28">
        <v>871.5</v>
      </c>
      <c r="U445" s="28">
        <v>501.18</v>
      </c>
      <c r="V445" s="28">
        <v>-15.205</v>
      </c>
      <c r="W445" s="28">
        <v>7.5119999999999996</v>
      </c>
    </row>
    <row r="446" spans="1:23">
      <c r="A446" s="28">
        <v>469.59</v>
      </c>
      <c r="B446" s="28">
        <v>-0.64</v>
      </c>
      <c r="C446" s="28">
        <v>404.79500000000002</v>
      </c>
      <c r="D446" s="28">
        <v>405.435</v>
      </c>
      <c r="E446" s="28">
        <v>234.79499999999999</v>
      </c>
      <c r="F446" s="28">
        <v>-9.6129999999999995</v>
      </c>
      <c r="G446" s="28">
        <v>7.6319999999999997</v>
      </c>
      <c r="I446" s="5">
        <v>678.37300000000005</v>
      </c>
      <c r="J446" s="5">
        <v>0.31</v>
      </c>
      <c r="K446" s="5">
        <v>609.18700000000001</v>
      </c>
      <c r="L446" s="5">
        <v>608.87699999999995</v>
      </c>
      <c r="M446" s="5">
        <v>339.18650000000002</v>
      </c>
      <c r="N446" s="5">
        <v>-19.829000000000001</v>
      </c>
      <c r="O446" s="5">
        <v>7.53</v>
      </c>
      <c r="Q446" s="5">
        <v>1002.982</v>
      </c>
      <c r="R446" s="5">
        <v>-0.28999999999999998</v>
      </c>
      <c r="S446" s="5">
        <v>871.49099999999999</v>
      </c>
      <c r="T446" s="5">
        <v>871.78099999999995</v>
      </c>
      <c r="U446" s="5">
        <v>501.49099999999999</v>
      </c>
      <c r="V446" s="5">
        <v>-15.218</v>
      </c>
      <c r="W446" s="5">
        <v>7.5289999999999999</v>
      </c>
    </row>
    <row r="447" spans="1:23">
      <c r="A447" s="28">
        <v>469.13400000000001</v>
      </c>
      <c r="B447" s="28">
        <v>-0.47</v>
      </c>
      <c r="C447" s="28">
        <v>404.56700000000001</v>
      </c>
      <c r="D447" s="28">
        <v>405.03699999999998</v>
      </c>
      <c r="E447" s="28">
        <v>234.56700000000001</v>
      </c>
      <c r="F447" s="28">
        <v>-9.5980000000000008</v>
      </c>
      <c r="G447" s="28">
        <v>7.65</v>
      </c>
      <c r="I447" s="5">
        <v>678.33699999999999</v>
      </c>
      <c r="J447" s="5">
        <v>0.35</v>
      </c>
      <c r="K447" s="5">
        <v>609.16899999999998</v>
      </c>
      <c r="L447" s="5">
        <v>608.81899999999996</v>
      </c>
      <c r="M447" s="5">
        <v>339.16849999999999</v>
      </c>
      <c r="N447" s="5">
        <v>-19.852</v>
      </c>
      <c r="O447" s="5">
        <v>7.5460000000000003</v>
      </c>
      <c r="Q447" s="5">
        <v>1003.32</v>
      </c>
      <c r="R447" s="5">
        <v>-0.28000000000000003</v>
      </c>
      <c r="S447" s="5">
        <v>871.66</v>
      </c>
      <c r="T447" s="5">
        <v>871.94</v>
      </c>
      <c r="U447" s="5">
        <v>501.66</v>
      </c>
      <c r="V447" s="5">
        <v>-15.231</v>
      </c>
      <c r="W447" s="5">
        <v>7.548</v>
      </c>
    </row>
    <row r="448" spans="1:23">
      <c r="A448" s="28">
        <v>469.56099999999998</v>
      </c>
      <c r="B448" s="28">
        <v>-0.26</v>
      </c>
      <c r="C448" s="28">
        <v>404.78100000000001</v>
      </c>
      <c r="D448" s="28">
        <v>405.041</v>
      </c>
      <c r="E448" s="28">
        <v>234.78049999999999</v>
      </c>
      <c r="F448" s="28">
        <v>-9.5860000000000003</v>
      </c>
      <c r="G448" s="28">
        <v>7.6680000000000001</v>
      </c>
      <c r="I448" s="5">
        <v>679.29499999999996</v>
      </c>
      <c r="J448" s="5">
        <v>0.65</v>
      </c>
      <c r="K448" s="5">
        <v>609.64800000000002</v>
      </c>
      <c r="L448" s="5">
        <v>608.99800000000005</v>
      </c>
      <c r="M448" s="5">
        <v>339.64749999999998</v>
      </c>
      <c r="N448" s="5">
        <v>-19.873999999999999</v>
      </c>
      <c r="O448" s="5">
        <v>7.5650000000000004</v>
      </c>
      <c r="Q448" s="5">
        <v>1002.746</v>
      </c>
      <c r="R448" s="5">
        <v>-0.42</v>
      </c>
      <c r="S448" s="5">
        <v>871.37300000000005</v>
      </c>
      <c r="T448" s="5">
        <v>871.79300000000001</v>
      </c>
      <c r="U448" s="5">
        <v>501.37299999999999</v>
      </c>
      <c r="V448" s="5">
        <v>-15.244</v>
      </c>
      <c r="W448" s="5">
        <v>7.5650000000000004</v>
      </c>
    </row>
    <row r="449" spans="1:23">
      <c r="A449" s="28">
        <v>469.27699999999999</v>
      </c>
      <c r="B449" s="28">
        <v>-0.49</v>
      </c>
      <c r="C449" s="28">
        <v>404.63900000000001</v>
      </c>
      <c r="D449" s="28">
        <v>405.12900000000002</v>
      </c>
      <c r="E449" s="28">
        <v>234.63849999999999</v>
      </c>
      <c r="F449" s="28">
        <v>-9.577</v>
      </c>
      <c r="G449" s="28">
        <v>7.6820000000000004</v>
      </c>
      <c r="I449" s="5">
        <v>679.38199999999995</v>
      </c>
      <c r="J449" s="5">
        <v>0.53</v>
      </c>
      <c r="K449" s="5">
        <v>609.69100000000003</v>
      </c>
      <c r="L449" s="5">
        <v>609.16099999999994</v>
      </c>
      <c r="M449" s="5">
        <v>339.69099999999997</v>
      </c>
      <c r="N449" s="5">
        <v>-19.896999999999998</v>
      </c>
      <c r="O449" s="5">
        <v>7.5830000000000002</v>
      </c>
      <c r="Q449" s="5">
        <v>1004.03</v>
      </c>
      <c r="R449" s="5">
        <v>-0.65</v>
      </c>
      <c r="S449" s="5">
        <v>872.01499999999999</v>
      </c>
      <c r="T449" s="5">
        <v>872.66499999999996</v>
      </c>
      <c r="U449" s="5">
        <v>502.01499999999999</v>
      </c>
      <c r="V449" s="5">
        <v>-15.257999999999999</v>
      </c>
      <c r="W449" s="5">
        <v>7.5810000000000004</v>
      </c>
    </row>
    <row r="450" spans="1:23">
      <c r="A450" s="28">
        <v>469.49</v>
      </c>
      <c r="B450" s="28">
        <v>-0.18</v>
      </c>
      <c r="C450" s="28">
        <v>404.745</v>
      </c>
      <c r="D450" s="28">
        <v>404.92500000000001</v>
      </c>
      <c r="E450" s="28">
        <v>234.745</v>
      </c>
      <c r="F450" s="28">
        <v>-9.5619999999999994</v>
      </c>
      <c r="G450" s="28">
        <v>7.6989999999999998</v>
      </c>
      <c r="I450" s="5">
        <v>680.048</v>
      </c>
      <c r="J450" s="5">
        <v>0.65</v>
      </c>
      <c r="K450" s="5">
        <v>610.024</v>
      </c>
      <c r="L450" s="5">
        <v>609.37400000000002</v>
      </c>
      <c r="M450" s="5">
        <v>340.024</v>
      </c>
      <c r="N450" s="5">
        <v>-19.920000000000002</v>
      </c>
      <c r="O450" s="5">
        <v>7.5990000000000002</v>
      </c>
      <c r="Q450" s="5">
        <v>1002.957</v>
      </c>
      <c r="R450" s="5">
        <v>-0.24</v>
      </c>
      <c r="S450" s="5">
        <v>871.47900000000004</v>
      </c>
      <c r="T450" s="5">
        <v>871.71900000000005</v>
      </c>
      <c r="U450" s="5">
        <v>501.4785</v>
      </c>
      <c r="V450" s="5">
        <v>-15.269</v>
      </c>
      <c r="W450" s="5">
        <v>7.5979999999999999</v>
      </c>
    </row>
    <row r="451" spans="1:23">
      <c r="A451" s="28">
        <v>468.94499999999999</v>
      </c>
      <c r="B451" s="28">
        <v>-0.48</v>
      </c>
      <c r="C451" s="28">
        <v>404.47300000000001</v>
      </c>
      <c r="D451" s="28">
        <v>404.95299999999997</v>
      </c>
      <c r="E451" s="28">
        <v>234.4725</v>
      </c>
      <c r="F451" s="28">
        <v>-9.5530000000000008</v>
      </c>
      <c r="G451" s="28">
        <v>7.7160000000000002</v>
      </c>
      <c r="I451" s="5">
        <v>680.45899999999995</v>
      </c>
      <c r="J451" s="5">
        <v>0.42</v>
      </c>
      <c r="K451" s="5">
        <v>610.23</v>
      </c>
      <c r="L451" s="5">
        <v>609.80999999999995</v>
      </c>
      <c r="M451" s="5">
        <v>340.22949999999997</v>
      </c>
      <c r="N451" s="5">
        <v>-19.942</v>
      </c>
      <c r="O451" s="5">
        <v>7.617</v>
      </c>
      <c r="Q451" s="5">
        <v>1003.763</v>
      </c>
      <c r="R451" s="5">
        <v>-0.69</v>
      </c>
      <c r="S451" s="5">
        <v>871.88199999999995</v>
      </c>
      <c r="T451" s="5">
        <v>872.572</v>
      </c>
      <c r="U451" s="5">
        <v>501.88150000000002</v>
      </c>
      <c r="V451" s="5">
        <v>-15.282999999999999</v>
      </c>
      <c r="W451" s="5">
        <v>7.6159999999999997</v>
      </c>
    </row>
    <row r="452" spans="1:23">
      <c r="A452" s="28">
        <v>469.04199999999997</v>
      </c>
      <c r="B452" s="28">
        <v>-0.38</v>
      </c>
      <c r="C452" s="28">
        <v>404.52100000000002</v>
      </c>
      <c r="D452" s="28">
        <v>404.90100000000001</v>
      </c>
      <c r="E452" s="28">
        <v>234.52099999999999</v>
      </c>
      <c r="F452" s="28">
        <v>-9.5370000000000008</v>
      </c>
      <c r="G452" s="28">
        <v>7.734</v>
      </c>
      <c r="I452" s="5">
        <v>680.67200000000003</v>
      </c>
      <c r="J452" s="5">
        <v>0.55000000000000004</v>
      </c>
      <c r="K452" s="5">
        <v>610.33600000000001</v>
      </c>
      <c r="L452" s="5">
        <v>609.78599999999994</v>
      </c>
      <c r="M452" s="5">
        <v>340.33600000000001</v>
      </c>
      <c r="N452" s="5">
        <v>-19.962</v>
      </c>
      <c r="O452" s="5">
        <v>7.633</v>
      </c>
      <c r="Q452" s="5">
        <v>1004.403</v>
      </c>
      <c r="R452" s="5">
        <v>-0.57999999999999996</v>
      </c>
      <c r="S452" s="5">
        <v>872.202</v>
      </c>
      <c r="T452" s="5">
        <v>872.78200000000004</v>
      </c>
      <c r="U452" s="5">
        <v>502.20150000000001</v>
      </c>
      <c r="V452" s="5">
        <v>-15.295</v>
      </c>
      <c r="W452" s="5">
        <v>7.6319999999999997</v>
      </c>
    </row>
    <row r="453" spans="1:23">
      <c r="A453" s="28">
        <v>468.72</v>
      </c>
      <c r="B453" s="28">
        <v>-0.47</v>
      </c>
      <c r="C453" s="28">
        <v>404.36</v>
      </c>
      <c r="D453" s="28">
        <v>404.83</v>
      </c>
      <c r="E453" s="28">
        <v>234.36</v>
      </c>
      <c r="F453" s="28">
        <v>-9.5259999999999998</v>
      </c>
      <c r="G453" s="28">
        <v>7.7510000000000003</v>
      </c>
      <c r="I453" s="5">
        <v>681.57600000000002</v>
      </c>
      <c r="J453" s="5">
        <v>0.56999999999999995</v>
      </c>
      <c r="K453" s="5">
        <v>610.78800000000001</v>
      </c>
      <c r="L453" s="5">
        <v>610.21799999999996</v>
      </c>
      <c r="M453" s="5">
        <v>340.78800000000001</v>
      </c>
      <c r="N453" s="5">
        <v>-19.984000000000002</v>
      </c>
      <c r="O453" s="5">
        <v>7.65</v>
      </c>
      <c r="Q453" s="5">
        <v>1003.22</v>
      </c>
      <c r="R453" s="5">
        <v>-0.35</v>
      </c>
      <c r="S453" s="5">
        <v>871.61</v>
      </c>
      <c r="T453" s="5">
        <v>871.96</v>
      </c>
      <c r="U453" s="5">
        <v>501.61</v>
      </c>
      <c r="V453" s="5">
        <v>-15.307</v>
      </c>
      <c r="W453" s="5">
        <v>7.649</v>
      </c>
    </row>
    <row r="454" spans="1:23">
      <c r="A454" s="28">
        <v>468.68700000000001</v>
      </c>
      <c r="B454" s="28">
        <v>-0.19</v>
      </c>
      <c r="C454" s="28">
        <v>404.34399999999999</v>
      </c>
      <c r="D454" s="28">
        <v>404.53399999999999</v>
      </c>
      <c r="E454" s="28">
        <v>234.34350000000001</v>
      </c>
      <c r="F454" s="28">
        <v>-9.5120000000000005</v>
      </c>
      <c r="G454" s="28">
        <v>7.7690000000000001</v>
      </c>
      <c r="I454" s="5">
        <v>681.49099999999999</v>
      </c>
      <c r="J454" s="5">
        <v>0.53</v>
      </c>
      <c r="K454" s="5">
        <v>610.74599999999998</v>
      </c>
      <c r="L454" s="5">
        <v>610.21600000000001</v>
      </c>
      <c r="M454" s="5">
        <v>340.74549999999999</v>
      </c>
      <c r="N454" s="5">
        <v>-20.004999999999999</v>
      </c>
      <c r="O454" s="5">
        <v>7.6669999999999998</v>
      </c>
      <c r="Q454" s="5">
        <v>1004.599</v>
      </c>
      <c r="R454" s="5">
        <v>-0.6</v>
      </c>
      <c r="S454" s="5">
        <v>872.3</v>
      </c>
      <c r="T454" s="5">
        <v>872.9</v>
      </c>
      <c r="U454" s="5">
        <v>502.29950000000002</v>
      </c>
      <c r="V454" s="5">
        <v>-15.32</v>
      </c>
      <c r="W454" s="5">
        <v>7.6660000000000004</v>
      </c>
    </row>
    <row r="455" spans="1:23">
      <c r="A455" s="28">
        <v>469.16199999999998</v>
      </c>
      <c r="B455" s="28">
        <v>-0.57999999999999996</v>
      </c>
      <c r="C455" s="28">
        <v>404.58100000000002</v>
      </c>
      <c r="D455" s="28">
        <v>405.161</v>
      </c>
      <c r="E455" s="28">
        <v>234.58099999999999</v>
      </c>
      <c r="F455" s="28">
        <v>-9.5030000000000001</v>
      </c>
      <c r="G455" s="28">
        <v>7.7850000000000001</v>
      </c>
      <c r="I455" s="5">
        <v>682.41700000000003</v>
      </c>
      <c r="J455" s="5">
        <v>0.49</v>
      </c>
      <c r="K455" s="5">
        <v>611.20899999999995</v>
      </c>
      <c r="L455" s="5">
        <v>610.71900000000005</v>
      </c>
      <c r="M455" s="5">
        <v>341.20850000000002</v>
      </c>
      <c r="N455" s="5">
        <v>-20.029</v>
      </c>
      <c r="O455" s="5">
        <v>7.6840000000000002</v>
      </c>
      <c r="Q455" s="5">
        <v>1003.826</v>
      </c>
      <c r="R455" s="5">
        <v>-0.33</v>
      </c>
      <c r="S455" s="5">
        <v>871.91300000000001</v>
      </c>
      <c r="T455" s="5">
        <v>872.24300000000005</v>
      </c>
      <c r="U455" s="5">
        <v>501.91300000000001</v>
      </c>
      <c r="V455" s="5">
        <v>-15.331</v>
      </c>
      <c r="W455" s="5">
        <v>7.681</v>
      </c>
    </row>
    <row r="456" spans="1:23">
      <c r="A456" s="28">
        <v>468.47</v>
      </c>
      <c r="B456" s="28">
        <v>-0.14000000000000001</v>
      </c>
      <c r="C456" s="28">
        <v>404.23500000000001</v>
      </c>
      <c r="D456" s="28">
        <v>404.375</v>
      </c>
      <c r="E456" s="28">
        <v>234.23500000000001</v>
      </c>
      <c r="F456" s="28">
        <v>-9.4849999999999994</v>
      </c>
      <c r="G456" s="28">
        <v>7.8019999999999996</v>
      </c>
      <c r="I456" s="5">
        <v>682.62300000000005</v>
      </c>
      <c r="J456" s="5">
        <v>0.34</v>
      </c>
      <c r="K456" s="5">
        <v>611.31200000000001</v>
      </c>
      <c r="L456" s="5">
        <v>610.97199999999998</v>
      </c>
      <c r="M456" s="5">
        <v>341.31150000000002</v>
      </c>
      <c r="N456" s="5">
        <v>-20.050999999999998</v>
      </c>
      <c r="O456" s="5">
        <v>7.7</v>
      </c>
      <c r="Q456" s="5">
        <v>1004.361</v>
      </c>
      <c r="R456" s="5">
        <v>-0.83</v>
      </c>
      <c r="S456" s="5">
        <v>872.18100000000004</v>
      </c>
      <c r="T456" s="5">
        <v>873.01099999999997</v>
      </c>
      <c r="U456" s="5">
        <v>502.18049999999999</v>
      </c>
      <c r="V456" s="5">
        <v>-15.346</v>
      </c>
      <c r="W456" s="5">
        <v>7.7</v>
      </c>
    </row>
    <row r="457" spans="1:23">
      <c r="A457" s="28">
        <v>468.08</v>
      </c>
      <c r="B457" s="28">
        <v>-0.55000000000000004</v>
      </c>
      <c r="C457" s="28">
        <v>404.04</v>
      </c>
      <c r="D457" s="28">
        <v>404.59</v>
      </c>
      <c r="E457" s="28">
        <v>234.04</v>
      </c>
      <c r="F457" s="28">
        <v>-9.4700000000000006</v>
      </c>
      <c r="G457" s="28">
        <v>7.82</v>
      </c>
      <c r="I457" s="5">
        <v>682.85900000000004</v>
      </c>
      <c r="J457" s="5">
        <v>0.28999999999999998</v>
      </c>
      <c r="K457" s="5">
        <v>611.42999999999995</v>
      </c>
      <c r="L457" s="5">
        <v>611.14</v>
      </c>
      <c r="M457" s="5">
        <v>341.42950000000002</v>
      </c>
      <c r="N457" s="5">
        <v>-20.073</v>
      </c>
      <c r="O457" s="5">
        <v>7.7190000000000003</v>
      </c>
      <c r="Q457" s="5">
        <v>1004.9450000000001</v>
      </c>
      <c r="R457" s="5">
        <v>-0.49</v>
      </c>
      <c r="S457" s="5">
        <v>872.47299999999996</v>
      </c>
      <c r="T457" s="5">
        <v>872.96299999999997</v>
      </c>
      <c r="U457" s="5">
        <v>502.47250000000003</v>
      </c>
      <c r="V457" s="5">
        <v>-15.356999999999999</v>
      </c>
      <c r="W457" s="5">
        <v>7.7160000000000002</v>
      </c>
    </row>
    <row r="458" spans="1:23">
      <c r="A458" s="28">
        <v>468.4</v>
      </c>
      <c r="B458" s="28">
        <v>-0.39</v>
      </c>
      <c r="C458" s="28">
        <v>404.2</v>
      </c>
      <c r="D458" s="28">
        <v>404.59</v>
      </c>
      <c r="E458" s="28">
        <v>234.2</v>
      </c>
      <c r="F458" s="28">
        <v>-9.4589999999999996</v>
      </c>
      <c r="G458" s="28">
        <v>7.8380000000000001</v>
      </c>
      <c r="I458" s="5">
        <v>683.96</v>
      </c>
      <c r="J458" s="5">
        <v>0.38</v>
      </c>
      <c r="K458" s="5">
        <v>611.98</v>
      </c>
      <c r="L458" s="5">
        <v>611.6</v>
      </c>
      <c r="M458" s="5">
        <v>341.98</v>
      </c>
      <c r="N458" s="5">
        <v>-20.097999999999999</v>
      </c>
      <c r="O458" s="5">
        <v>7.7350000000000003</v>
      </c>
      <c r="Q458" s="5">
        <v>1004.51</v>
      </c>
      <c r="R458" s="5">
        <v>-0.94</v>
      </c>
      <c r="S458" s="5">
        <v>872.255</v>
      </c>
      <c r="T458" s="5">
        <v>873.19500000000005</v>
      </c>
      <c r="U458" s="5">
        <v>502.255</v>
      </c>
      <c r="V458" s="5">
        <v>-15.371</v>
      </c>
      <c r="W458" s="5">
        <v>7.7320000000000002</v>
      </c>
    </row>
    <row r="459" spans="1:23">
      <c r="A459" s="28">
        <v>467.99599999999998</v>
      </c>
      <c r="B459" s="28">
        <v>-0.39</v>
      </c>
      <c r="C459" s="28">
        <v>403.99799999999999</v>
      </c>
      <c r="D459" s="28">
        <v>404.38799999999998</v>
      </c>
      <c r="E459" s="28">
        <v>233.99799999999999</v>
      </c>
      <c r="F459" s="28">
        <v>-9.4469999999999992</v>
      </c>
      <c r="G459" s="28">
        <v>7.8529999999999998</v>
      </c>
      <c r="I459" s="5">
        <v>683.83799999999997</v>
      </c>
      <c r="J459" s="5">
        <v>0.64</v>
      </c>
      <c r="K459" s="5">
        <v>611.91899999999998</v>
      </c>
      <c r="L459" s="5">
        <v>611.279</v>
      </c>
      <c r="M459" s="5">
        <v>341.91899999999998</v>
      </c>
      <c r="N459" s="5">
        <v>-20.117999999999999</v>
      </c>
      <c r="O459" s="5">
        <v>7.7519999999999998</v>
      </c>
      <c r="Q459" s="5">
        <v>1005.302</v>
      </c>
      <c r="R459" s="5">
        <v>-0.73</v>
      </c>
      <c r="S459" s="5">
        <v>872.65099999999995</v>
      </c>
      <c r="T459" s="5">
        <v>873.38099999999997</v>
      </c>
      <c r="U459" s="5">
        <v>502.65100000000001</v>
      </c>
      <c r="V459" s="5">
        <v>-15.385</v>
      </c>
      <c r="W459" s="5">
        <v>7.7510000000000003</v>
      </c>
    </row>
    <row r="460" spans="1:23">
      <c r="A460" s="28">
        <v>467.988</v>
      </c>
      <c r="B460" s="28">
        <v>-0.34</v>
      </c>
      <c r="C460" s="28">
        <v>403.99400000000003</v>
      </c>
      <c r="D460" s="28">
        <v>404.334</v>
      </c>
      <c r="E460" s="28">
        <v>233.994</v>
      </c>
      <c r="F460" s="28">
        <v>-9.4339999999999993</v>
      </c>
      <c r="G460" s="28">
        <v>7.87</v>
      </c>
      <c r="I460" s="5">
        <v>684.64700000000005</v>
      </c>
      <c r="J460" s="5">
        <v>0.7</v>
      </c>
      <c r="K460" s="5">
        <v>612.32399999999996</v>
      </c>
      <c r="L460" s="5">
        <v>611.62400000000002</v>
      </c>
      <c r="M460" s="5">
        <v>342.32350000000002</v>
      </c>
      <c r="N460" s="5">
        <v>-20.141999999999999</v>
      </c>
      <c r="O460" s="5">
        <v>7.7690000000000001</v>
      </c>
      <c r="Q460" s="5">
        <v>1004.85</v>
      </c>
      <c r="R460" s="5">
        <v>-0.9</v>
      </c>
      <c r="S460" s="5">
        <v>872.42499999999995</v>
      </c>
      <c r="T460" s="5">
        <v>873.32500000000005</v>
      </c>
      <c r="U460" s="5">
        <v>502.42500000000001</v>
      </c>
      <c r="V460" s="5">
        <v>-15.397</v>
      </c>
      <c r="W460" s="5">
        <v>7.7690000000000001</v>
      </c>
    </row>
    <row r="461" spans="1:23">
      <c r="A461" s="28">
        <v>468.31299999999999</v>
      </c>
      <c r="B461" s="28">
        <v>-0.32</v>
      </c>
      <c r="C461" s="28">
        <v>404.15699999999998</v>
      </c>
      <c r="D461" s="28">
        <v>404.47699999999998</v>
      </c>
      <c r="E461" s="28">
        <v>234.15649999999999</v>
      </c>
      <c r="F461" s="28">
        <v>-9.4190000000000005</v>
      </c>
      <c r="G461" s="28">
        <v>7.8869999999999996</v>
      </c>
      <c r="I461" s="5">
        <v>685.16600000000005</v>
      </c>
      <c r="J461" s="5">
        <v>0.46</v>
      </c>
      <c r="K461" s="5">
        <v>612.58299999999997</v>
      </c>
      <c r="L461" s="5">
        <v>612.12300000000005</v>
      </c>
      <c r="M461" s="5">
        <v>342.58300000000003</v>
      </c>
      <c r="N461" s="5">
        <v>-20.164000000000001</v>
      </c>
      <c r="O461" s="5">
        <v>7.7839999999999998</v>
      </c>
      <c r="Q461" s="5">
        <v>1005.465</v>
      </c>
      <c r="R461" s="5">
        <v>-1.0900000000000001</v>
      </c>
      <c r="S461" s="5">
        <v>872.73299999999995</v>
      </c>
      <c r="T461" s="5">
        <v>873.82299999999998</v>
      </c>
      <c r="U461" s="5">
        <v>502.73250000000002</v>
      </c>
      <c r="V461" s="5">
        <v>-15.41</v>
      </c>
      <c r="W461" s="5">
        <v>7.7859999999999996</v>
      </c>
    </row>
    <row r="462" spans="1:23">
      <c r="A462" s="28">
        <v>467.39299999999997</v>
      </c>
      <c r="B462" s="28">
        <v>-0.45</v>
      </c>
      <c r="C462" s="28">
        <v>403.697</v>
      </c>
      <c r="D462" s="28">
        <v>404.14699999999999</v>
      </c>
      <c r="E462" s="28">
        <v>233.69649999999999</v>
      </c>
      <c r="F462" s="28">
        <v>-9.407</v>
      </c>
      <c r="G462" s="28">
        <v>7.9039999999999999</v>
      </c>
      <c r="I462" s="5">
        <v>685.21100000000001</v>
      </c>
      <c r="J462" s="5">
        <v>0.6</v>
      </c>
      <c r="K462" s="5">
        <v>612.60599999999999</v>
      </c>
      <c r="L462" s="5">
        <v>612.00599999999997</v>
      </c>
      <c r="M462" s="5">
        <v>342.60550000000001</v>
      </c>
      <c r="N462" s="5">
        <v>-20.184000000000001</v>
      </c>
      <c r="O462" s="5">
        <v>7.8019999999999996</v>
      </c>
      <c r="Q462" s="5">
        <v>1005.804</v>
      </c>
      <c r="R462" s="5">
        <v>-0.61</v>
      </c>
      <c r="S462" s="5">
        <v>872.90200000000004</v>
      </c>
      <c r="T462" s="5">
        <v>873.51199999999994</v>
      </c>
      <c r="U462" s="5">
        <v>502.90199999999999</v>
      </c>
      <c r="V462" s="5">
        <v>-15.420999999999999</v>
      </c>
      <c r="W462" s="5">
        <v>7.8029999999999999</v>
      </c>
    </row>
    <row r="463" spans="1:23">
      <c r="A463" s="28">
        <v>467.51</v>
      </c>
      <c r="B463" s="28">
        <v>-0.27</v>
      </c>
      <c r="C463" s="28">
        <v>403.755</v>
      </c>
      <c r="D463" s="28">
        <v>404.02499999999998</v>
      </c>
      <c r="E463" s="28">
        <v>233.755</v>
      </c>
      <c r="F463" s="28">
        <v>-9.3949999999999996</v>
      </c>
      <c r="G463" s="28">
        <v>7.9219999999999997</v>
      </c>
      <c r="I463" s="5">
        <v>686.23699999999997</v>
      </c>
      <c r="J463" s="5">
        <v>0.32</v>
      </c>
      <c r="K463" s="5">
        <v>613.11900000000003</v>
      </c>
      <c r="L463" s="5">
        <v>612.79899999999998</v>
      </c>
      <c r="M463" s="5">
        <v>343.11849999999998</v>
      </c>
      <c r="N463" s="5">
        <v>-20.207000000000001</v>
      </c>
      <c r="O463" s="5">
        <v>7.819</v>
      </c>
      <c r="Q463" s="5">
        <v>1005.1849999999999</v>
      </c>
      <c r="R463" s="5">
        <v>-0.94</v>
      </c>
      <c r="S463" s="5">
        <v>872.59299999999996</v>
      </c>
      <c r="T463" s="5">
        <v>873.53300000000002</v>
      </c>
      <c r="U463" s="5">
        <v>502.59249999999997</v>
      </c>
      <c r="V463" s="5">
        <v>-15.433999999999999</v>
      </c>
      <c r="W463" s="5">
        <v>7.82</v>
      </c>
    </row>
    <row r="464" spans="1:23">
      <c r="A464" s="28">
        <v>467.67399999999998</v>
      </c>
      <c r="B464" s="28">
        <v>-0.22</v>
      </c>
      <c r="C464" s="28">
        <v>403.83699999999999</v>
      </c>
      <c r="D464" s="28">
        <v>404.05700000000002</v>
      </c>
      <c r="E464" s="28">
        <v>233.83699999999999</v>
      </c>
      <c r="F464" s="28">
        <v>-9.3800000000000008</v>
      </c>
      <c r="G464" s="28">
        <v>7.94</v>
      </c>
      <c r="I464" s="5">
        <v>686.14099999999996</v>
      </c>
      <c r="J464" s="5">
        <v>0.39</v>
      </c>
      <c r="K464" s="5">
        <v>613.07100000000003</v>
      </c>
      <c r="L464" s="5">
        <v>612.68100000000004</v>
      </c>
      <c r="M464" s="5">
        <v>343.07049999999998</v>
      </c>
      <c r="N464" s="5">
        <v>-20.227</v>
      </c>
      <c r="O464" s="5">
        <v>7.835</v>
      </c>
      <c r="Q464" s="5">
        <v>1006.181</v>
      </c>
      <c r="R464" s="5">
        <v>-1</v>
      </c>
      <c r="S464" s="5">
        <v>873.09100000000001</v>
      </c>
      <c r="T464" s="5">
        <v>874.09100000000001</v>
      </c>
      <c r="U464" s="5">
        <v>503.09050000000002</v>
      </c>
      <c r="V464" s="5">
        <v>-15.448</v>
      </c>
      <c r="W464" s="5">
        <v>7.8369999999999997</v>
      </c>
    </row>
    <row r="465" spans="1:23">
      <c r="A465" s="28">
        <v>466.76</v>
      </c>
      <c r="B465" s="28">
        <v>0.2</v>
      </c>
      <c r="C465" s="28">
        <v>403.38</v>
      </c>
      <c r="D465" s="28">
        <v>403.18</v>
      </c>
      <c r="E465" s="28">
        <v>233.38</v>
      </c>
      <c r="F465" s="28">
        <v>-9.3610000000000007</v>
      </c>
      <c r="G465" s="28">
        <v>7.9580000000000002</v>
      </c>
      <c r="I465" s="5">
        <v>686.77499999999998</v>
      </c>
      <c r="J465" s="5">
        <v>0.53</v>
      </c>
      <c r="K465" s="5">
        <v>613.38800000000003</v>
      </c>
      <c r="L465" s="5">
        <v>612.85799999999995</v>
      </c>
      <c r="M465" s="5">
        <v>343.38749999999999</v>
      </c>
      <c r="N465" s="5">
        <v>-20.25</v>
      </c>
      <c r="O465" s="5">
        <v>7.8520000000000003</v>
      </c>
      <c r="Q465" s="5">
        <v>1005.543</v>
      </c>
      <c r="R465" s="5">
        <v>-0.89</v>
      </c>
      <c r="S465" s="5">
        <v>872.77200000000005</v>
      </c>
      <c r="T465" s="5">
        <v>873.66200000000003</v>
      </c>
      <c r="U465" s="5">
        <v>502.7715</v>
      </c>
      <c r="V465" s="5">
        <v>-15.461</v>
      </c>
      <c r="W465" s="5">
        <v>7.8529999999999998</v>
      </c>
    </row>
    <row r="466" spans="1:23">
      <c r="A466" s="28">
        <v>466.71699999999998</v>
      </c>
      <c r="B466" s="28">
        <v>-0.05</v>
      </c>
      <c r="C466" s="28">
        <v>403.35899999999998</v>
      </c>
      <c r="D466" s="28">
        <v>403.40899999999999</v>
      </c>
      <c r="E466" s="28">
        <v>233.35849999999999</v>
      </c>
      <c r="F466" s="28">
        <v>-9.3490000000000002</v>
      </c>
      <c r="G466" s="28">
        <v>7.9720000000000004</v>
      </c>
      <c r="I466" s="5">
        <v>687.23599999999999</v>
      </c>
      <c r="J466" s="5">
        <v>0.6</v>
      </c>
      <c r="K466" s="5">
        <v>613.61800000000005</v>
      </c>
      <c r="L466" s="5">
        <v>613.01800000000003</v>
      </c>
      <c r="M466" s="5">
        <v>343.61799999999999</v>
      </c>
      <c r="N466" s="5">
        <v>-20.27</v>
      </c>
      <c r="O466" s="5">
        <v>7.87</v>
      </c>
      <c r="Q466" s="5">
        <v>1006.153</v>
      </c>
      <c r="R466" s="5">
        <v>-0.9</v>
      </c>
      <c r="S466" s="5">
        <v>873.077</v>
      </c>
      <c r="T466" s="5">
        <v>873.97699999999998</v>
      </c>
      <c r="U466" s="5">
        <v>503.07650000000001</v>
      </c>
      <c r="V466" s="5">
        <v>-15.472</v>
      </c>
      <c r="W466" s="5">
        <v>7.8710000000000004</v>
      </c>
    </row>
    <row r="467" spans="1:23">
      <c r="A467" s="28">
        <v>466.48</v>
      </c>
      <c r="B467" s="28">
        <v>-0.46</v>
      </c>
      <c r="C467" s="28">
        <v>403.24</v>
      </c>
      <c r="D467" s="28">
        <v>403.7</v>
      </c>
      <c r="E467" s="28">
        <v>233.24</v>
      </c>
      <c r="F467" s="28">
        <v>-9.343</v>
      </c>
      <c r="G467" s="28">
        <v>7.9889999999999999</v>
      </c>
      <c r="I467" s="5">
        <v>687.43499999999995</v>
      </c>
      <c r="J467" s="5">
        <v>0.35</v>
      </c>
      <c r="K467" s="5">
        <v>613.71799999999996</v>
      </c>
      <c r="L467" s="5">
        <v>613.36800000000005</v>
      </c>
      <c r="M467" s="5">
        <v>343.71749999999997</v>
      </c>
      <c r="N467" s="5">
        <v>-20.292000000000002</v>
      </c>
      <c r="O467" s="5">
        <v>7.8869999999999996</v>
      </c>
      <c r="Q467" s="5">
        <v>1006.71</v>
      </c>
      <c r="R467" s="5">
        <v>-0.97</v>
      </c>
      <c r="S467" s="5">
        <v>873.35500000000002</v>
      </c>
      <c r="T467" s="5">
        <v>874.32500000000005</v>
      </c>
      <c r="U467" s="5">
        <v>503.35500000000002</v>
      </c>
      <c r="V467" s="5">
        <v>-15.484999999999999</v>
      </c>
      <c r="W467" s="5">
        <v>7.8879999999999999</v>
      </c>
    </row>
    <row r="468" spans="1:23">
      <c r="A468" s="28">
        <v>466.48500000000001</v>
      </c>
      <c r="B468" s="28">
        <v>-0.5</v>
      </c>
      <c r="C468" s="28">
        <v>403.24299999999999</v>
      </c>
      <c r="D468" s="28">
        <v>403.74299999999999</v>
      </c>
      <c r="E468" s="28">
        <v>233.24250000000001</v>
      </c>
      <c r="F468" s="28">
        <v>-9.33</v>
      </c>
      <c r="G468" s="28">
        <v>8.0079999999999991</v>
      </c>
      <c r="I468" s="5">
        <v>688.40800000000002</v>
      </c>
      <c r="J468" s="5">
        <v>0.64</v>
      </c>
      <c r="K468" s="5">
        <v>614.20399999999995</v>
      </c>
      <c r="L468" s="5">
        <v>613.56399999999996</v>
      </c>
      <c r="M468" s="5">
        <v>344.20400000000001</v>
      </c>
      <c r="N468" s="5">
        <v>-20.312999999999999</v>
      </c>
      <c r="O468" s="5">
        <v>7.9029999999999996</v>
      </c>
      <c r="Q468" s="5">
        <v>1005.926</v>
      </c>
      <c r="R468" s="5">
        <v>-0.95</v>
      </c>
      <c r="S468" s="5">
        <v>872.96299999999997</v>
      </c>
      <c r="T468" s="5">
        <v>873.91300000000001</v>
      </c>
      <c r="U468" s="5">
        <v>502.96300000000002</v>
      </c>
      <c r="V468" s="5">
        <v>-15.497</v>
      </c>
      <c r="W468" s="5">
        <v>7.9039999999999999</v>
      </c>
    </row>
    <row r="469" spans="1:23">
      <c r="A469" s="28">
        <v>466.53899999999999</v>
      </c>
      <c r="B469" s="28">
        <v>-0.48</v>
      </c>
      <c r="C469" s="28">
        <v>403.27</v>
      </c>
      <c r="D469" s="28">
        <v>403.75</v>
      </c>
      <c r="E469" s="28">
        <v>233.26949999999999</v>
      </c>
      <c r="F469" s="28">
        <v>-9.3149999999999995</v>
      </c>
      <c r="G469" s="28">
        <v>8.0259999999999998</v>
      </c>
      <c r="I469" s="5">
        <v>688.27200000000005</v>
      </c>
      <c r="J469" s="5">
        <v>0.61</v>
      </c>
      <c r="K469" s="5">
        <v>614.13599999999997</v>
      </c>
      <c r="L469" s="5">
        <v>613.52599999999995</v>
      </c>
      <c r="M469" s="5">
        <v>344.13600000000002</v>
      </c>
      <c r="N469" s="5">
        <v>-20.334</v>
      </c>
      <c r="O469" s="5">
        <v>7.9210000000000003</v>
      </c>
      <c r="Q469" s="5">
        <v>1006.566</v>
      </c>
      <c r="R469" s="5">
        <v>-0.95</v>
      </c>
      <c r="S469" s="5">
        <v>873.28300000000002</v>
      </c>
      <c r="T469" s="5">
        <v>874.23299999999995</v>
      </c>
      <c r="U469" s="5">
        <v>503.28300000000002</v>
      </c>
      <c r="V469" s="5">
        <v>-15.509</v>
      </c>
      <c r="W469" s="5">
        <v>7.923</v>
      </c>
    </row>
    <row r="470" spans="1:23">
      <c r="A470" s="28">
        <v>465.95499999999998</v>
      </c>
      <c r="B470" s="28">
        <v>-0.59</v>
      </c>
      <c r="C470" s="28">
        <v>402.97800000000001</v>
      </c>
      <c r="D470" s="28">
        <v>403.56799999999998</v>
      </c>
      <c r="E470" s="28">
        <v>232.97749999999999</v>
      </c>
      <c r="F470" s="28">
        <v>-9.2989999999999995</v>
      </c>
      <c r="G470" s="28">
        <v>8.0429999999999993</v>
      </c>
      <c r="I470" s="5">
        <v>689.13900000000001</v>
      </c>
      <c r="J470" s="5">
        <v>0.43</v>
      </c>
      <c r="K470" s="5">
        <v>614.57000000000005</v>
      </c>
      <c r="L470" s="5">
        <v>614.14</v>
      </c>
      <c r="M470" s="5">
        <v>344.56950000000001</v>
      </c>
      <c r="N470" s="5">
        <v>-20.356000000000002</v>
      </c>
      <c r="O470" s="5">
        <v>7.9390000000000001</v>
      </c>
      <c r="Q470" s="5">
        <v>1006.529</v>
      </c>
      <c r="R470" s="5">
        <v>-0.91</v>
      </c>
      <c r="S470" s="5">
        <v>873.26499999999999</v>
      </c>
      <c r="T470" s="5">
        <v>874.17499999999995</v>
      </c>
      <c r="U470" s="5">
        <v>503.2645</v>
      </c>
      <c r="V470" s="5">
        <v>-15.52</v>
      </c>
      <c r="W470" s="5">
        <v>7.9409999999999998</v>
      </c>
    </row>
    <row r="471" spans="1:23">
      <c r="A471" s="28">
        <v>465.69900000000001</v>
      </c>
      <c r="B471" s="28">
        <v>-0.63</v>
      </c>
      <c r="C471" s="28">
        <v>402.85</v>
      </c>
      <c r="D471" s="28">
        <v>403.48</v>
      </c>
      <c r="E471" s="28">
        <v>232.84950000000001</v>
      </c>
      <c r="F471" s="28">
        <v>-9.2850000000000001</v>
      </c>
      <c r="G471" s="28">
        <v>8.0609999999999999</v>
      </c>
      <c r="I471" s="5">
        <v>689.45399999999995</v>
      </c>
      <c r="J471" s="5">
        <v>0.26</v>
      </c>
      <c r="K471" s="5">
        <v>614.72699999999998</v>
      </c>
      <c r="L471" s="5">
        <v>614.46699999999998</v>
      </c>
      <c r="M471" s="5">
        <v>344.72699999999998</v>
      </c>
      <c r="N471" s="5">
        <v>-20.376999999999999</v>
      </c>
      <c r="O471" s="5">
        <v>7.9550000000000001</v>
      </c>
      <c r="Q471" s="5">
        <v>1006.8869999999999</v>
      </c>
      <c r="R471" s="5">
        <v>-0.95</v>
      </c>
      <c r="S471" s="5">
        <v>873.44399999999996</v>
      </c>
      <c r="T471" s="5">
        <v>874.39400000000001</v>
      </c>
      <c r="U471" s="5">
        <v>503.44349999999997</v>
      </c>
      <c r="V471" s="5">
        <v>-15.531000000000001</v>
      </c>
      <c r="W471" s="5">
        <v>7.96</v>
      </c>
    </row>
    <row r="472" spans="1:23">
      <c r="A472" s="28">
        <v>465.68299999999999</v>
      </c>
      <c r="B472" s="28">
        <v>-0.28000000000000003</v>
      </c>
      <c r="C472" s="28">
        <v>402.84199999999998</v>
      </c>
      <c r="D472" s="28">
        <v>403.12200000000001</v>
      </c>
      <c r="E472" s="28">
        <v>232.8415</v>
      </c>
      <c r="F472" s="28">
        <v>-9.27</v>
      </c>
      <c r="G472" s="28">
        <v>8.0790000000000006</v>
      </c>
      <c r="I472" s="5">
        <v>689.62199999999996</v>
      </c>
      <c r="J472" s="5">
        <v>0.05</v>
      </c>
      <c r="K472" s="5">
        <v>614.81100000000004</v>
      </c>
      <c r="L472" s="5">
        <v>614.76099999999997</v>
      </c>
      <c r="M472" s="5">
        <v>344.81099999999998</v>
      </c>
      <c r="N472" s="5">
        <v>-20.398</v>
      </c>
      <c r="O472" s="5">
        <v>7.9729999999999999</v>
      </c>
      <c r="Q472" s="5">
        <v>1007.044</v>
      </c>
      <c r="R472" s="5">
        <v>-1.18</v>
      </c>
      <c r="S472" s="5">
        <v>873.52200000000005</v>
      </c>
      <c r="T472" s="5">
        <v>874.702</v>
      </c>
      <c r="U472" s="5">
        <v>503.52199999999999</v>
      </c>
      <c r="V472" s="5">
        <v>-15.544</v>
      </c>
      <c r="W472" s="5">
        <v>7.9770000000000003</v>
      </c>
    </row>
    <row r="473" spans="1:23">
      <c r="A473" s="28">
        <v>465.47300000000001</v>
      </c>
      <c r="B473" s="28">
        <v>-0.65</v>
      </c>
      <c r="C473" s="28">
        <v>402.73700000000002</v>
      </c>
      <c r="D473" s="28">
        <v>403.387</v>
      </c>
      <c r="E473" s="28">
        <v>232.73650000000001</v>
      </c>
      <c r="F473" s="28">
        <v>-9.2569999999999997</v>
      </c>
      <c r="G473" s="28">
        <v>8.0960000000000001</v>
      </c>
      <c r="I473" s="5">
        <v>690.51499999999999</v>
      </c>
      <c r="J473" s="5">
        <v>0.3</v>
      </c>
      <c r="K473" s="5">
        <v>615.25800000000004</v>
      </c>
      <c r="L473" s="5">
        <v>614.95799999999997</v>
      </c>
      <c r="M473" s="5">
        <v>345.25749999999999</v>
      </c>
      <c r="N473" s="5">
        <v>-20.419</v>
      </c>
      <c r="O473" s="5">
        <v>7.9909999999999997</v>
      </c>
      <c r="Q473" s="5">
        <v>1006.431</v>
      </c>
      <c r="R473" s="5">
        <v>-0.95</v>
      </c>
      <c r="S473" s="5">
        <v>873.21600000000001</v>
      </c>
      <c r="T473" s="5">
        <v>874.16600000000005</v>
      </c>
      <c r="U473" s="5">
        <v>503.21550000000002</v>
      </c>
      <c r="V473" s="5">
        <v>-15.555</v>
      </c>
      <c r="W473" s="5">
        <v>7.9939999999999998</v>
      </c>
    </row>
    <row r="474" spans="1:23">
      <c r="A474" s="28">
        <v>465.00099999999998</v>
      </c>
      <c r="B474" s="28">
        <v>-0.34</v>
      </c>
      <c r="C474" s="28">
        <v>402.50099999999998</v>
      </c>
      <c r="D474" s="28">
        <v>402.84100000000001</v>
      </c>
      <c r="E474" s="28">
        <v>232.50049999999999</v>
      </c>
      <c r="F474" s="28">
        <v>-9.2420000000000009</v>
      </c>
      <c r="G474" s="28">
        <v>8.1140000000000008</v>
      </c>
      <c r="I474" s="5">
        <v>690.55100000000004</v>
      </c>
      <c r="J474" s="5">
        <v>0.56999999999999995</v>
      </c>
      <c r="K474" s="5">
        <v>615.27599999999995</v>
      </c>
      <c r="L474" s="5">
        <v>614.70600000000002</v>
      </c>
      <c r="M474" s="5">
        <v>345.27550000000002</v>
      </c>
      <c r="N474" s="5">
        <v>-20.440000000000001</v>
      </c>
      <c r="O474" s="5">
        <v>8.0060000000000002</v>
      </c>
      <c r="Q474" s="5">
        <v>1007.165</v>
      </c>
      <c r="R474" s="5">
        <v>-0.88</v>
      </c>
      <c r="S474" s="5">
        <v>873.58299999999997</v>
      </c>
      <c r="T474" s="5">
        <v>874.46299999999997</v>
      </c>
      <c r="U474" s="5">
        <v>503.58249999999998</v>
      </c>
      <c r="V474" s="5">
        <v>-15.566000000000001</v>
      </c>
      <c r="W474" s="5">
        <v>8.0109999999999992</v>
      </c>
    </row>
    <row r="475" spans="1:23">
      <c r="A475" s="28">
        <v>464.94600000000003</v>
      </c>
      <c r="B475" s="28">
        <v>-0.36</v>
      </c>
      <c r="C475" s="28">
        <v>402.47300000000001</v>
      </c>
      <c r="D475" s="28">
        <v>402.83300000000003</v>
      </c>
      <c r="E475" s="28">
        <v>232.47300000000001</v>
      </c>
      <c r="F475" s="28">
        <v>-9.2289999999999992</v>
      </c>
      <c r="G475" s="28">
        <v>8.1310000000000002</v>
      </c>
      <c r="I475" s="5">
        <v>691.18200000000002</v>
      </c>
      <c r="J475" s="5">
        <v>0.66</v>
      </c>
      <c r="K475" s="5">
        <v>615.59100000000001</v>
      </c>
      <c r="L475" s="5">
        <v>614.93100000000004</v>
      </c>
      <c r="M475" s="5">
        <v>345.59100000000001</v>
      </c>
      <c r="N475" s="5">
        <v>-20.459</v>
      </c>
      <c r="O475" s="5">
        <v>8.0239999999999991</v>
      </c>
      <c r="Q475" s="5">
        <v>1006.999</v>
      </c>
      <c r="R475" s="5">
        <v>-0.97</v>
      </c>
      <c r="S475" s="5">
        <v>873.5</v>
      </c>
      <c r="T475" s="5">
        <v>874.47</v>
      </c>
      <c r="U475" s="5">
        <v>503.49950000000001</v>
      </c>
      <c r="V475" s="5">
        <v>-15.577999999999999</v>
      </c>
      <c r="W475" s="5">
        <v>8.0299999999999994</v>
      </c>
    </row>
    <row r="476" spans="1:23">
      <c r="A476" s="28">
        <v>464.58300000000003</v>
      </c>
      <c r="B476" s="28">
        <v>-0.53</v>
      </c>
      <c r="C476" s="28">
        <v>402.29199999999997</v>
      </c>
      <c r="D476" s="28">
        <v>402.822</v>
      </c>
      <c r="E476" s="28">
        <v>232.29150000000001</v>
      </c>
      <c r="F476" s="28">
        <v>-9.2159999999999993</v>
      </c>
      <c r="G476" s="28">
        <v>8.1479999999999997</v>
      </c>
      <c r="I476" s="5">
        <v>691.50800000000004</v>
      </c>
      <c r="J476" s="5">
        <v>0.3</v>
      </c>
      <c r="K476" s="5">
        <v>615.75400000000002</v>
      </c>
      <c r="L476" s="5">
        <v>615.45399999999995</v>
      </c>
      <c r="M476" s="5">
        <v>345.75400000000002</v>
      </c>
      <c r="N476" s="5">
        <v>-20.48</v>
      </c>
      <c r="O476" s="5">
        <v>8.0419999999999998</v>
      </c>
      <c r="Q476" s="5">
        <v>1007.129</v>
      </c>
      <c r="R476" s="5">
        <v>-0.69</v>
      </c>
      <c r="S476" s="5">
        <v>873.56500000000005</v>
      </c>
      <c r="T476" s="5">
        <v>874.255</v>
      </c>
      <c r="U476" s="5">
        <v>503.56450000000001</v>
      </c>
      <c r="V476" s="5">
        <v>-15.59</v>
      </c>
      <c r="W476" s="5">
        <v>8.048</v>
      </c>
    </row>
    <row r="477" spans="1:23">
      <c r="A477" s="28">
        <v>463.99599999999998</v>
      </c>
      <c r="B477" s="28">
        <v>-0.68</v>
      </c>
      <c r="C477" s="28">
        <v>401.99799999999999</v>
      </c>
      <c r="D477" s="28">
        <v>402.678</v>
      </c>
      <c r="E477" s="28">
        <v>231.99799999999999</v>
      </c>
      <c r="F477" s="28">
        <v>-9.2029999999999994</v>
      </c>
      <c r="G477" s="28">
        <v>8.1649999999999991</v>
      </c>
      <c r="I477" s="5">
        <v>691.62900000000002</v>
      </c>
      <c r="J477" s="5">
        <v>-0.05</v>
      </c>
      <c r="K477" s="5">
        <v>615.81500000000005</v>
      </c>
      <c r="L477" s="5">
        <v>615.86500000000001</v>
      </c>
      <c r="M477" s="5">
        <v>345.81450000000001</v>
      </c>
      <c r="N477" s="5">
        <v>-20.5</v>
      </c>
      <c r="O477" s="5">
        <v>8.0579999999999998</v>
      </c>
      <c r="Q477" s="5">
        <v>1007.605</v>
      </c>
      <c r="R477" s="5">
        <v>-0.96</v>
      </c>
      <c r="S477" s="5">
        <v>873.803</v>
      </c>
      <c r="T477" s="5">
        <v>874.76300000000003</v>
      </c>
      <c r="U477" s="5">
        <v>503.80250000000001</v>
      </c>
      <c r="V477" s="5">
        <v>-15.601000000000001</v>
      </c>
      <c r="W477" s="5">
        <v>8.0640000000000001</v>
      </c>
    </row>
    <row r="478" spans="1:23">
      <c r="A478" s="28">
        <v>463.58800000000002</v>
      </c>
      <c r="B478" s="28">
        <v>-0.17</v>
      </c>
      <c r="C478" s="28">
        <v>401.79399999999998</v>
      </c>
      <c r="D478" s="28">
        <v>401.964</v>
      </c>
      <c r="E478" s="28">
        <v>231.79400000000001</v>
      </c>
      <c r="F478" s="28">
        <v>-9.1839999999999993</v>
      </c>
      <c r="G478" s="28">
        <v>8.1829999999999998</v>
      </c>
      <c r="I478" s="5">
        <v>692.46</v>
      </c>
      <c r="J478" s="5">
        <v>0.11</v>
      </c>
      <c r="K478" s="5">
        <v>616.23</v>
      </c>
      <c r="L478" s="5">
        <v>616.12</v>
      </c>
      <c r="M478" s="5">
        <v>346.23</v>
      </c>
      <c r="N478" s="5">
        <v>-20.521999999999998</v>
      </c>
      <c r="O478" s="5">
        <v>8.0739999999999998</v>
      </c>
      <c r="Q478" s="5">
        <v>1006.591</v>
      </c>
      <c r="R478" s="5">
        <v>-1.2</v>
      </c>
      <c r="S478" s="5">
        <v>873.29600000000005</v>
      </c>
      <c r="T478" s="5">
        <v>874.49599999999998</v>
      </c>
      <c r="U478" s="5">
        <v>503.2955</v>
      </c>
      <c r="V478" s="5">
        <v>-15.613</v>
      </c>
      <c r="W478" s="5">
        <v>8.0820000000000007</v>
      </c>
    </row>
    <row r="479" spans="1:23">
      <c r="A479" s="28">
        <v>463.666</v>
      </c>
      <c r="B479" s="28">
        <v>-0.39</v>
      </c>
      <c r="C479" s="28">
        <v>401.83300000000003</v>
      </c>
      <c r="D479" s="28">
        <v>402.22300000000001</v>
      </c>
      <c r="E479" s="28">
        <v>231.833</v>
      </c>
      <c r="F479" s="28">
        <v>-9.1690000000000005</v>
      </c>
      <c r="G479" s="28">
        <v>8.2010000000000005</v>
      </c>
      <c r="I479" s="5">
        <v>692.39400000000001</v>
      </c>
      <c r="J479" s="5">
        <v>0.19</v>
      </c>
      <c r="K479" s="5">
        <v>616.197</v>
      </c>
      <c r="L479" s="5">
        <v>616.00699999999995</v>
      </c>
      <c r="M479" s="5">
        <v>346.197</v>
      </c>
      <c r="N479" s="5">
        <v>-20.545000000000002</v>
      </c>
      <c r="O479" s="5">
        <v>8.0909999999999993</v>
      </c>
      <c r="Q479" s="5">
        <v>1007.55</v>
      </c>
      <c r="R479" s="5">
        <v>-1.07</v>
      </c>
      <c r="S479" s="5">
        <v>873.77499999999998</v>
      </c>
      <c r="T479" s="5">
        <v>874.84500000000003</v>
      </c>
      <c r="U479" s="5">
        <v>503.77499999999998</v>
      </c>
      <c r="V479" s="5">
        <v>-15.622999999999999</v>
      </c>
      <c r="W479" s="5">
        <v>8.0990000000000002</v>
      </c>
    </row>
    <row r="480" spans="1:23">
      <c r="A480" s="28">
        <v>462.87799999999999</v>
      </c>
      <c r="B480" s="28">
        <v>-0.76</v>
      </c>
      <c r="C480" s="28">
        <v>401.43900000000002</v>
      </c>
      <c r="D480" s="28">
        <v>402.19900000000001</v>
      </c>
      <c r="E480" s="28">
        <v>231.43899999999999</v>
      </c>
      <c r="F480" s="28">
        <v>-9.1609999999999996</v>
      </c>
      <c r="G480" s="28">
        <v>8.218</v>
      </c>
      <c r="I480" s="5">
        <v>693.3</v>
      </c>
      <c r="J480" s="5">
        <v>0.22</v>
      </c>
      <c r="K480" s="5">
        <v>616.65</v>
      </c>
      <c r="L480" s="5">
        <v>616.42999999999995</v>
      </c>
      <c r="M480" s="5">
        <v>346.65</v>
      </c>
      <c r="N480" s="5">
        <v>-20.565999999999999</v>
      </c>
      <c r="O480" s="5">
        <v>8.1069999999999993</v>
      </c>
      <c r="Q480" s="5">
        <v>1007.639</v>
      </c>
      <c r="R480" s="5">
        <v>-0.96</v>
      </c>
      <c r="S480" s="5">
        <v>873.82</v>
      </c>
      <c r="T480" s="5">
        <v>874.78</v>
      </c>
      <c r="U480" s="5">
        <v>503.81950000000001</v>
      </c>
      <c r="V480" s="5">
        <v>-15.635</v>
      </c>
      <c r="W480" s="5">
        <v>8.1150000000000002</v>
      </c>
    </row>
    <row r="481" spans="1:23">
      <c r="A481" s="28">
        <v>463.08499999999998</v>
      </c>
      <c r="B481" s="28">
        <v>-0.7</v>
      </c>
      <c r="C481" s="28">
        <v>401.54300000000001</v>
      </c>
      <c r="D481" s="28">
        <v>402.24299999999999</v>
      </c>
      <c r="E481" s="28">
        <v>231.54249999999999</v>
      </c>
      <c r="F481" s="28">
        <v>-9.1470000000000002</v>
      </c>
      <c r="G481" s="28">
        <v>8.2360000000000007</v>
      </c>
      <c r="I481" s="5">
        <v>693.48099999999999</v>
      </c>
      <c r="J481" s="5">
        <v>0.06</v>
      </c>
      <c r="K481" s="5">
        <v>616.74099999999999</v>
      </c>
      <c r="L481" s="5">
        <v>616.68100000000004</v>
      </c>
      <c r="M481" s="5">
        <v>346.7405</v>
      </c>
      <c r="N481" s="5">
        <v>-20.584</v>
      </c>
      <c r="O481" s="5">
        <v>8.1240000000000006</v>
      </c>
      <c r="Q481" s="5">
        <v>1007.175</v>
      </c>
      <c r="R481" s="5">
        <v>-0.9</v>
      </c>
      <c r="S481" s="5">
        <v>873.58799999999997</v>
      </c>
      <c r="T481" s="5">
        <v>874.48800000000006</v>
      </c>
      <c r="U481" s="5">
        <v>503.58749999999998</v>
      </c>
      <c r="V481" s="5">
        <v>-15.644</v>
      </c>
      <c r="W481" s="5">
        <v>8.1340000000000003</v>
      </c>
    </row>
    <row r="482" spans="1:23">
      <c r="A482" s="28">
        <v>462.08199999999999</v>
      </c>
      <c r="B482" s="28">
        <v>-0.34</v>
      </c>
      <c r="C482" s="28">
        <v>401.041</v>
      </c>
      <c r="D482" s="28">
        <v>401.38099999999997</v>
      </c>
      <c r="E482" s="28">
        <v>231.041</v>
      </c>
      <c r="F482" s="28">
        <v>-9.1280000000000001</v>
      </c>
      <c r="G482" s="28">
        <v>8.2539999999999996</v>
      </c>
      <c r="I482" s="5">
        <v>693.83100000000002</v>
      </c>
      <c r="J482" s="5">
        <v>0.1</v>
      </c>
      <c r="K482" s="5">
        <v>616.91600000000005</v>
      </c>
      <c r="L482" s="5">
        <v>616.81600000000003</v>
      </c>
      <c r="M482" s="5">
        <v>346.91550000000001</v>
      </c>
      <c r="N482" s="5">
        <v>-20.605</v>
      </c>
      <c r="O482" s="5">
        <v>8.141</v>
      </c>
      <c r="Q482" s="5">
        <v>1007.872</v>
      </c>
      <c r="R482" s="5">
        <v>-0.47</v>
      </c>
      <c r="S482" s="5">
        <v>873.93600000000004</v>
      </c>
      <c r="T482" s="5">
        <v>874.40599999999995</v>
      </c>
      <c r="U482" s="5">
        <v>503.93599999999998</v>
      </c>
      <c r="V482" s="5">
        <v>-15.654999999999999</v>
      </c>
      <c r="W482" s="5">
        <v>8.1519999999999992</v>
      </c>
    </row>
    <row r="483" spans="1:23">
      <c r="A483" s="28">
        <v>461.93700000000001</v>
      </c>
      <c r="B483" s="28">
        <v>-0.05</v>
      </c>
      <c r="C483" s="28">
        <v>400.96899999999999</v>
      </c>
      <c r="D483" s="28">
        <v>401.01900000000001</v>
      </c>
      <c r="E483" s="28">
        <v>230.96850000000001</v>
      </c>
      <c r="F483" s="28">
        <v>-9.1129999999999995</v>
      </c>
      <c r="G483" s="28">
        <v>8.2720000000000002</v>
      </c>
      <c r="I483" s="5">
        <v>694.66200000000003</v>
      </c>
      <c r="J483" s="5">
        <v>0.03</v>
      </c>
      <c r="K483" s="5">
        <v>617.33100000000002</v>
      </c>
      <c r="L483" s="5">
        <v>617.30100000000004</v>
      </c>
      <c r="M483" s="5">
        <v>347.33100000000002</v>
      </c>
      <c r="N483" s="5">
        <v>-20.626000000000001</v>
      </c>
      <c r="O483" s="5">
        <v>8.157</v>
      </c>
      <c r="Q483" s="5">
        <v>1007.261</v>
      </c>
      <c r="R483" s="5">
        <v>-0.77</v>
      </c>
      <c r="S483" s="5">
        <v>873.63099999999997</v>
      </c>
      <c r="T483" s="5">
        <v>874.40099999999995</v>
      </c>
      <c r="U483" s="5">
        <v>503.63049999999998</v>
      </c>
      <c r="V483" s="5">
        <v>-15.666</v>
      </c>
      <c r="W483" s="5">
        <v>8.1690000000000005</v>
      </c>
    </row>
    <row r="484" spans="1:23">
      <c r="A484" s="28">
        <v>461.35</v>
      </c>
      <c r="B484" s="28">
        <v>-0.04</v>
      </c>
      <c r="C484" s="28">
        <v>400.67500000000001</v>
      </c>
      <c r="D484" s="28">
        <v>400.71499999999997</v>
      </c>
      <c r="E484" s="28">
        <v>230.67500000000001</v>
      </c>
      <c r="F484" s="28">
        <v>-9.1</v>
      </c>
      <c r="G484" s="28">
        <v>8.2859999999999996</v>
      </c>
      <c r="I484" s="5">
        <v>694.63800000000003</v>
      </c>
      <c r="J484" s="5">
        <v>0.37</v>
      </c>
      <c r="K484" s="5">
        <v>617.31899999999996</v>
      </c>
      <c r="L484" s="5">
        <v>616.94899999999996</v>
      </c>
      <c r="M484" s="5">
        <v>347.31900000000002</v>
      </c>
      <c r="N484" s="5">
        <v>-20.645</v>
      </c>
      <c r="O484" s="5">
        <v>8.1750000000000007</v>
      </c>
      <c r="Q484" s="5">
        <v>1007.514</v>
      </c>
      <c r="R484" s="5">
        <v>-0.68</v>
      </c>
      <c r="S484" s="5">
        <v>873.75699999999995</v>
      </c>
      <c r="T484" s="5">
        <v>874.43700000000001</v>
      </c>
      <c r="U484" s="5">
        <v>503.75700000000001</v>
      </c>
      <c r="V484" s="5">
        <v>-15.676</v>
      </c>
      <c r="W484" s="5">
        <v>8.1869999999999994</v>
      </c>
    </row>
    <row r="485" spans="1:23">
      <c r="A485" s="28">
        <v>461.35899999999998</v>
      </c>
      <c r="B485" s="28">
        <v>-0.34</v>
      </c>
      <c r="C485" s="28">
        <v>400.68</v>
      </c>
      <c r="D485" s="28">
        <v>401.02</v>
      </c>
      <c r="E485" s="28">
        <v>230.67949999999999</v>
      </c>
      <c r="F485" s="28">
        <v>-9.0850000000000009</v>
      </c>
      <c r="G485" s="28">
        <v>8.3040000000000003</v>
      </c>
      <c r="I485" s="5">
        <v>695.279</v>
      </c>
      <c r="J485" s="5">
        <v>0.55000000000000004</v>
      </c>
      <c r="K485" s="5">
        <v>617.64</v>
      </c>
      <c r="L485" s="5">
        <v>617.09</v>
      </c>
      <c r="M485" s="5">
        <v>347.6395</v>
      </c>
      <c r="N485" s="5">
        <v>-20.664999999999999</v>
      </c>
      <c r="O485" s="5">
        <v>8.1940000000000008</v>
      </c>
      <c r="Q485" s="5">
        <v>1008.045</v>
      </c>
      <c r="R485" s="5">
        <v>-0.86</v>
      </c>
      <c r="S485" s="5">
        <v>874.02300000000002</v>
      </c>
      <c r="T485" s="5">
        <v>874.88300000000004</v>
      </c>
      <c r="U485" s="5">
        <v>504.02249999999998</v>
      </c>
      <c r="V485" s="5">
        <v>-15.686999999999999</v>
      </c>
      <c r="W485" s="5">
        <v>8.2040000000000006</v>
      </c>
    </row>
    <row r="486" spans="1:23">
      <c r="A486" s="28">
        <v>460.536</v>
      </c>
      <c r="B486" s="28">
        <v>-0.32</v>
      </c>
      <c r="C486" s="28">
        <v>400.26799999999997</v>
      </c>
      <c r="D486" s="28">
        <v>400.58800000000002</v>
      </c>
      <c r="E486" s="28">
        <v>230.268</v>
      </c>
      <c r="F486" s="28">
        <v>-9.0709999999999997</v>
      </c>
      <c r="G486" s="28">
        <v>8.3209999999999997</v>
      </c>
      <c r="I486" s="5">
        <v>695.56600000000003</v>
      </c>
      <c r="J486" s="5">
        <v>0.3</v>
      </c>
      <c r="K486" s="5">
        <v>617.78300000000002</v>
      </c>
      <c r="L486" s="5">
        <v>617.48299999999995</v>
      </c>
      <c r="M486" s="5">
        <v>347.78300000000002</v>
      </c>
      <c r="N486" s="5">
        <v>-20.686</v>
      </c>
      <c r="O486" s="5">
        <v>8.2100000000000009</v>
      </c>
      <c r="Q486" s="5">
        <v>1007.63</v>
      </c>
      <c r="R486" s="5">
        <v>-0.52</v>
      </c>
      <c r="S486" s="5">
        <v>873.81500000000005</v>
      </c>
      <c r="T486" s="5">
        <v>874.33500000000004</v>
      </c>
      <c r="U486" s="5">
        <v>503.815</v>
      </c>
      <c r="V486" s="5">
        <v>-15.696999999999999</v>
      </c>
      <c r="W486" s="5">
        <v>8.2210000000000001</v>
      </c>
    </row>
    <row r="487" spans="1:23">
      <c r="A487" s="28">
        <v>459.86500000000001</v>
      </c>
      <c r="B487" s="28">
        <v>-0.06</v>
      </c>
      <c r="C487" s="28">
        <v>399.93299999999999</v>
      </c>
      <c r="D487" s="28">
        <v>399.99299999999999</v>
      </c>
      <c r="E487" s="28">
        <v>229.9325</v>
      </c>
      <c r="F487" s="28">
        <v>-9.0559999999999992</v>
      </c>
      <c r="G487" s="28">
        <v>8.3379999999999992</v>
      </c>
      <c r="I487" s="5">
        <v>695.79899999999998</v>
      </c>
      <c r="J487" s="5">
        <v>0.11</v>
      </c>
      <c r="K487" s="5">
        <v>617.9</v>
      </c>
      <c r="L487" s="5">
        <v>617.79</v>
      </c>
      <c r="M487" s="5">
        <v>347.89949999999999</v>
      </c>
      <c r="N487" s="5">
        <v>-20.707999999999998</v>
      </c>
      <c r="O487" s="5">
        <v>8.2279999999999998</v>
      </c>
      <c r="Q487" s="5">
        <v>1007.957</v>
      </c>
      <c r="R487" s="5">
        <v>-0.51</v>
      </c>
      <c r="S487" s="5">
        <v>873.97900000000004</v>
      </c>
      <c r="T487" s="5">
        <v>874.48900000000003</v>
      </c>
      <c r="U487" s="5">
        <v>503.9785</v>
      </c>
      <c r="V487" s="5">
        <v>-15.709</v>
      </c>
      <c r="W487" s="5">
        <v>8.2370000000000001</v>
      </c>
    </row>
    <row r="488" spans="1:23">
      <c r="A488" s="28">
        <v>459.69499999999999</v>
      </c>
      <c r="B488" s="28">
        <v>-0.33</v>
      </c>
      <c r="C488" s="28">
        <v>399.84800000000001</v>
      </c>
      <c r="D488" s="28">
        <v>400.178</v>
      </c>
      <c r="E488" s="28">
        <v>229.8475</v>
      </c>
      <c r="F488" s="28">
        <v>-9.0459999999999994</v>
      </c>
      <c r="G488" s="28">
        <v>8.3559999999999999</v>
      </c>
      <c r="I488" s="5">
        <v>696.59799999999996</v>
      </c>
      <c r="J488" s="5">
        <v>0.28999999999999998</v>
      </c>
      <c r="K488" s="5">
        <v>618.29899999999998</v>
      </c>
      <c r="L488" s="5">
        <v>618.00900000000001</v>
      </c>
      <c r="M488" s="5">
        <v>348.29899999999998</v>
      </c>
      <c r="N488" s="5">
        <v>-20.728999999999999</v>
      </c>
      <c r="O488" s="5">
        <v>8.2460000000000004</v>
      </c>
      <c r="Q488" s="5">
        <v>1007.378</v>
      </c>
      <c r="R488" s="5">
        <v>-0.37</v>
      </c>
      <c r="S488" s="5">
        <v>873.68899999999996</v>
      </c>
      <c r="T488" s="5">
        <v>874.05899999999997</v>
      </c>
      <c r="U488" s="5">
        <v>503.68900000000002</v>
      </c>
      <c r="V488" s="5">
        <v>-15.72</v>
      </c>
      <c r="W488" s="5">
        <v>8.2520000000000007</v>
      </c>
    </row>
    <row r="489" spans="1:23">
      <c r="A489" s="28">
        <v>459.22500000000002</v>
      </c>
      <c r="B489" s="28">
        <v>-0.2</v>
      </c>
      <c r="C489" s="28">
        <v>399.613</v>
      </c>
      <c r="D489" s="28">
        <v>399.81299999999999</v>
      </c>
      <c r="E489" s="28">
        <v>229.61250000000001</v>
      </c>
      <c r="F489" s="28">
        <v>-9.0310000000000006</v>
      </c>
      <c r="G489" s="28">
        <v>8.3729999999999993</v>
      </c>
      <c r="I489" s="5">
        <v>696.69399999999996</v>
      </c>
      <c r="J489" s="5">
        <v>0.35</v>
      </c>
      <c r="K489" s="5">
        <v>618.34699999999998</v>
      </c>
      <c r="L489" s="5">
        <v>617.99699999999996</v>
      </c>
      <c r="M489" s="5">
        <v>348.34699999999998</v>
      </c>
      <c r="N489" s="5">
        <v>-20.748000000000001</v>
      </c>
      <c r="O489" s="5">
        <v>8.2620000000000005</v>
      </c>
      <c r="Q489" s="5">
        <v>1008.169</v>
      </c>
      <c r="R489" s="5">
        <v>-0.33</v>
      </c>
      <c r="S489" s="5">
        <v>874.08500000000004</v>
      </c>
      <c r="T489" s="5">
        <v>874.41499999999996</v>
      </c>
      <c r="U489" s="5">
        <v>504.08449999999999</v>
      </c>
      <c r="V489" s="5">
        <v>-15.73</v>
      </c>
      <c r="W489" s="5">
        <v>8.2690000000000001</v>
      </c>
    </row>
    <row r="490" spans="1:23">
      <c r="A490" s="28">
        <v>458.35500000000002</v>
      </c>
      <c r="B490" s="28">
        <v>-0.27</v>
      </c>
      <c r="C490" s="28">
        <v>399.178</v>
      </c>
      <c r="D490" s="28">
        <v>399.44799999999998</v>
      </c>
      <c r="E490" s="28">
        <v>229.17750000000001</v>
      </c>
      <c r="F490" s="28">
        <v>-9.0180000000000007</v>
      </c>
      <c r="G490" s="28">
        <v>8.39</v>
      </c>
      <c r="I490" s="5">
        <v>697.18700000000001</v>
      </c>
      <c r="J490" s="5">
        <v>0.09</v>
      </c>
      <c r="K490" s="5">
        <v>618.59400000000005</v>
      </c>
      <c r="L490" s="5">
        <v>618.50400000000002</v>
      </c>
      <c r="M490" s="5">
        <v>348.59350000000001</v>
      </c>
      <c r="N490" s="5">
        <v>-20.768000000000001</v>
      </c>
      <c r="O490" s="5">
        <v>8.2799999999999994</v>
      </c>
      <c r="Q490" s="5">
        <v>1008.157</v>
      </c>
      <c r="R490" s="5">
        <v>-0.55000000000000004</v>
      </c>
      <c r="S490" s="5">
        <v>874.07899999999995</v>
      </c>
      <c r="T490" s="5">
        <v>874.62900000000002</v>
      </c>
      <c r="U490" s="5">
        <v>504.07850000000002</v>
      </c>
      <c r="V490" s="5">
        <v>-15.742000000000001</v>
      </c>
      <c r="W490" s="5">
        <v>8.2859999999999996</v>
      </c>
    </row>
    <row r="491" spans="1:23">
      <c r="A491" s="28">
        <v>458.30099999999999</v>
      </c>
      <c r="B491" s="28">
        <v>-0.35</v>
      </c>
      <c r="C491" s="28">
        <v>399.15100000000001</v>
      </c>
      <c r="D491" s="28">
        <v>399.50099999999998</v>
      </c>
      <c r="E491" s="28">
        <v>229.15049999999999</v>
      </c>
      <c r="F491" s="28">
        <v>-9.0020000000000007</v>
      </c>
      <c r="G491" s="28">
        <v>8.4079999999999995</v>
      </c>
      <c r="I491" s="5">
        <v>697.596</v>
      </c>
      <c r="J491" s="5">
        <v>0.03</v>
      </c>
      <c r="K491" s="5">
        <v>618.798</v>
      </c>
      <c r="L491" s="5">
        <v>618.76800000000003</v>
      </c>
      <c r="M491" s="5">
        <v>348.798</v>
      </c>
      <c r="N491" s="5">
        <v>-20.788</v>
      </c>
      <c r="O491" s="5">
        <v>8.298</v>
      </c>
      <c r="Q491" s="5">
        <v>1008.027</v>
      </c>
      <c r="R491" s="5">
        <v>-0.68</v>
      </c>
      <c r="S491" s="5">
        <v>874.01400000000001</v>
      </c>
      <c r="T491" s="5">
        <v>874.69399999999996</v>
      </c>
      <c r="U491" s="5">
        <v>504.01350000000002</v>
      </c>
      <c r="V491" s="5">
        <v>-15.753</v>
      </c>
      <c r="W491" s="5">
        <v>8.3040000000000003</v>
      </c>
    </row>
    <row r="492" spans="1:23">
      <c r="A492" s="28">
        <v>456.86099999999999</v>
      </c>
      <c r="B492" s="28">
        <v>-0.27</v>
      </c>
      <c r="C492" s="28">
        <v>398.43099999999998</v>
      </c>
      <c r="D492" s="28">
        <v>398.70100000000002</v>
      </c>
      <c r="E492" s="28">
        <v>228.43049999999999</v>
      </c>
      <c r="F492" s="28">
        <v>-8.9860000000000007</v>
      </c>
      <c r="G492" s="28">
        <v>8.4250000000000007</v>
      </c>
      <c r="I492" s="5">
        <v>697.94200000000001</v>
      </c>
      <c r="J492" s="5">
        <v>0.15</v>
      </c>
      <c r="K492" s="5">
        <v>618.971</v>
      </c>
      <c r="L492" s="5">
        <v>618.82100000000003</v>
      </c>
      <c r="M492" s="5">
        <v>348.971</v>
      </c>
      <c r="N492" s="5">
        <v>-20.809000000000001</v>
      </c>
      <c r="O492" s="5">
        <v>8.3149999999999995</v>
      </c>
      <c r="Q492" s="5">
        <v>1008.579</v>
      </c>
      <c r="R492" s="5">
        <v>-0.62</v>
      </c>
      <c r="S492" s="5">
        <v>874.29</v>
      </c>
      <c r="T492" s="5">
        <v>874.91</v>
      </c>
      <c r="U492" s="5">
        <v>504.28949999999998</v>
      </c>
      <c r="V492" s="5">
        <v>-15.763</v>
      </c>
      <c r="W492" s="5">
        <v>8.3209999999999997</v>
      </c>
    </row>
    <row r="493" spans="1:23">
      <c r="A493" s="28">
        <v>456.25799999999998</v>
      </c>
      <c r="B493" s="28">
        <v>-0.05</v>
      </c>
      <c r="C493" s="28">
        <v>398.12900000000002</v>
      </c>
      <c r="D493" s="28">
        <v>398.17899999999997</v>
      </c>
      <c r="E493" s="28">
        <v>228.12899999999999</v>
      </c>
      <c r="F493" s="28">
        <v>-8.9719999999999995</v>
      </c>
      <c r="G493" s="28">
        <v>8.4420000000000002</v>
      </c>
      <c r="I493" s="5">
        <v>698.71199999999999</v>
      </c>
      <c r="J493" s="5">
        <v>0.49</v>
      </c>
      <c r="K493" s="5">
        <v>619.35599999999999</v>
      </c>
      <c r="L493" s="5">
        <v>618.86599999999999</v>
      </c>
      <c r="M493" s="5">
        <v>349.35599999999999</v>
      </c>
      <c r="N493" s="5">
        <v>-20.827000000000002</v>
      </c>
      <c r="O493" s="5">
        <v>8.3309999999999995</v>
      </c>
      <c r="Q493" s="5">
        <v>1007.8</v>
      </c>
      <c r="R493" s="5">
        <v>-0.64</v>
      </c>
      <c r="S493" s="5">
        <v>873.9</v>
      </c>
      <c r="T493" s="5">
        <v>874.54</v>
      </c>
      <c r="U493" s="5">
        <v>503.9</v>
      </c>
      <c r="V493" s="5">
        <v>-15.773</v>
      </c>
      <c r="W493" s="5">
        <v>8.3379999999999992</v>
      </c>
    </row>
    <row r="494" spans="1:23">
      <c r="A494" s="28">
        <v>456.29300000000001</v>
      </c>
      <c r="B494" s="28">
        <v>-0.49</v>
      </c>
      <c r="C494" s="28">
        <v>398.14699999999999</v>
      </c>
      <c r="D494" s="28">
        <v>398.637</v>
      </c>
      <c r="E494" s="28">
        <v>228.1465</v>
      </c>
      <c r="F494" s="28">
        <v>-8.9610000000000003</v>
      </c>
      <c r="G494" s="28">
        <v>8.4589999999999996</v>
      </c>
      <c r="I494" s="5">
        <v>698.62300000000005</v>
      </c>
      <c r="J494" s="5">
        <v>0.25</v>
      </c>
      <c r="K494" s="5">
        <v>619.31200000000001</v>
      </c>
      <c r="L494" s="5">
        <v>619.06200000000001</v>
      </c>
      <c r="M494" s="5">
        <v>349.31150000000002</v>
      </c>
      <c r="N494" s="5">
        <v>-20.844999999999999</v>
      </c>
      <c r="O494" s="5">
        <v>8.3490000000000002</v>
      </c>
      <c r="Q494" s="5">
        <v>1008.199</v>
      </c>
      <c r="R494" s="5">
        <v>-0.59</v>
      </c>
      <c r="S494" s="5">
        <v>874.1</v>
      </c>
      <c r="T494" s="5">
        <v>874.69</v>
      </c>
      <c r="U494" s="5">
        <v>504.09949999999998</v>
      </c>
      <c r="V494" s="5">
        <v>-15.785</v>
      </c>
      <c r="W494" s="5">
        <v>8.3569999999999993</v>
      </c>
    </row>
    <row r="495" spans="1:23">
      <c r="A495" s="28">
        <v>455.20699999999999</v>
      </c>
      <c r="B495" s="28">
        <v>-0.67</v>
      </c>
      <c r="C495" s="28">
        <v>397.60399999999998</v>
      </c>
      <c r="D495" s="28">
        <v>398.274</v>
      </c>
      <c r="E495" s="28">
        <v>227.6035</v>
      </c>
      <c r="F495" s="28">
        <v>-8.952</v>
      </c>
      <c r="G495" s="28">
        <v>8.4749999999999996</v>
      </c>
      <c r="I495" s="5">
        <v>699.26099999999997</v>
      </c>
      <c r="J495" s="5">
        <v>0.21</v>
      </c>
      <c r="K495" s="5">
        <v>619.63099999999997</v>
      </c>
      <c r="L495" s="5">
        <v>619.42100000000005</v>
      </c>
      <c r="M495" s="5">
        <v>349.63049999999998</v>
      </c>
      <c r="N495" s="5">
        <v>-20.866</v>
      </c>
      <c r="O495" s="5">
        <v>8.3680000000000003</v>
      </c>
      <c r="Q495" s="5">
        <v>1008.991</v>
      </c>
      <c r="R495" s="5">
        <v>-0.64</v>
      </c>
      <c r="S495" s="5">
        <v>874.49599999999998</v>
      </c>
      <c r="T495" s="5">
        <v>875.13599999999997</v>
      </c>
      <c r="U495" s="5">
        <v>504.49549999999999</v>
      </c>
      <c r="V495" s="5">
        <v>-15.795</v>
      </c>
      <c r="W495" s="5">
        <v>8.3729999999999993</v>
      </c>
    </row>
    <row r="496" spans="1:23">
      <c r="A496" s="28">
        <v>454.66399999999999</v>
      </c>
      <c r="B496" s="28">
        <v>-0.46</v>
      </c>
      <c r="C496" s="28">
        <v>397.33199999999999</v>
      </c>
      <c r="D496" s="28">
        <v>397.79199999999997</v>
      </c>
      <c r="E496" s="28">
        <v>227.33199999999999</v>
      </c>
      <c r="F496" s="28">
        <v>-8.94</v>
      </c>
      <c r="G496" s="28">
        <v>8.4930000000000003</v>
      </c>
      <c r="I496" s="5">
        <v>699.66099999999994</v>
      </c>
      <c r="J496" s="5">
        <v>0.15</v>
      </c>
      <c r="K496" s="5">
        <v>619.83100000000002</v>
      </c>
      <c r="L496" s="5">
        <v>619.68100000000004</v>
      </c>
      <c r="M496" s="5">
        <v>349.83049999999997</v>
      </c>
      <c r="N496" s="5">
        <v>-20.885000000000002</v>
      </c>
      <c r="O496" s="5">
        <v>8.3840000000000003</v>
      </c>
      <c r="Q496" s="5">
        <v>1008.325</v>
      </c>
      <c r="R496" s="5">
        <v>-0.7</v>
      </c>
      <c r="S496" s="5">
        <v>874.16300000000001</v>
      </c>
      <c r="T496" s="5">
        <v>874.86300000000006</v>
      </c>
      <c r="U496" s="5">
        <v>504.16250000000002</v>
      </c>
      <c r="V496" s="5">
        <v>-15.805999999999999</v>
      </c>
      <c r="W496" s="5">
        <v>8.3889999999999993</v>
      </c>
    </row>
    <row r="497" spans="1:23">
      <c r="A497" s="28">
        <v>454.21</v>
      </c>
      <c r="B497" s="28">
        <v>-0.57999999999999996</v>
      </c>
      <c r="C497" s="28">
        <v>397.10500000000002</v>
      </c>
      <c r="D497" s="28">
        <v>397.685</v>
      </c>
      <c r="E497" s="28">
        <v>227.10499999999999</v>
      </c>
      <c r="F497" s="28">
        <v>-8.93</v>
      </c>
      <c r="G497" s="28">
        <v>8.5109999999999992</v>
      </c>
      <c r="I497" s="5">
        <v>699.65200000000004</v>
      </c>
      <c r="J497" s="5">
        <v>-0.27</v>
      </c>
      <c r="K497" s="5">
        <v>619.82600000000002</v>
      </c>
      <c r="L497" s="5">
        <v>620.096</v>
      </c>
      <c r="M497" s="5">
        <v>349.82600000000002</v>
      </c>
      <c r="N497" s="5">
        <v>-20.907</v>
      </c>
      <c r="O497" s="5">
        <v>8.4019999999999992</v>
      </c>
      <c r="Q497" s="5">
        <v>1008.726</v>
      </c>
      <c r="R497" s="5">
        <v>-0.69</v>
      </c>
      <c r="S497" s="5">
        <v>874.36300000000006</v>
      </c>
      <c r="T497" s="5">
        <v>875.053</v>
      </c>
      <c r="U497" s="5">
        <v>504.363</v>
      </c>
      <c r="V497" s="5">
        <v>-15.817</v>
      </c>
      <c r="W497" s="5">
        <v>8.4060000000000006</v>
      </c>
    </row>
    <row r="498" spans="1:23">
      <c r="A498" s="28">
        <v>453.17</v>
      </c>
      <c r="B498" s="28">
        <v>-0.82</v>
      </c>
      <c r="C498" s="28">
        <v>396.58499999999998</v>
      </c>
      <c r="D498" s="28">
        <v>397.40499999999997</v>
      </c>
      <c r="E498" s="28">
        <v>226.58500000000001</v>
      </c>
      <c r="F498" s="28">
        <v>-8.9169999999999998</v>
      </c>
      <c r="G498" s="28">
        <v>8.5269999999999992</v>
      </c>
      <c r="I498" s="5">
        <v>700.65099999999995</v>
      </c>
      <c r="J498" s="5">
        <v>-0.11</v>
      </c>
      <c r="K498" s="5">
        <v>620.32600000000002</v>
      </c>
      <c r="L498" s="5">
        <v>620.43600000000004</v>
      </c>
      <c r="M498" s="5">
        <v>350.32549999999998</v>
      </c>
      <c r="N498" s="5">
        <v>-20.925000000000001</v>
      </c>
      <c r="O498" s="5">
        <v>8.4160000000000004</v>
      </c>
      <c r="Q498" s="5">
        <v>1008.135</v>
      </c>
      <c r="R498" s="5">
        <v>-0.96</v>
      </c>
      <c r="S498" s="5">
        <v>874.06799999999998</v>
      </c>
      <c r="T498" s="5">
        <v>875.02800000000002</v>
      </c>
      <c r="U498" s="5">
        <v>504.0675</v>
      </c>
      <c r="V498" s="5">
        <v>-15.827999999999999</v>
      </c>
      <c r="W498" s="5">
        <v>8.423</v>
      </c>
    </row>
    <row r="499" spans="1:23">
      <c r="A499" s="28">
        <v>452.45499999999998</v>
      </c>
      <c r="B499" s="28">
        <v>-0.67</v>
      </c>
      <c r="C499" s="28">
        <v>396.22800000000001</v>
      </c>
      <c r="D499" s="28">
        <v>396.89800000000002</v>
      </c>
      <c r="E499" s="28">
        <v>226.22749999999999</v>
      </c>
      <c r="F499" s="28">
        <v>-8.9049999999999994</v>
      </c>
      <c r="G499" s="28">
        <v>8.5449999999999999</v>
      </c>
      <c r="I499" s="5">
        <v>700.404</v>
      </c>
      <c r="J499" s="5">
        <v>-0.02</v>
      </c>
      <c r="K499" s="5">
        <v>620.202</v>
      </c>
      <c r="L499" s="5">
        <v>620.22199999999998</v>
      </c>
      <c r="M499" s="5">
        <v>350.202</v>
      </c>
      <c r="N499" s="5">
        <v>-20.942</v>
      </c>
      <c r="O499" s="5">
        <v>8.4320000000000004</v>
      </c>
      <c r="Q499" s="5">
        <v>1008.735</v>
      </c>
      <c r="R499" s="5">
        <v>-0.6</v>
      </c>
      <c r="S499" s="5">
        <v>874.36800000000005</v>
      </c>
      <c r="T499" s="5">
        <v>874.96799999999996</v>
      </c>
      <c r="U499" s="5">
        <v>504.36750000000001</v>
      </c>
      <c r="V499" s="5">
        <v>-15.837999999999999</v>
      </c>
      <c r="W499" s="5">
        <v>8.4390000000000001</v>
      </c>
    </row>
    <row r="500" spans="1:23">
      <c r="A500" s="28">
        <v>451.96300000000002</v>
      </c>
      <c r="B500" s="28">
        <v>-0.43</v>
      </c>
      <c r="C500" s="28">
        <v>395.98200000000003</v>
      </c>
      <c r="D500" s="28">
        <v>396.41199999999998</v>
      </c>
      <c r="E500" s="28">
        <v>225.98150000000001</v>
      </c>
      <c r="F500" s="28">
        <v>-8.8919999999999995</v>
      </c>
      <c r="G500" s="28">
        <v>8.5619999999999994</v>
      </c>
      <c r="I500" s="5">
        <v>701.11199999999997</v>
      </c>
      <c r="J500" s="5">
        <v>0.25</v>
      </c>
      <c r="K500" s="5">
        <v>620.55600000000004</v>
      </c>
      <c r="L500" s="5">
        <v>620.30600000000004</v>
      </c>
      <c r="M500" s="5">
        <v>350.55599999999998</v>
      </c>
      <c r="N500" s="5">
        <v>-20.959</v>
      </c>
      <c r="O500" s="5">
        <v>8.4499999999999993</v>
      </c>
      <c r="Q500" s="5">
        <v>1009.033</v>
      </c>
      <c r="R500" s="5">
        <v>-1.01</v>
      </c>
      <c r="S500" s="5">
        <v>874.51700000000005</v>
      </c>
      <c r="T500" s="5">
        <v>875.52700000000004</v>
      </c>
      <c r="U500" s="5">
        <v>504.51650000000001</v>
      </c>
      <c r="V500" s="5">
        <v>-15.849</v>
      </c>
      <c r="W500" s="5">
        <v>8.4570000000000007</v>
      </c>
    </row>
    <row r="501" spans="1:23">
      <c r="A501" s="28">
        <v>450.96</v>
      </c>
      <c r="B501" s="28">
        <v>-0.66</v>
      </c>
      <c r="C501" s="28">
        <v>395.48</v>
      </c>
      <c r="D501" s="28">
        <v>396.14</v>
      </c>
      <c r="E501" s="28">
        <v>225.48</v>
      </c>
      <c r="F501" s="28">
        <v>-8.8819999999999997</v>
      </c>
      <c r="G501" s="28">
        <v>8.5790000000000006</v>
      </c>
      <c r="I501" s="5">
        <v>701.54100000000005</v>
      </c>
      <c r="J501" s="5">
        <v>7.0000000000000007E-2</v>
      </c>
      <c r="K501" s="5">
        <v>620.77099999999996</v>
      </c>
      <c r="L501" s="5">
        <v>620.70100000000002</v>
      </c>
      <c r="M501" s="5">
        <v>350.77050000000003</v>
      </c>
      <c r="N501" s="5">
        <v>-20.98</v>
      </c>
      <c r="O501" s="5">
        <v>8.468</v>
      </c>
      <c r="Q501" s="5">
        <v>1008.467</v>
      </c>
      <c r="R501" s="5">
        <v>-1.1000000000000001</v>
      </c>
      <c r="S501" s="5">
        <v>874.23400000000004</v>
      </c>
      <c r="T501" s="5">
        <v>875.33399999999995</v>
      </c>
      <c r="U501" s="5">
        <v>504.23349999999999</v>
      </c>
      <c r="V501" s="5">
        <v>-15.859</v>
      </c>
      <c r="W501" s="5">
        <v>8.4740000000000002</v>
      </c>
    </row>
    <row r="502" spans="1:23">
      <c r="A502" s="28">
        <v>449.84800000000001</v>
      </c>
      <c r="B502" s="28">
        <v>-0.7</v>
      </c>
      <c r="C502" s="28">
        <v>394.92399999999998</v>
      </c>
      <c r="D502" s="28">
        <v>395.62400000000002</v>
      </c>
      <c r="E502" s="28">
        <v>224.92400000000001</v>
      </c>
      <c r="F502" s="28">
        <v>-8.8699999999999992</v>
      </c>
      <c r="G502" s="28">
        <v>8.5969999999999995</v>
      </c>
      <c r="I502" s="5">
        <v>701.76099999999997</v>
      </c>
      <c r="J502" s="5">
        <v>-0.19</v>
      </c>
      <c r="K502" s="5">
        <v>620.88099999999997</v>
      </c>
      <c r="L502" s="5">
        <v>621.07100000000003</v>
      </c>
      <c r="M502" s="5">
        <v>350.88049999999998</v>
      </c>
      <c r="N502" s="5">
        <v>-21</v>
      </c>
      <c r="O502" s="5">
        <v>8.484</v>
      </c>
      <c r="Q502" s="5">
        <v>1009.059</v>
      </c>
      <c r="R502" s="5">
        <v>-0.56000000000000005</v>
      </c>
      <c r="S502" s="5">
        <v>874.53</v>
      </c>
      <c r="T502" s="5">
        <v>875.09</v>
      </c>
      <c r="U502" s="5">
        <v>504.52949999999998</v>
      </c>
      <c r="V502" s="5">
        <v>-15.869</v>
      </c>
      <c r="W502" s="5">
        <v>8.4909999999999997</v>
      </c>
    </row>
    <row r="503" spans="1:23">
      <c r="A503" s="28">
        <v>449.10599999999999</v>
      </c>
      <c r="B503" s="28">
        <v>-0.71</v>
      </c>
      <c r="C503" s="28">
        <v>394.553</v>
      </c>
      <c r="D503" s="28">
        <v>395.26299999999998</v>
      </c>
      <c r="E503" s="28">
        <v>224.553</v>
      </c>
      <c r="F503" s="28">
        <v>-8.859</v>
      </c>
      <c r="G503" s="28">
        <v>8.6110000000000007</v>
      </c>
      <c r="I503" s="5">
        <v>702.68799999999999</v>
      </c>
      <c r="J503" s="5">
        <v>0.22</v>
      </c>
      <c r="K503" s="5">
        <v>621.34400000000005</v>
      </c>
      <c r="L503" s="5">
        <v>621.12400000000002</v>
      </c>
      <c r="M503" s="5">
        <v>351.34399999999999</v>
      </c>
      <c r="N503" s="5">
        <v>-21.018000000000001</v>
      </c>
      <c r="O503" s="5">
        <v>8.5020000000000007</v>
      </c>
      <c r="Q503" s="5">
        <v>1008.093</v>
      </c>
      <c r="R503" s="5">
        <v>-0.49</v>
      </c>
      <c r="S503" s="5">
        <v>874.04700000000003</v>
      </c>
      <c r="T503" s="5">
        <v>874.53700000000003</v>
      </c>
      <c r="U503" s="5">
        <v>504.04649999999998</v>
      </c>
      <c r="V503" s="5">
        <v>-15.878</v>
      </c>
      <c r="W503" s="5">
        <v>8.5090000000000003</v>
      </c>
    </row>
    <row r="504" spans="1:23">
      <c r="A504" s="28">
        <v>448.19499999999999</v>
      </c>
      <c r="B504" s="28">
        <v>-0.15</v>
      </c>
      <c r="C504" s="28">
        <v>394.09800000000001</v>
      </c>
      <c r="D504" s="28">
        <v>394.24799999999999</v>
      </c>
      <c r="E504" s="28">
        <v>224.0975</v>
      </c>
      <c r="F504" s="28">
        <v>-8.8460000000000001</v>
      </c>
      <c r="G504" s="28">
        <v>8.6280000000000001</v>
      </c>
      <c r="I504" s="5">
        <v>702.44399999999996</v>
      </c>
      <c r="J504" s="5">
        <v>-0.21</v>
      </c>
      <c r="K504" s="5">
        <v>621.22199999999998</v>
      </c>
      <c r="L504" s="5">
        <v>621.43200000000002</v>
      </c>
      <c r="M504" s="5">
        <v>351.22199999999998</v>
      </c>
      <c r="N504" s="5">
        <v>-21.038</v>
      </c>
      <c r="O504" s="5">
        <v>8.52</v>
      </c>
      <c r="Q504" s="5">
        <v>1008.7569999999999</v>
      </c>
      <c r="R504" s="5">
        <v>-0.97</v>
      </c>
      <c r="S504" s="5">
        <v>874.37900000000002</v>
      </c>
      <c r="T504" s="5">
        <v>875.34900000000005</v>
      </c>
      <c r="U504" s="5">
        <v>504.37849999999997</v>
      </c>
      <c r="V504" s="5">
        <v>-15.888999999999999</v>
      </c>
      <c r="W504" s="5">
        <v>8.5269999999999992</v>
      </c>
    </row>
    <row r="505" spans="1:23">
      <c r="A505" s="28">
        <v>447.59399999999999</v>
      </c>
      <c r="B505" s="28">
        <v>-0.05</v>
      </c>
      <c r="C505" s="28">
        <v>393.79700000000003</v>
      </c>
      <c r="D505" s="28">
        <v>393.84699999999998</v>
      </c>
      <c r="E505" s="28">
        <v>223.797</v>
      </c>
      <c r="F505" s="28">
        <v>-8.8339999999999996</v>
      </c>
      <c r="G505" s="28">
        <v>8.6449999999999996</v>
      </c>
      <c r="I505" s="5">
        <v>703.16800000000001</v>
      </c>
      <c r="J505" s="5">
        <v>0.03</v>
      </c>
      <c r="K505" s="5">
        <v>621.58399999999995</v>
      </c>
      <c r="L505" s="5">
        <v>621.55399999999997</v>
      </c>
      <c r="M505" s="5">
        <v>351.584</v>
      </c>
      <c r="N505" s="5">
        <v>-21.056999999999999</v>
      </c>
      <c r="O505" s="5">
        <v>8.5359999999999996</v>
      </c>
      <c r="Q505" s="5">
        <v>1008.36</v>
      </c>
      <c r="R505" s="5">
        <v>-0.5</v>
      </c>
      <c r="S505" s="5">
        <v>874.18</v>
      </c>
      <c r="T505" s="5">
        <v>874.68</v>
      </c>
      <c r="U505" s="5">
        <v>504.18</v>
      </c>
      <c r="V505" s="5">
        <v>-15.896000000000001</v>
      </c>
      <c r="W505" s="5">
        <v>8.5410000000000004</v>
      </c>
    </row>
    <row r="506" spans="1:23">
      <c r="A506" s="28">
        <v>445.97699999999998</v>
      </c>
      <c r="B506" s="28">
        <v>-0.24</v>
      </c>
      <c r="C506" s="28">
        <v>392.98899999999998</v>
      </c>
      <c r="D506" s="28">
        <v>393.22899999999998</v>
      </c>
      <c r="E506" s="28">
        <v>222.98849999999999</v>
      </c>
      <c r="F506" s="28">
        <v>-8.8239999999999998</v>
      </c>
      <c r="G506" s="28">
        <v>8.6630000000000003</v>
      </c>
      <c r="I506" s="5">
        <v>703.53200000000004</v>
      </c>
      <c r="J506" s="5">
        <v>-0.25</v>
      </c>
      <c r="K506" s="5">
        <v>621.76599999999996</v>
      </c>
      <c r="L506" s="5">
        <v>622.01599999999996</v>
      </c>
      <c r="M506" s="5">
        <v>351.76600000000002</v>
      </c>
      <c r="N506" s="5">
        <v>-21.077000000000002</v>
      </c>
      <c r="O506" s="5">
        <v>8.5530000000000008</v>
      </c>
      <c r="Q506" s="5">
        <v>1008.7430000000001</v>
      </c>
      <c r="R506" s="5">
        <v>-0.67</v>
      </c>
      <c r="S506" s="5">
        <v>874.37199999999996</v>
      </c>
      <c r="T506" s="5">
        <v>875.04200000000003</v>
      </c>
      <c r="U506" s="5">
        <v>504.37150000000003</v>
      </c>
      <c r="V506" s="5">
        <v>-15.907999999999999</v>
      </c>
      <c r="W506" s="5">
        <v>8.5589999999999993</v>
      </c>
    </row>
    <row r="507" spans="1:23">
      <c r="A507" s="28">
        <v>445.01600000000002</v>
      </c>
      <c r="B507" s="28">
        <v>-0.36</v>
      </c>
      <c r="C507" s="28">
        <v>392.50799999999998</v>
      </c>
      <c r="D507" s="28">
        <v>392.86799999999999</v>
      </c>
      <c r="E507" s="28">
        <v>222.50800000000001</v>
      </c>
      <c r="F507" s="28">
        <v>-8.8130000000000006</v>
      </c>
      <c r="G507" s="28">
        <v>8.6820000000000004</v>
      </c>
      <c r="I507" s="5">
        <v>703.50800000000004</v>
      </c>
      <c r="J507" s="5">
        <v>0.06</v>
      </c>
      <c r="K507" s="5">
        <v>621.75400000000002</v>
      </c>
      <c r="L507" s="5">
        <v>621.69399999999996</v>
      </c>
      <c r="M507" s="5">
        <v>351.75400000000002</v>
      </c>
      <c r="N507" s="5">
        <v>-21.096</v>
      </c>
      <c r="O507" s="5">
        <v>8.57</v>
      </c>
      <c r="Q507" s="5">
        <v>1009.511</v>
      </c>
      <c r="R507" s="5">
        <v>-0.8</v>
      </c>
      <c r="S507" s="5">
        <v>874.75599999999997</v>
      </c>
      <c r="T507" s="5">
        <v>875.55600000000004</v>
      </c>
      <c r="U507" s="5">
        <v>504.75549999999998</v>
      </c>
      <c r="V507" s="5">
        <v>-15.917999999999999</v>
      </c>
      <c r="W507" s="5">
        <v>8.5760000000000005</v>
      </c>
    </row>
    <row r="508" spans="1:23">
      <c r="A508" s="28">
        <v>444.12799999999999</v>
      </c>
      <c r="B508" s="28">
        <v>-0.28999999999999998</v>
      </c>
      <c r="C508" s="28">
        <v>392.06400000000002</v>
      </c>
      <c r="D508" s="28">
        <v>392.35399999999998</v>
      </c>
      <c r="E508" s="28">
        <v>222.06399999999999</v>
      </c>
      <c r="F508" s="28">
        <v>-8.8019999999999996</v>
      </c>
      <c r="G508" s="28">
        <v>8.6989999999999998</v>
      </c>
      <c r="I508" s="5">
        <v>704.55899999999997</v>
      </c>
      <c r="J508" s="5">
        <v>0.28000000000000003</v>
      </c>
      <c r="K508" s="5">
        <v>622.28</v>
      </c>
      <c r="L508" s="5">
        <v>622</v>
      </c>
      <c r="M508" s="5">
        <v>352.27949999999998</v>
      </c>
      <c r="N508" s="5">
        <v>-21.114000000000001</v>
      </c>
      <c r="O508" s="5">
        <v>8.5860000000000003</v>
      </c>
      <c r="Q508" s="5">
        <v>1008.211</v>
      </c>
      <c r="R508" s="5">
        <v>-1.2</v>
      </c>
      <c r="S508" s="5">
        <v>874.10599999999999</v>
      </c>
      <c r="T508" s="5">
        <v>875.30600000000004</v>
      </c>
      <c r="U508" s="5">
        <v>504.10550000000001</v>
      </c>
      <c r="V508" s="5">
        <v>-15.928000000000001</v>
      </c>
      <c r="W508" s="5">
        <v>8.5920000000000005</v>
      </c>
    </row>
    <row r="509" spans="1:23">
      <c r="A509" s="28">
        <v>442.84500000000003</v>
      </c>
      <c r="B509" s="28">
        <v>-0.13</v>
      </c>
      <c r="C509" s="28">
        <v>391.423</v>
      </c>
      <c r="D509" s="28">
        <v>391.553</v>
      </c>
      <c r="E509" s="28">
        <v>221.42250000000001</v>
      </c>
      <c r="F509" s="28">
        <v>-8.7929999999999993</v>
      </c>
      <c r="G509" s="28">
        <v>8.7159999999999993</v>
      </c>
      <c r="I509" s="5">
        <v>704.20799999999997</v>
      </c>
      <c r="J509" s="5">
        <v>-0.11</v>
      </c>
      <c r="K509" s="5">
        <v>622.10400000000004</v>
      </c>
      <c r="L509" s="5">
        <v>622.21400000000006</v>
      </c>
      <c r="M509" s="5">
        <v>352.10399999999998</v>
      </c>
      <c r="N509" s="5">
        <v>-21.134</v>
      </c>
      <c r="O509" s="5">
        <v>8.6029999999999998</v>
      </c>
      <c r="Q509" s="5">
        <v>1009.2619999999999</v>
      </c>
      <c r="R509" s="5">
        <v>-0.79</v>
      </c>
      <c r="S509" s="5">
        <v>874.63099999999997</v>
      </c>
      <c r="T509" s="5">
        <v>875.42100000000005</v>
      </c>
      <c r="U509" s="5">
        <v>504.63099999999997</v>
      </c>
      <c r="V509" s="5">
        <v>-15.936999999999999</v>
      </c>
      <c r="W509" s="5">
        <v>8.6110000000000007</v>
      </c>
    </row>
    <row r="510" spans="1:23">
      <c r="A510" s="28">
        <v>442.28399999999999</v>
      </c>
      <c r="B510" s="28">
        <v>0.1</v>
      </c>
      <c r="C510" s="28">
        <v>391.142</v>
      </c>
      <c r="D510" s="28">
        <v>391.04199999999997</v>
      </c>
      <c r="E510" s="28">
        <v>221.142</v>
      </c>
      <c r="F510" s="28">
        <v>-8.782</v>
      </c>
      <c r="G510" s="28">
        <v>8.7330000000000005</v>
      </c>
      <c r="I510" s="5">
        <v>705.06799999999998</v>
      </c>
      <c r="J510" s="5">
        <v>-0.27</v>
      </c>
      <c r="K510" s="5">
        <v>622.53399999999999</v>
      </c>
      <c r="L510" s="5">
        <v>622.80399999999997</v>
      </c>
      <c r="M510" s="5">
        <v>352.53399999999999</v>
      </c>
      <c r="N510" s="5">
        <v>-21.154</v>
      </c>
      <c r="O510" s="5">
        <v>8.6210000000000004</v>
      </c>
      <c r="Q510" s="5">
        <v>1008.832</v>
      </c>
      <c r="R510" s="5">
        <v>-1.06</v>
      </c>
      <c r="S510" s="5">
        <v>874.41600000000005</v>
      </c>
      <c r="T510" s="5">
        <v>875.476</v>
      </c>
      <c r="U510" s="5">
        <v>504.416</v>
      </c>
      <c r="V510" s="5">
        <v>-15.946999999999999</v>
      </c>
      <c r="W510" s="5">
        <v>8.6270000000000007</v>
      </c>
    </row>
    <row r="511" spans="1:23">
      <c r="A511" s="28">
        <v>441.06200000000001</v>
      </c>
      <c r="B511" s="28">
        <v>-0.46</v>
      </c>
      <c r="C511" s="28">
        <v>390.53100000000001</v>
      </c>
      <c r="D511" s="28">
        <v>390.99099999999999</v>
      </c>
      <c r="E511" s="28">
        <v>220.53100000000001</v>
      </c>
      <c r="F511" s="28">
        <v>-8.7769999999999992</v>
      </c>
      <c r="G511" s="28">
        <v>8.7509999999999994</v>
      </c>
      <c r="I511" s="5">
        <v>705.59199999999998</v>
      </c>
      <c r="J511" s="5">
        <v>0.01</v>
      </c>
      <c r="K511" s="5">
        <v>622.79600000000005</v>
      </c>
      <c r="L511" s="5">
        <v>622.78599999999994</v>
      </c>
      <c r="M511" s="5">
        <v>352.79599999999999</v>
      </c>
      <c r="N511" s="5">
        <v>-21.172999999999998</v>
      </c>
      <c r="O511" s="5">
        <v>8.6370000000000005</v>
      </c>
      <c r="Q511" s="5">
        <v>1008.771</v>
      </c>
      <c r="R511" s="5">
        <v>-0.84</v>
      </c>
      <c r="S511" s="5">
        <v>874.38599999999997</v>
      </c>
      <c r="T511" s="5">
        <v>875.226</v>
      </c>
      <c r="U511" s="5">
        <v>504.38549999999998</v>
      </c>
      <c r="V511" s="5">
        <v>-15.956</v>
      </c>
      <c r="W511" s="5">
        <v>8.6449999999999996</v>
      </c>
    </row>
    <row r="512" spans="1:23">
      <c r="A512" s="28">
        <v>439.64400000000001</v>
      </c>
      <c r="B512" s="28">
        <v>-0.01</v>
      </c>
      <c r="C512" s="28">
        <v>389.822</v>
      </c>
      <c r="D512" s="28">
        <v>389.83199999999999</v>
      </c>
      <c r="E512" s="28">
        <v>219.822</v>
      </c>
      <c r="F512" s="28">
        <v>-8.7669999999999995</v>
      </c>
      <c r="G512" s="28">
        <v>8.7690000000000001</v>
      </c>
      <c r="I512" s="5">
        <v>705.53800000000001</v>
      </c>
      <c r="J512" s="5">
        <v>0.34</v>
      </c>
      <c r="K512" s="5">
        <v>622.76900000000001</v>
      </c>
      <c r="L512" s="5">
        <v>622.42899999999997</v>
      </c>
      <c r="M512" s="5">
        <v>352.76900000000001</v>
      </c>
      <c r="N512" s="5">
        <v>-21.193000000000001</v>
      </c>
      <c r="O512" s="5">
        <v>8.6549999999999994</v>
      </c>
      <c r="Q512" s="5">
        <v>1009.487</v>
      </c>
      <c r="R512" s="5">
        <v>-0.81</v>
      </c>
      <c r="S512" s="5">
        <v>874.74400000000003</v>
      </c>
      <c r="T512" s="5">
        <v>875.55399999999997</v>
      </c>
      <c r="U512" s="5">
        <v>504.74349999999998</v>
      </c>
      <c r="V512" s="5">
        <v>-15.968999999999999</v>
      </c>
      <c r="W512" s="5">
        <v>8.6620000000000008</v>
      </c>
    </row>
    <row r="513" spans="1:23">
      <c r="A513" s="28">
        <v>439.14800000000002</v>
      </c>
      <c r="B513" s="28">
        <v>-0.08</v>
      </c>
      <c r="C513" s="28">
        <v>389.57400000000001</v>
      </c>
      <c r="D513" s="28">
        <v>389.654</v>
      </c>
      <c r="E513" s="28">
        <v>219.57400000000001</v>
      </c>
      <c r="F513" s="28">
        <v>-8.7569999999999997</v>
      </c>
      <c r="G513" s="28">
        <v>8.7870000000000008</v>
      </c>
      <c r="I513" s="5">
        <v>706.65899999999999</v>
      </c>
      <c r="J513" s="5">
        <v>0.28999999999999998</v>
      </c>
      <c r="K513" s="5">
        <v>623.33000000000004</v>
      </c>
      <c r="L513" s="5">
        <v>623.04</v>
      </c>
      <c r="M513" s="5">
        <v>353.3295</v>
      </c>
      <c r="N513" s="5">
        <v>-21.212</v>
      </c>
      <c r="O513" s="5">
        <v>8.673</v>
      </c>
      <c r="Q513" s="5">
        <v>1008.586</v>
      </c>
      <c r="R513" s="5">
        <v>-0.9</v>
      </c>
      <c r="S513" s="5">
        <v>874.29300000000001</v>
      </c>
      <c r="T513" s="5">
        <v>875.19299999999998</v>
      </c>
      <c r="U513" s="5">
        <v>504.29300000000001</v>
      </c>
      <c r="V513" s="5">
        <v>-15.977</v>
      </c>
      <c r="W513" s="5">
        <v>8.6780000000000008</v>
      </c>
    </row>
    <row r="514" spans="1:23">
      <c r="A514" s="28">
        <v>437.92899999999997</v>
      </c>
      <c r="B514" s="28">
        <v>-0.28000000000000003</v>
      </c>
      <c r="C514" s="28">
        <v>388.96499999999997</v>
      </c>
      <c r="D514" s="28">
        <v>389.245</v>
      </c>
      <c r="E514" s="28">
        <v>218.96449999999999</v>
      </c>
      <c r="F514" s="28">
        <v>-8.7490000000000006</v>
      </c>
      <c r="G514" s="28">
        <v>8.8040000000000003</v>
      </c>
      <c r="I514" s="5">
        <v>706.322</v>
      </c>
      <c r="J514" s="5">
        <v>0.23</v>
      </c>
      <c r="K514" s="5">
        <v>623.16099999999994</v>
      </c>
      <c r="L514" s="5">
        <v>622.93100000000004</v>
      </c>
      <c r="M514" s="5">
        <v>353.161</v>
      </c>
      <c r="N514" s="5">
        <v>-21.231000000000002</v>
      </c>
      <c r="O514" s="5">
        <v>8.6890000000000001</v>
      </c>
      <c r="Q514" s="5">
        <v>1009.398</v>
      </c>
      <c r="R514" s="5">
        <v>-1.21</v>
      </c>
      <c r="S514" s="5">
        <v>874.69899999999996</v>
      </c>
      <c r="T514" s="5">
        <v>875.90899999999999</v>
      </c>
      <c r="U514" s="5">
        <v>504.69900000000001</v>
      </c>
      <c r="V514" s="5">
        <v>-15.989000000000001</v>
      </c>
      <c r="W514" s="5">
        <v>8.6959999999999997</v>
      </c>
    </row>
    <row r="515" spans="1:23">
      <c r="A515" s="28">
        <v>436.57900000000001</v>
      </c>
      <c r="B515" s="28">
        <v>-0.31</v>
      </c>
      <c r="C515" s="28">
        <v>388.29</v>
      </c>
      <c r="D515" s="28">
        <v>388.6</v>
      </c>
      <c r="E515" s="28">
        <v>218.2895</v>
      </c>
      <c r="F515" s="28">
        <v>-8.7409999999999997</v>
      </c>
      <c r="G515" s="28">
        <v>8.8219999999999992</v>
      </c>
      <c r="I515" s="5">
        <v>707.08900000000006</v>
      </c>
      <c r="J515" s="5">
        <v>-0.1</v>
      </c>
      <c r="K515" s="5">
        <v>623.54499999999996</v>
      </c>
      <c r="L515" s="5">
        <v>623.64499999999998</v>
      </c>
      <c r="M515" s="5">
        <v>353.54450000000003</v>
      </c>
      <c r="N515" s="5">
        <v>-21.25</v>
      </c>
      <c r="O515" s="5">
        <v>8.7070000000000007</v>
      </c>
      <c r="Q515" s="5">
        <v>1009.045</v>
      </c>
      <c r="R515" s="5">
        <v>-1.05</v>
      </c>
      <c r="S515" s="5">
        <v>874.52300000000002</v>
      </c>
      <c r="T515" s="5">
        <v>875.57299999999998</v>
      </c>
      <c r="U515" s="5">
        <v>504.52249999999998</v>
      </c>
      <c r="V515" s="5">
        <v>-15.999000000000001</v>
      </c>
      <c r="W515" s="5">
        <v>8.7149999999999999</v>
      </c>
    </row>
    <row r="516" spans="1:23">
      <c r="A516" s="28">
        <v>436.21199999999999</v>
      </c>
      <c r="B516" s="28">
        <v>-0.23</v>
      </c>
      <c r="C516" s="28">
        <v>388.10599999999999</v>
      </c>
      <c r="D516" s="28">
        <v>388.33600000000001</v>
      </c>
      <c r="E516" s="28">
        <v>218.10599999999999</v>
      </c>
      <c r="F516" s="28">
        <v>-8.7370000000000001</v>
      </c>
      <c r="G516" s="28">
        <v>8.8390000000000004</v>
      </c>
      <c r="I516" s="5">
        <v>707.52300000000002</v>
      </c>
      <c r="J516" s="5">
        <v>7.0000000000000007E-2</v>
      </c>
      <c r="K516" s="5">
        <v>623.76199999999994</v>
      </c>
      <c r="L516" s="5">
        <v>623.69200000000001</v>
      </c>
      <c r="M516" s="5">
        <v>353.76150000000001</v>
      </c>
      <c r="N516" s="5">
        <v>-21.266999999999999</v>
      </c>
      <c r="O516" s="5">
        <v>8.7240000000000002</v>
      </c>
      <c r="Q516" s="5">
        <v>1009.18</v>
      </c>
      <c r="R516" s="5">
        <v>-1.26</v>
      </c>
      <c r="S516" s="5">
        <v>874.59</v>
      </c>
      <c r="T516" s="5">
        <v>875.85</v>
      </c>
      <c r="U516" s="5">
        <v>504.59</v>
      </c>
      <c r="V516" s="5">
        <v>-16.010000000000002</v>
      </c>
      <c r="W516" s="5">
        <v>8.7319999999999993</v>
      </c>
    </row>
    <row r="517" spans="1:23">
      <c r="A517" s="28">
        <v>435.05799999999999</v>
      </c>
      <c r="B517" s="28">
        <v>-0.3</v>
      </c>
      <c r="C517" s="28">
        <v>387.529</v>
      </c>
      <c r="D517" s="28">
        <v>387.82900000000001</v>
      </c>
      <c r="E517" s="28">
        <v>217.529</v>
      </c>
      <c r="F517" s="28">
        <v>-8.7319999999999993</v>
      </c>
      <c r="G517" s="28">
        <v>8.8569999999999993</v>
      </c>
      <c r="I517" s="5">
        <v>707.26700000000005</v>
      </c>
      <c r="J517" s="5">
        <v>0</v>
      </c>
      <c r="K517" s="5">
        <v>623.63400000000001</v>
      </c>
      <c r="L517" s="5">
        <v>623.63400000000001</v>
      </c>
      <c r="M517" s="5">
        <v>353.63350000000003</v>
      </c>
      <c r="N517" s="5">
        <v>-21.283999999999999</v>
      </c>
      <c r="O517" s="5">
        <v>8.74</v>
      </c>
      <c r="Q517" s="5">
        <v>1009.6660000000001</v>
      </c>
      <c r="R517" s="5">
        <v>-1.17</v>
      </c>
      <c r="S517" s="5">
        <v>874.83299999999997</v>
      </c>
      <c r="T517" s="5">
        <v>876.00300000000004</v>
      </c>
      <c r="U517" s="5">
        <v>504.83300000000003</v>
      </c>
      <c r="V517" s="5">
        <v>-16.018999999999998</v>
      </c>
      <c r="W517" s="5">
        <v>8.7490000000000006</v>
      </c>
    </row>
    <row r="518" spans="1:23">
      <c r="A518" s="28">
        <v>434.25700000000001</v>
      </c>
      <c r="B518" s="28">
        <v>-0.19</v>
      </c>
      <c r="C518" s="28">
        <v>387.12900000000002</v>
      </c>
      <c r="D518" s="28">
        <v>387.31900000000002</v>
      </c>
      <c r="E518" s="28">
        <v>217.1285</v>
      </c>
      <c r="F518" s="28">
        <v>-8.7260000000000009</v>
      </c>
      <c r="G518" s="28">
        <v>8.8740000000000006</v>
      </c>
      <c r="I518" s="5">
        <v>708.255</v>
      </c>
      <c r="J518" s="5">
        <v>-0.06</v>
      </c>
      <c r="K518" s="5">
        <v>624.12800000000004</v>
      </c>
      <c r="L518" s="5">
        <v>624.18799999999999</v>
      </c>
      <c r="M518" s="5">
        <v>354.1275</v>
      </c>
      <c r="N518" s="5">
        <v>-21.303000000000001</v>
      </c>
      <c r="O518" s="5">
        <v>8.7579999999999991</v>
      </c>
      <c r="Q518" s="5">
        <v>1008.5549999999999</v>
      </c>
      <c r="R518" s="5">
        <v>-0.88</v>
      </c>
      <c r="S518" s="5">
        <v>874.27800000000002</v>
      </c>
      <c r="T518" s="5">
        <v>875.15800000000002</v>
      </c>
      <c r="U518" s="5">
        <v>504.27749999999997</v>
      </c>
      <c r="V518" s="5">
        <v>-16.027999999999999</v>
      </c>
      <c r="W518" s="5">
        <v>8.766</v>
      </c>
    </row>
    <row r="519" spans="1:23">
      <c r="A519" s="28">
        <v>434.375</v>
      </c>
      <c r="B519" s="28">
        <v>-0.33</v>
      </c>
      <c r="C519" s="28">
        <v>387.18799999999999</v>
      </c>
      <c r="D519" s="28">
        <v>387.51799999999997</v>
      </c>
      <c r="E519" s="28">
        <v>217.1875</v>
      </c>
      <c r="F519" s="28">
        <v>-8.7219999999999995</v>
      </c>
      <c r="G519" s="28">
        <v>8.891</v>
      </c>
      <c r="I519" s="5">
        <v>708.08399999999995</v>
      </c>
      <c r="J519" s="5">
        <v>-7.0000000000000007E-2</v>
      </c>
      <c r="K519" s="5">
        <v>624.04200000000003</v>
      </c>
      <c r="L519" s="5">
        <v>624.11199999999997</v>
      </c>
      <c r="M519" s="5">
        <v>354.04199999999997</v>
      </c>
      <c r="N519" s="5">
        <v>-21.321000000000002</v>
      </c>
      <c r="O519" s="5">
        <v>8.7750000000000004</v>
      </c>
      <c r="Q519" s="5">
        <v>1009.712</v>
      </c>
      <c r="R519" s="5">
        <v>-1.21</v>
      </c>
      <c r="S519" s="5">
        <v>874.85599999999999</v>
      </c>
      <c r="T519" s="5">
        <v>876.06600000000003</v>
      </c>
      <c r="U519" s="5">
        <v>504.85599999999999</v>
      </c>
      <c r="V519" s="5">
        <v>-16.038</v>
      </c>
      <c r="W519" s="5">
        <v>8.7829999999999995</v>
      </c>
    </row>
    <row r="520" spans="1:23">
      <c r="A520" s="28">
        <v>433.13299999999998</v>
      </c>
      <c r="B520" s="28">
        <v>-0.36</v>
      </c>
      <c r="C520" s="28">
        <v>386.56700000000001</v>
      </c>
      <c r="D520" s="28">
        <v>386.92700000000002</v>
      </c>
      <c r="E520" s="28">
        <v>216.56649999999999</v>
      </c>
      <c r="F520" s="28">
        <v>-8.7210000000000001</v>
      </c>
      <c r="G520" s="28">
        <v>8.9079999999999995</v>
      </c>
      <c r="I520" s="5">
        <v>708.827</v>
      </c>
      <c r="J520" s="5">
        <v>-7.0000000000000007E-2</v>
      </c>
      <c r="K520" s="5">
        <v>624.41399999999999</v>
      </c>
      <c r="L520" s="5">
        <v>624.48400000000004</v>
      </c>
      <c r="M520" s="5">
        <v>354.4135</v>
      </c>
      <c r="N520" s="5">
        <v>-21.338999999999999</v>
      </c>
      <c r="O520" s="5">
        <v>8.7910000000000004</v>
      </c>
      <c r="Q520" s="5">
        <v>1009.074</v>
      </c>
      <c r="R520" s="5">
        <v>-1.08</v>
      </c>
      <c r="S520" s="5">
        <v>874.53700000000003</v>
      </c>
      <c r="T520" s="5">
        <v>875.61699999999996</v>
      </c>
      <c r="U520" s="5">
        <v>504.53699999999998</v>
      </c>
      <c r="V520" s="5">
        <v>-16.048999999999999</v>
      </c>
      <c r="W520" s="5">
        <v>8.8000000000000007</v>
      </c>
    </row>
    <row r="521" spans="1:23">
      <c r="A521" s="28">
        <v>433.33</v>
      </c>
      <c r="B521" s="28">
        <v>-0.44</v>
      </c>
      <c r="C521" s="28">
        <v>386.66500000000002</v>
      </c>
      <c r="D521" s="28">
        <v>387.10500000000002</v>
      </c>
      <c r="E521" s="28">
        <v>216.66499999999999</v>
      </c>
      <c r="F521" s="28">
        <v>-8.7159999999999993</v>
      </c>
      <c r="G521" s="28">
        <v>8.923</v>
      </c>
      <c r="I521" s="5">
        <v>709.03700000000003</v>
      </c>
      <c r="J521" s="5">
        <v>-0.12</v>
      </c>
      <c r="K521" s="5">
        <v>624.51900000000001</v>
      </c>
      <c r="L521" s="5">
        <v>624.63900000000001</v>
      </c>
      <c r="M521" s="5">
        <v>354.51850000000002</v>
      </c>
      <c r="N521" s="5">
        <v>-21.356000000000002</v>
      </c>
      <c r="O521" s="5">
        <v>8.8079999999999998</v>
      </c>
      <c r="Q521" s="5">
        <v>1009.173</v>
      </c>
      <c r="R521" s="5">
        <v>-0.88</v>
      </c>
      <c r="S521" s="5">
        <v>874.58699999999999</v>
      </c>
      <c r="T521" s="5">
        <v>875.46699999999998</v>
      </c>
      <c r="U521" s="5">
        <v>504.5865</v>
      </c>
      <c r="V521" s="5">
        <v>-16.056000000000001</v>
      </c>
      <c r="W521" s="5">
        <v>8.8170000000000002</v>
      </c>
    </row>
    <row r="522" spans="1:23">
      <c r="A522" s="28">
        <v>432.00200000000001</v>
      </c>
      <c r="B522" s="28">
        <v>-0.35</v>
      </c>
      <c r="C522" s="28">
        <v>386.00099999999998</v>
      </c>
      <c r="D522" s="28">
        <v>386.351</v>
      </c>
      <c r="E522" s="28">
        <v>216.001</v>
      </c>
      <c r="F522" s="28">
        <v>-8.7089999999999996</v>
      </c>
      <c r="G522" s="28">
        <v>8.9410000000000007</v>
      </c>
      <c r="I522" s="5">
        <v>709.13300000000004</v>
      </c>
      <c r="J522" s="5">
        <v>0</v>
      </c>
      <c r="K522" s="5">
        <v>624.56700000000001</v>
      </c>
      <c r="L522" s="5">
        <v>624.56700000000001</v>
      </c>
      <c r="M522" s="5">
        <v>354.56650000000002</v>
      </c>
      <c r="N522" s="5">
        <v>-21.375</v>
      </c>
      <c r="O522" s="5">
        <v>8.827</v>
      </c>
      <c r="Q522" s="5">
        <v>1009.692</v>
      </c>
      <c r="R522" s="5">
        <v>-1.06</v>
      </c>
      <c r="S522" s="5">
        <v>874.846</v>
      </c>
      <c r="T522" s="5">
        <v>875.90599999999995</v>
      </c>
      <c r="U522" s="5">
        <v>504.846</v>
      </c>
      <c r="V522" s="5">
        <v>-16.067</v>
      </c>
      <c r="W522" s="5">
        <v>8.8320000000000007</v>
      </c>
    </row>
    <row r="523" spans="1:23">
      <c r="A523" s="28">
        <v>431.54599999999999</v>
      </c>
      <c r="B523" s="28">
        <v>-0.32</v>
      </c>
      <c r="C523" s="28">
        <v>385.77300000000002</v>
      </c>
      <c r="D523" s="28">
        <v>386.09300000000002</v>
      </c>
      <c r="E523" s="28">
        <v>215.773</v>
      </c>
      <c r="F523" s="28">
        <v>-8.7050000000000001</v>
      </c>
      <c r="G523" s="28">
        <v>8.9589999999999996</v>
      </c>
      <c r="I523" s="5">
        <v>710.06799999999998</v>
      </c>
      <c r="J523" s="5">
        <v>0</v>
      </c>
      <c r="K523" s="5">
        <v>625.03399999999999</v>
      </c>
      <c r="L523" s="5">
        <v>625.03399999999999</v>
      </c>
      <c r="M523" s="5">
        <v>355.03399999999999</v>
      </c>
      <c r="N523" s="5">
        <v>-21.391999999999999</v>
      </c>
      <c r="O523" s="5">
        <v>8.843</v>
      </c>
      <c r="Q523" s="5">
        <v>1008.4930000000001</v>
      </c>
      <c r="R523" s="5">
        <v>-0.75</v>
      </c>
      <c r="S523" s="5">
        <v>874.24699999999996</v>
      </c>
      <c r="T523" s="5">
        <v>874.99699999999996</v>
      </c>
      <c r="U523" s="5">
        <v>504.24650000000003</v>
      </c>
      <c r="V523" s="5">
        <v>-16.074000000000002</v>
      </c>
      <c r="W523" s="5">
        <v>8.8490000000000002</v>
      </c>
    </row>
    <row r="524" spans="1:23">
      <c r="A524" s="28">
        <v>431.28899999999999</v>
      </c>
      <c r="B524" s="28">
        <v>-0.6</v>
      </c>
      <c r="C524" s="28">
        <v>385.64499999999998</v>
      </c>
      <c r="D524" s="28">
        <v>386.245</v>
      </c>
      <c r="E524" s="28">
        <v>215.64449999999999</v>
      </c>
      <c r="F524" s="28">
        <v>-8.7040000000000006</v>
      </c>
      <c r="G524" s="28">
        <v>8.9760000000000009</v>
      </c>
      <c r="I524" s="5">
        <v>709.779</v>
      </c>
      <c r="J524" s="5">
        <v>-0.16</v>
      </c>
      <c r="K524" s="5">
        <v>624.89</v>
      </c>
      <c r="L524" s="5">
        <v>625.04999999999995</v>
      </c>
      <c r="M524" s="5">
        <v>354.8895</v>
      </c>
      <c r="N524" s="5">
        <v>-21.41</v>
      </c>
      <c r="O524" s="5">
        <v>8.8610000000000007</v>
      </c>
      <c r="Q524" s="5">
        <v>1009.37</v>
      </c>
      <c r="R524" s="5">
        <v>-0.54</v>
      </c>
      <c r="S524" s="5">
        <v>874.68499999999995</v>
      </c>
      <c r="T524" s="5">
        <v>875.22500000000002</v>
      </c>
      <c r="U524" s="5">
        <v>504.685</v>
      </c>
      <c r="V524" s="5">
        <v>-16.082999999999998</v>
      </c>
      <c r="W524" s="5">
        <v>8.8670000000000009</v>
      </c>
    </row>
    <row r="525" spans="1:23">
      <c r="A525" s="28">
        <v>430.24799999999999</v>
      </c>
      <c r="B525" s="28">
        <v>-0.3</v>
      </c>
      <c r="C525" s="28">
        <v>385.12400000000002</v>
      </c>
      <c r="D525" s="28">
        <v>385.42399999999998</v>
      </c>
      <c r="E525" s="28">
        <v>215.124</v>
      </c>
      <c r="F525" s="28">
        <v>-8.6989999999999998</v>
      </c>
      <c r="G525" s="28">
        <v>8.9930000000000003</v>
      </c>
      <c r="I525" s="5">
        <v>710.65599999999995</v>
      </c>
      <c r="J525" s="5">
        <v>0.22</v>
      </c>
      <c r="K525" s="5">
        <v>625.32799999999997</v>
      </c>
      <c r="L525" s="5">
        <v>625.10799999999995</v>
      </c>
      <c r="M525" s="5">
        <v>355.32799999999997</v>
      </c>
      <c r="N525" s="5">
        <v>-21.428999999999998</v>
      </c>
      <c r="O525" s="5">
        <v>8.8780000000000001</v>
      </c>
      <c r="Q525" s="5">
        <v>1009.3440000000001</v>
      </c>
      <c r="R525" s="5">
        <v>-1.03</v>
      </c>
      <c r="S525" s="5">
        <v>874.67200000000003</v>
      </c>
      <c r="T525" s="5">
        <v>875.702</v>
      </c>
      <c r="U525" s="5">
        <v>504.67200000000003</v>
      </c>
      <c r="V525" s="5">
        <v>-16.094000000000001</v>
      </c>
      <c r="W525" s="5">
        <v>8.8829999999999991</v>
      </c>
    </row>
    <row r="526" spans="1:23">
      <c r="A526" s="28">
        <v>430.08300000000003</v>
      </c>
      <c r="B526" s="28">
        <v>-0.33</v>
      </c>
      <c r="C526" s="28">
        <v>385.04199999999997</v>
      </c>
      <c r="D526" s="28">
        <v>385.37200000000001</v>
      </c>
      <c r="E526" s="28">
        <v>215.04150000000001</v>
      </c>
      <c r="F526" s="28">
        <v>-8.6940000000000008</v>
      </c>
      <c r="G526" s="28">
        <v>9.01</v>
      </c>
      <c r="I526" s="5">
        <v>710.89800000000002</v>
      </c>
      <c r="J526" s="5">
        <v>0.27</v>
      </c>
      <c r="K526" s="5">
        <v>625.44899999999996</v>
      </c>
      <c r="L526" s="5">
        <v>625.17899999999997</v>
      </c>
      <c r="M526" s="5">
        <v>355.44900000000001</v>
      </c>
      <c r="N526" s="5">
        <v>-21.446999999999999</v>
      </c>
      <c r="O526" s="5">
        <v>8.8949999999999996</v>
      </c>
      <c r="Q526" s="5">
        <v>1008.829</v>
      </c>
      <c r="R526" s="5">
        <v>-1.1200000000000001</v>
      </c>
      <c r="S526" s="5">
        <v>874.41499999999996</v>
      </c>
      <c r="T526" s="5">
        <v>875.53499999999997</v>
      </c>
      <c r="U526" s="5">
        <v>504.41449999999998</v>
      </c>
      <c r="V526" s="5">
        <v>-16.103999999999999</v>
      </c>
      <c r="W526" s="5">
        <v>8.9009999999999998</v>
      </c>
    </row>
    <row r="527" spans="1:23">
      <c r="A527" s="28">
        <v>429.72</v>
      </c>
      <c r="B527" s="28">
        <v>-0.27</v>
      </c>
      <c r="C527" s="28">
        <v>384.86</v>
      </c>
      <c r="D527" s="28">
        <v>385.13</v>
      </c>
      <c r="E527" s="28">
        <v>214.86</v>
      </c>
      <c r="F527" s="28">
        <v>-8.6910000000000007</v>
      </c>
      <c r="G527" s="28">
        <v>9.0280000000000005</v>
      </c>
      <c r="I527" s="5">
        <v>710.84500000000003</v>
      </c>
      <c r="J527" s="5">
        <v>0.04</v>
      </c>
      <c r="K527" s="5">
        <v>625.423</v>
      </c>
      <c r="L527" s="5">
        <v>625.38300000000004</v>
      </c>
      <c r="M527" s="5">
        <v>355.42250000000001</v>
      </c>
      <c r="N527" s="5">
        <v>-21.463999999999999</v>
      </c>
      <c r="O527" s="5">
        <v>8.9130000000000003</v>
      </c>
      <c r="Q527" s="5">
        <v>1009.5309999999999</v>
      </c>
      <c r="R527" s="5">
        <v>-1.2</v>
      </c>
      <c r="S527" s="5">
        <v>874.76599999999996</v>
      </c>
      <c r="T527" s="5">
        <v>875.96600000000001</v>
      </c>
      <c r="U527" s="5">
        <v>504.76549999999997</v>
      </c>
      <c r="V527" s="5">
        <v>-16.114999999999998</v>
      </c>
      <c r="W527" s="5">
        <v>8.9190000000000005</v>
      </c>
    </row>
    <row r="528" spans="1:23">
      <c r="A528" s="28">
        <v>428.87599999999998</v>
      </c>
      <c r="B528" s="28">
        <v>-0.11</v>
      </c>
      <c r="C528" s="28">
        <v>384.43799999999999</v>
      </c>
      <c r="D528" s="28">
        <v>384.548</v>
      </c>
      <c r="E528" s="28">
        <v>214.43799999999999</v>
      </c>
      <c r="F528" s="28">
        <v>-8.6880000000000006</v>
      </c>
      <c r="G528" s="28">
        <v>9.0449999999999999</v>
      </c>
      <c r="I528" s="5">
        <v>711.78800000000001</v>
      </c>
      <c r="J528" s="5">
        <v>-0.23</v>
      </c>
      <c r="K528" s="5">
        <v>625.89400000000001</v>
      </c>
      <c r="L528" s="5">
        <v>626.12400000000002</v>
      </c>
      <c r="M528" s="5">
        <v>355.89400000000001</v>
      </c>
      <c r="N528" s="5">
        <v>-21.481000000000002</v>
      </c>
      <c r="O528" s="5">
        <v>8.93</v>
      </c>
      <c r="Q528" s="5">
        <v>1008.926</v>
      </c>
      <c r="R528" s="5">
        <v>-0.96</v>
      </c>
      <c r="S528" s="5">
        <v>874.46299999999997</v>
      </c>
      <c r="T528" s="5">
        <v>875.423</v>
      </c>
      <c r="U528" s="5">
        <v>504.46300000000002</v>
      </c>
      <c r="V528" s="5">
        <v>-16.123000000000001</v>
      </c>
      <c r="W528" s="5">
        <v>8.9359999999999999</v>
      </c>
    </row>
    <row r="529" spans="1:23">
      <c r="A529" s="28">
        <v>428.97199999999998</v>
      </c>
      <c r="B529" s="28">
        <v>-0.44</v>
      </c>
      <c r="C529" s="28">
        <v>384.48599999999999</v>
      </c>
      <c r="D529" s="28">
        <v>384.92599999999999</v>
      </c>
      <c r="E529" s="28">
        <v>214.48599999999999</v>
      </c>
      <c r="F529" s="28">
        <v>-8.6869999999999994</v>
      </c>
      <c r="G529" s="28">
        <v>9.0619999999999994</v>
      </c>
      <c r="I529" s="5">
        <v>711.49599999999998</v>
      </c>
      <c r="J529" s="5">
        <v>7.0000000000000007E-2</v>
      </c>
      <c r="K529" s="5">
        <v>625.74800000000005</v>
      </c>
      <c r="L529" s="5">
        <v>625.678</v>
      </c>
      <c r="M529" s="5">
        <v>355.74799999999999</v>
      </c>
      <c r="N529" s="5">
        <v>-21.498999999999999</v>
      </c>
      <c r="O529" s="5">
        <v>8.9459999999999997</v>
      </c>
      <c r="Q529" s="5">
        <v>1009.264</v>
      </c>
      <c r="R529" s="5">
        <v>-1.1100000000000001</v>
      </c>
      <c r="S529" s="5">
        <v>874.63199999999995</v>
      </c>
      <c r="T529" s="5">
        <v>875.74199999999996</v>
      </c>
      <c r="U529" s="5">
        <v>504.63200000000001</v>
      </c>
      <c r="V529" s="5">
        <v>-16.134</v>
      </c>
      <c r="W529" s="5">
        <v>8.9559999999999995</v>
      </c>
    </row>
    <row r="530" spans="1:23">
      <c r="A530" s="28">
        <v>428.30599999999998</v>
      </c>
      <c r="B530" s="28">
        <v>-0.31</v>
      </c>
      <c r="C530" s="28">
        <v>384.15300000000002</v>
      </c>
      <c r="D530" s="28">
        <v>384.46300000000002</v>
      </c>
      <c r="E530" s="28">
        <v>214.15299999999999</v>
      </c>
      <c r="F530" s="28">
        <v>-8.6829999999999998</v>
      </c>
      <c r="G530" s="28">
        <v>9.0779999999999994</v>
      </c>
      <c r="I530" s="5">
        <v>712.43200000000002</v>
      </c>
      <c r="J530" s="5">
        <v>-0.14000000000000001</v>
      </c>
      <c r="K530" s="5">
        <v>626.21600000000001</v>
      </c>
      <c r="L530" s="5">
        <v>626.35599999999999</v>
      </c>
      <c r="M530" s="5">
        <v>356.21600000000001</v>
      </c>
      <c r="N530" s="5">
        <v>-21.52</v>
      </c>
      <c r="O530" s="5">
        <v>8.9640000000000004</v>
      </c>
      <c r="Q530" s="5">
        <v>1009.279</v>
      </c>
      <c r="R530" s="5">
        <v>-1.3</v>
      </c>
      <c r="S530" s="5">
        <v>874.64</v>
      </c>
      <c r="T530" s="5">
        <v>875.94</v>
      </c>
      <c r="U530" s="5">
        <v>504.6395</v>
      </c>
      <c r="V530" s="5">
        <v>-16.143000000000001</v>
      </c>
      <c r="W530" s="5">
        <v>8.9730000000000008</v>
      </c>
    </row>
    <row r="531" spans="1:23">
      <c r="A531" s="28">
        <v>427.87599999999998</v>
      </c>
      <c r="B531" s="28">
        <v>-0.14000000000000001</v>
      </c>
      <c r="C531" s="28">
        <v>383.93799999999999</v>
      </c>
      <c r="D531" s="28">
        <v>384.07799999999997</v>
      </c>
      <c r="E531" s="28">
        <v>213.93799999999999</v>
      </c>
      <c r="F531" s="28">
        <v>-8.6790000000000003</v>
      </c>
      <c r="G531" s="28">
        <v>9.0960000000000001</v>
      </c>
      <c r="I531" s="5">
        <v>712.78</v>
      </c>
      <c r="J531" s="5">
        <v>0.12</v>
      </c>
      <c r="K531" s="5">
        <v>626.39</v>
      </c>
      <c r="L531" s="5">
        <v>626.27</v>
      </c>
      <c r="M531" s="5">
        <v>356.39</v>
      </c>
      <c r="N531" s="5">
        <v>-21.536000000000001</v>
      </c>
      <c r="O531" s="5">
        <v>8.98</v>
      </c>
      <c r="Q531" s="5">
        <v>1009.063</v>
      </c>
      <c r="R531" s="5">
        <v>-0.92</v>
      </c>
      <c r="S531" s="5">
        <v>874.53200000000004</v>
      </c>
      <c r="T531" s="5">
        <v>875.452</v>
      </c>
      <c r="U531" s="5">
        <v>504.53149999999999</v>
      </c>
      <c r="V531" s="5">
        <v>-16.154</v>
      </c>
      <c r="W531" s="5">
        <v>8.9890000000000008</v>
      </c>
    </row>
    <row r="532" spans="1:23">
      <c r="A532" s="28">
        <v>427.9</v>
      </c>
      <c r="B532" s="28">
        <v>-0.26</v>
      </c>
      <c r="C532" s="28">
        <v>383.95</v>
      </c>
      <c r="D532" s="28">
        <v>384.21</v>
      </c>
      <c r="E532" s="28">
        <v>213.95</v>
      </c>
      <c r="F532" s="28">
        <v>-8.6769999999999996</v>
      </c>
      <c r="G532" s="28">
        <v>9.1140000000000008</v>
      </c>
      <c r="I532" s="5">
        <v>712.73599999999999</v>
      </c>
      <c r="J532" s="5">
        <v>0.04</v>
      </c>
      <c r="K532" s="5">
        <v>626.36800000000005</v>
      </c>
      <c r="L532" s="5">
        <v>626.32799999999997</v>
      </c>
      <c r="M532" s="5">
        <v>356.36799999999999</v>
      </c>
      <c r="N532" s="5">
        <v>-21.553000000000001</v>
      </c>
      <c r="O532" s="5">
        <v>8.9969999999999999</v>
      </c>
      <c r="Q532" s="5">
        <v>1009.506</v>
      </c>
      <c r="R532" s="5">
        <v>-1.1100000000000001</v>
      </c>
      <c r="S532" s="5">
        <v>874.75300000000004</v>
      </c>
      <c r="T532" s="5">
        <v>875.86300000000006</v>
      </c>
      <c r="U532" s="5">
        <v>504.75299999999999</v>
      </c>
      <c r="V532" s="5">
        <v>-16.164000000000001</v>
      </c>
      <c r="W532" s="5">
        <v>9.0050000000000008</v>
      </c>
    </row>
    <row r="533" spans="1:23">
      <c r="A533" s="28">
        <v>427.44900000000001</v>
      </c>
      <c r="B533" s="28">
        <v>-0.38</v>
      </c>
      <c r="C533" s="28">
        <v>383.72500000000002</v>
      </c>
      <c r="D533" s="28">
        <v>384.10500000000002</v>
      </c>
      <c r="E533" s="28">
        <v>213.72450000000001</v>
      </c>
      <c r="F533" s="28">
        <v>-8.6769999999999996</v>
      </c>
      <c r="G533" s="28">
        <v>9.1310000000000002</v>
      </c>
      <c r="I533" s="5">
        <v>713.75900000000001</v>
      </c>
      <c r="J533" s="5">
        <v>0.09</v>
      </c>
      <c r="K533" s="5">
        <v>626.88</v>
      </c>
      <c r="L533" s="5">
        <v>626.79</v>
      </c>
      <c r="M533" s="5">
        <v>356.87950000000001</v>
      </c>
      <c r="N533" s="5">
        <v>-21.573</v>
      </c>
      <c r="O533" s="5">
        <v>9.0150000000000006</v>
      </c>
      <c r="Q533" s="5">
        <v>1008.593</v>
      </c>
      <c r="R533" s="5">
        <v>-1.08</v>
      </c>
      <c r="S533" s="5">
        <v>874.29700000000003</v>
      </c>
      <c r="T533" s="5">
        <v>875.37699999999995</v>
      </c>
      <c r="U533" s="5">
        <v>504.29649999999998</v>
      </c>
      <c r="V533" s="5">
        <v>-16.172000000000001</v>
      </c>
      <c r="W533" s="5">
        <v>9.0220000000000002</v>
      </c>
    </row>
    <row r="534" spans="1:23">
      <c r="A534" s="28">
        <v>427.24</v>
      </c>
      <c r="B534" s="28">
        <v>-0.3</v>
      </c>
      <c r="C534" s="28">
        <v>383.62</v>
      </c>
      <c r="D534" s="28">
        <v>383.92</v>
      </c>
      <c r="E534" s="28">
        <v>213.62</v>
      </c>
      <c r="F534" s="28">
        <v>-8.6739999999999995</v>
      </c>
      <c r="G534" s="28">
        <v>9.1479999999999997</v>
      </c>
      <c r="I534" s="5">
        <v>713.48400000000004</v>
      </c>
      <c r="J534" s="5">
        <v>-0.28000000000000003</v>
      </c>
      <c r="K534" s="5">
        <v>626.74199999999996</v>
      </c>
      <c r="L534" s="5">
        <v>627.02200000000005</v>
      </c>
      <c r="M534" s="5">
        <v>356.74200000000002</v>
      </c>
      <c r="N534" s="5">
        <v>-21.59</v>
      </c>
      <c r="O534" s="5">
        <v>9.0310000000000006</v>
      </c>
      <c r="Q534" s="5">
        <v>1009.3920000000001</v>
      </c>
      <c r="R534" s="5">
        <v>-1.41</v>
      </c>
      <c r="S534" s="5">
        <v>874.69600000000003</v>
      </c>
      <c r="T534" s="5">
        <v>876.10599999999999</v>
      </c>
      <c r="U534" s="5">
        <v>504.69600000000003</v>
      </c>
      <c r="V534" s="5">
        <v>-16.183</v>
      </c>
      <c r="W534" s="5">
        <v>9.0399999999999991</v>
      </c>
    </row>
    <row r="535" spans="1:23">
      <c r="A535" s="28">
        <v>427.07499999999999</v>
      </c>
      <c r="B535" s="28">
        <v>-0.23</v>
      </c>
      <c r="C535" s="28">
        <v>383.53800000000001</v>
      </c>
      <c r="D535" s="28">
        <v>383.76799999999997</v>
      </c>
      <c r="E535" s="28">
        <v>213.53749999999999</v>
      </c>
      <c r="F535" s="28">
        <v>-8.6709999999999994</v>
      </c>
      <c r="G535" s="28">
        <v>9.1649999999999991</v>
      </c>
      <c r="I535" s="5">
        <v>714.226</v>
      </c>
      <c r="J535" s="5">
        <v>-0.34</v>
      </c>
      <c r="K535" s="5">
        <v>627.11300000000006</v>
      </c>
      <c r="L535" s="5">
        <v>627.45299999999997</v>
      </c>
      <c r="M535" s="5">
        <v>357.113</v>
      </c>
      <c r="N535" s="5">
        <v>-21.609000000000002</v>
      </c>
      <c r="O535" s="5">
        <v>9.0489999999999995</v>
      </c>
      <c r="Q535" s="5">
        <v>1008.833</v>
      </c>
      <c r="R535" s="5">
        <v>-0.69</v>
      </c>
      <c r="S535" s="5">
        <v>874.41700000000003</v>
      </c>
      <c r="T535" s="5">
        <v>875.10699999999997</v>
      </c>
      <c r="U535" s="5">
        <v>504.41649999999998</v>
      </c>
      <c r="V535" s="5">
        <v>-16.190000000000001</v>
      </c>
      <c r="W535" s="5">
        <v>9.0579999999999998</v>
      </c>
    </row>
    <row r="536" spans="1:23">
      <c r="A536" s="28">
        <v>426.577</v>
      </c>
      <c r="B536" s="28">
        <v>-0.13</v>
      </c>
      <c r="C536" s="28">
        <v>383.28899999999999</v>
      </c>
      <c r="D536" s="28">
        <v>383.41899999999998</v>
      </c>
      <c r="E536" s="28">
        <v>213.2885</v>
      </c>
      <c r="F536" s="28">
        <v>-8.6690000000000005</v>
      </c>
      <c r="G536" s="28">
        <v>9.1829999999999998</v>
      </c>
      <c r="I536" s="5">
        <v>714.47500000000002</v>
      </c>
      <c r="J536" s="5">
        <v>-0.33</v>
      </c>
      <c r="K536" s="5">
        <v>627.23800000000006</v>
      </c>
      <c r="L536" s="5">
        <v>627.56799999999998</v>
      </c>
      <c r="M536" s="5">
        <v>357.23750000000001</v>
      </c>
      <c r="N536" s="5">
        <v>-21.626000000000001</v>
      </c>
      <c r="O536" s="5">
        <v>9.0670000000000002</v>
      </c>
      <c r="Q536" s="5">
        <v>1008.8440000000001</v>
      </c>
      <c r="R536" s="5">
        <v>-1.1000000000000001</v>
      </c>
      <c r="S536" s="5">
        <v>874.42200000000003</v>
      </c>
      <c r="T536" s="5">
        <v>875.52200000000005</v>
      </c>
      <c r="U536" s="5">
        <v>504.42200000000003</v>
      </c>
      <c r="V536" s="5">
        <v>-16.199000000000002</v>
      </c>
      <c r="W536" s="5">
        <v>9.077</v>
      </c>
    </row>
    <row r="537" spans="1:23">
      <c r="A537" s="28">
        <v>426.428</v>
      </c>
      <c r="B537" s="28">
        <v>-0.37</v>
      </c>
      <c r="C537" s="28">
        <v>383.214</v>
      </c>
      <c r="D537" s="28">
        <v>383.584</v>
      </c>
      <c r="E537" s="28">
        <v>213.214</v>
      </c>
      <c r="F537" s="28">
        <v>-8.6649999999999991</v>
      </c>
      <c r="G537" s="28">
        <v>9.2010000000000005</v>
      </c>
      <c r="I537" s="5">
        <v>714.62</v>
      </c>
      <c r="J537" s="5">
        <v>-0.46</v>
      </c>
      <c r="K537" s="5">
        <v>627.30999999999995</v>
      </c>
      <c r="L537" s="5">
        <v>627.77</v>
      </c>
      <c r="M537" s="5">
        <v>357.31</v>
      </c>
      <c r="N537" s="5">
        <v>-21.643000000000001</v>
      </c>
      <c r="O537" s="5">
        <v>9.0850000000000009</v>
      </c>
      <c r="Q537" s="5">
        <v>1009.273</v>
      </c>
      <c r="R537" s="5">
        <v>-1.29</v>
      </c>
      <c r="S537" s="5">
        <v>874.63699999999994</v>
      </c>
      <c r="T537" s="5">
        <v>875.92700000000002</v>
      </c>
      <c r="U537" s="5">
        <v>504.63650000000001</v>
      </c>
      <c r="V537" s="5">
        <v>-16.207999999999998</v>
      </c>
      <c r="W537" s="5">
        <v>9.0950000000000006</v>
      </c>
    </row>
    <row r="538" spans="1:23">
      <c r="A538" s="28">
        <v>426.16899999999998</v>
      </c>
      <c r="B538" s="28">
        <v>-0.23</v>
      </c>
      <c r="C538" s="28">
        <v>383.08499999999998</v>
      </c>
      <c r="D538" s="28">
        <v>383.315</v>
      </c>
      <c r="E538" s="28">
        <v>213.08449999999999</v>
      </c>
      <c r="F538" s="28">
        <v>-8.6630000000000003</v>
      </c>
      <c r="G538" s="28">
        <v>9.2149999999999999</v>
      </c>
      <c r="I538" s="5">
        <v>715.50800000000004</v>
      </c>
      <c r="J538" s="5">
        <v>-0.22</v>
      </c>
      <c r="K538" s="5">
        <v>627.75400000000002</v>
      </c>
      <c r="L538" s="5">
        <v>627.97400000000005</v>
      </c>
      <c r="M538" s="5">
        <v>357.75400000000002</v>
      </c>
      <c r="N538" s="5">
        <v>-21.661999999999999</v>
      </c>
      <c r="O538" s="5">
        <v>9.1010000000000009</v>
      </c>
      <c r="Q538" s="5">
        <v>1008.193</v>
      </c>
      <c r="R538" s="5">
        <v>-0.99</v>
      </c>
      <c r="S538" s="5">
        <v>874.09699999999998</v>
      </c>
      <c r="T538" s="5">
        <v>875.08699999999999</v>
      </c>
      <c r="U538" s="5">
        <v>504.09649999999999</v>
      </c>
      <c r="V538" s="5">
        <v>-16.216999999999999</v>
      </c>
      <c r="W538" s="5">
        <v>9.1140000000000008</v>
      </c>
    </row>
    <row r="539" spans="1:23">
      <c r="A539" s="28">
        <v>426.33</v>
      </c>
      <c r="B539" s="28">
        <v>-0.32</v>
      </c>
      <c r="C539" s="28">
        <v>383.16500000000002</v>
      </c>
      <c r="D539" s="28">
        <v>383.48500000000001</v>
      </c>
      <c r="E539" s="28">
        <v>213.16499999999999</v>
      </c>
      <c r="F539" s="28">
        <v>-8.6609999999999996</v>
      </c>
      <c r="G539" s="28">
        <v>9.2319999999999993</v>
      </c>
      <c r="I539" s="5">
        <v>715.26199999999994</v>
      </c>
      <c r="J539" s="5">
        <v>-0.66</v>
      </c>
      <c r="K539" s="5">
        <v>627.63099999999997</v>
      </c>
      <c r="L539" s="5">
        <v>628.29100000000005</v>
      </c>
      <c r="M539" s="5">
        <v>357.63099999999997</v>
      </c>
      <c r="N539" s="5">
        <v>-21.681000000000001</v>
      </c>
      <c r="O539" s="5">
        <v>9.1180000000000003</v>
      </c>
      <c r="Q539" s="5">
        <v>1009.225</v>
      </c>
      <c r="R539" s="5">
        <v>-1.01</v>
      </c>
      <c r="S539" s="5">
        <v>874.61300000000006</v>
      </c>
      <c r="T539" s="5">
        <v>875.62300000000005</v>
      </c>
      <c r="U539" s="5">
        <v>504.61250000000001</v>
      </c>
      <c r="V539" s="5">
        <v>-16.228000000000002</v>
      </c>
      <c r="W539" s="5">
        <v>9.1329999999999991</v>
      </c>
    </row>
    <row r="540" spans="1:23">
      <c r="A540" s="28">
        <v>425.73099999999999</v>
      </c>
      <c r="B540" s="28">
        <v>-7.0000000000000007E-2</v>
      </c>
      <c r="C540" s="28">
        <v>382.86599999999999</v>
      </c>
      <c r="D540" s="28">
        <v>382.93599999999998</v>
      </c>
      <c r="E540" s="28">
        <v>212.8655</v>
      </c>
      <c r="F540" s="28">
        <v>-8.6579999999999995</v>
      </c>
      <c r="G540" s="28">
        <v>9.2479999999999993</v>
      </c>
      <c r="I540" s="5">
        <v>716.14300000000003</v>
      </c>
      <c r="J540" s="5">
        <v>-0.32</v>
      </c>
      <c r="K540" s="5">
        <v>628.072</v>
      </c>
      <c r="L540" s="5">
        <v>628.39200000000005</v>
      </c>
      <c r="M540" s="5">
        <v>358.07150000000001</v>
      </c>
      <c r="N540" s="5">
        <v>-21.696000000000002</v>
      </c>
      <c r="O540" s="5">
        <v>9.1349999999999998</v>
      </c>
      <c r="Q540" s="5">
        <v>1009.0359999999999</v>
      </c>
      <c r="R540" s="5">
        <v>-1.1599999999999999</v>
      </c>
      <c r="S540" s="5">
        <v>874.51800000000003</v>
      </c>
      <c r="T540" s="5">
        <v>875.678</v>
      </c>
      <c r="U540" s="5">
        <v>504.51799999999997</v>
      </c>
      <c r="V540" s="5">
        <v>-16.236000000000001</v>
      </c>
      <c r="W540" s="5">
        <v>9.1489999999999991</v>
      </c>
    </row>
    <row r="541" spans="1:23">
      <c r="A541" s="28">
        <v>426.03800000000001</v>
      </c>
      <c r="B541" s="28">
        <v>-0.04</v>
      </c>
      <c r="C541" s="28">
        <v>383.01900000000001</v>
      </c>
      <c r="D541" s="28">
        <v>383.05900000000003</v>
      </c>
      <c r="E541" s="28">
        <v>213.01900000000001</v>
      </c>
      <c r="F541" s="28">
        <v>-8.6579999999999995</v>
      </c>
      <c r="G541" s="28">
        <v>9.2669999999999995</v>
      </c>
      <c r="I541" s="5">
        <v>716.38499999999999</v>
      </c>
      <c r="J541" s="5">
        <v>-0.3</v>
      </c>
      <c r="K541" s="5">
        <v>628.19299999999998</v>
      </c>
      <c r="L541" s="5">
        <v>628.49300000000005</v>
      </c>
      <c r="M541" s="5">
        <v>358.1925</v>
      </c>
      <c r="N541" s="5">
        <v>-21.713000000000001</v>
      </c>
      <c r="O541" s="5">
        <v>9.1509999999999998</v>
      </c>
      <c r="Q541" s="5">
        <v>1008.506</v>
      </c>
      <c r="R541" s="5">
        <v>-1.34</v>
      </c>
      <c r="S541" s="5">
        <v>874.25300000000004</v>
      </c>
      <c r="T541" s="5">
        <v>875.59299999999996</v>
      </c>
      <c r="U541" s="5">
        <v>504.25299999999999</v>
      </c>
      <c r="V541" s="5">
        <v>-16.245000000000001</v>
      </c>
      <c r="W541" s="5">
        <v>9.1660000000000004</v>
      </c>
    </row>
    <row r="542" spans="1:23">
      <c r="A542" s="28">
        <v>425.66800000000001</v>
      </c>
      <c r="B542" s="28">
        <v>-0.47</v>
      </c>
      <c r="C542" s="28">
        <v>382.834</v>
      </c>
      <c r="D542" s="28">
        <v>383.30399999999997</v>
      </c>
      <c r="E542" s="28">
        <v>212.834</v>
      </c>
      <c r="F542" s="28">
        <v>-8.6549999999999994</v>
      </c>
      <c r="G542" s="28">
        <v>9.2859999999999996</v>
      </c>
      <c r="I542" s="5">
        <v>716.33100000000002</v>
      </c>
      <c r="J542" s="5">
        <v>-0.03</v>
      </c>
      <c r="K542" s="5">
        <v>628.16600000000005</v>
      </c>
      <c r="L542" s="5">
        <v>628.19600000000003</v>
      </c>
      <c r="M542" s="5">
        <v>358.16550000000001</v>
      </c>
      <c r="N542" s="5">
        <v>-21.728000000000002</v>
      </c>
      <c r="O542" s="5">
        <v>9.17</v>
      </c>
      <c r="Q542" s="5">
        <v>1009.042</v>
      </c>
      <c r="R542" s="5">
        <v>-1.34</v>
      </c>
      <c r="S542" s="5">
        <v>874.52099999999996</v>
      </c>
      <c r="T542" s="5">
        <v>875.86099999999999</v>
      </c>
      <c r="U542" s="5">
        <v>504.52100000000002</v>
      </c>
      <c r="V542" s="5">
        <v>-16.253</v>
      </c>
      <c r="W542" s="5">
        <v>9.1839999999999993</v>
      </c>
    </row>
    <row r="543" spans="1:23">
      <c r="A543" s="28">
        <v>425.29700000000003</v>
      </c>
      <c r="B543" s="28">
        <v>-0.28000000000000003</v>
      </c>
      <c r="C543" s="28">
        <v>382.649</v>
      </c>
      <c r="D543" s="28">
        <v>382.92899999999997</v>
      </c>
      <c r="E543" s="28">
        <v>212.64850000000001</v>
      </c>
      <c r="F543" s="28">
        <v>-8.6530000000000005</v>
      </c>
      <c r="G543" s="28">
        <v>9.3040000000000003</v>
      </c>
      <c r="I543" s="5">
        <v>717.20299999999997</v>
      </c>
      <c r="J543" s="5">
        <v>-0.17</v>
      </c>
      <c r="K543" s="5">
        <v>628.60199999999998</v>
      </c>
      <c r="L543" s="5">
        <v>628.77200000000005</v>
      </c>
      <c r="M543" s="5">
        <v>358.60149999999999</v>
      </c>
      <c r="N543" s="5">
        <v>-21.747</v>
      </c>
      <c r="O543" s="5">
        <v>9.1869999999999994</v>
      </c>
      <c r="Q543" s="5">
        <v>1008.213</v>
      </c>
      <c r="R543" s="5">
        <v>-0.9</v>
      </c>
      <c r="S543" s="5">
        <v>874.10699999999997</v>
      </c>
      <c r="T543" s="5">
        <v>875.00699999999995</v>
      </c>
      <c r="U543" s="5">
        <v>504.10649999999998</v>
      </c>
      <c r="V543" s="5">
        <v>-16.260999999999999</v>
      </c>
      <c r="W543" s="5">
        <v>9.1999999999999993</v>
      </c>
    </row>
    <row r="544" spans="1:23">
      <c r="A544" s="28">
        <v>425.60500000000002</v>
      </c>
      <c r="B544" s="28">
        <v>-0.57999999999999996</v>
      </c>
      <c r="C544" s="28">
        <v>382.803</v>
      </c>
      <c r="D544" s="28">
        <v>383.38299999999998</v>
      </c>
      <c r="E544" s="28">
        <v>212.80250000000001</v>
      </c>
      <c r="F544" s="28">
        <v>-8.6519999999999992</v>
      </c>
      <c r="G544" s="28">
        <v>9.3230000000000004</v>
      </c>
      <c r="I544" s="5">
        <v>717.13400000000001</v>
      </c>
      <c r="J544" s="5">
        <v>-0.3</v>
      </c>
      <c r="K544" s="5">
        <v>628.56700000000001</v>
      </c>
      <c r="L544" s="5">
        <v>628.86699999999996</v>
      </c>
      <c r="M544" s="5">
        <v>358.56700000000001</v>
      </c>
      <c r="N544" s="5">
        <v>-21.765000000000001</v>
      </c>
      <c r="O544" s="5">
        <v>9.2040000000000006</v>
      </c>
      <c r="Q544" s="5">
        <v>1008.46</v>
      </c>
      <c r="R544" s="5">
        <v>-1.04</v>
      </c>
      <c r="S544" s="5">
        <v>874.23</v>
      </c>
      <c r="T544" s="5">
        <v>875.27</v>
      </c>
      <c r="U544" s="5">
        <v>504.23</v>
      </c>
      <c r="V544" s="5">
        <v>-16.268999999999998</v>
      </c>
      <c r="W544" s="5">
        <v>9.2189999999999994</v>
      </c>
    </row>
    <row r="545" spans="1:23">
      <c r="A545" s="28">
        <v>425.04500000000002</v>
      </c>
      <c r="B545" s="28">
        <v>-0.42</v>
      </c>
      <c r="C545" s="28">
        <v>382.52300000000002</v>
      </c>
      <c r="D545" s="28">
        <v>382.94299999999998</v>
      </c>
      <c r="E545" s="28">
        <v>212.52250000000001</v>
      </c>
      <c r="F545" s="28">
        <v>-8.6489999999999991</v>
      </c>
      <c r="G545" s="28">
        <v>9.34</v>
      </c>
      <c r="I545" s="5">
        <v>717.68</v>
      </c>
      <c r="J545" s="5">
        <v>-0.35</v>
      </c>
      <c r="K545" s="5">
        <v>628.84</v>
      </c>
      <c r="L545" s="5">
        <v>629.19000000000005</v>
      </c>
      <c r="M545" s="5">
        <v>358.84</v>
      </c>
      <c r="N545" s="5">
        <v>-21.780999999999999</v>
      </c>
      <c r="O545" s="5">
        <v>9.2230000000000008</v>
      </c>
      <c r="Q545" s="5">
        <v>1008.689</v>
      </c>
      <c r="R545" s="5">
        <v>-1.39</v>
      </c>
      <c r="S545" s="5">
        <v>874.34500000000003</v>
      </c>
      <c r="T545" s="5">
        <v>875.73500000000001</v>
      </c>
      <c r="U545" s="5">
        <v>504.34449999999998</v>
      </c>
      <c r="V545" s="5">
        <v>-16.279</v>
      </c>
      <c r="W545" s="5">
        <v>9.2349999999999994</v>
      </c>
    </row>
    <row r="546" spans="1:23">
      <c r="A546" s="28">
        <v>425.11399999999998</v>
      </c>
      <c r="B546" s="28">
        <v>-0.5</v>
      </c>
      <c r="C546" s="28">
        <v>382.55700000000002</v>
      </c>
      <c r="D546" s="28">
        <v>383.05700000000002</v>
      </c>
      <c r="E546" s="28">
        <v>212.55699999999999</v>
      </c>
      <c r="F546" s="28">
        <v>-8.6479999999999997</v>
      </c>
      <c r="G546" s="28">
        <v>9.3580000000000005</v>
      </c>
      <c r="I546" s="5">
        <v>718.00300000000004</v>
      </c>
      <c r="J546" s="5">
        <v>-0.1</v>
      </c>
      <c r="K546" s="5">
        <v>629.00199999999995</v>
      </c>
      <c r="L546" s="5">
        <v>629.10199999999998</v>
      </c>
      <c r="M546" s="5">
        <v>359.00150000000002</v>
      </c>
      <c r="N546" s="5">
        <v>-21.795000000000002</v>
      </c>
      <c r="O546" s="5">
        <v>9.24</v>
      </c>
      <c r="Q546" s="5">
        <v>1008.061</v>
      </c>
      <c r="R546" s="5">
        <v>-1.05</v>
      </c>
      <c r="S546" s="5">
        <v>874.03099999999995</v>
      </c>
      <c r="T546" s="5">
        <v>875.08100000000002</v>
      </c>
      <c r="U546" s="5">
        <v>504.03050000000002</v>
      </c>
      <c r="V546" s="5">
        <v>-16.286999999999999</v>
      </c>
      <c r="W546" s="5">
        <v>9.2520000000000007</v>
      </c>
    </row>
    <row r="547" spans="1:23">
      <c r="A547" s="28">
        <v>425.07799999999997</v>
      </c>
      <c r="B547" s="28">
        <v>-0.55000000000000004</v>
      </c>
      <c r="C547" s="28">
        <v>382.53899999999999</v>
      </c>
      <c r="D547" s="28">
        <v>383.089</v>
      </c>
      <c r="E547" s="28">
        <v>212.53899999999999</v>
      </c>
      <c r="F547" s="28">
        <v>-8.6449999999999996</v>
      </c>
      <c r="G547" s="28">
        <v>9.3759999999999994</v>
      </c>
      <c r="I547" s="5">
        <v>717.87099999999998</v>
      </c>
      <c r="J547" s="5">
        <v>-0.31</v>
      </c>
      <c r="K547" s="5">
        <v>628.93600000000004</v>
      </c>
      <c r="L547" s="5">
        <v>629.24599999999998</v>
      </c>
      <c r="M547" s="5">
        <v>358.93549999999999</v>
      </c>
      <c r="N547" s="5">
        <v>-21.811</v>
      </c>
      <c r="O547" s="5">
        <v>9.2569999999999997</v>
      </c>
      <c r="Q547" s="5">
        <v>1008.525</v>
      </c>
      <c r="R547" s="5">
        <v>-1.23</v>
      </c>
      <c r="S547" s="5">
        <v>874.26300000000003</v>
      </c>
      <c r="T547" s="5">
        <v>875.49300000000005</v>
      </c>
      <c r="U547" s="5">
        <v>504.26249999999999</v>
      </c>
      <c r="V547" s="5">
        <v>-16.297000000000001</v>
      </c>
      <c r="W547" s="5">
        <v>9.2680000000000007</v>
      </c>
    </row>
    <row r="548" spans="1:23">
      <c r="A548" s="28">
        <v>424.762</v>
      </c>
      <c r="B548" s="28">
        <v>-0.22</v>
      </c>
      <c r="C548" s="28">
        <v>382.38099999999997</v>
      </c>
      <c r="D548" s="28">
        <v>382.601</v>
      </c>
      <c r="E548" s="28">
        <v>212.381</v>
      </c>
      <c r="F548" s="28">
        <v>-8.6419999999999995</v>
      </c>
      <c r="G548" s="28">
        <v>9.3919999999999995</v>
      </c>
      <c r="I548" s="5">
        <v>718.67499999999995</v>
      </c>
      <c r="J548" s="5">
        <v>-0.56000000000000005</v>
      </c>
      <c r="K548" s="5">
        <v>629.33799999999997</v>
      </c>
      <c r="L548" s="5">
        <v>629.89800000000002</v>
      </c>
      <c r="M548" s="5">
        <v>359.33749999999998</v>
      </c>
      <c r="N548" s="5">
        <v>-21.829000000000001</v>
      </c>
      <c r="O548" s="5">
        <v>9.2750000000000004</v>
      </c>
      <c r="Q548" s="5">
        <v>1007.776</v>
      </c>
      <c r="R548" s="5">
        <v>-1.28</v>
      </c>
      <c r="S548" s="5">
        <v>873.88800000000003</v>
      </c>
      <c r="T548" s="5">
        <v>875.16800000000001</v>
      </c>
      <c r="U548" s="5">
        <v>503.88799999999998</v>
      </c>
      <c r="V548" s="5">
        <v>-16.306000000000001</v>
      </c>
      <c r="W548" s="5">
        <v>9.2859999999999996</v>
      </c>
    </row>
    <row r="549" spans="1:23">
      <c r="A549" s="28">
        <v>424.88099999999997</v>
      </c>
      <c r="B549" s="28">
        <v>-0.45</v>
      </c>
      <c r="C549" s="28">
        <v>382.44099999999997</v>
      </c>
      <c r="D549" s="28">
        <v>382.89100000000002</v>
      </c>
      <c r="E549" s="28">
        <v>212.44049999999999</v>
      </c>
      <c r="F549" s="28">
        <v>-8.6419999999999995</v>
      </c>
      <c r="G549" s="28">
        <v>9.4090000000000007</v>
      </c>
      <c r="I549" s="5">
        <v>718.63400000000001</v>
      </c>
      <c r="J549" s="5">
        <v>-0.4</v>
      </c>
      <c r="K549" s="5">
        <v>629.31700000000001</v>
      </c>
      <c r="L549" s="5">
        <v>629.71699999999998</v>
      </c>
      <c r="M549" s="5">
        <v>359.31700000000001</v>
      </c>
      <c r="N549" s="5">
        <v>-21.844000000000001</v>
      </c>
      <c r="O549" s="5">
        <v>9.2910000000000004</v>
      </c>
      <c r="Q549" s="5">
        <v>1008.6130000000001</v>
      </c>
      <c r="R549" s="5">
        <v>-1.37</v>
      </c>
      <c r="S549" s="5">
        <v>874.30700000000002</v>
      </c>
      <c r="T549" s="5">
        <v>875.67700000000002</v>
      </c>
      <c r="U549" s="5">
        <v>504.30650000000003</v>
      </c>
      <c r="V549" s="5">
        <v>-16.314</v>
      </c>
      <c r="W549" s="5">
        <v>9.3040000000000003</v>
      </c>
    </row>
    <row r="550" spans="1:23">
      <c r="A550" s="28">
        <v>424.19799999999998</v>
      </c>
      <c r="B550" s="28">
        <v>-0.35</v>
      </c>
      <c r="C550" s="28">
        <v>382.09899999999999</v>
      </c>
      <c r="D550" s="28">
        <v>382.44900000000001</v>
      </c>
      <c r="E550" s="28">
        <v>212.09899999999999</v>
      </c>
      <c r="F550" s="28">
        <v>-8.64</v>
      </c>
      <c r="G550" s="28">
        <v>9.4250000000000007</v>
      </c>
      <c r="I550" s="5">
        <v>719.05700000000002</v>
      </c>
      <c r="J550" s="5">
        <v>-0.43</v>
      </c>
      <c r="K550" s="5">
        <v>629.529</v>
      </c>
      <c r="L550" s="5">
        <v>629.95899999999995</v>
      </c>
      <c r="M550" s="5">
        <v>359.52850000000001</v>
      </c>
      <c r="N550" s="5">
        <v>-21.86</v>
      </c>
      <c r="O550" s="5">
        <v>9.3089999999999993</v>
      </c>
      <c r="Q550" s="5">
        <v>1008.365</v>
      </c>
      <c r="R550" s="5">
        <v>-1.26</v>
      </c>
      <c r="S550" s="5">
        <v>874.18299999999999</v>
      </c>
      <c r="T550" s="5">
        <v>875.44299999999998</v>
      </c>
      <c r="U550" s="5">
        <v>504.1825</v>
      </c>
      <c r="V550" s="5">
        <v>-16.321000000000002</v>
      </c>
      <c r="W550" s="5">
        <v>9.3209999999999997</v>
      </c>
    </row>
    <row r="551" spans="1:23">
      <c r="A551" s="28">
        <v>424.52800000000002</v>
      </c>
      <c r="B551" s="28">
        <v>-0.5</v>
      </c>
      <c r="C551" s="28">
        <v>382.26400000000001</v>
      </c>
      <c r="D551" s="28">
        <v>382.76400000000001</v>
      </c>
      <c r="E551" s="28">
        <v>212.26400000000001</v>
      </c>
      <c r="F551" s="28">
        <v>-8.6389999999999993</v>
      </c>
      <c r="G551" s="28">
        <v>9.4429999999999996</v>
      </c>
      <c r="I551" s="5">
        <v>719.45600000000002</v>
      </c>
      <c r="J551" s="5">
        <v>-0.46</v>
      </c>
      <c r="K551" s="5">
        <v>629.72799999999995</v>
      </c>
      <c r="L551" s="5">
        <v>630.18799999999999</v>
      </c>
      <c r="M551" s="5">
        <v>359.72800000000001</v>
      </c>
      <c r="N551" s="5">
        <v>-21.879000000000001</v>
      </c>
      <c r="O551" s="5">
        <v>9.3260000000000005</v>
      </c>
      <c r="Q551" s="5">
        <v>1007.941</v>
      </c>
      <c r="R551" s="5">
        <v>-1</v>
      </c>
      <c r="S551" s="5">
        <v>873.971</v>
      </c>
      <c r="T551" s="5">
        <v>874.971</v>
      </c>
      <c r="U551" s="5">
        <v>503.97050000000002</v>
      </c>
      <c r="V551" s="5">
        <v>-16.329999999999998</v>
      </c>
      <c r="W551" s="5">
        <v>9.3390000000000004</v>
      </c>
    </row>
    <row r="552" spans="1:23">
      <c r="A552" s="28">
        <v>423.92500000000001</v>
      </c>
      <c r="B552" s="28">
        <v>-0.51</v>
      </c>
      <c r="C552" s="28">
        <v>381.96300000000002</v>
      </c>
      <c r="D552" s="28">
        <v>382.47300000000001</v>
      </c>
      <c r="E552" s="28">
        <v>211.96250000000001</v>
      </c>
      <c r="F552" s="28">
        <v>-8.6349999999999998</v>
      </c>
      <c r="G552" s="28">
        <v>9.4600000000000009</v>
      </c>
      <c r="I552" s="5">
        <v>719.66499999999996</v>
      </c>
      <c r="J552" s="5">
        <v>-0.09</v>
      </c>
      <c r="K552" s="5">
        <v>629.83299999999997</v>
      </c>
      <c r="L552" s="5">
        <v>629.923</v>
      </c>
      <c r="M552" s="5">
        <v>359.83249999999998</v>
      </c>
      <c r="N552" s="5">
        <v>-21.895</v>
      </c>
      <c r="O552" s="5">
        <v>9.343</v>
      </c>
      <c r="Q552" s="5">
        <v>1008.444</v>
      </c>
      <c r="R552" s="5">
        <v>-1.05</v>
      </c>
      <c r="S552" s="5">
        <v>874.22199999999998</v>
      </c>
      <c r="T552" s="5">
        <v>875.27200000000005</v>
      </c>
      <c r="U552" s="5">
        <v>504.22199999999998</v>
      </c>
      <c r="V552" s="5">
        <v>-16.338000000000001</v>
      </c>
      <c r="W552" s="5">
        <v>9.3559999999999999</v>
      </c>
    </row>
    <row r="553" spans="1:23">
      <c r="A553" s="28">
        <v>423.73099999999999</v>
      </c>
      <c r="B553" s="28">
        <v>-0.51</v>
      </c>
      <c r="C553" s="28">
        <v>381.86599999999999</v>
      </c>
      <c r="D553" s="28">
        <v>382.37599999999998</v>
      </c>
      <c r="E553" s="28">
        <v>211.8655</v>
      </c>
      <c r="F553" s="28">
        <v>-8.6329999999999991</v>
      </c>
      <c r="G553" s="28">
        <v>9.4789999999999992</v>
      </c>
      <c r="I553" s="5">
        <v>720.31399999999996</v>
      </c>
      <c r="J553" s="5">
        <v>0.1</v>
      </c>
      <c r="K553" s="5">
        <v>630.15700000000004</v>
      </c>
      <c r="L553" s="5">
        <v>630.05700000000002</v>
      </c>
      <c r="M553" s="5">
        <v>360.15699999999998</v>
      </c>
      <c r="N553" s="5">
        <v>-21.91</v>
      </c>
      <c r="O553" s="5">
        <v>9.36</v>
      </c>
      <c r="Q553" s="5">
        <v>1007.3630000000001</v>
      </c>
      <c r="R553" s="5">
        <v>-0.75</v>
      </c>
      <c r="S553" s="5">
        <v>873.68200000000002</v>
      </c>
      <c r="T553" s="5">
        <v>874.43200000000002</v>
      </c>
      <c r="U553" s="5">
        <v>503.68150000000003</v>
      </c>
      <c r="V553" s="5">
        <v>-16.344999999999999</v>
      </c>
      <c r="W553" s="5">
        <v>9.3710000000000004</v>
      </c>
    </row>
    <row r="554" spans="1:23">
      <c r="A554" s="28">
        <v>423.95600000000002</v>
      </c>
      <c r="B554" s="28">
        <v>-0.3</v>
      </c>
      <c r="C554" s="28">
        <v>381.97800000000001</v>
      </c>
      <c r="D554" s="28">
        <v>382.27800000000002</v>
      </c>
      <c r="E554" s="28">
        <v>211.97800000000001</v>
      </c>
      <c r="F554" s="28">
        <v>-8.6300000000000008</v>
      </c>
      <c r="G554" s="28">
        <v>9.4960000000000004</v>
      </c>
      <c r="I554" s="5">
        <v>720.17600000000004</v>
      </c>
      <c r="J554" s="5">
        <v>-0.02</v>
      </c>
      <c r="K554" s="5">
        <v>630.08799999999997</v>
      </c>
      <c r="L554" s="5">
        <v>630.10799999999995</v>
      </c>
      <c r="M554" s="5">
        <v>360.08800000000002</v>
      </c>
      <c r="N554" s="5">
        <v>-21.927</v>
      </c>
      <c r="O554" s="5">
        <v>9.3770000000000007</v>
      </c>
      <c r="Q554" s="5">
        <v>1007.722</v>
      </c>
      <c r="R554" s="5">
        <v>-0.64</v>
      </c>
      <c r="S554" s="5">
        <v>873.86099999999999</v>
      </c>
      <c r="T554" s="5">
        <v>874.50099999999998</v>
      </c>
      <c r="U554" s="5">
        <v>503.86099999999999</v>
      </c>
      <c r="V554" s="5">
        <v>-16.353999999999999</v>
      </c>
      <c r="W554" s="5">
        <v>9.39</v>
      </c>
    </row>
    <row r="555" spans="1:23">
      <c r="A555" s="28">
        <v>423.202</v>
      </c>
      <c r="B555" s="28">
        <v>-0.42</v>
      </c>
      <c r="C555" s="28">
        <v>381.601</v>
      </c>
      <c r="D555" s="28">
        <v>382.02100000000002</v>
      </c>
      <c r="E555" s="28">
        <v>211.601</v>
      </c>
      <c r="F555" s="28">
        <v>-8.6270000000000007</v>
      </c>
      <c r="G555" s="28">
        <v>9.5139999999999993</v>
      </c>
      <c r="I555" s="5">
        <v>720.61900000000003</v>
      </c>
      <c r="J555" s="5">
        <v>-0.11</v>
      </c>
      <c r="K555" s="5">
        <v>630.30999999999995</v>
      </c>
      <c r="L555" s="5">
        <v>630.41999999999996</v>
      </c>
      <c r="M555" s="5">
        <v>360.30950000000001</v>
      </c>
      <c r="N555" s="5">
        <v>-21.942</v>
      </c>
      <c r="O555" s="5">
        <v>9.3949999999999996</v>
      </c>
      <c r="Q555" s="5">
        <v>1008.056</v>
      </c>
      <c r="R555" s="5">
        <v>-1.03</v>
      </c>
      <c r="S555" s="5">
        <v>874.02800000000002</v>
      </c>
      <c r="T555" s="5">
        <v>875.05799999999999</v>
      </c>
      <c r="U555" s="5">
        <v>504.02800000000002</v>
      </c>
      <c r="V555" s="5">
        <v>-16.363</v>
      </c>
      <c r="W555" s="5">
        <v>9.4060000000000006</v>
      </c>
    </row>
    <row r="556" spans="1:23">
      <c r="A556" s="28">
        <v>423.53199999999998</v>
      </c>
      <c r="B556" s="28">
        <v>-0.47</v>
      </c>
      <c r="C556" s="28">
        <v>381.76600000000002</v>
      </c>
      <c r="D556" s="28">
        <v>382.23599999999999</v>
      </c>
      <c r="E556" s="28">
        <v>211.76599999999999</v>
      </c>
      <c r="F556" s="28">
        <v>-8.6270000000000007</v>
      </c>
      <c r="G556" s="28">
        <v>9.532</v>
      </c>
      <c r="I556" s="5">
        <v>720.92</v>
      </c>
      <c r="J556" s="5">
        <v>-0.19</v>
      </c>
      <c r="K556" s="5">
        <v>630.46</v>
      </c>
      <c r="L556" s="5">
        <v>630.65</v>
      </c>
      <c r="M556" s="5">
        <v>360.46</v>
      </c>
      <c r="N556" s="5">
        <v>-21.957000000000001</v>
      </c>
      <c r="O556" s="5">
        <v>9.4120000000000008</v>
      </c>
      <c r="Q556" s="5">
        <v>1007.432</v>
      </c>
      <c r="R556" s="5">
        <v>-1.1000000000000001</v>
      </c>
      <c r="S556" s="5">
        <v>873.71600000000001</v>
      </c>
      <c r="T556" s="5">
        <v>874.81600000000003</v>
      </c>
      <c r="U556" s="5">
        <v>503.71600000000001</v>
      </c>
      <c r="V556" s="5">
        <v>-16.37</v>
      </c>
      <c r="W556" s="5">
        <v>9.423</v>
      </c>
    </row>
    <row r="557" spans="1:23">
      <c r="A557" s="28">
        <v>423.09899999999999</v>
      </c>
      <c r="B557" s="28">
        <v>-0.24</v>
      </c>
      <c r="C557" s="28">
        <v>381.55</v>
      </c>
      <c r="D557" s="28">
        <v>381.79</v>
      </c>
      <c r="E557" s="28">
        <v>211.54949999999999</v>
      </c>
      <c r="F557" s="28">
        <v>-8.6240000000000006</v>
      </c>
      <c r="G557" s="28">
        <v>9.5459999999999994</v>
      </c>
      <c r="I557" s="5">
        <v>720.93100000000004</v>
      </c>
      <c r="J557" s="5">
        <v>-0.43</v>
      </c>
      <c r="K557" s="5">
        <v>630.46600000000001</v>
      </c>
      <c r="L557" s="5">
        <v>630.89599999999996</v>
      </c>
      <c r="M557" s="5">
        <v>360.46550000000002</v>
      </c>
      <c r="N557" s="5">
        <v>-21.972999999999999</v>
      </c>
      <c r="O557" s="5">
        <v>9.4290000000000003</v>
      </c>
      <c r="Q557" s="5">
        <v>1007.591</v>
      </c>
      <c r="R557" s="5">
        <v>-1.04</v>
      </c>
      <c r="S557" s="5">
        <v>873.79600000000005</v>
      </c>
      <c r="T557" s="5">
        <v>874.83600000000001</v>
      </c>
      <c r="U557" s="5">
        <v>503.7955</v>
      </c>
      <c r="V557" s="5">
        <v>-16.378</v>
      </c>
      <c r="W557" s="5">
        <v>9.44</v>
      </c>
    </row>
    <row r="558" spans="1:23">
      <c r="A558" s="28">
        <v>423.02199999999999</v>
      </c>
      <c r="B558" s="28">
        <v>-0.26</v>
      </c>
      <c r="C558" s="28">
        <v>381.51100000000002</v>
      </c>
      <c r="D558" s="28">
        <v>381.77100000000002</v>
      </c>
      <c r="E558" s="28">
        <v>211.511</v>
      </c>
      <c r="F558" s="28">
        <v>-8.6199999999999992</v>
      </c>
      <c r="G558" s="28">
        <v>9.5630000000000006</v>
      </c>
      <c r="I558" s="5">
        <v>721.58299999999997</v>
      </c>
      <c r="J558" s="5">
        <v>-0.35</v>
      </c>
      <c r="K558" s="5">
        <v>630.79200000000003</v>
      </c>
      <c r="L558" s="5">
        <v>631.14200000000005</v>
      </c>
      <c r="M558" s="5">
        <v>360.79149999999998</v>
      </c>
      <c r="N558" s="5">
        <v>-21.989000000000001</v>
      </c>
      <c r="O558" s="5">
        <v>9.4469999999999992</v>
      </c>
      <c r="Q558" s="5">
        <v>1006.896</v>
      </c>
      <c r="R558" s="5">
        <v>-0.95</v>
      </c>
      <c r="S558" s="5">
        <v>873.44799999999998</v>
      </c>
      <c r="T558" s="5">
        <v>874.39800000000002</v>
      </c>
      <c r="U558" s="5">
        <v>503.44799999999998</v>
      </c>
      <c r="V558" s="5">
        <v>-16.385999999999999</v>
      </c>
      <c r="W558" s="5">
        <v>9.4570000000000007</v>
      </c>
    </row>
    <row r="559" spans="1:23">
      <c r="A559" s="28">
        <v>422.70600000000002</v>
      </c>
      <c r="B559" s="28">
        <v>-0.59</v>
      </c>
      <c r="C559" s="28">
        <v>381.35300000000001</v>
      </c>
      <c r="D559" s="28">
        <v>381.94299999999998</v>
      </c>
      <c r="E559" s="28">
        <v>211.35300000000001</v>
      </c>
      <c r="F559" s="28">
        <v>-8.6189999999999998</v>
      </c>
      <c r="G559" s="28">
        <v>9.5790000000000006</v>
      </c>
      <c r="I559" s="5">
        <v>721.67399999999998</v>
      </c>
      <c r="J559" s="5">
        <v>-0.45</v>
      </c>
      <c r="K559" s="5">
        <v>630.83699999999999</v>
      </c>
      <c r="L559" s="5">
        <v>631.28700000000003</v>
      </c>
      <c r="M559" s="5">
        <v>360.83699999999999</v>
      </c>
      <c r="N559" s="5">
        <v>-22.004999999999999</v>
      </c>
      <c r="O559" s="5">
        <v>9.4629999999999992</v>
      </c>
      <c r="Q559" s="5">
        <v>1007.153</v>
      </c>
      <c r="R559" s="5">
        <v>-1.27</v>
      </c>
      <c r="S559" s="5">
        <v>873.577</v>
      </c>
      <c r="T559" s="5">
        <v>874.84699999999998</v>
      </c>
      <c r="U559" s="5">
        <v>503.57650000000001</v>
      </c>
      <c r="V559" s="5">
        <v>-16.393999999999998</v>
      </c>
      <c r="W559" s="5">
        <v>9.4749999999999996</v>
      </c>
    </row>
    <row r="560" spans="1:23">
      <c r="A560" s="28">
        <v>422.75599999999997</v>
      </c>
      <c r="B560" s="28">
        <v>-0.2</v>
      </c>
      <c r="C560" s="28">
        <v>381.37799999999999</v>
      </c>
      <c r="D560" s="28">
        <v>381.57799999999997</v>
      </c>
      <c r="E560" s="28">
        <v>211.37799999999999</v>
      </c>
      <c r="F560" s="28">
        <v>-8.6159999999999997</v>
      </c>
      <c r="G560" s="28">
        <v>9.5969999999999995</v>
      </c>
      <c r="I560" s="5">
        <v>722.12800000000004</v>
      </c>
      <c r="J560" s="5">
        <v>-0.7</v>
      </c>
      <c r="K560" s="5">
        <v>631.06399999999996</v>
      </c>
      <c r="L560" s="5">
        <v>631.76400000000001</v>
      </c>
      <c r="M560" s="5">
        <v>361.06400000000002</v>
      </c>
      <c r="N560" s="5">
        <v>-22.021999999999998</v>
      </c>
      <c r="O560" s="5">
        <v>9.4819999999999993</v>
      </c>
      <c r="Q560" s="5">
        <v>1007.251</v>
      </c>
      <c r="R560" s="5">
        <v>-0.8</v>
      </c>
      <c r="S560" s="5">
        <v>873.62599999999998</v>
      </c>
      <c r="T560" s="5">
        <v>874.42600000000004</v>
      </c>
      <c r="U560" s="5">
        <v>503.62549999999999</v>
      </c>
      <c r="V560" s="5">
        <v>-16.401</v>
      </c>
      <c r="W560" s="5">
        <v>9.4939999999999998</v>
      </c>
    </row>
    <row r="561" spans="1:23">
      <c r="A561" s="28">
        <v>422.82900000000001</v>
      </c>
      <c r="B561" s="28">
        <v>-0.23</v>
      </c>
      <c r="C561" s="28">
        <v>381.41500000000002</v>
      </c>
      <c r="D561" s="28">
        <v>381.64499999999998</v>
      </c>
      <c r="E561" s="28">
        <v>211.4145</v>
      </c>
      <c r="F561" s="28">
        <v>-8.6129999999999995</v>
      </c>
      <c r="G561" s="28">
        <v>9.6140000000000008</v>
      </c>
      <c r="I561" s="5">
        <v>722.41800000000001</v>
      </c>
      <c r="J561" s="5">
        <v>-0.35</v>
      </c>
      <c r="K561" s="5">
        <v>631.20899999999995</v>
      </c>
      <c r="L561" s="5">
        <v>631.55899999999997</v>
      </c>
      <c r="M561" s="5">
        <v>361.209</v>
      </c>
      <c r="N561" s="5">
        <v>-22.036999999999999</v>
      </c>
      <c r="O561" s="5">
        <v>9.5</v>
      </c>
      <c r="Q561" s="5">
        <v>1006.853</v>
      </c>
      <c r="R561" s="5">
        <v>-1.02</v>
      </c>
      <c r="S561" s="5">
        <v>873.42700000000002</v>
      </c>
      <c r="T561" s="5">
        <v>874.447</v>
      </c>
      <c r="U561" s="5">
        <v>503.42649999999998</v>
      </c>
      <c r="V561" s="5">
        <v>-16.41</v>
      </c>
      <c r="W561" s="5">
        <v>9.5109999999999992</v>
      </c>
    </row>
    <row r="562" spans="1:23">
      <c r="A562" s="28">
        <v>422.12</v>
      </c>
      <c r="B562" s="28">
        <v>-0.25</v>
      </c>
      <c r="C562" s="28">
        <v>381.06</v>
      </c>
      <c r="D562" s="28">
        <v>381.31</v>
      </c>
      <c r="E562" s="28">
        <v>211.06</v>
      </c>
      <c r="F562" s="28">
        <v>-8.61</v>
      </c>
      <c r="G562" s="28">
        <v>9.6310000000000002</v>
      </c>
      <c r="I562" s="5">
        <v>722.53</v>
      </c>
      <c r="J562" s="5">
        <v>-0.21</v>
      </c>
      <c r="K562" s="5">
        <v>631.26499999999999</v>
      </c>
      <c r="L562" s="5">
        <v>631.47500000000002</v>
      </c>
      <c r="M562" s="5">
        <v>361.26499999999999</v>
      </c>
      <c r="N562" s="5">
        <v>-22.052</v>
      </c>
      <c r="O562" s="5">
        <v>9.516</v>
      </c>
      <c r="Q562" s="5">
        <v>1007.1849999999999</v>
      </c>
      <c r="R562" s="5">
        <v>-1.32</v>
      </c>
      <c r="S562" s="5">
        <v>873.59299999999996</v>
      </c>
      <c r="T562" s="5">
        <v>874.91300000000001</v>
      </c>
      <c r="U562" s="5">
        <v>503.59249999999997</v>
      </c>
      <c r="V562" s="5">
        <v>-16.419</v>
      </c>
      <c r="W562" s="5">
        <v>9.5280000000000005</v>
      </c>
    </row>
    <row r="563" spans="1:23">
      <c r="A563" s="28">
        <v>422.43299999999999</v>
      </c>
      <c r="B563" s="28">
        <v>0.03</v>
      </c>
      <c r="C563" s="28">
        <v>381.21699999999998</v>
      </c>
      <c r="D563" s="28">
        <v>381.18700000000001</v>
      </c>
      <c r="E563" s="28">
        <v>211.2165</v>
      </c>
      <c r="F563" s="28">
        <v>-8.6080000000000005</v>
      </c>
      <c r="G563" s="28">
        <v>9.6479999999999997</v>
      </c>
      <c r="I563" s="5">
        <v>723.101</v>
      </c>
      <c r="J563" s="5">
        <v>-0.46</v>
      </c>
      <c r="K563" s="5">
        <v>631.55100000000004</v>
      </c>
      <c r="L563" s="5">
        <v>632.01099999999997</v>
      </c>
      <c r="M563" s="5">
        <v>361.5505</v>
      </c>
      <c r="N563" s="5">
        <v>-22.068000000000001</v>
      </c>
      <c r="O563" s="5">
        <v>9.5329999999999995</v>
      </c>
      <c r="Q563" s="5">
        <v>1006.311</v>
      </c>
      <c r="R563" s="5">
        <v>-1.0900000000000001</v>
      </c>
      <c r="S563" s="5">
        <v>873.15599999999995</v>
      </c>
      <c r="T563" s="5">
        <v>874.24599999999998</v>
      </c>
      <c r="U563" s="5">
        <v>503.15550000000002</v>
      </c>
      <c r="V563" s="5">
        <v>-16.425999999999998</v>
      </c>
      <c r="W563" s="5">
        <v>9.5459999999999994</v>
      </c>
    </row>
    <row r="564" spans="1:23">
      <c r="A564" s="28">
        <v>422.22800000000001</v>
      </c>
      <c r="B564" s="28">
        <v>-0.05</v>
      </c>
      <c r="C564" s="28">
        <v>381.11399999999998</v>
      </c>
      <c r="D564" s="28">
        <v>381.16399999999999</v>
      </c>
      <c r="E564" s="28">
        <v>211.114</v>
      </c>
      <c r="F564" s="28">
        <v>-8.6059999999999999</v>
      </c>
      <c r="G564" s="28">
        <v>9.6649999999999991</v>
      </c>
      <c r="I564" s="5">
        <v>723.24300000000005</v>
      </c>
      <c r="J564" s="5">
        <v>-0.43</v>
      </c>
      <c r="K564" s="5">
        <v>631.62199999999996</v>
      </c>
      <c r="L564" s="5">
        <v>632.05200000000002</v>
      </c>
      <c r="M564" s="5">
        <v>361.62150000000003</v>
      </c>
      <c r="N564" s="5">
        <v>-22.082000000000001</v>
      </c>
      <c r="O564" s="5">
        <v>9.5510000000000002</v>
      </c>
      <c r="Q564" s="5">
        <v>1006.8819999999999</v>
      </c>
      <c r="R564" s="5">
        <v>-1.08</v>
      </c>
      <c r="S564" s="5">
        <v>873.44100000000003</v>
      </c>
      <c r="T564" s="5">
        <v>874.52099999999996</v>
      </c>
      <c r="U564" s="5">
        <v>503.44099999999997</v>
      </c>
      <c r="V564" s="5">
        <v>-16.434000000000001</v>
      </c>
      <c r="W564" s="5">
        <v>9.5619999999999994</v>
      </c>
    </row>
    <row r="565" spans="1:23">
      <c r="A565" s="28">
        <v>422.19099999999997</v>
      </c>
      <c r="B565" s="28">
        <v>-0.28999999999999998</v>
      </c>
      <c r="C565" s="28">
        <v>381.096</v>
      </c>
      <c r="D565" s="28">
        <v>381.38600000000002</v>
      </c>
      <c r="E565" s="28">
        <v>211.09549999999999</v>
      </c>
      <c r="F565" s="28">
        <v>-8.6039999999999992</v>
      </c>
      <c r="G565" s="28">
        <v>9.6820000000000004</v>
      </c>
      <c r="I565" s="5">
        <v>723.51</v>
      </c>
      <c r="J565" s="5">
        <v>-0.22</v>
      </c>
      <c r="K565" s="5">
        <v>631.755</v>
      </c>
      <c r="L565" s="5">
        <v>631.97500000000002</v>
      </c>
      <c r="M565" s="5">
        <v>361.755</v>
      </c>
      <c r="N565" s="5">
        <v>-22.094999999999999</v>
      </c>
      <c r="O565" s="5">
        <v>9.5640000000000001</v>
      </c>
      <c r="Q565" s="5">
        <v>1007.258</v>
      </c>
      <c r="R565" s="5">
        <v>-1.1399999999999999</v>
      </c>
      <c r="S565" s="5">
        <v>873.62900000000002</v>
      </c>
      <c r="T565" s="5">
        <v>874.76900000000001</v>
      </c>
      <c r="U565" s="5">
        <v>503.62900000000002</v>
      </c>
      <c r="V565" s="5">
        <v>-16.443999999999999</v>
      </c>
      <c r="W565" s="5">
        <v>9.5790000000000006</v>
      </c>
    </row>
    <row r="566" spans="1:23">
      <c r="A566" s="28">
        <v>422.61200000000002</v>
      </c>
      <c r="B566" s="28">
        <v>-0.15</v>
      </c>
      <c r="C566" s="28">
        <v>381.30599999999998</v>
      </c>
      <c r="D566" s="28">
        <v>381.45600000000002</v>
      </c>
      <c r="E566" s="28">
        <v>211.30600000000001</v>
      </c>
      <c r="F566" s="28">
        <v>-8.6</v>
      </c>
      <c r="G566" s="28">
        <v>9.6999999999999993</v>
      </c>
      <c r="I566" s="5">
        <v>723.77700000000004</v>
      </c>
      <c r="J566" s="5">
        <v>-0.09</v>
      </c>
      <c r="K566" s="5">
        <v>631.88900000000001</v>
      </c>
      <c r="L566" s="5">
        <v>631.97900000000004</v>
      </c>
      <c r="M566" s="5">
        <v>361.88850000000002</v>
      </c>
      <c r="N566" s="5">
        <v>-22.11</v>
      </c>
      <c r="O566" s="5">
        <v>9.5820000000000007</v>
      </c>
      <c r="Q566" s="5">
        <v>1006.526</v>
      </c>
      <c r="R566" s="5">
        <v>-0.74</v>
      </c>
      <c r="S566" s="5">
        <v>873.26300000000003</v>
      </c>
      <c r="T566" s="5">
        <v>874.00300000000004</v>
      </c>
      <c r="U566" s="5">
        <v>503.26299999999998</v>
      </c>
      <c r="V566" s="5">
        <v>-16.449000000000002</v>
      </c>
      <c r="W566" s="5">
        <v>9.5980000000000008</v>
      </c>
    </row>
    <row r="567" spans="1:23">
      <c r="A567" s="28">
        <v>422.18</v>
      </c>
      <c r="B567" s="28">
        <v>-0.33</v>
      </c>
      <c r="C567" s="28">
        <v>381.09</v>
      </c>
      <c r="D567" s="28">
        <v>381.42</v>
      </c>
      <c r="E567" s="28">
        <v>211.09</v>
      </c>
      <c r="F567" s="28">
        <v>-8.5990000000000002</v>
      </c>
      <c r="G567" s="28">
        <v>9.718</v>
      </c>
      <c r="I567" s="5">
        <v>723.78700000000003</v>
      </c>
      <c r="J567" s="5">
        <v>-0.21</v>
      </c>
      <c r="K567" s="5">
        <v>631.89400000000001</v>
      </c>
      <c r="L567" s="5">
        <v>632.10400000000004</v>
      </c>
      <c r="M567" s="5">
        <v>361.89350000000002</v>
      </c>
      <c r="N567" s="5">
        <v>-22.125</v>
      </c>
      <c r="O567" s="5">
        <v>9.6</v>
      </c>
      <c r="Q567" s="5">
        <v>1006.827</v>
      </c>
      <c r="R567" s="5">
        <v>-0.66</v>
      </c>
      <c r="S567" s="5">
        <v>873.41399999999999</v>
      </c>
      <c r="T567" s="5">
        <v>874.07399999999996</v>
      </c>
      <c r="U567" s="5">
        <v>503.4135</v>
      </c>
      <c r="V567" s="5">
        <v>-16.457999999999998</v>
      </c>
      <c r="W567" s="5">
        <v>9.6150000000000002</v>
      </c>
    </row>
    <row r="568" spans="1:23">
      <c r="A568" s="28">
        <v>422.20499999999998</v>
      </c>
      <c r="B568" s="28">
        <v>-0.21</v>
      </c>
      <c r="C568" s="28">
        <v>381.10300000000001</v>
      </c>
      <c r="D568" s="28">
        <v>381.31299999999999</v>
      </c>
      <c r="E568" s="28">
        <v>211.10249999999999</v>
      </c>
      <c r="F568" s="28">
        <v>-8.5969999999999995</v>
      </c>
      <c r="G568" s="28">
        <v>9.7360000000000007</v>
      </c>
      <c r="I568" s="5">
        <v>724.70699999999999</v>
      </c>
      <c r="J568" s="5">
        <v>-0.35</v>
      </c>
      <c r="K568" s="5">
        <v>632.35400000000004</v>
      </c>
      <c r="L568" s="5">
        <v>632.70399999999995</v>
      </c>
      <c r="M568" s="5">
        <v>362.3535</v>
      </c>
      <c r="N568" s="5">
        <v>-22.143999999999998</v>
      </c>
      <c r="O568" s="5">
        <v>9.6159999999999997</v>
      </c>
      <c r="Q568" s="5">
        <v>1005.992</v>
      </c>
      <c r="R568" s="5">
        <v>-0.74</v>
      </c>
      <c r="S568" s="5">
        <v>872.99599999999998</v>
      </c>
      <c r="T568" s="5">
        <v>873.73599999999999</v>
      </c>
      <c r="U568" s="5">
        <v>502.99599999999998</v>
      </c>
      <c r="V568" s="5">
        <v>-16.466000000000001</v>
      </c>
      <c r="W568" s="5">
        <v>9.6319999999999997</v>
      </c>
    </row>
    <row r="569" spans="1:23">
      <c r="A569" s="28">
        <v>422.23599999999999</v>
      </c>
      <c r="B569" s="28">
        <v>-0.2</v>
      </c>
      <c r="C569" s="28">
        <v>381.11799999999999</v>
      </c>
      <c r="D569" s="28">
        <v>381.31799999999998</v>
      </c>
      <c r="E569" s="28">
        <v>211.11799999999999</v>
      </c>
      <c r="F569" s="28">
        <v>-8.5950000000000006</v>
      </c>
      <c r="G569" s="28">
        <v>9.7530000000000001</v>
      </c>
      <c r="I569" s="5">
        <v>724.41899999999998</v>
      </c>
      <c r="J569" s="5">
        <v>-0.32</v>
      </c>
      <c r="K569" s="5">
        <v>632.21</v>
      </c>
      <c r="L569" s="5">
        <v>632.53</v>
      </c>
      <c r="M569" s="5">
        <v>362.20949999999999</v>
      </c>
      <c r="N569" s="5">
        <v>-22.158999999999999</v>
      </c>
      <c r="O569" s="5">
        <v>9.6340000000000003</v>
      </c>
      <c r="Q569" s="5">
        <v>1006.396</v>
      </c>
      <c r="R569" s="5">
        <v>-0.76</v>
      </c>
      <c r="S569" s="5">
        <v>873.19799999999998</v>
      </c>
      <c r="T569" s="5">
        <v>873.95799999999997</v>
      </c>
      <c r="U569" s="5">
        <v>503.19799999999998</v>
      </c>
      <c r="V569" s="5">
        <v>-16.474</v>
      </c>
      <c r="W569" s="5">
        <v>9.6519999999999992</v>
      </c>
    </row>
    <row r="570" spans="1:23">
      <c r="A570" s="28">
        <v>421.78699999999998</v>
      </c>
      <c r="B570" s="28">
        <v>-0.05</v>
      </c>
      <c r="C570" s="28">
        <v>380.89400000000001</v>
      </c>
      <c r="D570" s="28">
        <v>380.94400000000002</v>
      </c>
      <c r="E570" s="28">
        <v>210.89349999999999</v>
      </c>
      <c r="F570" s="28">
        <v>-8.593</v>
      </c>
      <c r="G570" s="28">
        <v>9.77</v>
      </c>
      <c r="I570" s="5">
        <v>725.16200000000003</v>
      </c>
      <c r="J570" s="5">
        <v>-0.54</v>
      </c>
      <c r="K570" s="5">
        <v>632.58100000000002</v>
      </c>
      <c r="L570" s="5">
        <v>633.12099999999998</v>
      </c>
      <c r="M570" s="5">
        <v>362.58100000000002</v>
      </c>
      <c r="N570" s="5">
        <v>-22.173999999999999</v>
      </c>
      <c r="O570" s="5">
        <v>9.6509999999999998</v>
      </c>
      <c r="Q570" s="5">
        <v>1006.91</v>
      </c>
      <c r="R570" s="5">
        <v>-0.69</v>
      </c>
      <c r="S570" s="5">
        <v>873.45500000000004</v>
      </c>
      <c r="T570" s="5">
        <v>874.14499999999998</v>
      </c>
      <c r="U570" s="5">
        <v>503.45499999999998</v>
      </c>
      <c r="V570" s="5">
        <v>-16.481999999999999</v>
      </c>
      <c r="W570" s="5">
        <v>9.6690000000000005</v>
      </c>
    </row>
    <row r="571" spans="1:23">
      <c r="A571" s="28">
        <v>422.46499999999997</v>
      </c>
      <c r="B571" s="28">
        <v>-0.03</v>
      </c>
      <c r="C571" s="28">
        <v>381.233</v>
      </c>
      <c r="D571" s="28">
        <v>381.26299999999998</v>
      </c>
      <c r="E571" s="28">
        <v>211.23249999999999</v>
      </c>
      <c r="F571" s="28">
        <v>-8.5909999999999993</v>
      </c>
      <c r="G571" s="28">
        <v>9.7880000000000003</v>
      </c>
      <c r="I571" s="5">
        <v>725.31200000000001</v>
      </c>
      <c r="J571" s="5">
        <v>-0.32</v>
      </c>
      <c r="K571" s="5">
        <v>632.65599999999995</v>
      </c>
      <c r="L571" s="5">
        <v>632.976</v>
      </c>
      <c r="M571" s="5">
        <v>362.65600000000001</v>
      </c>
      <c r="N571" s="5">
        <v>-22.187999999999999</v>
      </c>
      <c r="O571" s="5">
        <v>9.6669999999999998</v>
      </c>
      <c r="Q571" s="5">
        <v>1006</v>
      </c>
      <c r="R571" s="5">
        <v>-0.28000000000000003</v>
      </c>
      <c r="S571" s="5">
        <v>873</v>
      </c>
      <c r="T571" s="5">
        <v>873.28</v>
      </c>
      <c r="U571" s="5">
        <v>503</v>
      </c>
      <c r="V571" s="5">
        <v>-16.489000000000001</v>
      </c>
      <c r="W571" s="5">
        <v>9.6869999999999994</v>
      </c>
    </row>
    <row r="572" spans="1:23">
      <c r="A572" s="28">
        <v>421.99700000000001</v>
      </c>
      <c r="B572" s="28">
        <v>-0.12</v>
      </c>
      <c r="C572" s="28">
        <v>380.99900000000002</v>
      </c>
      <c r="D572" s="28">
        <v>381.11900000000003</v>
      </c>
      <c r="E572" s="28">
        <v>210.99850000000001</v>
      </c>
      <c r="F572" s="28">
        <v>-8.59</v>
      </c>
      <c r="G572" s="28">
        <v>9.8049999999999997</v>
      </c>
      <c r="I572" s="5">
        <v>725.524</v>
      </c>
      <c r="J572" s="5">
        <v>-0.38</v>
      </c>
      <c r="K572" s="5">
        <v>632.76199999999994</v>
      </c>
      <c r="L572" s="5">
        <v>633.14200000000005</v>
      </c>
      <c r="M572" s="5">
        <v>362.762</v>
      </c>
      <c r="N572" s="5">
        <v>-22.206</v>
      </c>
      <c r="O572" s="5">
        <v>9.6859999999999999</v>
      </c>
      <c r="Q572" s="5">
        <v>1006.266</v>
      </c>
      <c r="R572" s="5">
        <v>-0.28000000000000003</v>
      </c>
      <c r="S572" s="5">
        <v>873.13300000000004</v>
      </c>
      <c r="T572" s="5">
        <v>873.41300000000001</v>
      </c>
      <c r="U572" s="5">
        <v>503.13299999999998</v>
      </c>
      <c r="V572" s="5">
        <v>-16.497</v>
      </c>
      <c r="W572" s="5">
        <v>9.7059999999999995</v>
      </c>
    </row>
    <row r="573" spans="1:23">
      <c r="A573" s="28">
        <v>422.06799999999998</v>
      </c>
      <c r="B573" s="28">
        <v>-0.08</v>
      </c>
      <c r="C573" s="28">
        <v>381.03399999999999</v>
      </c>
      <c r="D573" s="28">
        <v>381.11399999999998</v>
      </c>
      <c r="E573" s="28">
        <v>211.03399999999999</v>
      </c>
      <c r="F573" s="28">
        <v>-8.5860000000000003</v>
      </c>
      <c r="G573" s="28">
        <v>9.8219999999999992</v>
      </c>
      <c r="I573" s="5">
        <v>726.45299999999997</v>
      </c>
      <c r="J573" s="5">
        <v>-0.32</v>
      </c>
      <c r="K573" s="5">
        <v>633.22699999999998</v>
      </c>
      <c r="L573" s="5">
        <v>633.54700000000003</v>
      </c>
      <c r="M573" s="5">
        <v>363.22649999999999</v>
      </c>
      <c r="N573" s="5">
        <v>-22.222000000000001</v>
      </c>
      <c r="O573" s="5">
        <v>9.7040000000000006</v>
      </c>
      <c r="Q573" s="5">
        <v>1005.472</v>
      </c>
      <c r="R573" s="5">
        <v>-0.63</v>
      </c>
      <c r="S573" s="5">
        <v>872.73599999999999</v>
      </c>
      <c r="T573" s="5">
        <v>873.36599999999999</v>
      </c>
      <c r="U573" s="5">
        <v>502.73599999999999</v>
      </c>
      <c r="V573" s="5">
        <v>-16.503</v>
      </c>
      <c r="W573" s="5">
        <v>9.7230000000000008</v>
      </c>
    </row>
    <row r="574" spans="1:23">
      <c r="A574" s="28">
        <v>422.22699999999998</v>
      </c>
      <c r="B574" s="28">
        <v>-0.02</v>
      </c>
      <c r="C574" s="28">
        <v>381.11399999999998</v>
      </c>
      <c r="D574" s="28">
        <v>381.13400000000001</v>
      </c>
      <c r="E574" s="28">
        <v>211.11349999999999</v>
      </c>
      <c r="F574" s="28">
        <v>-8.5830000000000002</v>
      </c>
      <c r="G574" s="28">
        <v>9.84</v>
      </c>
      <c r="I574" s="5">
        <v>726.08799999999997</v>
      </c>
      <c r="J574" s="5">
        <v>-0.08</v>
      </c>
      <c r="K574" s="5">
        <v>633.04399999999998</v>
      </c>
      <c r="L574" s="5">
        <v>633.12400000000002</v>
      </c>
      <c r="M574" s="5">
        <v>363.04399999999998</v>
      </c>
      <c r="N574" s="5">
        <v>-22.236000000000001</v>
      </c>
      <c r="O574" s="5">
        <v>9.7210000000000001</v>
      </c>
      <c r="Q574" s="5">
        <v>1005.845</v>
      </c>
      <c r="R574" s="5">
        <v>-0.62</v>
      </c>
      <c r="S574" s="5">
        <v>872.923</v>
      </c>
      <c r="T574" s="5">
        <v>873.54300000000001</v>
      </c>
      <c r="U574" s="5">
        <v>502.92250000000001</v>
      </c>
      <c r="V574" s="5">
        <v>-16.513000000000002</v>
      </c>
      <c r="W574" s="5">
        <v>9.7390000000000008</v>
      </c>
    </row>
    <row r="575" spans="1:23">
      <c r="A575" s="28">
        <v>421.75299999999999</v>
      </c>
      <c r="B575" s="28">
        <v>0</v>
      </c>
      <c r="C575" s="28">
        <v>380.87700000000001</v>
      </c>
      <c r="D575" s="28">
        <v>380.87700000000001</v>
      </c>
      <c r="E575" s="28">
        <v>210.87649999999999</v>
      </c>
      <c r="F575" s="28">
        <v>-8.5790000000000006</v>
      </c>
      <c r="G575" s="28">
        <v>9.8539999999999992</v>
      </c>
      <c r="I575" s="5">
        <v>726.70399999999995</v>
      </c>
      <c r="J575" s="5">
        <v>-0.54</v>
      </c>
      <c r="K575" s="5">
        <v>633.35199999999998</v>
      </c>
      <c r="L575" s="5">
        <v>633.89200000000005</v>
      </c>
      <c r="M575" s="5">
        <v>363.35199999999998</v>
      </c>
      <c r="N575" s="5">
        <v>-22.254000000000001</v>
      </c>
      <c r="O575" s="5">
        <v>9.74</v>
      </c>
      <c r="Q575" s="5">
        <v>1005.481</v>
      </c>
      <c r="R575" s="5">
        <v>-0.49</v>
      </c>
      <c r="S575" s="5">
        <v>872.74099999999999</v>
      </c>
      <c r="T575" s="5">
        <v>873.23099999999999</v>
      </c>
      <c r="U575" s="5">
        <v>502.7405</v>
      </c>
      <c r="V575" s="5">
        <v>-16.516999999999999</v>
      </c>
      <c r="W575" s="5">
        <v>9.7539999999999996</v>
      </c>
    </row>
    <row r="576" spans="1:23">
      <c r="A576" s="28">
        <v>422.01799999999997</v>
      </c>
      <c r="B576" s="28">
        <v>0.05</v>
      </c>
      <c r="C576" s="28">
        <v>381.00900000000001</v>
      </c>
      <c r="D576" s="28">
        <v>380.959</v>
      </c>
      <c r="E576" s="28">
        <v>211.00899999999999</v>
      </c>
      <c r="F576" s="28">
        <v>-8.577</v>
      </c>
      <c r="G576" s="28">
        <v>9.8719999999999999</v>
      </c>
      <c r="I576" s="5">
        <v>727.08299999999997</v>
      </c>
      <c r="J576" s="5">
        <v>-0.74</v>
      </c>
      <c r="K576" s="5">
        <v>633.54200000000003</v>
      </c>
      <c r="L576" s="5">
        <v>634.28200000000004</v>
      </c>
      <c r="M576" s="5">
        <v>363.54149999999998</v>
      </c>
      <c r="N576" s="5">
        <v>-22.27</v>
      </c>
      <c r="O576" s="5">
        <v>9.7569999999999997</v>
      </c>
      <c r="Q576" s="5">
        <v>1005.668</v>
      </c>
      <c r="R576" s="5">
        <v>-0.44</v>
      </c>
      <c r="S576" s="5">
        <v>872.83399999999995</v>
      </c>
      <c r="T576" s="5">
        <v>873.274</v>
      </c>
      <c r="U576" s="5">
        <v>502.834</v>
      </c>
      <c r="V576" s="5">
        <v>-16.524999999999999</v>
      </c>
      <c r="W576" s="5">
        <v>9.7710000000000008</v>
      </c>
    </row>
    <row r="577" spans="1:23">
      <c r="A577" s="28">
        <v>421.65699999999998</v>
      </c>
      <c r="B577" s="28">
        <v>-0.28000000000000003</v>
      </c>
      <c r="C577" s="28">
        <v>380.82900000000001</v>
      </c>
      <c r="D577" s="28">
        <v>381.10899999999998</v>
      </c>
      <c r="E577" s="28">
        <v>210.82849999999999</v>
      </c>
      <c r="F577" s="28">
        <v>-8.5739999999999998</v>
      </c>
      <c r="G577" s="28">
        <v>9.8889999999999993</v>
      </c>
      <c r="I577" s="5">
        <v>727.07399999999996</v>
      </c>
      <c r="J577" s="5">
        <v>-0.38</v>
      </c>
      <c r="K577" s="5">
        <v>633.53700000000003</v>
      </c>
      <c r="L577" s="5">
        <v>633.91700000000003</v>
      </c>
      <c r="M577" s="5">
        <v>363.53699999999998</v>
      </c>
      <c r="N577" s="5">
        <v>-22.285</v>
      </c>
      <c r="O577" s="5">
        <v>9.7739999999999991</v>
      </c>
      <c r="Q577" s="5">
        <v>1006.032</v>
      </c>
      <c r="R577" s="5">
        <v>-0.56999999999999995</v>
      </c>
      <c r="S577" s="5">
        <v>873.01599999999996</v>
      </c>
      <c r="T577" s="5">
        <v>873.58600000000001</v>
      </c>
      <c r="U577" s="5">
        <v>503.01600000000002</v>
      </c>
      <c r="V577" s="5">
        <v>-16.532</v>
      </c>
      <c r="W577" s="5">
        <v>9.7859999999999996</v>
      </c>
    </row>
    <row r="578" spans="1:23">
      <c r="A578" s="28">
        <v>421.471</v>
      </c>
      <c r="B578" s="28">
        <v>-0.21</v>
      </c>
      <c r="C578" s="28">
        <v>380.73599999999999</v>
      </c>
      <c r="D578" s="28">
        <v>380.94600000000003</v>
      </c>
      <c r="E578" s="28">
        <v>210.7355</v>
      </c>
      <c r="F578" s="28">
        <v>-8.5709999999999997</v>
      </c>
      <c r="G578" s="28">
        <v>9.9060000000000006</v>
      </c>
      <c r="I578" s="5">
        <v>727.86500000000001</v>
      </c>
      <c r="J578" s="5">
        <v>-0.41</v>
      </c>
      <c r="K578" s="5">
        <v>633.93299999999999</v>
      </c>
      <c r="L578" s="5">
        <v>634.34299999999996</v>
      </c>
      <c r="M578" s="5">
        <v>363.9325</v>
      </c>
      <c r="N578" s="5">
        <v>-22.3</v>
      </c>
      <c r="O578" s="5">
        <v>9.7929999999999993</v>
      </c>
      <c r="Q578" s="5">
        <v>1004.954</v>
      </c>
      <c r="R578" s="5">
        <v>-0.85</v>
      </c>
      <c r="S578" s="5">
        <v>872.47699999999998</v>
      </c>
      <c r="T578" s="5">
        <v>873.327</v>
      </c>
      <c r="U578" s="5">
        <v>502.47699999999998</v>
      </c>
      <c r="V578" s="5">
        <v>-16.54</v>
      </c>
      <c r="W578" s="5">
        <v>9.8040000000000003</v>
      </c>
    </row>
    <row r="579" spans="1:23">
      <c r="A579" s="28">
        <v>421.80200000000002</v>
      </c>
      <c r="B579" s="28">
        <v>-0.28999999999999998</v>
      </c>
      <c r="C579" s="28">
        <v>380.90100000000001</v>
      </c>
      <c r="D579" s="28">
        <v>381.19099999999997</v>
      </c>
      <c r="E579" s="28">
        <v>210.90100000000001</v>
      </c>
      <c r="F579" s="28">
        <v>-8.57</v>
      </c>
      <c r="G579" s="28">
        <v>9.923</v>
      </c>
      <c r="I579" s="5">
        <v>727.68899999999996</v>
      </c>
      <c r="J579" s="5">
        <v>-0.46</v>
      </c>
      <c r="K579" s="5">
        <v>633.84500000000003</v>
      </c>
      <c r="L579" s="5">
        <v>634.30499999999995</v>
      </c>
      <c r="M579" s="5">
        <v>363.84449999999998</v>
      </c>
      <c r="N579" s="5">
        <v>-22.315999999999999</v>
      </c>
      <c r="O579" s="5">
        <v>9.81</v>
      </c>
      <c r="Q579" s="5">
        <v>1005.883</v>
      </c>
      <c r="R579" s="5">
        <v>-0.85</v>
      </c>
      <c r="S579" s="5">
        <v>872.94200000000001</v>
      </c>
      <c r="T579" s="5">
        <v>873.79200000000003</v>
      </c>
      <c r="U579" s="5">
        <v>502.94150000000002</v>
      </c>
      <c r="V579" s="5">
        <v>-16.547000000000001</v>
      </c>
      <c r="W579" s="5">
        <v>9.8239999999999998</v>
      </c>
    </row>
    <row r="580" spans="1:23">
      <c r="A580" s="28">
        <v>421.33199999999999</v>
      </c>
      <c r="B580" s="28">
        <v>-0.31</v>
      </c>
      <c r="C580" s="28">
        <v>380.666</v>
      </c>
      <c r="D580" s="28">
        <v>380.976</v>
      </c>
      <c r="E580" s="28">
        <v>210.666</v>
      </c>
      <c r="F580" s="28">
        <v>-8.5660000000000007</v>
      </c>
      <c r="G580" s="28">
        <v>9.9410000000000007</v>
      </c>
      <c r="I580" s="5">
        <v>728.41</v>
      </c>
      <c r="J580" s="5">
        <v>-0.32</v>
      </c>
      <c r="K580" s="5">
        <v>634.20500000000004</v>
      </c>
      <c r="L580" s="5">
        <v>634.52499999999998</v>
      </c>
      <c r="M580" s="5">
        <v>364.20499999999998</v>
      </c>
      <c r="N580" s="5">
        <v>-22.331</v>
      </c>
      <c r="O580" s="5">
        <v>9.827</v>
      </c>
      <c r="Q580" s="5">
        <v>1004.962</v>
      </c>
      <c r="R580" s="5">
        <v>-0.97</v>
      </c>
      <c r="S580" s="5">
        <v>872.48099999999999</v>
      </c>
      <c r="T580" s="5">
        <v>873.45100000000002</v>
      </c>
      <c r="U580" s="5">
        <v>502.48099999999999</v>
      </c>
      <c r="V580" s="5">
        <v>-16.553999999999998</v>
      </c>
      <c r="W580" s="5">
        <v>9.8409999999999993</v>
      </c>
    </row>
    <row r="581" spans="1:23">
      <c r="A581" s="28">
        <v>421.46600000000001</v>
      </c>
      <c r="B581" s="28">
        <v>0.08</v>
      </c>
      <c r="C581" s="28">
        <v>380.733</v>
      </c>
      <c r="D581" s="28">
        <v>380.65300000000002</v>
      </c>
      <c r="E581" s="28">
        <v>210.733</v>
      </c>
      <c r="F581" s="28">
        <v>-8.5609999999999999</v>
      </c>
      <c r="G581" s="28">
        <v>9.9600000000000009</v>
      </c>
      <c r="I581" s="5">
        <v>728.71400000000006</v>
      </c>
      <c r="J581" s="5">
        <v>-0.13</v>
      </c>
      <c r="K581" s="5">
        <v>634.35699999999997</v>
      </c>
      <c r="L581" s="5">
        <v>634.48699999999997</v>
      </c>
      <c r="M581" s="5">
        <v>364.35700000000003</v>
      </c>
      <c r="N581" s="5">
        <v>-22.346</v>
      </c>
      <c r="O581" s="5">
        <v>9.8450000000000006</v>
      </c>
      <c r="Q581" s="5">
        <v>1005.1319999999999</v>
      </c>
      <c r="R581" s="5">
        <v>-1</v>
      </c>
      <c r="S581" s="5">
        <v>872.56600000000003</v>
      </c>
      <c r="T581" s="5">
        <v>873.56600000000003</v>
      </c>
      <c r="U581" s="5">
        <v>502.56599999999997</v>
      </c>
      <c r="V581" s="5">
        <v>-16.559999999999999</v>
      </c>
      <c r="W581" s="5">
        <v>9.859</v>
      </c>
    </row>
    <row r="582" spans="1:23">
      <c r="A582" s="28">
        <v>420.995</v>
      </c>
      <c r="B582" s="28">
        <v>-0.19</v>
      </c>
      <c r="C582" s="28">
        <v>380.49799999999999</v>
      </c>
      <c r="D582" s="28">
        <v>380.68799999999999</v>
      </c>
      <c r="E582" s="28">
        <v>210.4975</v>
      </c>
      <c r="F582" s="28">
        <v>-8.5609999999999999</v>
      </c>
      <c r="G582" s="28">
        <v>9.9770000000000003</v>
      </c>
      <c r="I582" s="5">
        <v>728.78899999999999</v>
      </c>
      <c r="J582" s="5">
        <v>-0.12</v>
      </c>
      <c r="K582" s="5">
        <v>634.39499999999998</v>
      </c>
      <c r="L582" s="5">
        <v>634.51499999999999</v>
      </c>
      <c r="M582" s="5">
        <v>364.39449999999999</v>
      </c>
      <c r="N582" s="5">
        <v>-22.361000000000001</v>
      </c>
      <c r="O582" s="5">
        <v>9.8629999999999995</v>
      </c>
      <c r="Q582" s="5">
        <v>1005.395</v>
      </c>
      <c r="R582" s="5">
        <v>-0.96</v>
      </c>
      <c r="S582" s="5">
        <v>872.69799999999998</v>
      </c>
      <c r="T582" s="5">
        <v>873.65800000000002</v>
      </c>
      <c r="U582" s="5">
        <v>502.69749999999999</v>
      </c>
      <c r="V582" s="5">
        <v>-16.567</v>
      </c>
      <c r="W582" s="5">
        <v>9.8780000000000001</v>
      </c>
    </row>
    <row r="583" spans="1:23">
      <c r="A583" s="28">
        <v>421.02300000000002</v>
      </c>
      <c r="B583" s="28">
        <v>-7.0000000000000007E-2</v>
      </c>
      <c r="C583" s="28">
        <v>380.512</v>
      </c>
      <c r="D583" s="28">
        <v>380.58199999999999</v>
      </c>
      <c r="E583" s="28">
        <v>210.51150000000001</v>
      </c>
      <c r="F583" s="28">
        <v>-8.5559999999999992</v>
      </c>
      <c r="G583" s="28">
        <v>9.9949999999999992</v>
      </c>
      <c r="I583" s="5">
        <v>729.56799999999998</v>
      </c>
      <c r="J583" s="5">
        <v>0.2</v>
      </c>
      <c r="K583" s="5">
        <v>634.78399999999999</v>
      </c>
      <c r="L583" s="5">
        <v>634.58399999999995</v>
      </c>
      <c r="M583" s="5">
        <v>364.78399999999999</v>
      </c>
      <c r="N583" s="5">
        <v>-22.375</v>
      </c>
      <c r="O583" s="5">
        <v>9.8810000000000002</v>
      </c>
      <c r="Q583" s="5">
        <v>1004.603</v>
      </c>
      <c r="R583" s="5">
        <v>-1</v>
      </c>
      <c r="S583" s="5">
        <v>872.30200000000002</v>
      </c>
      <c r="T583" s="5">
        <v>873.30200000000002</v>
      </c>
      <c r="U583" s="5">
        <v>502.30149999999998</v>
      </c>
      <c r="V583" s="5">
        <v>-16.574999999999999</v>
      </c>
      <c r="W583" s="5">
        <v>9.8949999999999996</v>
      </c>
    </row>
    <row r="584" spans="1:23">
      <c r="A584" s="28">
        <v>420.98700000000002</v>
      </c>
      <c r="B584" s="28">
        <v>0.12</v>
      </c>
      <c r="C584" s="28">
        <v>380.49400000000003</v>
      </c>
      <c r="D584" s="28">
        <v>380.37400000000002</v>
      </c>
      <c r="E584" s="28">
        <v>210.49350000000001</v>
      </c>
      <c r="F584" s="28">
        <v>-8.5540000000000003</v>
      </c>
      <c r="G584" s="28">
        <v>10.012</v>
      </c>
      <c r="I584" s="5">
        <v>729.26700000000005</v>
      </c>
      <c r="J584" s="5">
        <v>-0.1</v>
      </c>
      <c r="K584" s="5">
        <v>634.63400000000001</v>
      </c>
      <c r="L584" s="5">
        <v>634.73400000000004</v>
      </c>
      <c r="M584" s="5">
        <v>364.63350000000003</v>
      </c>
      <c r="N584" s="5">
        <v>-22.390999999999998</v>
      </c>
      <c r="O584" s="5">
        <v>9.8970000000000002</v>
      </c>
      <c r="Q584" s="5">
        <v>1005.044</v>
      </c>
      <c r="R584" s="5">
        <v>-1.24</v>
      </c>
      <c r="S584" s="5">
        <v>872.52200000000005</v>
      </c>
      <c r="T584" s="5">
        <v>873.76199999999994</v>
      </c>
      <c r="U584" s="5">
        <v>502.52199999999999</v>
      </c>
      <c r="V584" s="5">
        <v>-16.582999999999998</v>
      </c>
      <c r="W584" s="5">
        <v>9.9130000000000003</v>
      </c>
    </row>
    <row r="585" spans="1:23">
      <c r="A585" s="28">
        <v>420.43200000000002</v>
      </c>
      <c r="B585" s="28">
        <v>0.12</v>
      </c>
      <c r="C585" s="28">
        <v>380.21600000000001</v>
      </c>
      <c r="D585" s="28">
        <v>380.096</v>
      </c>
      <c r="E585" s="28">
        <v>210.21600000000001</v>
      </c>
      <c r="F585" s="28">
        <v>-8.5510000000000002</v>
      </c>
      <c r="G585" s="28">
        <v>10.029</v>
      </c>
      <c r="I585" s="5">
        <v>729.95600000000002</v>
      </c>
      <c r="J585" s="5">
        <v>-0.08</v>
      </c>
      <c r="K585" s="5">
        <v>634.97799999999995</v>
      </c>
      <c r="L585" s="5">
        <v>635.05799999999999</v>
      </c>
      <c r="M585" s="5">
        <v>364.97800000000001</v>
      </c>
      <c r="N585" s="5">
        <v>-22.405000000000001</v>
      </c>
      <c r="O585" s="5">
        <v>9.9149999999999991</v>
      </c>
      <c r="Q585" s="5">
        <v>1004.126</v>
      </c>
      <c r="R585" s="5">
        <v>-1.08</v>
      </c>
      <c r="S585" s="5">
        <v>872.06299999999999</v>
      </c>
      <c r="T585" s="5">
        <v>873.14300000000003</v>
      </c>
      <c r="U585" s="5">
        <v>502.06299999999999</v>
      </c>
      <c r="V585" s="5">
        <v>-16.588000000000001</v>
      </c>
      <c r="W585" s="5">
        <v>9.93</v>
      </c>
    </row>
    <row r="586" spans="1:23">
      <c r="A586" s="28">
        <v>420.74099999999999</v>
      </c>
      <c r="B586" s="28">
        <v>0.09</v>
      </c>
      <c r="C586" s="28">
        <v>380.37099999999998</v>
      </c>
      <c r="D586" s="28">
        <v>380.28100000000001</v>
      </c>
      <c r="E586" s="28">
        <v>210.37049999999999</v>
      </c>
      <c r="F586" s="28">
        <v>-8.5489999999999995</v>
      </c>
      <c r="G586" s="28">
        <v>10.047000000000001</v>
      </c>
      <c r="I586" s="5">
        <v>730.19899999999996</v>
      </c>
      <c r="J586" s="5">
        <v>-7.0000000000000007E-2</v>
      </c>
      <c r="K586" s="5">
        <v>635.1</v>
      </c>
      <c r="L586" s="5">
        <v>635.16999999999996</v>
      </c>
      <c r="M586" s="5">
        <v>365.09949999999998</v>
      </c>
      <c r="N586" s="5">
        <v>-22.42</v>
      </c>
      <c r="O586" s="5">
        <v>9.9329999999999998</v>
      </c>
      <c r="Q586" s="5">
        <v>1004.653</v>
      </c>
      <c r="R586" s="5">
        <v>-1.07</v>
      </c>
      <c r="S586" s="5">
        <v>872.327</v>
      </c>
      <c r="T586" s="5">
        <v>873.39700000000005</v>
      </c>
      <c r="U586" s="5">
        <v>502.32650000000001</v>
      </c>
      <c r="V586" s="5">
        <v>-16.596</v>
      </c>
      <c r="W586" s="5">
        <v>9.9459999999999997</v>
      </c>
    </row>
    <row r="587" spans="1:23">
      <c r="A587" s="28">
        <v>420.142</v>
      </c>
      <c r="B587" s="28">
        <v>-0.06</v>
      </c>
      <c r="C587" s="28">
        <v>380.07100000000003</v>
      </c>
      <c r="D587" s="28">
        <v>380.13099999999997</v>
      </c>
      <c r="E587" s="28">
        <v>210.071</v>
      </c>
      <c r="F587" s="28">
        <v>-8.5459999999999994</v>
      </c>
      <c r="G587" s="28">
        <v>10.064</v>
      </c>
      <c r="I587" s="5">
        <v>730.12099999999998</v>
      </c>
      <c r="J587" s="5">
        <v>0.33</v>
      </c>
      <c r="K587" s="5">
        <v>635.06100000000004</v>
      </c>
      <c r="L587" s="5">
        <v>634.73099999999999</v>
      </c>
      <c r="M587" s="5">
        <v>365.06049999999999</v>
      </c>
      <c r="N587" s="5">
        <v>-22.431000000000001</v>
      </c>
      <c r="O587" s="5">
        <v>9.9489999999999998</v>
      </c>
      <c r="Q587" s="5">
        <v>1004.756</v>
      </c>
      <c r="R587" s="5">
        <v>-0.82</v>
      </c>
      <c r="S587" s="5">
        <v>872.37800000000004</v>
      </c>
      <c r="T587" s="5">
        <v>873.19799999999998</v>
      </c>
      <c r="U587" s="5">
        <v>502.37799999999999</v>
      </c>
      <c r="V587" s="5">
        <v>-16.602</v>
      </c>
      <c r="W587" s="5">
        <v>9.9629999999999992</v>
      </c>
    </row>
    <row r="588" spans="1:23">
      <c r="A588" s="28">
        <v>420.387</v>
      </c>
      <c r="B588" s="28">
        <v>0.06</v>
      </c>
      <c r="C588" s="28">
        <v>380.19400000000002</v>
      </c>
      <c r="D588" s="28">
        <v>380.13400000000001</v>
      </c>
      <c r="E588" s="28">
        <v>210.1935</v>
      </c>
      <c r="F588" s="28">
        <v>-8.5410000000000004</v>
      </c>
      <c r="G588" s="28">
        <v>10.082000000000001</v>
      </c>
      <c r="I588" s="5">
        <v>730.82399999999996</v>
      </c>
      <c r="J588" s="5">
        <v>-0.32</v>
      </c>
      <c r="K588" s="5">
        <v>635.41200000000003</v>
      </c>
      <c r="L588" s="5">
        <v>635.73199999999997</v>
      </c>
      <c r="M588" s="5">
        <v>365.41199999999998</v>
      </c>
      <c r="N588" s="5">
        <v>-22.45</v>
      </c>
      <c r="O588" s="5">
        <v>9.9670000000000005</v>
      </c>
      <c r="Q588" s="5">
        <v>1003.8579999999999</v>
      </c>
      <c r="R588" s="5">
        <v>-0.98</v>
      </c>
      <c r="S588" s="5">
        <v>871.92899999999997</v>
      </c>
      <c r="T588" s="5">
        <v>872.90899999999999</v>
      </c>
      <c r="U588" s="5">
        <v>501.92899999999997</v>
      </c>
      <c r="V588" s="5">
        <v>-16.61</v>
      </c>
      <c r="W588" s="5">
        <v>9.98</v>
      </c>
    </row>
    <row r="589" spans="1:23">
      <c r="A589" s="28">
        <v>420.04599999999999</v>
      </c>
      <c r="B589" s="28">
        <v>-0.1</v>
      </c>
      <c r="C589" s="28">
        <v>380.02300000000002</v>
      </c>
      <c r="D589" s="28">
        <v>380.12299999999999</v>
      </c>
      <c r="E589" s="28">
        <v>210.023</v>
      </c>
      <c r="F589" s="28">
        <v>-8.5399999999999991</v>
      </c>
      <c r="G589" s="28">
        <v>10.1</v>
      </c>
      <c r="I589" s="5">
        <v>730.67200000000003</v>
      </c>
      <c r="J589" s="5">
        <v>-0.05</v>
      </c>
      <c r="K589" s="5">
        <v>635.33600000000001</v>
      </c>
      <c r="L589" s="5">
        <v>635.38599999999997</v>
      </c>
      <c r="M589" s="5">
        <v>365.33600000000001</v>
      </c>
      <c r="N589" s="5">
        <v>-22.463000000000001</v>
      </c>
      <c r="O589" s="5">
        <v>9.984</v>
      </c>
      <c r="Q589" s="5">
        <v>1004.829</v>
      </c>
      <c r="R589" s="5">
        <v>-1.18</v>
      </c>
      <c r="S589" s="5">
        <v>872.41499999999996</v>
      </c>
      <c r="T589" s="5">
        <v>873.59500000000003</v>
      </c>
      <c r="U589" s="5">
        <v>502.41449999999998</v>
      </c>
      <c r="V589" s="5">
        <v>-16.616</v>
      </c>
      <c r="W589" s="5">
        <v>9.9960000000000004</v>
      </c>
    </row>
    <row r="590" spans="1:23">
      <c r="A590" s="28">
        <v>419.94400000000002</v>
      </c>
      <c r="B590" s="28">
        <v>0.03</v>
      </c>
      <c r="C590" s="28">
        <v>379.97199999999998</v>
      </c>
      <c r="D590" s="28">
        <v>379.94200000000001</v>
      </c>
      <c r="E590" s="28">
        <v>209.97200000000001</v>
      </c>
      <c r="F590" s="28">
        <v>-8.5350000000000001</v>
      </c>
      <c r="G590" s="28">
        <v>10.118</v>
      </c>
      <c r="I590" s="5">
        <v>731.351</v>
      </c>
      <c r="J590" s="5">
        <v>-0.32</v>
      </c>
      <c r="K590" s="5">
        <v>635.67600000000004</v>
      </c>
      <c r="L590" s="5">
        <v>635.99599999999998</v>
      </c>
      <c r="M590" s="5">
        <v>365.6755</v>
      </c>
      <c r="N590" s="5">
        <v>-22.478000000000002</v>
      </c>
      <c r="O590" s="5">
        <v>10.000999999999999</v>
      </c>
      <c r="Q590" s="5">
        <v>1003.511</v>
      </c>
      <c r="R590" s="5">
        <v>-1.05</v>
      </c>
      <c r="S590" s="5">
        <v>871.75599999999997</v>
      </c>
      <c r="T590" s="5">
        <v>872.80600000000004</v>
      </c>
      <c r="U590" s="5">
        <v>501.75549999999998</v>
      </c>
      <c r="V590" s="5">
        <v>-16.623000000000001</v>
      </c>
      <c r="W590" s="5">
        <v>10.013999999999999</v>
      </c>
    </row>
    <row r="591" spans="1:23">
      <c r="A591" s="28">
        <v>419.96699999999998</v>
      </c>
      <c r="B591" s="28">
        <v>-0.06</v>
      </c>
      <c r="C591" s="28">
        <v>379.98399999999998</v>
      </c>
      <c r="D591" s="28">
        <v>380.04399999999998</v>
      </c>
      <c r="E591" s="28">
        <v>209.98349999999999</v>
      </c>
      <c r="F591" s="28">
        <v>-8.532</v>
      </c>
      <c r="G591" s="28">
        <v>10.135999999999999</v>
      </c>
      <c r="I591" s="5">
        <v>731.35900000000004</v>
      </c>
      <c r="J591" s="5">
        <v>-0.1</v>
      </c>
      <c r="K591" s="5">
        <v>635.67999999999995</v>
      </c>
      <c r="L591" s="5">
        <v>635.78</v>
      </c>
      <c r="M591" s="5">
        <v>365.67950000000002</v>
      </c>
      <c r="N591" s="5">
        <v>-22.491</v>
      </c>
      <c r="O591" s="5">
        <v>10.019</v>
      </c>
      <c r="Q591" s="5">
        <v>1004.287</v>
      </c>
      <c r="R591" s="5">
        <v>-1.49</v>
      </c>
      <c r="S591" s="5">
        <v>872.14400000000001</v>
      </c>
      <c r="T591" s="5">
        <v>873.63400000000001</v>
      </c>
      <c r="U591" s="5">
        <v>502.14350000000002</v>
      </c>
      <c r="V591" s="5">
        <v>-16.634</v>
      </c>
      <c r="W591" s="5">
        <v>10.032</v>
      </c>
    </row>
    <row r="592" spans="1:23">
      <c r="A592" s="28">
        <v>419.17399999999998</v>
      </c>
      <c r="B592" s="28">
        <v>-0.18</v>
      </c>
      <c r="C592" s="28">
        <v>379.58699999999999</v>
      </c>
      <c r="D592" s="28">
        <v>379.767</v>
      </c>
      <c r="E592" s="28">
        <v>209.58699999999999</v>
      </c>
      <c r="F592" s="28">
        <v>-8.5280000000000005</v>
      </c>
      <c r="G592" s="28">
        <v>10.154</v>
      </c>
      <c r="I592" s="5">
        <v>731.52300000000002</v>
      </c>
      <c r="J592" s="5">
        <v>-0.14000000000000001</v>
      </c>
      <c r="K592" s="5">
        <v>635.76199999999994</v>
      </c>
      <c r="L592" s="5">
        <v>635.90200000000004</v>
      </c>
      <c r="M592" s="5">
        <v>365.76150000000001</v>
      </c>
      <c r="N592" s="5">
        <v>-22.504999999999999</v>
      </c>
      <c r="O592" s="5">
        <v>10.036</v>
      </c>
      <c r="Q592" s="5">
        <v>1004.623</v>
      </c>
      <c r="R592" s="5">
        <v>-0.99</v>
      </c>
      <c r="S592" s="5">
        <v>872.31200000000001</v>
      </c>
      <c r="T592" s="5">
        <v>873.30200000000002</v>
      </c>
      <c r="U592" s="5">
        <v>502.31150000000002</v>
      </c>
      <c r="V592" s="5">
        <v>-16.637</v>
      </c>
      <c r="W592" s="5">
        <v>10.048999999999999</v>
      </c>
    </row>
    <row r="593" spans="1:23">
      <c r="A593" s="28">
        <v>419.23899999999998</v>
      </c>
      <c r="B593" s="28">
        <v>-0.1</v>
      </c>
      <c r="C593" s="28">
        <v>379.62</v>
      </c>
      <c r="D593" s="28">
        <v>379.72</v>
      </c>
      <c r="E593" s="28">
        <v>209.61949999999999</v>
      </c>
      <c r="F593" s="28">
        <v>-8.5269999999999992</v>
      </c>
      <c r="G593" s="28">
        <v>10.167999999999999</v>
      </c>
      <c r="I593" s="5">
        <v>732.26400000000001</v>
      </c>
      <c r="J593" s="5">
        <v>-0.16</v>
      </c>
      <c r="K593" s="5">
        <v>636.13199999999995</v>
      </c>
      <c r="L593" s="5">
        <v>636.29200000000003</v>
      </c>
      <c r="M593" s="5">
        <v>366.13200000000001</v>
      </c>
      <c r="N593" s="5">
        <v>-22.518000000000001</v>
      </c>
      <c r="O593" s="5">
        <v>10.053000000000001</v>
      </c>
      <c r="Q593" s="5">
        <v>1003.201</v>
      </c>
      <c r="R593" s="5">
        <v>-0.9</v>
      </c>
      <c r="S593" s="5">
        <v>871.601</v>
      </c>
      <c r="T593" s="5">
        <v>872.50099999999998</v>
      </c>
      <c r="U593" s="5">
        <v>501.60050000000001</v>
      </c>
      <c r="V593" s="5">
        <v>-16.643999999999998</v>
      </c>
      <c r="W593" s="5">
        <v>10.068</v>
      </c>
    </row>
    <row r="594" spans="1:23">
      <c r="A594" s="28">
        <v>419.33300000000003</v>
      </c>
      <c r="B594" s="28">
        <v>-0.25</v>
      </c>
      <c r="C594" s="28">
        <v>379.66699999999997</v>
      </c>
      <c r="D594" s="28">
        <v>379.91699999999997</v>
      </c>
      <c r="E594" s="28">
        <v>209.66650000000001</v>
      </c>
      <c r="F594" s="28">
        <v>-8.5250000000000004</v>
      </c>
      <c r="G594" s="28">
        <v>10.185</v>
      </c>
      <c r="I594" s="5">
        <v>732.01400000000001</v>
      </c>
      <c r="J594" s="5">
        <v>0.08</v>
      </c>
      <c r="K594" s="5">
        <v>636.00699999999995</v>
      </c>
      <c r="L594" s="5">
        <v>635.92700000000002</v>
      </c>
      <c r="M594" s="5">
        <v>366.00700000000001</v>
      </c>
      <c r="N594" s="5">
        <v>-22.532</v>
      </c>
      <c r="O594" s="5">
        <v>10.071</v>
      </c>
      <c r="Q594" s="5">
        <v>1004.061</v>
      </c>
      <c r="R594" s="5">
        <v>-1.01</v>
      </c>
      <c r="S594" s="5">
        <v>872.03099999999995</v>
      </c>
      <c r="T594" s="5">
        <v>873.04100000000005</v>
      </c>
      <c r="U594" s="5">
        <v>502.03050000000002</v>
      </c>
      <c r="V594" s="5">
        <v>-16.649999999999999</v>
      </c>
      <c r="W594" s="5">
        <v>10.086</v>
      </c>
    </row>
    <row r="595" spans="1:23">
      <c r="A595" s="28">
        <v>419.34300000000002</v>
      </c>
      <c r="B595" s="28">
        <v>-0.08</v>
      </c>
      <c r="C595" s="28">
        <v>379.67200000000003</v>
      </c>
      <c r="D595" s="28">
        <v>379.75200000000001</v>
      </c>
      <c r="E595" s="28">
        <v>209.67150000000001</v>
      </c>
      <c r="F595" s="28">
        <v>-8.5210000000000008</v>
      </c>
      <c r="G595" s="28">
        <v>10.202</v>
      </c>
      <c r="I595" s="5">
        <v>732.70799999999997</v>
      </c>
      <c r="J595" s="5">
        <v>-0.05</v>
      </c>
      <c r="K595" s="5">
        <v>636.35400000000004</v>
      </c>
      <c r="L595" s="5">
        <v>636.404</v>
      </c>
      <c r="M595" s="5">
        <v>366.35399999999998</v>
      </c>
      <c r="N595" s="5">
        <v>-22.547999999999998</v>
      </c>
      <c r="O595" s="5">
        <v>10.087999999999999</v>
      </c>
      <c r="Q595" s="5">
        <v>1003.057</v>
      </c>
      <c r="R595" s="5">
        <v>-0.96</v>
      </c>
      <c r="S595" s="5">
        <v>871.529</v>
      </c>
      <c r="T595" s="5">
        <v>872.48900000000003</v>
      </c>
      <c r="U595" s="5">
        <v>501.52850000000001</v>
      </c>
      <c r="V595" s="5">
        <v>-16.654</v>
      </c>
      <c r="W595" s="5">
        <v>10.102</v>
      </c>
    </row>
    <row r="596" spans="1:23">
      <c r="A596" s="28">
        <v>418.72800000000001</v>
      </c>
      <c r="B596" s="28">
        <v>0.06</v>
      </c>
      <c r="C596" s="28">
        <v>379.36399999999998</v>
      </c>
      <c r="D596" s="28">
        <v>379.30399999999997</v>
      </c>
      <c r="E596" s="28">
        <v>209.364</v>
      </c>
      <c r="F596" s="28">
        <v>-8.516</v>
      </c>
      <c r="G596" s="28">
        <v>10.218999999999999</v>
      </c>
      <c r="I596" s="5">
        <v>732.65499999999997</v>
      </c>
      <c r="J596" s="5">
        <v>0.09</v>
      </c>
      <c r="K596" s="5">
        <v>636.32799999999997</v>
      </c>
      <c r="L596" s="5">
        <v>636.23800000000006</v>
      </c>
      <c r="M596" s="5">
        <v>366.32749999999999</v>
      </c>
      <c r="N596" s="5">
        <v>-22.562999999999999</v>
      </c>
      <c r="O596" s="5">
        <v>10.106</v>
      </c>
      <c r="Q596" s="5">
        <v>1003.003</v>
      </c>
      <c r="R596" s="5">
        <v>-0.87</v>
      </c>
      <c r="S596" s="5">
        <v>871.50199999999995</v>
      </c>
      <c r="T596" s="5">
        <v>872.37199999999996</v>
      </c>
      <c r="U596" s="5">
        <v>501.50150000000002</v>
      </c>
      <c r="V596" s="5">
        <v>-16.661000000000001</v>
      </c>
      <c r="W596" s="5">
        <v>10.119</v>
      </c>
    </row>
    <row r="597" spans="1:23">
      <c r="A597" s="28">
        <v>418.47899999999998</v>
      </c>
      <c r="B597" s="28">
        <v>0.11</v>
      </c>
      <c r="C597" s="28">
        <v>379.24</v>
      </c>
      <c r="D597" s="28">
        <v>379.13</v>
      </c>
      <c r="E597" s="28">
        <v>209.23949999999999</v>
      </c>
      <c r="F597" s="28">
        <v>-8.5090000000000003</v>
      </c>
      <c r="G597" s="28">
        <v>10.236000000000001</v>
      </c>
      <c r="I597" s="5">
        <v>732.74800000000005</v>
      </c>
      <c r="J597" s="5">
        <v>0.5</v>
      </c>
      <c r="K597" s="5">
        <v>636.37400000000002</v>
      </c>
      <c r="L597" s="5">
        <v>635.87400000000002</v>
      </c>
      <c r="M597" s="5">
        <v>366.37400000000002</v>
      </c>
      <c r="N597" s="5">
        <v>-22.576000000000001</v>
      </c>
      <c r="O597" s="5">
        <v>10.124000000000001</v>
      </c>
      <c r="Q597" s="5">
        <v>1003.341</v>
      </c>
      <c r="R597" s="5">
        <v>-1.08</v>
      </c>
      <c r="S597" s="5">
        <v>871.67100000000005</v>
      </c>
      <c r="T597" s="5">
        <v>872.75099999999998</v>
      </c>
      <c r="U597" s="5">
        <v>501.6705</v>
      </c>
      <c r="V597" s="5">
        <v>-16.669</v>
      </c>
      <c r="W597" s="5">
        <v>10.137</v>
      </c>
    </row>
    <row r="598" spans="1:23">
      <c r="A598" s="28">
        <v>418.101</v>
      </c>
      <c r="B598" s="28">
        <v>7.0000000000000007E-2</v>
      </c>
      <c r="C598" s="28">
        <v>379.05099999999999</v>
      </c>
      <c r="D598" s="28">
        <v>378.98099999999999</v>
      </c>
      <c r="E598" s="28">
        <v>209.0505</v>
      </c>
      <c r="F598" s="28">
        <v>-8.5050000000000008</v>
      </c>
      <c r="G598" s="28">
        <v>10.253</v>
      </c>
      <c r="I598" s="5">
        <v>733.65200000000004</v>
      </c>
      <c r="J598" s="5">
        <v>0.34</v>
      </c>
      <c r="K598" s="5">
        <v>636.82600000000002</v>
      </c>
      <c r="L598" s="5">
        <v>636.48599999999999</v>
      </c>
      <c r="M598" s="5">
        <v>366.82600000000002</v>
      </c>
      <c r="N598" s="5">
        <v>-22.59</v>
      </c>
      <c r="O598" s="5">
        <v>10.141</v>
      </c>
      <c r="Q598" s="5">
        <v>1002.466</v>
      </c>
      <c r="R598" s="5">
        <v>-0.76</v>
      </c>
      <c r="S598" s="5">
        <v>871.23299999999995</v>
      </c>
      <c r="T598" s="5">
        <v>871.99300000000005</v>
      </c>
      <c r="U598" s="5">
        <v>501.233</v>
      </c>
      <c r="V598" s="5">
        <v>-16.673999999999999</v>
      </c>
      <c r="W598" s="5">
        <v>10.151999999999999</v>
      </c>
    </row>
    <row r="599" spans="1:23">
      <c r="A599" s="28">
        <v>418.34699999999998</v>
      </c>
      <c r="B599" s="28">
        <v>0.08</v>
      </c>
      <c r="C599" s="28">
        <v>379.17399999999998</v>
      </c>
      <c r="D599" s="28">
        <v>379.09399999999999</v>
      </c>
      <c r="E599" s="28">
        <v>209.17349999999999</v>
      </c>
      <c r="F599" s="28">
        <v>-8.5009999999999994</v>
      </c>
      <c r="G599" s="28">
        <v>10.27</v>
      </c>
      <c r="I599" s="5">
        <v>733.3</v>
      </c>
      <c r="J599" s="5">
        <v>0.19</v>
      </c>
      <c r="K599" s="5">
        <v>636.65</v>
      </c>
      <c r="L599" s="5">
        <v>636.46</v>
      </c>
      <c r="M599" s="5">
        <v>366.65</v>
      </c>
      <c r="N599" s="5">
        <v>-22.605</v>
      </c>
      <c r="O599" s="5">
        <v>10.159000000000001</v>
      </c>
      <c r="Q599" s="5">
        <v>1002.766</v>
      </c>
      <c r="R599" s="5">
        <v>-0.81</v>
      </c>
      <c r="S599" s="5">
        <v>871.38300000000004</v>
      </c>
      <c r="T599" s="5">
        <v>872.19299999999998</v>
      </c>
      <c r="U599" s="5">
        <v>501.38299999999998</v>
      </c>
      <c r="V599" s="5">
        <v>-16.68</v>
      </c>
      <c r="W599" s="5">
        <v>10.17</v>
      </c>
    </row>
    <row r="600" spans="1:23">
      <c r="A600" s="28">
        <v>417.947</v>
      </c>
      <c r="B600" s="28">
        <v>-0.13</v>
      </c>
      <c r="C600" s="28">
        <v>378.97399999999999</v>
      </c>
      <c r="D600" s="28">
        <v>379.10399999999998</v>
      </c>
      <c r="E600" s="28">
        <v>208.9735</v>
      </c>
      <c r="F600" s="28">
        <v>-8.4990000000000006</v>
      </c>
      <c r="G600" s="28">
        <v>10.287000000000001</v>
      </c>
      <c r="I600" s="5">
        <v>734.02</v>
      </c>
      <c r="J600" s="5">
        <v>0.24</v>
      </c>
      <c r="K600" s="5">
        <v>637.01</v>
      </c>
      <c r="L600" s="5">
        <v>636.77</v>
      </c>
      <c r="M600" s="5">
        <v>367.01</v>
      </c>
      <c r="N600" s="5">
        <v>-22.619</v>
      </c>
      <c r="O600" s="5">
        <v>10.178000000000001</v>
      </c>
      <c r="Q600" s="5">
        <v>1002.318</v>
      </c>
      <c r="R600" s="5">
        <v>-0.92</v>
      </c>
      <c r="S600" s="5">
        <v>871.15899999999999</v>
      </c>
      <c r="T600" s="5">
        <v>872.07899999999995</v>
      </c>
      <c r="U600" s="5">
        <v>501.15899999999999</v>
      </c>
      <c r="V600" s="5">
        <v>-16.687000000000001</v>
      </c>
      <c r="W600" s="5">
        <v>10.188000000000001</v>
      </c>
    </row>
    <row r="601" spans="1:23">
      <c r="A601" s="28">
        <v>417.52100000000002</v>
      </c>
      <c r="B601" s="28">
        <v>-7.0000000000000007E-2</v>
      </c>
      <c r="C601" s="28">
        <v>378.76100000000002</v>
      </c>
      <c r="D601" s="28">
        <v>378.83100000000002</v>
      </c>
      <c r="E601" s="28">
        <v>208.76050000000001</v>
      </c>
      <c r="F601" s="28">
        <v>-8.4960000000000004</v>
      </c>
      <c r="G601" s="28">
        <v>10.305</v>
      </c>
      <c r="I601" s="5">
        <v>734.19600000000003</v>
      </c>
      <c r="J601" s="5">
        <v>-0.11</v>
      </c>
      <c r="K601" s="5">
        <v>637.09799999999996</v>
      </c>
      <c r="L601" s="5">
        <v>637.20799999999997</v>
      </c>
      <c r="M601" s="5">
        <v>367.09800000000001</v>
      </c>
      <c r="N601" s="5">
        <v>-22.632999999999999</v>
      </c>
      <c r="O601" s="5">
        <v>10.196</v>
      </c>
      <c r="Q601" s="5">
        <v>1002.366</v>
      </c>
      <c r="R601" s="5">
        <v>-1.1399999999999999</v>
      </c>
      <c r="S601" s="5">
        <v>871.18299999999999</v>
      </c>
      <c r="T601" s="5">
        <v>872.32299999999998</v>
      </c>
      <c r="U601" s="5">
        <v>501.18299999999999</v>
      </c>
      <c r="V601" s="5">
        <v>-16.693999999999999</v>
      </c>
      <c r="W601" s="5">
        <v>10.205</v>
      </c>
    </row>
    <row r="602" spans="1:23">
      <c r="A602" s="28">
        <v>417.48099999999999</v>
      </c>
      <c r="B602" s="28">
        <v>-0.16</v>
      </c>
      <c r="C602" s="28">
        <v>378.74099999999999</v>
      </c>
      <c r="D602" s="28">
        <v>378.90100000000001</v>
      </c>
      <c r="E602" s="28">
        <v>208.7405</v>
      </c>
      <c r="F602" s="28">
        <v>-8.4930000000000003</v>
      </c>
      <c r="G602" s="28">
        <v>10.323</v>
      </c>
      <c r="I602" s="5">
        <v>734.27599999999995</v>
      </c>
      <c r="J602" s="5">
        <v>-0.15</v>
      </c>
      <c r="K602" s="5">
        <v>637.13800000000003</v>
      </c>
      <c r="L602" s="5">
        <v>637.28800000000001</v>
      </c>
      <c r="M602" s="5">
        <v>367.13799999999998</v>
      </c>
      <c r="N602" s="5">
        <v>-22.646999999999998</v>
      </c>
      <c r="O602" s="5">
        <v>10.212999999999999</v>
      </c>
      <c r="Q602" s="5">
        <v>1002.203</v>
      </c>
      <c r="R602" s="5">
        <v>-0.88</v>
      </c>
      <c r="S602" s="5">
        <v>871.10199999999998</v>
      </c>
      <c r="T602" s="5">
        <v>871.98199999999997</v>
      </c>
      <c r="U602" s="5">
        <v>501.10149999999999</v>
      </c>
      <c r="V602" s="5">
        <v>-16.699000000000002</v>
      </c>
      <c r="W602" s="5">
        <v>10.223000000000001</v>
      </c>
    </row>
    <row r="603" spans="1:23">
      <c r="A603" s="28">
        <v>417.077</v>
      </c>
      <c r="B603" s="28">
        <v>-0.05</v>
      </c>
      <c r="C603" s="28">
        <v>378.53899999999999</v>
      </c>
      <c r="D603" s="28">
        <v>378.589</v>
      </c>
      <c r="E603" s="28">
        <v>208.5385</v>
      </c>
      <c r="F603" s="28">
        <v>-8.4909999999999997</v>
      </c>
      <c r="G603" s="28">
        <v>10.340999999999999</v>
      </c>
      <c r="I603" s="5">
        <v>734.85</v>
      </c>
      <c r="J603" s="5">
        <v>-0.16</v>
      </c>
      <c r="K603" s="5">
        <v>637.42499999999995</v>
      </c>
      <c r="L603" s="5">
        <v>637.58500000000004</v>
      </c>
      <c r="M603" s="5">
        <v>367.42500000000001</v>
      </c>
      <c r="N603" s="5">
        <v>-22.66</v>
      </c>
      <c r="O603" s="5">
        <v>10.231</v>
      </c>
      <c r="Q603" s="5">
        <v>1001.285</v>
      </c>
      <c r="R603" s="5">
        <v>-0.62</v>
      </c>
      <c r="S603" s="5">
        <v>870.64300000000003</v>
      </c>
      <c r="T603" s="5">
        <v>871.26300000000003</v>
      </c>
      <c r="U603" s="5">
        <v>500.64249999999998</v>
      </c>
      <c r="V603" s="5">
        <v>-16.702999999999999</v>
      </c>
      <c r="W603" s="5">
        <v>10.242000000000001</v>
      </c>
    </row>
    <row r="604" spans="1:23">
      <c r="A604" s="28">
        <v>417.10700000000003</v>
      </c>
      <c r="B604" s="28">
        <v>-0.21</v>
      </c>
      <c r="C604" s="28">
        <v>378.55399999999997</v>
      </c>
      <c r="D604" s="28">
        <v>378.76400000000001</v>
      </c>
      <c r="E604" s="28">
        <v>208.55350000000001</v>
      </c>
      <c r="F604" s="28">
        <v>-8.4890000000000008</v>
      </c>
      <c r="G604" s="28">
        <v>10.358000000000001</v>
      </c>
      <c r="I604" s="5">
        <v>734.72</v>
      </c>
      <c r="J604" s="5">
        <v>-0.1</v>
      </c>
      <c r="K604" s="5">
        <v>637.36</v>
      </c>
      <c r="L604" s="5">
        <v>637.46</v>
      </c>
      <c r="M604" s="5">
        <v>367.36</v>
      </c>
      <c r="N604" s="5">
        <v>-22.672000000000001</v>
      </c>
      <c r="O604" s="5">
        <v>10.247999999999999</v>
      </c>
      <c r="Q604" s="5">
        <v>1001.78</v>
      </c>
      <c r="R604" s="5">
        <v>-0.63</v>
      </c>
      <c r="S604" s="5">
        <v>870.89</v>
      </c>
      <c r="T604" s="5">
        <v>871.52</v>
      </c>
      <c r="U604" s="5">
        <v>500.89</v>
      </c>
      <c r="V604" s="5">
        <v>-16.709</v>
      </c>
      <c r="W604" s="5">
        <v>10.259</v>
      </c>
    </row>
    <row r="605" spans="1:23">
      <c r="A605" s="28">
        <v>416.68299999999999</v>
      </c>
      <c r="B605" s="28">
        <v>-0.4</v>
      </c>
      <c r="C605" s="28">
        <v>378.34199999999998</v>
      </c>
      <c r="D605" s="28">
        <v>378.74200000000002</v>
      </c>
      <c r="E605" s="28">
        <v>208.3415</v>
      </c>
      <c r="F605" s="28">
        <v>-8.4849999999999994</v>
      </c>
      <c r="G605" s="28">
        <v>10.375</v>
      </c>
      <c r="I605" s="5">
        <v>735.14</v>
      </c>
      <c r="J605" s="5">
        <v>0.12</v>
      </c>
      <c r="K605" s="5">
        <v>637.57000000000005</v>
      </c>
      <c r="L605" s="5">
        <v>637.45000000000005</v>
      </c>
      <c r="M605" s="5">
        <v>367.57</v>
      </c>
      <c r="N605" s="5">
        <v>-22.684000000000001</v>
      </c>
      <c r="O605" s="5">
        <v>10.265000000000001</v>
      </c>
      <c r="Q605" s="5">
        <v>1000.878</v>
      </c>
      <c r="R605" s="5">
        <v>-0.64</v>
      </c>
      <c r="S605" s="5">
        <v>870.43899999999996</v>
      </c>
      <c r="T605" s="5">
        <v>871.07899999999995</v>
      </c>
      <c r="U605" s="5">
        <v>500.43900000000002</v>
      </c>
      <c r="V605" s="5">
        <v>-16.715</v>
      </c>
      <c r="W605" s="5">
        <v>10.276999999999999</v>
      </c>
    </row>
    <row r="606" spans="1:23">
      <c r="A606" s="28">
        <v>416.32600000000002</v>
      </c>
      <c r="B606" s="28">
        <v>-0.19</v>
      </c>
      <c r="C606" s="28">
        <v>378.16300000000001</v>
      </c>
      <c r="D606" s="28">
        <v>378.35300000000001</v>
      </c>
      <c r="E606" s="28">
        <v>208.16300000000001</v>
      </c>
      <c r="F606" s="28">
        <v>-8.4809999999999999</v>
      </c>
      <c r="G606" s="28">
        <v>10.391999999999999</v>
      </c>
      <c r="I606" s="5">
        <v>735.20799999999997</v>
      </c>
      <c r="J606" s="5">
        <v>0.03</v>
      </c>
      <c r="K606" s="5">
        <v>637.60400000000004</v>
      </c>
      <c r="L606" s="5">
        <v>637.57399999999996</v>
      </c>
      <c r="M606" s="5">
        <v>367.60399999999998</v>
      </c>
      <c r="N606" s="5">
        <v>-22.698</v>
      </c>
      <c r="O606" s="5">
        <v>10.282999999999999</v>
      </c>
      <c r="Q606" s="5">
        <v>1000.746</v>
      </c>
      <c r="R606" s="5">
        <v>-1.23</v>
      </c>
      <c r="S606" s="5">
        <v>870.37300000000005</v>
      </c>
      <c r="T606" s="5">
        <v>871.60299999999995</v>
      </c>
      <c r="U606" s="5">
        <v>500.37299999999999</v>
      </c>
      <c r="V606" s="5">
        <v>-16.722000000000001</v>
      </c>
      <c r="W606" s="5">
        <v>10.295</v>
      </c>
    </row>
    <row r="607" spans="1:23">
      <c r="A607" s="28">
        <v>416.548</v>
      </c>
      <c r="B607" s="28">
        <v>-0.15</v>
      </c>
      <c r="C607" s="28">
        <v>378.274</v>
      </c>
      <c r="D607" s="28">
        <v>378.42399999999998</v>
      </c>
      <c r="E607" s="28">
        <v>208.274</v>
      </c>
      <c r="F607" s="28">
        <v>-8.4789999999999992</v>
      </c>
      <c r="G607" s="28">
        <v>10.41</v>
      </c>
      <c r="I607" s="5">
        <v>735.39200000000005</v>
      </c>
      <c r="J607" s="5">
        <v>0.42</v>
      </c>
      <c r="K607" s="5">
        <v>637.69600000000003</v>
      </c>
      <c r="L607" s="5">
        <v>637.27599999999995</v>
      </c>
      <c r="M607" s="5">
        <v>367.69600000000003</v>
      </c>
      <c r="N607" s="5">
        <v>-22.709</v>
      </c>
      <c r="O607" s="5">
        <v>10.301</v>
      </c>
      <c r="Q607" s="5">
        <v>1001.1079999999999</v>
      </c>
      <c r="R607" s="5">
        <v>-1.24</v>
      </c>
      <c r="S607" s="5">
        <v>870.55399999999997</v>
      </c>
      <c r="T607" s="5">
        <v>871.79399999999998</v>
      </c>
      <c r="U607" s="5">
        <v>500.55399999999997</v>
      </c>
      <c r="V607" s="5">
        <v>-16.728999999999999</v>
      </c>
      <c r="W607" s="5">
        <v>10.311</v>
      </c>
    </row>
    <row r="608" spans="1:23">
      <c r="A608" s="28">
        <v>416.06299999999999</v>
      </c>
      <c r="B608" s="28">
        <v>-0.11</v>
      </c>
      <c r="C608" s="28">
        <v>378.03199999999998</v>
      </c>
      <c r="D608" s="28">
        <v>378.142</v>
      </c>
      <c r="E608" s="28">
        <v>208.03149999999999</v>
      </c>
      <c r="F608" s="28">
        <v>-8.4740000000000002</v>
      </c>
      <c r="G608" s="28">
        <v>10.427</v>
      </c>
      <c r="I608" s="5">
        <v>735.86</v>
      </c>
      <c r="J608" s="5">
        <v>0.05</v>
      </c>
      <c r="K608" s="5">
        <v>637.92999999999995</v>
      </c>
      <c r="L608" s="5">
        <v>637.88</v>
      </c>
      <c r="M608" s="5">
        <v>367.93</v>
      </c>
      <c r="N608" s="5">
        <v>-22.722999999999999</v>
      </c>
      <c r="O608" s="5">
        <v>10.317</v>
      </c>
      <c r="Q608" s="5">
        <v>999.98199999999997</v>
      </c>
      <c r="R608" s="5">
        <v>-0.91</v>
      </c>
      <c r="S608" s="5">
        <v>869.99099999999999</v>
      </c>
      <c r="T608" s="5">
        <v>870.90099999999995</v>
      </c>
      <c r="U608" s="5">
        <v>499.99099999999999</v>
      </c>
      <c r="V608" s="5">
        <v>-16.733000000000001</v>
      </c>
      <c r="W608" s="5">
        <v>10.327999999999999</v>
      </c>
    </row>
    <row r="609" spans="1:23">
      <c r="A609" s="28">
        <v>415.55500000000001</v>
      </c>
      <c r="B609" s="28">
        <v>-0.09</v>
      </c>
      <c r="C609" s="28">
        <v>377.77800000000002</v>
      </c>
      <c r="D609" s="28">
        <v>377.86799999999999</v>
      </c>
      <c r="E609" s="28">
        <v>207.7775</v>
      </c>
      <c r="F609" s="28">
        <v>-8.468</v>
      </c>
      <c r="G609" s="28">
        <v>10.444000000000001</v>
      </c>
      <c r="I609" s="5">
        <v>735.63699999999994</v>
      </c>
      <c r="J609" s="5">
        <v>0.01</v>
      </c>
      <c r="K609" s="5">
        <v>637.81899999999996</v>
      </c>
      <c r="L609" s="5">
        <v>637.80899999999997</v>
      </c>
      <c r="M609" s="5">
        <v>367.81849999999997</v>
      </c>
      <c r="N609" s="5">
        <v>-22.736000000000001</v>
      </c>
      <c r="O609" s="5">
        <v>10.334</v>
      </c>
      <c r="Q609" s="5">
        <v>1000.572</v>
      </c>
      <c r="R609" s="5">
        <v>-0.97</v>
      </c>
      <c r="S609" s="5">
        <v>870.28599999999994</v>
      </c>
      <c r="T609" s="5">
        <v>871.25599999999997</v>
      </c>
      <c r="U609" s="5">
        <v>500.286</v>
      </c>
      <c r="V609" s="5">
        <v>-16.739000000000001</v>
      </c>
      <c r="W609" s="5">
        <v>10.346</v>
      </c>
    </row>
    <row r="610" spans="1:23">
      <c r="A610" s="28">
        <v>415.113</v>
      </c>
      <c r="B610" s="28">
        <v>-0.15</v>
      </c>
      <c r="C610" s="28">
        <v>377.55700000000002</v>
      </c>
      <c r="D610" s="28">
        <v>377.70699999999999</v>
      </c>
      <c r="E610" s="28">
        <v>207.5565</v>
      </c>
      <c r="F610" s="28">
        <v>-8.4640000000000004</v>
      </c>
      <c r="G610" s="28">
        <v>10.461</v>
      </c>
      <c r="I610" s="5">
        <v>736.26</v>
      </c>
      <c r="J610" s="5">
        <v>-0.17</v>
      </c>
      <c r="K610" s="5">
        <v>638.13</v>
      </c>
      <c r="L610" s="5">
        <v>638.29999999999995</v>
      </c>
      <c r="M610" s="5">
        <v>368.13</v>
      </c>
      <c r="N610" s="5">
        <v>-22.75</v>
      </c>
      <c r="O610" s="5">
        <v>10.352</v>
      </c>
      <c r="Q610" s="5">
        <v>1000.136</v>
      </c>
      <c r="R610" s="5">
        <v>-0.85</v>
      </c>
      <c r="S610" s="5">
        <v>870.06799999999998</v>
      </c>
      <c r="T610" s="5">
        <v>870.91800000000001</v>
      </c>
      <c r="U610" s="5">
        <v>500.06799999999998</v>
      </c>
      <c r="V610" s="5">
        <v>-16.745000000000001</v>
      </c>
      <c r="W610" s="5">
        <v>10.362</v>
      </c>
    </row>
    <row r="611" spans="1:23">
      <c r="A611" s="28">
        <v>414.90100000000001</v>
      </c>
      <c r="B611" s="28">
        <v>0.06</v>
      </c>
      <c r="C611" s="28">
        <v>377.45100000000002</v>
      </c>
      <c r="D611" s="28">
        <v>377.39100000000002</v>
      </c>
      <c r="E611" s="28">
        <v>207.45050000000001</v>
      </c>
      <c r="F611" s="28">
        <v>-8.4589999999999996</v>
      </c>
      <c r="G611" s="28">
        <v>10.475</v>
      </c>
      <c r="I611" s="5">
        <v>736.26700000000005</v>
      </c>
      <c r="J611" s="5">
        <v>0.18</v>
      </c>
      <c r="K611" s="5">
        <v>638.13400000000001</v>
      </c>
      <c r="L611" s="5">
        <v>637.95399999999995</v>
      </c>
      <c r="M611" s="5">
        <v>368.13350000000003</v>
      </c>
      <c r="N611" s="5">
        <v>-22.762</v>
      </c>
      <c r="O611" s="5">
        <v>10.367000000000001</v>
      </c>
      <c r="Q611" s="5">
        <v>999.726</v>
      </c>
      <c r="R611" s="5">
        <v>-1</v>
      </c>
      <c r="S611" s="5">
        <v>869.86300000000006</v>
      </c>
      <c r="T611" s="5">
        <v>870.86300000000006</v>
      </c>
      <c r="U611" s="5">
        <v>499.863</v>
      </c>
      <c r="V611" s="5">
        <v>-16.753</v>
      </c>
      <c r="W611" s="5">
        <v>10.38</v>
      </c>
    </row>
    <row r="612" spans="1:23">
      <c r="A612" s="28">
        <v>414.60500000000002</v>
      </c>
      <c r="B612" s="28">
        <v>-0.04</v>
      </c>
      <c r="C612" s="28">
        <v>377.303</v>
      </c>
      <c r="D612" s="28">
        <v>377.34300000000002</v>
      </c>
      <c r="E612" s="28">
        <v>207.30250000000001</v>
      </c>
      <c r="F612" s="28">
        <v>-8.4559999999999995</v>
      </c>
      <c r="G612" s="28">
        <v>10.493</v>
      </c>
      <c r="I612" s="5">
        <v>736.505</v>
      </c>
      <c r="J612" s="5">
        <v>-0.06</v>
      </c>
      <c r="K612" s="5">
        <v>638.25300000000004</v>
      </c>
      <c r="L612" s="5">
        <v>638.31299999999999</v>
      </c>
      <c r="M612" s="5">
        <v>368.2525</v>
      </c>
      <c r="N612" s="5">
        <v>-22.776</v>
      </c>
      <c r="O612" s="5">
        <v>10.385</v>
      </c>
      <c r="Q612" s="5">
        <v>999.904</v>
      </c>
      <c r="R612" s="5">
        <v>-1.41</v>
      </c>
      <c r="S612" s="5">
        <v>869.952</v>
      </c>
      <c r="T612" s="5">
        <v>871.36199999999997</v>
      </c>
      <c r="U612" s="5">
        <v>499.952</v>
      </c>
      <c r="V612" s="5">
        <v>-16.759</v>
      </c>
      <c r="W612" s="5">
        <v>10.397</v>
      </c>
    </row>
    <row r="613" spans="1:23">
      <c r="A613" s="28">
        <v>414.05399999999997</v>
      </c>
      <c r="B613" s="28">
        <v>-0.36</v>
      </c>
      <c r="C613" s="28">
        <v>377.02699999999999</v>
      </c>
      <c r="D613" s="28">
        <v>377.387</v>
      </c>
      <c r="E613" s="28">
        <v>207.02699999999999</v>
      </c>
      <c r="F613" s="28">
        <v>-8.4529999999999994</v>
      </c>
      <c r="G613" s="28">
        <v>10.51</v>
      </c>
      <c r="I613" s="5">
        <v>737.15300000000002</v>
      </c>
      <c r="J613" s="5">
        <v>0.1</v>
      </c>
      <c r="K613" s="5">
        <v>638.577</v>
      </c>
      <c r="L613" s="5">
        <v>638.47699999999998</v>
      </c>
      <c r="M613" s="5">
        <v>368.57650000000001</v>
      </c>
      <c r="N613" s="5">
        <v>-22.79</v>
      </c>
      <c r="O613" s="5">
        <v>10.403</v>
      </c>
      <c r="Q613" s="5">
        <v>999.39400000000001</v>
      </c>
      <c r="R613" s="5">
        <v>-1.32</v>
      </c>
      <c r="S613" s="5">
        <v>869.697</v>
      </c>
      <c r="T613" s="5">
        <v>871.01700000000005</v>
      </c>
      <c r="U613" s="5">
        <v>499.697</v>
      </c>
      <c r="V613" s="5">
        <v>-16.765000000000001</v>
      </c>
      <c r="W613" s="5">
        <v>10.414</v>
      </c>
    </row>
    <row r="614" spans="1:23">
      <c r="A614" s="28">
        <v>414.29700000000003</v>
      </c>
      <c r="B614" s="28">
        <v>-0.52</v>
      </c>
      <c r="C614" s="28">
        <v>377.149</v>
      </c>
      <c r="D614" s="28">
        <v>377.66899999999998</v>
      </c>
      <c r="E614" s="28">
        <v>207.14850000000001</v>
      </c>
      <c r="F614" s="28">
        <v>-8.4510000000000005</v>
      </c>
      <c r="G614" s="28">
        <v>10.528</v>
      </c>
      <c r="I614" s="5">
        <v>736.98699999999997</v>
      </c>
      <c r="J614" s="5">
        <v>-0.12</v>
      </c>
      <c r="K614" s="5">
        <v>638.49400000000003</v>
      </c>
      <c r="L614" s="5">
        <v>638.61400000000003</v>
      </c>
      <c r="M614" s="5">
        <v>368.49349999999998</v>
      </c>
      <c r="N614" s="5">
        <v>-22.803000000000001</v>
      </c>
      <c r="O614" s="5">
        <v>10.417999999999999</v>
      </c>
      <c r="Q614" s="5">
        <v>999.33500000000004</v>
      </c>
      <c r="R614" s="5">
        <v>-1.33</v>
      </c>
      <c r="S614" s="5">
        <v>869.66800000000001</v>
      </c>
      <c r="T614" s="5">
        <v>870.99800000000005</v>
      </c>
      <c r="U614" s="5">
        <v>499.66750000000002</v>
      </c>
      <c r="V614" s="5">
        <v>-16.771000000000001</v>
      </c>
      <c r="W614" s="5">
        <v>10.433999999999999</v>
      </c>
    </row>
    <row r="615" spans="1:23">
      <c r="A615" s="28">
        <v>413.702</v>
      </c>
      <c r="B615" s="28">
        <v>0.05</v>
      </c>
      <c r="C615" s="28">
        <v>376.851</v>
      </c>
      <c r="D615" s="28">
        <v>376.80099999999999</v>
      </c>
      <c r="E615" s="28">
        <v>206.851</v>
      </c>
      <c r="F615" s="28">
        <v>-8.4450000000000003</v>
      </c>
      <c r="G615" s="28">
        <v>10.545</v>
      </c>
      <c r="I615" s="5">
        <v>737.52200000000005</v>
      </c>
      <c r="J615" s="5">
        <v>-0.12</v>
      </c>
      <c r="K615" s="5">
        <v>638.76099999999997</v>
      </c>
      <c r="L615" s="5">
        <v>638.88099999999997</v>
      </c>
      <c r="M615" s="5">
        <v>368.76100000000002</v>
      </c>
      <c r="N615" s="5">
        <v>-22.817</v>
      </c>
      <c r="O615" s="5">
        <v>10.436</v>
      </c>
      <c r="Q615" s="5">
        <v>999.12300000000005</v>
      </c>
      <c r="R615" s="5">
        <v>-1.1399999999999999</v>
      </c>
      <c r="S615" s="5">
        <v>869.56200000000001</v>
      </c>
      <c r="T615" s="5">
        <v>870.702</v>
      </c>
      <c r="U615" s="5">
        <v>499.56150000000002</v>
      </c>
      <c r="V615" s="5">
        <v>-16.776</v>
      </c>
      <c r="W615" s="5">
        <v>10.452</v>
      </c>
    </row>
    <row r="616" spans="1:23">
      <c r="A616" s="28">
        <v>413.01900000000001</v>
      </c>
      <c r="B616" s="28">
        <v>-0.42</v>
      </c>
      <c r="C616" s="28">
        <v>376.51</v>
      </c>
      <c r="D616" s="28">
        <v>376.93</v>
      </c>
      <c r="E616" s="28">
        <v>206.5095</v>
      </c>
      <c r="F616" s="28">
        <v>-8.4429999999999996</v>
      </c>
      <c r="G616" s="28">
        <v>10.563000000000001</v>
      </c>
      <c r="I616" s="5">
        <v>737.60699999999997</v>
      </c>
      <c r="J616" s="5">
        <v>-0.02</v>
      </c>
      <c r="K616" s="5">
        <v>638.80399999999997</v>
      </c>
      <c r="L616" s="5">
        <v>638.82399999999996</v>
      </c>
      <c r="M616" s="5">
        <v>368.80349999999999</v>
      </c>
      <c r="N616" s="5">
        <v>-22.829000000000001</v>
      </c>
      <c r="O616" s="5">
        <v>10.452999999999999</v>
      </c>
      <c r="Q616" s="5">
        <v>998.87900000000002</v>
      </c>
      <c r="R616" s="5">
        <v>-1.3</v>
      </c>
      <c r="S616" s="5">
        <v>869.44</v>
      </c>
      <c r="T616" s="5">
        <v>870.74</v>
      </c>
      <c r="U616" s="5">
        <v>499.43950000000001</v>
      </c>
      <c r="V616" s="5">
        <v>-16.783999999999999</v>
      </c>
      <c r="W616" s="5">
        <v>10.468999999999999</v>
      </c>
    </row>
    <row r="617" spans="1:23">
      <c r="A617" s="28">
        <v>413.13600000000002</v>
      </c>
      <c r="B617" s="28">
        <v>-0.08</v>
      </c>
      <c r="C617" s="28">
        <v>376.56799999999998</v>
      </c>
      <c r="D617" s="28">
        <v>376.64800000000002</v>
      </c>
      <c r="E617" s="28">
        <v>206.56800000000001</v>
      </c>
      <c r="F617" s="28">
        <v>-8.4380000000000006</v>
      </c>
      <c r="G617" s="28">
        <v>10.581</v>
      </c>
      <c r="I617" s="5">
        <v>737.81600000000003</v>
      </c>
      <c r="J617" s="5">
        <v>-0.33</v>
      </c>
      <c r="K617" s="5">
        <v>638.90800000000002</v>
      </c>
      <c r="L617" s="5">
        <v>639.23800000000006</v>
      </c>
      <c r="M617" s="5">
        <v>368.90800000000002</v>
      </c>
      <c r="N617" s="5">
        <v>-22.844000000000001</v>
      </c>
      <c r="O617" s="5">
        <v>10.468999999999999</v>
      </c>
      <c r="Q617" s="5">
        <v>998.70899999999995</v>
      </c>
      <c r="R617" s="5">
        <v>-1.32</v>
      </c>
      <c r="S617" s="5">
        <v>869.35500000000002</v>
      </c>
      <c r="T617" s="5">
        <v>870.67499999999995</v>
      </c>
      <c r="U617" s="5">
        <v>499.35449999999997</v>
      </c>
      <c r="V617" s="5">
        <v>-16.789000000000001</v>
      </c>
      <c r="W617" s="5">
        <v>10.487</v>
      </c>
    </row>
    <row r="618" spans="1:23">
      <c r="A618" s="28">
        <v>412.52600000000001</v>
      </c>
      <c r="B618" s="28">
        <v>0.26</v>
      </c>
      <c r="C618" s="28">
        <v>376.26299999999998</v>
      </c>
      <c r="D618" s="28">
        <v>376.00299999999999</v>
      </c>
      <c r="E618" s="28">
        <v>206.26300000000001</v>
      </c>
      <c r="F618" s="28">
        <v>-8.4309999999999992</v>
      </c>
      <c r="G618" s="28">
        <v>10.597</v>
      </c>
      <c r="I618" s="5">
        <v>738.4</v>
      </c>
      <c r="J618" s="5">
        <v>-0.1</v>
      </c>
      <c r="K618" s="5">
        <v>639.20000000000005</v>
      </c>
      <c r="L618" s="5">
        <v>639.29999999999995</v>
      </c>
      <c r="M618" s="5">
        <v>369.2</v>
      </c>
      <c r="N618" s="5">
        <v>-22.856000000000002</v>
      </c>
      <c r="O618" s="5">
        <v>10.486000000000001</v>
      </c>
      <c r="Q618" s="5">
        <v>998.19299999999998</v>
      </c>
      <c r="R618" s="5">
        <v>-1.08</v>
      </c>
      <c r="S618" s="5">
        <v>869.09699999999998</v>
      </c>
      <c r="T618" s="5">
        <v>870.17700000000002</v>
      </c>
      <c r="U618" s="5">
        <v>499.09649999999999</v>
      </c>
      <c r="V618" s="5">
        <v>-16.794</v>
      </c>
      <c r="W618" s="5">
        <v>10.504</v>
      </c>
    </row>
    <row r="619" spans="1:23">
      <c r="A619" s="28">
        <v>412.04</v>
      </c>
      <c r="B619" s="28">
        <v>0.01</v>
      </c>
      <c r="C619" s="28">
        <v>376.02</v>
      </c>
      <c r="D619" s="28">
        <v>376.01</v>
      </c>
      <c r="E619" s="28">
        <v>206.02</v>
      </c>
      <c r="F619" s="28">
        <v>-8.4290000000000003</v>
      </c>
      <c r="G619" s="28">
        <v>10.614000000000001</v>
      </c>
      <c r="I619" s="5">
        <v>738.29</v>
      </c>
      <c r="J619" s="5">
        <v>-0.05</v>
      </c>
      <c r="K619" s="5">
        <v>639.14499999999998</v>
      </c>
      <c r="L619" s="5">
        <v>639.19500000000005</v>
      </c>
      <c r="M619" s="5">
        <v>369.14499999999998</v>
      </c>
      <c r="N619" s="5">
        <v>-22.87</v>
      </c>
      <c r="O619" s="5">
        <v>10.503</v>
      </c>
      <c r="Q619" s="5">
        <v>998.39400000000001</v>
      </c>
      <c r="R619" s="5">
        <v>-1.24</v>
      </c>
      <c r="S619" s="5">
        <v>869.197</v>
      </c>
      <c r="T619" s="5">
        <v>870.43700000000001</v>
      </c>
      <c r="U619" s="5">
        <v>499.197</v>
      </c>
      <c r="V619" s="5">
        <v>-16.8</v>
      </c>
      <c r="W619" s="5">
        <v>10.519</v>
      </c>
    </row>
    <row r="620" spans="1:23">
      <c r="A620" s="28">
        <v>411.96300000000002</v>
      </c>
      <c r="B620" s="28">
        <v>-0.11</v>
      </c>
      <c r="C620" s="28">
        <v>375.98200000000003</v>
      </c>
      <c r="D620" s="28">
        <v>376.09199999999998</v>
      </c>
      <c r="E620" s="28">
        <v>205.98150000000001</v>
      </c>
      <c r="F620" s="28">
        <v>-8.4260000000000002</v>
      </c>
      <c r="G620" s="28">
        <v>10.631</v>
      </c>
      <c r="I620" s="5">
        <v>738.83199999999999</v>
      </c>
      <c r="J620" s="5">
        <v>-0.35</v>
      </c>
      <c r="K620" s="5">
        <v>639.41600000000005</v>
      </c>
      <c r="L620" s="5">
        <v>639.76599999999996</v>
      </c>
      <c r="M620" s="5">
        <v>369.416</v>
      </c>
      <c r="N620" s="5">
        <v>-22.882999999999999</v>
      </c>
      <c r="O620" s="5">
        <v>10.52</v>
      </c>
      <c r="Q620" s="5">
        <v>997.65599999999995</v>
      </c>
      <c r="R620" s="5">
        <v>-0.97</v>
      </c>
      <c r="S620" s="5">
        <v>868.82799999999997</v>
      </c>
      <c r="T620" s="5">
        <v>869.798</v>
      </c>
      <c r="U620" s="5">
        <v>498.82799999999997</v>
      </c>
      <c r="V620" s="5">
        <v>-16.803999999999998</v>
      </c>
      <c r="W620" s="5">
        <v>10.536</v>
      </c>
    </row>
    <row r="621" spans="1:23">
      <c r="A621" s="28">
        <v>411.392</v>
      </c>
      <c r="B621" s="28">
        <v>-0.2</v>
      </c>
      <c r="C621" s="28">
        <v>375.69600000000003</v>
      </c>
      <c r="D621" s="28">
        <v>375.89600000000002</v>
      </c>
      <c r="E621" s="28">
        <v>205.696</v>
      </c>
      <c r="F621" s="28">
        <v>-8.423</v>
      </c>
      <c r="G621" s="28">
        <v>10.648</v>
      </c>
      <c r="I621" s="5">
        <v>738.82</v>
      </c>
      <c r="J621" s="5">
        <v>-0.1</v>
      </c>
      <c r="K621" s="5">
        <v>639.41</v>
      </c>
      <c r="L621" s="5">
        <v>639.51</v>
      </c>
      <c r="M621" s="5">
        <v>369.41</v>
      </c>
      <c r="N621" s="5">
        <v>-22.895</v>
      </c>
      <c r="O621" s="5">
        <v>10.537000000000001</v>
      </c>
      <c r="Q621" s="5">
        <v>997.63900000000001</v>
      </c>
      <c r="R621" s="5">
        <v>-1.01</v>
      </c>
      <c r="S621" s="5">
        <v>868.82</v>
      </c>
      <c r="T621" s="5">
        <v>869.83</v>
      </c>
      <c r="U621" s="5">
        <v>498.81950000000001</v>
      </c>
      <c r="V621" s="5">
        <v>-16.812000000000001</v>
      </c>
      <c r="W621" s="5">
        <v>10.553000000000001</v>
      </c>
    </row>
    <row r="622" spans="1:23">
      <c r="A622" s="28">
        <v>410.69099999999997</v>
      </c>
      <c r="B622" s="28">
        <v>0.23</v>
      </c>
      <c r="C622" s="28">
        <v>375.346</v>
      </c>
      <c r="D622" s="28">
        <v>375.11599999999999</v>
      </c>
      <c r="E622" s="28">
        <v>205.34549999999999</v>
      </c>
      <c r="F622" s="28">
        <v>-8.4179999999999993</v>
      </c>
      <c r="G622" s="28">
        <v>10.666</v>
      </c>
      <c r="I622" s="5">
        <v>739.08799999999997</v>
      </c>
      <c r="J622" s="5">
        <v>-0.12</v>
      </c>
      <c r="K622" s="5">
        <v>639.54399999999998</v>
      </c>
      <c r="L622" s="5">
        <v>639.66399999999999</v>
      </c>
      <c r="M622" s="5">
        <v>369.54399999999998</v>
      </c>
      <c r="N622" s="5">
        <v>-22.908000000000001</v>
      </c>
      <c r="O622" s="5">
        <v>10.554</v>
      </c>
      <c r="Q622" s="5">
        <v>998.04600000000005</v>
      </c>
      <c r="R622" s="5">
        <v>-1.07</v>
      </c>
      <c r="S622" s="5">
        <v>869.02300000000002</v>
      </c>
      <c r="T622" s="5">
        <v>870.09299999999996</v>
      </c>
      <c r="U622" s="5">
        <v>499.02300000000002</v>
      </c>
      <c r="V622" s="5">
        <v>-16.815999999999999</v>
      </c>
      <c r="W622" s="5">
        <v>10.569000000000001</v>
      </c>
    </row>
    <row r="623" spans="1:23">
      <c r="A623" s="28">
        <v>410.83100000000002</v>
      </c>
      <c r="B623" s="28">
        <v>0.2</v>
      </c>
      <c r="C623" s="28">
        <v>375.416</v>
      </c>
      <c r="D623" s="28">
        <v>375.21600000000001</v>
      </c>
      <c r="E623" s="28">
        <v>205.41550000000001</v>
      </c>
      <c r="F623" s="28">
        <v>-8.4120000000000008</v>
      </c>
      <c r="G623" s="28">
        <v>10.683</v>
      </c>
      <c r="I623" s="5">
        <v>739.47799999999995</v>
      </c>
      <c r="J623" s="5">
        <v>-0.2</v>
      </c>
      <c r="K623" s="5">
        <v>639.73900000000003</v>
      </c>
      <c r="L623" s="5">
        <v>639.93899999999996</v>
      </c>
      <c r="M623" s="5">
        <v>369.73899999999998</v>
      </c>
      <c r="N623" s="5">
        <v>-22.920999999999999</v>
      </c>
      <c r="O623" s="5">
        <v>10.571999999999999</v>
      </c>
      <c r="Q623" s="5">
        <v>996.65499999999997</v>
      </c>
      <c r="R623" s="5">
        <v>-0.7</v>
      </c>
      <c r="S623" s="5">
        <v>868.32799999999997</v>
      </c>
      <c r="T623" s="5">
        <v>869.02800000000002</v>
      </c>
      <c r="U623" s="5">
        <v>498.32749999999999</v>
      </c>
      <c r="V623" s="5">
        <v>-16.818999999999999</v>
      </c>
      <c r="W623" s="5">
        <v>10.587999999999999</v>
      </c>
    </row>
    <row r="624" spans="1:23">
      <c r="A624" s="28">
        <v>409.89600000000002</v>
      </c>
      <c r="B624" s="28">
        <v>-7.0000000000000007E-2</v>
      </c>
      <c r="C624" s="28">
        <v>374.94799999999998</v>
      </c>
      <c r="D624" s="28">
        <v>375.01799999999997</v>
      </c>
      <c r="E624" s="28">
        <v>204.94800000000001</v>
      </c>
      <c r="F624" s="28">
        <v>-8.41</v>
      </c>
      <c r="G624" s="28">
        <v>10.7</v>
      </c>
      <c r="I624" s="5">
        <v>739.529</v>
      </c>
      <c r="J624" s="5">
        <v>-0.01</v>
      </c>
      <c r="K624" s="5">
        <v>639.76499999999999</v>
      </c>
      <c r="L624" s="5">
        <v>639.77499999999998</v>
      </c>
      <c r="M624" s="5">
        <v>369.7645</v>
      </c>
      <c r="N624" s="5">
        <v>-22.931999999999999</v>
      </c>
      <c r="O624" s="5">
        <v>10.59</v>
      </c>
      <c r="Q624" s="5">
        <v>997.04</v>
      </c>
      <c r="R624" s="5">
        <v>-0.85</v>
      </c>
      <c r="S624" s="5">
        <v>868.52</v>
      </c>
      <c r="T624" s="5">
        <v>869.37</v>
      </c>
      <c r="U624" s="5">
        <v>498.52</v>
      </c>
      <c r="V624" s="5">
        <v>-16.827000000000002</v>
      </c>
      <c r="W624" s="5">
        <v>10.606999999999999</v>
      </c>
    </row>
    <row r="625" spans="1:23">
      <c r="A625" s="28">
        <v>409.601</v>
      </c>
      <c r="B625" s="28">
        <v>-0.1</v>
      </c>
      <c r="C625" s="28">
        <v>374.80099999999999</v>
      </c>
      <c r="D625" s="28">
        <v>374.90100000000001</v>
      </c>
      <c r="E625" s="28">
        <v>204.8005</v>
      </c>
      <c r="F625" s="28">
        <v>-8.4090000000000007</v>
      </c>
      <c r="G625" s="28">
        <v>10.717000000000001</v>
      </c>
      <c r="I625" s="5">
        <v>739.94299999999998</v>
      </c>
      <c r="J625" s="5">
        <v>-0.25</v>
      </c>
      <c r="K625" s="5">
        <v>639.97199999999998</v>
      </c>
      <c r="L625" s="5">
        <v>640.22199999999998</v>
      </c>
      <c r="M625" s="5">
        <v>369.97149999999999</v>
      </c>
      <c r="N625" s="5">
        <v>-22.946000000000002</v>
      </c>
      <c r="O625" s="5">
        <v>10.606999999999999</v>
      </c>
      <c r="Q625" s="5">
        <v>996.69</v>
      </c>
      <c r="R625" s="5">
        <v>-1.1499999999999999</v>
      </c>
      <c r="S625" s="5">
        <v>868.34500000000003</v>
      </c>
      <c r="T625" s="5">
        <v>869.495</v>
      </c>
      <c r="U625" s="5">
        <v>498.34500000000003</v>
      </c>
      <c r="V625" s="5">
        <v>-16.832999999999998</v>
      </c>
      <c r="W625" s="5">
        <v>10.624000000000001</v>
      </c>
    </row>
    <row r="626" spans="1:23">
      <c r="A626" s="28">
        <v>409.43799999999999</v>
      </c>
      <c r="B626" s="28">
        <v>-0.13</v>
      </c>
      <c r="C626" s="28">
        <v>374.71899999999999</v>
      </c>
      <c r="D626" s="28">
        <v>374.84899999999999</v>
      </c>
      <c r="E626" s="28">
        <v>204.71899999999999</v>
      </c>
      <c r="F626" s="28">
        <v>-8.407</v>
      </c>
      <c r="G626" s="28">
        <v>10.734</v>
      </c>
      <c r="I626" s="5">
        <v>739.89200000000005</v>
      </c>
      <c r="J626" s="5">
        <v>-0.01</v>
      </c>
      <c r="K626" s="5">
        <v>639.94600000000003</v>
      </c>
      <c r="L626" s="5">
        <v>639.95600000000002</v>
      </c>
      <c r="M626" s="5">
        <v>369.94600000000003</v>
      </c>
      <c r="N626" s="5">
        <v>-22.957000000000001</v>
      </c>
      <c r="O626" s="5">
        <v>10.624000000000001</v>
      </c>
      <c r="Q626" s="5">
        <v>995.95600000000002</v>
      </c>
      <c r="R626" s="5">
        <v>-0.95</v>
      </c>
      <c r="S626" s="5">
        <v>867.97799999999995</v>
      </c>
      <c r="T626" s="5">
        <v>868.928</v>
      </c>
      <c r="U626" s="5">
        <v>497.97800000000001</v>
      </c>
      <c r="V626" s="5">
        <v>-16.838000000000001</v>
      </c>
      <c r="W626" s="5">
        <v>10.641999999999999</v>
      </c>
    </row>
    <row r="627" spans="1:23">
      <c r="A627" s="28">
        <v>408.61</v>
      </c>
      <c r="B627" s="28">
        <v>0.09</v>
      </c>
      <c r="C627" s="28">
        <v>374.30500000000001</v>
      </c>
      <c r="D627" s="28">
        <v>374.21499999999997</v>
      </c>
      <c r="E627" s="28">
        <v>204.30500000000001</v>
      </c>
      <c r="F627" s="28">
        <v>-8.4039999999999999</v>
      </c>
      <c r="G627" s="28">
        <v>10.752000000000001</v>
      </c>
      <c r="I627" s="5">
        <v>739.98099999999999</v>
      </c>
      <c r="J627" s="5">
        <v>-0.09</v>
      </c>
      <c r="K627" s="5">
        <v>639.99099999999999</v>
      </c>
      <c r="L627" s="5">
        <v>640.08100000000002</v>
      </c>
      <c r="M627" s="5">
        <v>369.9905</v>
      </c>
      <c r="N627" s="5">
        <v>-22.971</v>
      </c>
      <c r="O627" s="5">
        <v>10.641999999999999</v>
      </c>
      <c r="Q627" s="5">
        <v>996.529</v>
      </c>
      <c r="R627" s="5">
        <v>-1.4</v>
      </c>
      <c r="S627" s="5">
        <v>868.26499999999999</v>
      </c>
      <c r="T627" s="5">
        <v>869.66499999999996</v>
      </c>
      <c r="U627" s="5">
        <v>498.2645</v>
      </c>
      <c r="V627" s="5">
        <v>-16.843</v>
      </c>
      <c r="W627" s="5">
        <v>10.659000000000001</v>
      </c>
    </row>
    <row r="628" spans="1:23">
      <c r="A628" s="28">
        <v>408.93900000000002</v>
      </c>
      <c r="B628" s="28">
        <v>-0.28999999999999998</v>
      </c>
      <c r="C628" s="28">
        <v>374.47</v>
      </c>
      <c r="D628" s="28">
        <v>374.76</v>
      </c>
      <c r="E628" s="28">
        <v>204.46950000000001</v>
      </c>
      <c r="F628" s="28">
        <v>-8.4019999999999992</v>
      </c>
      <c r="G628" s="28">
        <v>10.769</v>
      </c>
      <c r="I628" s="5">
        <v>740.56799999999998</v>
      </c>
      <c r="J628" s="5">
        <v>-0.25</v>
      </c>
      <c r="K628" s="5">
        <v>640.28399999999999</v>
      </c>
      <c r="L628" s="5">
        <v>640.53399999999999</v>
      </c>
      <c r="M628" s="5">
        <v>370.28399999999999</v>
      </c>
      <c r="N628" s="5">
        <v>-22.983000000000001</v>
      </c>
      <c r="O628" s="5">
        <v>10.657999999999999</v>
      </c>
      <c r="Q628" s="5">
        <v>995.59299999999996</v>
      </c>
      <c r="R628" s="5">
        <v>-1.51</v>
      </c>
      <c r="S628" s="5">
        <v>867.79700000000003</v>
      </c>
      <c r="T628" s="5">
        <v>869.30700000000002</v>
      </c>
      <c r="U628" s="5">
        <v>497.79649999999998</v>
      </c>
      <c r="V628" s="5">
        <v>-16.847999999999999</v>
      </c>
      <c r="W628" s="5">
        <v>10.675000000000001</v>
      </c>
    </row>
    <row r="629" spans="1:23">
      <c r="A629" s="28">
        <v>407.98099999999999</v>
      </c>
      <c r="B629" s="28">
        <v>-0.23</v>
      </c>
      <c r="C629" s="28">
        <v>373.99099999999999</v>
      </c>
      <c r="D629" s="28">
        <v>374.221</v>
      </c>
      <c r="E629" s="28">
        <v>203.9905</v>
      </c>
      <c r="F629" s="28">
        <v>-8.3979999999999997</v>
      </c>
      <c r="G629" s="28">
        <v>10.787000000000001</v>
      </c>
      <c r="I629" s="5">
        <v>740.31700000000001</v>
      </c>
      <c r="J629" s="5">
        <v>-0.11</v>
      </c>
      <c r="K629" s="5">
        <v>640.15899999999999</v>
      </c>
      <c r="L629" s="5">
        <v>640.26900000000001</v>
      </c>
      <c r="M629" s="5">
        <v>370.1585</v>
      </c>
      <c r="N629" s="5">
        <v>-22.992999999999999</v>
      </c>
      <c r="O629" s="5">
        <v>10.672000000000001</v>
      </c>
      <c r="Q629" s="5">
        <v>995.44</v>
      </c>
      <c r="R629" s="5">
        <v>-1.21</v>
      </c>
      <c r="S629" s="5">
        <v>867.72</v>
      </c>
      <c r="T629" s="5">
        <v>868.93</v>
      </c>
      <c r="U629" s="5">
        <v>497.72</v>
      </c>
      <c r="V629" s="5">
        <v>-16.855</v>
      </c>
      <c r="W629" s="5">
        <v>10.693</v>
      </c>
    </row>
    <row r="630" spans="1:23">
      <c r="A630" s="28">
        <v>407.745</v>
      </c>
      <c r="B630" s="28">
        <v>-0.27</v>
      </c>
      <c r="C630" s="28">
        <v>373.87299999999999</v>
      </c>
      <c r="D630" s="28">
        <v>374.14299999999997</v>
      </c>
      <c r="E630" s="28">
        <v>203.8725</v>
      </c>
      <c r="F630" s="28">
        <v>-8.3949999999999996</v>
      </c>
      <c r="G630" s="28">
        <v>10.801</v>
      </c>
      <c r="I630" s="5">
        <v>740.83500000000004</v>
      </c>
      <c r="J630" s="5">
        <v>0.04</v>
      </c>
      <c r="K630" s="5">
        <v>640.41800000000001</v>
      </c>
      <c r="L630" s="5">
        <v>640.37800000000004</v>
      </c>
      <c r="M630" s="5">
        <v>370.41750000000002</v>
      </c>
      <c r="N630" s="5">
        <v>-23.004000000000001</v>
      </c>
      <c r="O630" s="5">
        <v>10.689</v>
      </c>
      <c r="Q630" s="5">
        <v>995.63499999999999</v>
      </c>
      <c r="R630" s="5">
        <v>-1.28</v>
      </c>
      <c r="S630" s="5">
        <v>867.81799999999998</v>
      </c>
      <c r="T630" s="5">
        <v>869.09799999999996</v>
      </c>
      <c r="U630" s="5">
        <v>497.8175</v>
      </c>
      <c r="V630" s="5">
        <v>-16.861000000000001</v>
      </c>
      <c r="W630" s="5">
        <v>10.711</v>
      </c>
    </row>
    <row r="631" spans="1:23">
      <c r="A631" s="28">
        <v>406.79199999999997</v>
      </c>
      <c r="B631" s="28">
        <v>-0.12</v>
      </c>
      <c r="C631" s="28">
        <v>373.39600000000002</v>
      </c>
      <c r="D631" s="28">
        <v>373.51600000000002</v>
      </c>
      <c r="E631" s="28">
        <v>203.39599999999999</v>
      </c>
      <c r="F631" s="28">
        <v>-8.3879999999999999</v>
      </c>
      <c r="G631" s="28">
        <v>10.818</v>
      </c>
      <c r="I631" s="5">
        <v>741.21299999999997</v>
      </c>
      <c r="J631" s="5">
        <v>-0.28999999999999998</v>
      </c>
      <c r="K631" s="5">
        <v>640.60699999999997</v>
      </c>
      <c r="L631" s="5">
        <v>640.89700000000005</v>
      </c>
      <c r="M631" s="5">
        <v>370.60649999999998</v>
      </c>
      <c r="N631" s="5">
        <v>-23.018000000000001</v>
      </c>
      <c r="O631" s="5">
        <v>10.706</v>
      </c>
      <c r="Q631" s="5">
        <v>995.25800000000004</v>
      </c>
      <c r="R631" s="5">
        <v>-1.73</v>
      </c>
      <c r="S631" s="5">
        <v>867.62900000000002</v>
      </c>
      <c r="T631" s="5">
        <v>869.35900000000004</v>
      </c>
      <c r="U631" s="5">
        <v>497.62900000000002</v>
      </c>
      <c r="V631" s="5">
        <v>-16.867000000000001</v>
      </c>
      <c r="W631" s="5">
        <v>10.727</v>
      </c>
    </row>
    <row r="632" spans="1:23">
      <c r="A632" s="28">
        <v>406.37</v>
      </c>
      <c r="B632" s="28">
        <v>-0.44</v>
      </c>
      <c r="C632" s="28">
        <v>373.185</v>
      </c>
      <c r="D632" s="28">
        <v>373.625</v>
      </c>
      <c r="E632" s="28">
        <v>203.185</v>
      </c>
      <c r="F632" s="28">
        <v>-8.3859999999999992</v>
      </c>
      <c r="G632" s="28">
        <v>10.836</v>
      </c>
      <c r="I632" s="5">
        <v>741.13499999999999</v>
      </c>
      <c r="J632" s="5">
        <v>-0.52</v>
      </c>
      <c r="K632" s="5">
        <v>640.56799999999998</v>
      </c>
      <c r="L632" s="5">
        <v>641.08799999999997</v>
      </c>
      <c r="M632" s="5">
        <v>370.5675</v>
      </c>
      <c r="N632" s="5">
        <v>-23.030999999999999</v>
      </c>
      <c r="O632" s="5">
        <v>10.723000000000001</v>
      </c>
      <c r="Q632" s="5">
        <v>995.202</v>
      </c>
      <c r="R632" s="5">
        <v>-1.57</v>
      </c>
      <c r="S632" s="5">
        <v>867.601</v>
      </c>
      <c r="T632" s="5">
        <v>869.17100000000005</v>
      </c>
      <c r="U632" s="5">
        <v>497.601</v>
      </c>
      <c r="V632" s="5">
        <v>-16.872</v>
      </c>
      <c r="W632" s="5">
        <v>10.744</v>
      </c>
    </row>
    <row r="633" spans="1:23">
      <c r="A633" s="28">
        <v>405.97500000000002</v>
      </c>
      <c r="B633" s="28">
        <v>-0.24</v>
      </c>
      <c r="C633" s="28">
        <v>372.988</v>
      </c>
      <c r="D633" s="28">
        <v>373.22800000000001</v>
      </c>
      <c r="E633" s="28">
        <v>202.98750000000001</v>
      </c>
      <c r="F633" s="28">
        <v>-8.3810000000000002</v>
      </c>
      <c r="G633" s="28">
        <v>10.852</v>
      </c>
      <c r="I633" s="5">
        <v>742.04499999999996</v>
      </c>
      <c r="J633" s="5">
        <v>-0.49</v>
      </c>
      <c r="K633" s="5">
        <v>641.02300000000002</v>
      </c>
      <c r="L633" s="5">
        <v>641.51300000000003</v>
      </c>
      <c r="M633" s="5">
        <v>371.02249999999998</v>
      </c>
      <c r="N633" s="5">
        <v>-23.045000000000002</v>
      </c>
      <c r="O633" s="5">
        <v>10.741</v>
      </c>
      <c r="Q633" s="5">
        <v>994.11800000000005</v>
      </c>
      <c r="R633" s="5">
        <v>-1.57</v>
      </c>
      <c r="S633" s="5">
        <v>867.05899999999997</v>
      </c>
      <c r="T633" s="5">
        <v>868.62900000000002</v>
      </c>
      <c r="U633" s="5">
        <v>497.05900000000003</v>
      </c>
      <c r="V633" s="5">
        <v>-16.876000000000001</v>
      </c>
      <c r="W633" s="5">
        <v>10.762</v>
      </c>
    </row>
    <row r="634" spans="1:23">
      <c r="A634" s="28">
        <v>405.25400000000002</v>
      </c>
      <c r="B634" s="28">
        <v>-0.1</v>
      </c>
      <c r="C634" s="28">
        <v>372.62700000000001</v>
      </c>
      <c r="D634" s="28">
        <v>372.72699999999998</v>
      </c>
      <c r="E634" s="28">
        <v>202.62700000000001</v>
      </c>
      <c r="F634" s="28">
        <v>-8.3789999999999996</v>
      </c>
      <c r="G634" s="28">
        <v>10.87</v>
      </c>
      <c r="I634" s="5">
        <v>741.83199999999999</v>
      </c>
      <c r="J634" s="5">
        <v>-0.72</v>
      </c>
      <c r="K634" s="5">
        <v>640.91600000000005</v>
      </c>
      <c r="L634" s="5">
        <v>641.63599999999997</v>
      </c>
      <c r="M634" s="5">
        <v>370.916</v>
      </c>
      <c r="N634" s="5">
        <v>-23.059000000000001</v>
      </c>
      <c r="O634" s="5">
        <v>10.757</v>
      </c>
      <c r="Q634" s="5">
        <v>994.428</v>
      </c>
      <c r="R634" s="5">
        <v>-1.07</v>
      </c>
      <c r="S634" s="5">
        <v>867.21400000000006</v>
      </c>
      <c r="T634" s="5">
        <v>868.28399999999999</v>
      </c>
      <c r="U634" s="5">
        <v>497.214</v>
      </c>
      <c r="V634" s="5">
        <v>-16.88</v>
      </c>
      <c r="W634" s="5">
        <v>10.779</v>
      </c>
    </row>
    <row r="635" spans="1:23">
      <c r="A635" s="28">
        <v>404.57600000000002</v>
      </c>
      <c r="B635" s="28">
        <v>-0.19</v>
      </c>
      <c r="C635" s="28">
        <v>372.28800000000001</v>
      </c>
      <c r="D635" s="28">
        <v>372.47800000000001</v>
      </c>
      <c r="E635" s="28">
        <v>202.28800000000001</v>
      </c>
      <c r="F635" s="28">
        <v>-8.3759999999999994</v>
      </c>
      <c r="G635" s="28">
        <v>10.887</v>
      </c>
      <c r="I635" s="5">
        <v>742.197</v>
      </c>
      <c r="J635" s="5">
        <v>-0.43</v>
      </c>
      <c r="K635" s="5">
        <v>641.09900000000005</v>
      </c>
      <c r="L635" s="5">
        <v>641.529</v>
      </c>
      <c r="M635" s="5">
        <v>371.0985</v>
      </c>
      <c r="N635" s="5">
        <v>-23.071000000000002</v>
      </c>
      <c r="O635" s="5">
        <v>10.775</v>
      </c>
      <c r="Q635" s="5">
        <v>994.19399999999996</v>
      </c>
      <c r="R635" s="5">
        <v>-1.21</v>
      </c>
      <c r="S635" s="5">
        <v>867.09699999999998</v>
      </c>
      <c r="T635" s="5">
        <v>868.30700000000002</v>
      </c>
      <c r="U635" s="5">
        <v>497.09699999999998</v>
      </c>
      <c r="V635" s="5">
        <v>-16.882999999999999</v>
      </c>
      <c r="W635" s="5">
        <v>10.797000000000001</v>
      </c>
    </row>
    <row r="636" spans="1:23">
      <c r="A636" s="28">
        <v>403.72800000000001</v>
      </c>
      <c r="B636" s="28">
        <v>-7.0000000000000007E-2</v>
      </c>
      <c r="C636" s="28">
        <v>371.86399999999998</v>
      </c>
      <c r="D636" s="28">
        <v>371.93400000000003</v>
      </c>
      <c r="E636" s="28">
        <v>201.864</v>
      </c>
      <c r="F636" s="28">
        <v>-8.3710000000000004</v>
      </c>
      <c r="G636" s="28">
        <v>10.904999999999999</v>
      </c>
      <c r="I636" s="5">
        <v>742.27599999999995</v>
      </c>
      <c r="J636" s="5">
        <v>-0.26</v>
      </c>
      <c r="K636" s="5">
        <v>641.13800000000003</v>
      </c>
      <c r="L636" s="5">
        <v>641.39800000000002</v>
      </c>
      <c r="M636" s="5">
        <v>371.13799999999998</v>
      </c>
      <c r="N636" s="5">
        <v>-23.081</v>
      </c>
      <c r="O636" s="5">
        <v>10.792</v>
      </c>
      <c r="Q636" s="5">
        <v>993.23299999999995</v>
      </c>
      <c r="R636" s="5">
        <v>-1.24</v>
      </c>
      <c r="S636" s="5">
        <v>866.61699999999996</v>
      </c>
      <c r="T636" s="5">
        <v>867.85699999999997</v>
      </c>
      <c r="U636" s="5">
        <v>496.61649999999997</v>
      </c>
      <c r="V636" s="5">
        <v>-16.89</v>
      </c>
      <c r="W636" s="5">
        <v>10.815</v>
      </c>
    </row>
    <row r="637" spans="1:23">
      <c r="A637" s="28">
        <v>403.60399999999998</v>
      </c>
      <c r="B637" s="28">
        <v>-0.2</v>
      </c>
      <c r="C637" s="28">
        <v>371.80200000000002</v>
      </c>
      <c r="D637" s="28">
        <v>372.00200000000001</v>
      </c>
      <c r="E637" s="28">
        <v>201.80199999999999</v>
      </c>
      <c r="F637" s="28">
        <v>-8.3699999999999992</v>
      </c>
      <c r="G637" s="28">
        <v>10.923</v>
      </c>
      <c r="I637" s="5">
        <v>742.19299999999998</v>
      </c>
      <c r="J637" s="5">
        <v>-0.42</v>
      </c>
      <c r="K637" s="5">
        <v>641.09699999999998</v>
      </c>
      <c r="L637" s="5">
        <v>641.51700000000005</v>
      </c>
      <c r="M637" s="5">
        <v>371.09649999999999</v>
      </c>
      <c r="N637" s="5">
        <v>-23.094999999999999</v>
      </c>
      <c r="O637" s="5">
        <v>10.808</v>
      </c>
      <c r="Q637" s="5">
        <v>993.56399999999996</v>
      </c>
      <c r="R637" s="5">
        <v>-0.8</v>
      </c>
      <c r="S637" s="5">
        <v>866.78200000000004</v>
      </c>
      <c r="T637" s="5">
        <v>867.58199999999999</v>
      </c>
      <c r="U637" s="5">
        <v>496.78199999999998</v>
      </c>
      <c r="V637" s="5">
        <v>-16.893000000000001</v>
      </c>
      <c r="W637" s="5">
        <v>10.832000000000001</v>
      </c>
    </row>
    <row r="638" spans="1:23">
      <c r="A638" s="28">
        <v>402.673</v>
      </c>
      <c r="B638" s="28">
        <v>-0.19</v>
      </c>
      <c r="C638" s="28">
        <v>371.33699999999999</v>
      </c>
      <c r="D638" s="28">
        <v>371.52699999999999</v>
      </c>
      <c r="E638" s="28">
        <v>201.3365</v>
      </c>
      <c r="F638" s="28">
        <v>-8.3659999999999997</v>
      </c>
      <c r="G638" s="28">
        <v>10.94</v>
      </c>
      <c r="I638" s="5">
        <v>743.02800000000002</v>
      </c>
      <c r="J638" s="5">
        <v>-0.36</v>
      </c>
      <c r="K638" s="5">
        <v>641.51400000000001</v>
      </c>
      <c r="L638" s="5">
        <v>641.87400000000002</v>
      </c>
      <c r="M638" s="5">
        <v>371.51400000000001</v>
      </c>
      <c r="N638" s="5">
        <v>-23.106999999999999</v>
      </c>
      <c r="O638" s="5">
        <v>10.824999999999999</v>
      </c>
      <c r="Q638" s="5">
        <v>992.22500000000002</v>
      </c>
      <c r="R638" s="5">
        <v>-0.81</v>
      </c>
      <c r="S638" s="5">
        <v>866.11300000000006</v>
      </c>
      <c r="T638" s="5">
        <v>866.923</v>
      </c>
      <c r="U638" s="5">
        <v>496.11250000000001</v>
      </c>
      <c r="V638" s="5">
        <v>-16.896000000000001</v>
      </c>
      <c r="W638" s="5">
        <v>10.846</v>
      </c>
    </row>
    <row r="639" spans="1:23">
      <c r="A639" s="28">
        <v>402.37700000000001</v>
      </c>
      <c r="B639" s="28">
        <v>-0.22</v>
      </c>
      <c r="C639" s="28">
        <v>371.18900000000002</v>
      </c>
      <c r="D639" s="28">
        <v>371.40899999999999</v>
      </c>
      <c r="E639" s="28">
        <v>201.1885</v>
      </c>
      <c r="F639" s="28">
        <v>-8.3640000000000008</v>
      </c>
      <c r="G639" s="28">
        <v>10.958</v>
      </c>
      <c r="I639" s="5">
        <v>742.62199999999996</v>
      </c>
      <c r="J639" s="5">
        <v>-0.48</v>
      </c>
      <c r="K639" s="5">
        <v>641.31100000000004</v>
      </c>
      <c r="L639" s="5">
        <v>641.79100000000005</v>
      </c>
      <c r="M639" s="5">
        <v>371.31099999999998</v>
      </c>
      <c r="N639" s="5">
        <v>-23.119</v>
      </c>
      <c r="O639" s="5">
        <v>10.840999999999999</v>
      </c>
      <c r="Q639" s="5">
        <v>993.18399999999997</v>
      </c>
      <c r="R639" s="5">
        <v>-0.8</v>
      </c>
      <c r="S639" s="5">
        <v>866.59199999999998</v>
      </c>
      <c r="T639" s="5">
        <v>867.39200000000005</v>
      </c>
      <c r="U639" s="5">
        <v>496.59199999999998</v>
      </c>
      <c r="V639" s="5">
        <v>-16.899999999999999</v>
      </c>
      <c r="W639" s="5">
        <v>10.865</v>
      </c>
    </row>
    <row r="640" spans="1:23">
      <c r="A640" s="28">
        <v>401.48599999999999</v>
      </c>
      <c r="B640" s="28">
        <v>-0.08</v>
      </c>
      <c r="C640" s="28">
        <v>370.74299999999999</v>
      </c>
      <c r="D640" s="28">
        <v>370.82299999999998</v>
      </c>
      <c r="E640" s="28">
        <v>200.74299999999999</v>
      </c>
      <c r="F640" s="28">
        <v>-8.3629999999999995</v>
      </c>
      <c r="G640" s="28">
        <v>10.975</v>
      </c>
      <c r="I640" s="5">
        <v>743.322</v>
      </c>
      <c r="J640" s="5">
        <v>-0.32</v>
      </c>
      <c r="K640" s="5">
        <v>641.66099999999994</v>
      </c>
      <c r="L640" s="5">
        <v>641.98099999999999</v>
      </c>
      <c r="M640" s="5">
        <v>371.661</v>
      </c>
      <c r="N640" s="5">
        <v>-23.129000000000001</v>
      </c>
      <c r="O640" s="5">
        <v>10.856999999999999</v>
      </c>
      <c r="Q640" s="5">
        <v>991.96799999999996</v>
      </c>
      <c r="R640" s="5">
        <v>-0.89</v>
      </c>
      <c r="S640" s="5">
        <v>865.98400000000004</v>
      </c>
      <c r="T640" s="5">
        <v>866.87400000000002</v>
      </c>
      <c r="U640" s="5">
        <v>495.98399999999998</v>
      </c>
      <c r="V640" s="5">
        <v>-16.904</v>
      </c>
      <c r="W640" s="5">
        <v>10.881</v>
      </c>
    </row>
    <row r="641" spans="1:23">
      <c r="A641" s="28">
        <v>401.02199999999999</v>
      </c>
      <c r="B641" s="28">
        <v>0</v>
      </c>
      <c r="C641" s="28">
        <v>370.51100000000002</v>
      </c>
      <c r="D641" s="28">
        <v>370.51100000000002</v>
      </c>
      <c r="E641" s="28">
        <v>200.511</v>
      </c>
      <c r="F641" s="28">
        <v>-8.3629999999999995</v>
      </c>
      <c r="G641" s="28">
        <v>10.992000000000001</v>
      </c>
      <c r="I641" s="5">
        <v>743.35599999999999</v>
      </c>
      <c r="J641" s="5">
        <v>-0.06</v>
      </c>
      <c r="K641" s="5">
        <v>641.678</v>
      </c>
      <c r="L641" s="5">
        <v>641.73800000000006</v>
      </c>
      <c r="M641" s="5">
        <v>371.678</v>
      </c>
      <c r="N641" s="5">
        <v>-23.14</v>
      </c>
      <c r="O641" s="5">
        <v>10.874000000000001</v>
      </c>
      <c r="Q641" s="5">
        <v>991.77200000000005</v>
      </c>
      <c r="R641" s="5">
        <v>-0.62</v>
      </c>
      <c r="S641" s="5">
        <v>865.88599999999997</v>
      </c>
      <c r="T641" s="5">
        <v>866.50599999999997</v>
      </c>
      <c r="U641" s="5">
        <v>495.88600000000002</v>
      </c>
      <c r="V641" s="5">
        <v>-16.908000000000001</v>
      </c>
      <c r="W641" s="5">
        <v>10.898</v>
      </c>
    </row>
    <row r="642" spans="1:23">
      <c r="A642" s="28">
        <v>401.00900000000001</v>
      </c>
      <c r="B642" s="28">
        <v>-7.0000000000000007E-2</v>
      </c>
      <c r="C642" s="28">
        <v>370.505</v>
      </c>
      <c r="D642" s="28">
        <v>370.57499999999999</v>
      </c>
      <c r="E642" s="28">
        <v>200.50450000000001</v>
      </c>
      <c r="F642" s="28">
        <v>-8.3620000000000001</v>
      </c>
      <c r="G642" s="28">
        <v>11.01</v>
      </c>
      <c r="I642" s="5">
        <v>743.221</v>
      </c>
      <c r="J642" s="5">
        <v>-0.12</v>
      </c>
      <c r="K642" s="5">
        <v>641.61099999999999</v>
      </c>
      <c r="L642" s="5">
        <v>641.73099999999999</v>
      </c>
      <c r="M642" s="5">
        <v>371.6105</v>
      </c>
      <c r="N642" s="5">
        <v>-23.151</v>
      </c>
      <c r="O642" s="5">
        <v>10.891</v>
      </c>
      <c r="Q642" s="5">
        <v>992.13900000000001</v>
      </c>
      <c r="R642" s="5">
        <v>-0.78</v>
      </c>
      <c r="S642" s="5">
        <v>866.07</v>
      </c>
      <c r="T642" s="5">
        <v>866.85</v>
      </c>
      <c r="U642" s="5">
        <v>496.06950000000001</v>
      </c>
      <c r="V642" s="5">
        <v>-16.914000000000001</v>
      </c>
      <c r="W642" s="5">
        <v>10.914999999999999</v>
      </c>
    </row>
    <row r="643" spans="1:23">
      <c r="A643" s="28">
        <v>400.14</v>
      </c>
      <c r="B643" s="28">
        <v>-0.1</v>
      </c>
      <c r="C643" s="28">
        <v>370.07</v>
      </c>
      <c r="D643" s="28">
        <v>370.17</v>
      </c>
      <c r="E643" s="28">
        <v>200.07</v>
      </c>
      <c r="F643" s="28">
        <v>-8.3620000000000001</v>
      </c>
      <c r="G643" s="28">
        <v>11.026999999999999</v>
      </c>
      <c r="I643" s="5">
        <v>743.99599999999998</v>
      </c>
      <c r="J643" s="5">
        <v>-0.28000000000000003</v>
      </c>
      <c r="K643" s="5">
        <v>641.99800000000005</v>
      </c>
      <c r="L643" s="5">
        <v>642.27800000000002</v>
      </c>
      <c r="M643" s="5">
        <v>371.99799999999999</v>
      </c>
      <c r="N643" s="5">
        <v>-23.164000000000001</v>
      </c>
      <c r="O643" s="5">
        <v>10.907999999999999</v>
      </c>
      <c r="Q643" s="5">
        <v>990.81799999999998</v>
      </c>
      <c r="R643" s="5">
        <v>-0.69</v>
      </c>
      <c r="S643" s="5">
        <v>865.40899999999999</v>
      </c>
      <c r="T643" s="5">
        <v>866.09900000000005</v>
      </c>
      <c r="U643" s="5">
        <v>495.40899999999999</v>
      </c>
      <c r="V643" s="5">
        <v>-16.917000000000002</v>
      </c>
      <c r="W643" s="5">
        <v>10.93</v>
      </c>
    </row>
    <row r="644" spans="1:23">
      <c r="A644" s="28">
        <v>400.00200000000001</v>
      </c>
      <c r="B644" s="28">
        <v>-0.06</v>
      </c>
      <c r="C644" s="28">
        <v>370.00099999999998</v>
      </c>
      <c r="D644" s="28">
        <v>370.06099999999998</v>
      </c>
      <c r="E644" s="28">
        <v>200.001</v>
      </c>
      <c r="F644" s="28">
        <v>-8.36</v>
      </c>
      <c r="G644" s="28">
        <v>11.044</v>
      </c>
      <c r="I644" s="5">
        <v>743.67399999999998</v>
      </c>
      <c r="J644" s="5">
        <v>-0.52</v>
      </c>
      <c r="K644" s="5">
        <v>641.83699999999999</v>
      </c>
      <c r="L644" s="5">
        <v>642.35699999999997</v>
      </c>
      <c r="M644" s="5">
        <v>371.83699999999999</v>
      </c>
      <c r="N644" s="5">
        <v>-23.175999999999998</v>
      </c>
      <c r="O644" s="5">
        <v>10.923999999999999</v>
      </c>
      <c r="Q644" s="5">
        <v>991.47400000000005</v>
      </c>
      <c r="R644" s="5">
        <v>-0.66</v>
      </c>
      <c r="S644" s="5">
        <v>865.73699999999997</v>
      </c>
      <c r="T644" s="5">
        <v>866.39700000000005</v>
      </c>
      <c r="U644" s="5">
        <v>495.73700000000002</v>
      </c>
      <c r="V644" s="5">
        <v>-16.922999999999998</v>
      </c>
      <c r="W644" s="5">
        <v>10.949</v>
      </c>
    </row>
    <row r="645" spans="1:23">
      <c r="A645" s="28">
        <v>399.286</v>
      </c>
      <c r="B645" s="28">
        <v>-7.0000000000000007E-2</v>
      </c>
      <c r="C645" s="28">
        <v>369.64299999999997</v>
      </c>
      <c r="D645" s="28">
        <v>369.71300000000002</v>
      </c>
      <c r="E645" s="28">
        <v>199.643</v>
      </c>
      <c r="F645" s="28">
        <v>-8.3559999999999999</v>
      </c>
      <c r="G645" s="28">
        <v>11.06</v>
      </c>
      <c r="I645" s="5">
        <v>744.31</v>
      </c>
      <c r="J645" s="5">
        <v>-0.22</v>
      </c>
      <c r="K645" s="5">
        <v>642.15499999999997</v>
      </c>
      <c r="L645" s="5">
        <v>642.375</v>
      </c>
      <c r="M645" s="5">
        <v>372.15499999999997</v>
      </c>
      <c r="N645" s="5">
        <v>-23.186</v>
      </c>
      <c r="O645" s="5">
        <v>10.943</v>
      </c>
      <c r="Q645" s="5">
        <v>990.697</v>
      </c>
      <c r="R645" s="5">
        <v>-0.69</v>
      </c>
      <c r="S645" s="5">
        <v>865.34900000000005</v>
      </c>
      <c r="T645" s="5">
        <v>866.03899999999999</v>
      </c>
      <c r="U645" s="5">
        <v>495.3485</v>
      </c>
      <c r="V645" s="5">
        <v>-16.928000000000001</v>
      </c>
      <c r="W645" s="5">
        <v>10.965999999999999</v>
      </c>
    </row>
    <row r="646" spans="1:23">
      <c r="A646" s="28">
        <v>398.56799999999998</v>
      </c>
      <c r="B646" s="28">
        <v>-0.05</v>
      </c>
      <c r="C646" s="28">
        <v>369.28399999999999</v>
      </c>
      <c r="D646" s="28">
        <v>369.334</v>
      </c>
      <c r="E646" s="28">
        <v>199.28399999999999</v>
      </c>
      <c r="F646" s="28">
        <v>-8.3550000000000004</v>
      </c>
      <c r="G646" s="28">
        <v>11.077999999999999</v>
      </c>
      <c r="I646" s="5">
        <v>744.43299999999999</v>
      </c>
      <c r="J646" s="5">
        <v>-0.32</v>
      </c>
      <c r="K646" s="5">
        <v>642.21699999999998</v>
      </c>
      <c r="L646" s="5">
        <v>642.53700000000003</v>
      </c>
      <c r="M646" s="5">
        <v>372.2165</v>
      </c>
      <c r="N646" s="5">
        <v>-23.2</v>
      </c>
      <c r="O646" s="5">
        <v>10.959</v>
      </c>
      <c r="Q646" s="5">
        <v>990.654</v>
      </c>
      <c r="R646" s="5">
        <v>-1.03</v>
      </c>
      <c r="S646" s="5">
        <v>865.327</v>
      </c>
      <c r="T646" s="5">
        <v>866.35699999999997</v>
      </c>
      <c r="U646" s="5">
        <v>495.327</v>
      </c>
      <c r="V646" s="5">
        <v>-16.933</v>
      </c>
      <c r="W646" s="5">
        <v>10.981999999999999</v>
      </c>
    </row>
    <row r="647" spans="1:23">
      <c r="A647" s="28">
        <v>398.36099999999999</v>
      </c>
      <c r="B647" s="28">
        <v>-0.2</v>
      </c>
      <c r="C647" s="28">
        <v>369.18099999999998</v>
      </c>
      <c r="D647" s="28">
        <v>369.38099999999997</v>
      </c>
      <c r="E647" s="28">
        <v>199.18049999999999</v>
      </c>
      <c r="F647" s="28">
        <v>-8.3550000000000004</v>
      </c>
      <c r="G647" s="28">
        <v>11.095000000000001</v>
      </c>
      <c r="I647" s="5">
        <v>744.26</v>
      </c>
      <c r="J647" s="5">
        <v>-0.27</v>
      </c>
      <c r="K647" s="5">
        <v>642.13</v>
      </c>
      <c r="L647" s="5">
        <v>642.4</v>
      </c>
      <c r="M647" s="5">
        <v>372.13</v>
      </c>
      <c r="N647" s="5">
        <v>-23.210999999999999</v>
      </c>
      <c r="O647" s="5">
        <v>10.975</v>
      </c>
      <c r="Q647" s="5">
        <v>990.53700000000003</v>
      </c>
      <c r="R647" s="5">
        <v>-1.05</v>
      </c>
      <c r="S647" s="5">
        <v>865.26900000000001</v>
      </c>
      <c r="T647" s="5">
        <v>866.31899999999996</v>
      </c>
      <c r="U647" s="5">
        <v>495.26850000000002</v>
      </c>
      <c r="V647" s="5">
        <v>-16.937000000000001</v>
      </c>
      <c r="W647" s="5">
        <v>10.999000000000001</v>
      </c>
    </row>
    <row r="648" spans="1:23">
      <c r="A648" s="28">
        <v>397.82900000000001</v>
      </c>
      <c r="B648" s="28">
        <v>-0.21</v>
      </c>
      <c r="C648" s="28">
        <v>368.91500000000002</v>
      </c>
      <c r="D648" s="28">
        <v>369.125</v>
      </c>
      <c r="E648" s="28">
        <v>198.9145</v>
      </c>
      <c r="F648" s="28">
        <v>-8.3550000000000004</v>
      </c>
      <c r="G648" s="28">
        <v>11.109</v>
      </c>
      <c r="I648" s="5">
        <v>745.02</v>
      </c>
      <c r="J648" s="5">
        <v>-0.31</v>
      </c>
      <c r="K648" s="5">
        <v>642.51</v>
      </c>
      <c r="L648" s="5">
        <v>642.82000000000005</v>
      </c>
      <c r="M648" s="5">
        <v>372.51</v>
      </c>
      <c r="N648" s="5">
        <v>-23.222999999999999</v>
      </c>
      <c r="O648" s="5">
        <v>10.993</v>
      </c>
      <c r="Q648" s="5">
        <v>989.48800000000006</v>
      </c>
      <c r="R648" s="5">
        <v>-1.52</v>
      </c>
      <c r="S648" s="5">
        <v>864.74400000000003</v>
      </c>
      <c r="T648" s="5">
        <v>866.26400000000001</v>
      </c>
      <c r="U648" s="5">
        <v>494.74400000000003</v>
      </c>
      <c r="V648" s="5">
        <v>-16.940999999999999</v>
      </c>
      <c r="W648" s="5">
        <v>11.016</v>
      </c>
    </row>
    <row r="649" spans="1:23">
      <c r="A649" s="28">
        <v>397.51900000000001</v>
      </c>
      <c r="B649" s="28">
        <v>-0.21</v>
      </c>
      <c r="C649" s="28">
        <v>368.76</v>
      </c>
      <c r="D649" s="28">
        <v>368.97</v>
      </c>
      <c r="E649" s="28">
        <v>198.7595</v>
      </c>
      <c r="F649" s="28">
        <v>-8.3529999999999998</v>
      </c>
      <c r="G649" s="28">
        <v>11.125999999999999</v>
      </c>
      <c r="I649" s="5">
        <v>744.68600000000004</v>
      </c>
      <c r="J649" s="5">
        <v>-0.05</v>
      </c>
      <c r="K649" s="5">
        <v>642.34299999999996</v>
      </c>
      <c r="L649" s="5">
        <v>642.39300000000003</v>
      </c>
      <c r="M649" s="5">
        <v>372.34300000000002</v>
      </c>
      <c r="N649" s="5">
        <v>-23.233000000000001</v>
      </c>
      <c r="O649" s="5">
        <v>11.009</v>
      </c>
      <c r="Q649" s="5">
        <v>990.02099999999996</v>
      </c>
      <c r="R649" s="5">
        <v>-1.07</v>
      </c>
      <c r="S649" s="5">
        <v>865.01099999999997</v>
      </c>
      <c r="T649" s="5">
        <v>866.08100000000002</v>
      </c>
      <c r="U649" s="5">
        <v>495.01049999999998</v>
      </c>
      <c r="V649" s="5">
        <v>-16.946999999999999</v>
      </c>
      <c r="W649" s="5">
        <v>11.032999999999999</v>
      </c>
    </row>
    <row r="650" spans="1:23">
      <c r="A650" s="28">
        <v>396.65499999999997</v>
      </c>
      <c r="B650" s="28">
        <v>0.18</v>
      </c>
      <c r="C650" s="28">
        <v>368.32799999999997</v>
      </c>
      <c r="D650" s="28">
        <v>368.14800000000002</v>
      </c>
      <c r="E650" s="28">
        <v>198.32749999999999</v>
      </c>
      <c r="F650" s="28">
        <v>-8.35</v>
      </c>
      <c r="G650" s="28">
        <v>11.141999999999999</v>
      </c>
      <c r="I650" s="5">
        <v>745.06899999999996</v>
      </c>
      <c r="J650" s="5">
        <v>-0.36</v>
      </c>
      <c r="K650" s="5">
        <v>642.53499999999997</v>
      </c>
      <c r="L650" s="5">
        <v>642.89499999999998</v>
      </c>
      <c r="M650" s="5">
        <v>372.53449999999998</v>
      </c>
      <c r="N650" s="5">
        <v>-23.244</v>
      </c>
      <c r="O650" s="5">
        <v>11.026999999999999</v>
      </c>
      <c r="Q650" s="5">
        <v>989.00099999999998</v>
      </c>
      <c r="R650" s="5">
        <v>-0.89</v>
      </c>
      <c r="S650" s="5">
        <v>864.50099999999998</v>
      </c>
      <c r="T650" s="5">
        <v>865.39099999999996</v>
      </c>
      <c r="U650" s="5">
        <v>494.50049999999999</v>
      </c>
      <c r="V650" s="5">
        <v>-16.949000000000002</v>
      </c>
      <c r="W650" s="5">
        <v>11.051</v>
      </c>
    </row>
    <row r="651" spans="1:23">
      <c r="A651" s="28">
        <v>396.40899999999999</v>
      </c>
      <c r="B651" s="28">
        <v>0.43</v>
      </c>
      <c r="C651" s="28">
        <v>368.20499999999998</v>
      </c>
      <c r="D651" s="28">
        <v>367.77499999999998</v>
      </c>
      <c r="E651" s="28">
        <v>198.2045</v>
      </c>
      <c r="F651" s="28">
        <v>-8.3469999999999995</v>
      </c>
      <c r="G651" s="28">
        <v>11.16</v>
      </c>
      <c r="I651" s="5">
        <v>745.20100000000002</v>
      </c>
      <c r="J651" s="5">
        <v>-0.27</v>
      </c>
      <c r="K651" s="5">
        <v>642.601</v>
      </c>
      <c r="L651" s="5">
        <v>642.87099999999998</v>
      </c>
      <c r="M651" s="5">
        <v>372.60050000000001</v>
      </c>
      <c r="N651" s="5">
        <v>-23.254999999999999</v>
      </c>
      <c r="O651" s="5">
        <v>11.045</v>
      </c>
      <c r="Q651" s="5">
        <v>988.79</v>
      </c>
      <c r="R651" s="5">
        <v>-1.06</v>
      </c>
      <c r="S651" s="5">
        <v>864.39499999999998</v>
      </c>
      <c r="T651" s="5">
        <v>865.45500000000004</v>
      </c>
      <c r="U651" s="5">
        <v>494.39499999999998</v>
      </c>
      <c r="V651" s="5">
        <v>-16.952999999999999</v>
      </c>
      <c r="W651" s="5">
        <v>11.068</v>
      </c>
    </row>
    <row r="652" spans="1:23">
      <c r="A652" s="28">
        <v>395.84199999999998</v>
      </c>
      <c r="B652" s="28">
        <v>0.41</v>
      </c>
      <c r="C652" s="28">
        <v>367.92099999999999</v>
      </c>
      <c r="D652" s="28">
        <v>367.51100000000002</v>
      </c>
      <c r="E652" s="28">
        <v>197.92099999999999</v>
      </c>
      <c r="F652" s="28">
        <v>-8.3480000000000008</v>
      </c>
      <c r="G652" s="28">
        <v>11.176</v>
      </c>
      <c r="I652" s="5">
        <v>745.30100000000004</v>
      </c>
      <c r="J652" s="5">
        <v>-0.34</v>
      </c>
      <c r="K652" s="5">
        <v>642.65099999999995</v>
      </c>
      <c r="L652" s="5">
        <v>642.99099999999999</v>
      </c>
      <c r="M652" s="5">
        <v>372.65050000000002</v>
      </c>
      <c r="N652" s="5">
        <v>-23.268000000000001</v>
      </c>
      <c r="O652" s="5">
        <v>11.061</v>
      </c>
      <c r="Q652" s="5">
        <v>989.1</v>
      </c>
      <c r="R652" s="5">
        <v>-1.1399999999999999</v>
      </c>
      <c r="S652" s="5">
        <v>864.55</v>
      </c>
      <c r="T652" s="5">
        <v>865.69</v>
      </c>
      <c r="U652" s="5">
        <v>494.55</v>
      </c>
      <c r="V652" s="5">
        <v>-16.956</v>
      </c>
      <c r="W652" s="5">
        <v>11.083</v>
      </c>
    </row>
    <row r="653" spans="1:23">
      <c r="A653" s="28">
        <v>395.40199999999999</v>
      </c>
      <c r="B653" s="28">
        <v>0.04</v>
      </c>
      <c r="C653" s="28">
        <v>367.70100000000002</v>
      </c>
      <c r="D653" s="28">
        <v>367.661</v>
      </c>
      <c r="E653" s="28">
        <v>197.70099999999999</v>
      </c>
      <c r="F653" s="28">
        <v>-8.35</v>
      </c>
      <c r="G653" s="28">
        <v>11.193</v>
      </c>
      <c r="I653" s="5">
        <v>745.95699999999999</v>
      </c>
      <c r="J653" s="5">
        <v>-0.5</v>
      </c>
      <c r="K653" s="5">
        <v>642.97900000000004</v>
      </c>
      <c r="L653" s="5">
        <v>643.47900000000004</v>
      </c>
      <c r="M653" s="5">
        <v>372.9785</v>
      </c>
      <c r="N653" s="5">
        <v>-23.277999999999999</v>
      </c>
      <c r="O653" s="5">
        <v>11.079000000000001</v>
      </c>
      <c r="Q653" s="5">
        <v>987.64800000000002</v>
      </c>
      <c r="R653" s="5">
        <v>-0.77</v>
      </c>
      <c r="S653" s="5">
        <v>863.82399999999996</v>
      </c>
      <c r="T653" s="5">
        <v>864.59400000000005</v>
      </c>
      <c r="U653" s="5">
        <v>493.82400000000001</v>
      </c>
      <c r="V653" s="5">
        <v>-16.96</v>
      </c>
      <c r="W653" s="5">
        <v>11.1</v>
      </c>
    </row>
    <row r="654" spans="1:23">
      <c r="A654" s="28">
        <v>395.435</v>
      </c>
      <c r="B654" s="28">
        <v>-0.09</v>
      </c>
      <c r="C654" s="28">
        <v>367.71800000000002</v>
      </c>
      <c r="D654" s="28">
        <v>367.80799999999999</v>
      </c>
      <c r="E654" s="28">
        <v>197.7175</v>
      </c>
      <c r="F654" s="28">
        <v>-8.3480000000000008</v>
      </c>
      <c r="G654" s="28">
        <v>11.21</v>
      </c>
      <c r="I654" s="5">
        <v>745.60699999999997</v>
      </c>
      <c r="J654" s="5">
        <v>-0.16</v>
      </c>
      <c r="K654" s="5">
        <v>642.80399999999997</v>
      </c>
      <c r="L654" s="5">
        <v>642.96400000000006</v>
      </c>
      <c r="M654" s="5">
        <v>372.80349999999999</v>
      </c>
      <c r="N654" s="5">
        <v>-23.288</v>
      </c>
      <c r="O654" s="5">
        <v>11.097</v>
      </c>
      <c r="Q654" s="5">
        <v>988.31600000000003</v>
      </c>
      <c r="R654" s="5">
        <v>-0.94</v>
      </c>
      <c r="S654" s="5">
        <v>864.15800000000002</v>
      </c>
      <c r="T654" s="5">
        <v>865.09799999999996</v>
      </c>
      <c r="U654" s="5">
        <v>494.15800000000002</v>
      </c>
      <c r="V654" s="5">
        <v>-16.963999999999999</v>
      </c>
      <c r="W654" s="5">
        <v>11.118</v>
      </c>
    </row>
    <row r="655" spans="1:23">
      <c r="A655" s="28">
        <v>394.822</v>
      </c>
      <c r="B655" s="28">
        <v>-0.04</v>
      </c>
      <c r="C655" s="28">
        <v>367.411</v>
      </c>
      <c r="D655" s="28">
        <v>367.45100000000002</v>
      </c>
      <c r="E655" s="28">
        <v>197.411</v>
      </c>
      <c r="F655" s="28">
        <v>-8.3480000000000008</v>
      </c>
      <c r="G655" s="28">
        <v>11.228</v>
      </c>
      <c r="I655" s="5">
        <v>746.27300000000002</v>
      </c>
      <c r="J655" s="5">
        <v>-0.27</v>
      </c>
      <c r="K655" s="5">
        <v>643.13699999999994</v>
      </c>
      <c r="L655" s="5">
        <v>643.40700000000004</v>
      </c>
      <c r="M655" s="5">
        <v>373.13650000000001</v>
      </c>
      <c r="N655" s="5">
        <v>-23.300999999999998</v>
      </c>
      <c r="O655" s="5">
        <v>11.114000000000001</v>
      </c>
      <c r="Q655" s="5">
        <v>987.33500000000004</v>
      </c>
      <c r="R655" s="5">
        <v>-1.2</v>
      </c>
      <c r="S655" s="5">
        <v>863.66800000000001</v>
      </c>
      <c r="T655" s="5">
        <v>864.86800000000005</v>
      </c>
      <c r="U655" s="5">
        <v>493.66750000000002</v>
      </c>
      <c r="V655" s="5">
        <v>-16.968</v>
      </c>
      <c r="W655" s="5">
        <v>11.134</v>
      </c>
    </row>
    <row r="656" spans="1:23">
      <c r="A656" s="28">
        <v>394.87099999999998</v>
      </c>
      <c r="B656" s="28">
        <v>0.15</v>
      </c>
      <c r="C656" s="28">
        <v>367.43599999999998</v>
      </c>
      <c r="D656" s="28">
        <v>367.286</v>
      </c>
      <c r="E656" s="28">
        <v>197.43549999999999</v>
      </c>
      <c r="F656" s="28">
        <v>-8.3469999999999995</v>
      </c>
      <c r="G656" s="28">
        <v>11.246</v>
      </c>
      <c r="I656" s="5">
        <v>746.16600000000005</v>
      </c>
      <c r="J656" s="5">
        <v>-0.38</v>
      </c>
      <c r="K656" s="5">
        <v>643.08299999999997</v>
      </c>
      <c r="L656" s="5">
        <v>643.46299999999997</v>
      </c>
      <c r="M656" s="5">
        <v>373.08300000000003</v>
      </c>
      <c r="N656" s="5">
        <v>-23.312999999999999</v>
      </c>
      <c r="O656" s="5">
        <v>11.132</v>
      </c>
      <c r="Q656" s="5">
        <v>986.93700000000001</v>
      </c>
      <c r="R656" s="5">
        <v>-0.64</v>
      </c>
      <c r="S656" s="5">
        <v>863.46900000000005</v>
      </c>
      <c r="T656" s="5">
        <v>864.10900000000004</v>
      </c>
      <c r="U656" s="5">
        <v>493.46850000000001</v>
      </c>
      <c r="V656" s="5">
        <v>-16.972999999999999</v>
      </c>
      <c r="W656" s="5">
        <v>11.153</v>
      </c>
    </row>
    <row r="657" spans="1:23">
      <c r="A657" s="28">
        <v>394.238</v>
      </c>
      <c r="B657" s="28">
        <v>0.09</v>
      </c>
      <c r="C657" s="28">
        <v>367.11900000000003</v>
      </c>
      <c r="D657" s="28">
        <v>367.029</v>
      </c>
      <c r="E657" s="28">
        <v>197.119</v>
      </c>
      <c r="F657" s="28">
        <v>-8.3460000000000001</v>
      </c>
      <c r="G657" s="28">
        <v>11.263</v>
      </c>
      <c r="I657" s="5">
        <v>746.23500000000001</v>
      </c>
      <c r="J657" s="5">
        <v>-0.52</v>
      </c>
      <c r="K657" s="5">
        <v>643.11800000000005</v>
      </c>
      <c r="L657" s="5">
        <v>643.63800000000003</v>
      </c>
      <c r="M657" s="5">
        <v>373.11750000000001</v>
      </c>
      <c r="N657" s="5">
        <v>-23.324999999999999</v>
      </c>
      <c r="O657" s="5">
        <v>11.15</v>
      </c>
      <c r="Q657" s="5">
        <v>987.23599999999999</v>
      </c>
      <c r="R657" s="5">
        <v>-0.79</v>
      </c>
      <c r="S657" s="5">
        <v>863.61800000000005</v>
      </c>
      <c r="T657" s="5">
        <v>864.40800000000002</v>
      </c>
      <c r="U657" s="5">
        <v>493.61799999999999</v>
      </c>
      <c r="V657" s="5">
        <v>-16.975999999999999</v>
      </c>
      <c r="W657" s="5">
        <v>11.17</v>
      </c>
    </row>
    <row r="658" spans="1:23">
      <c r="A658" s="28">
        <v>394.12</v>
      </c>
      <c r="B658" s="28">
        <v>-0.12</v>
      </c>
      <c r="C658" s="28">
        <v>367.06</v>
      </c>
      <c r="D658" s="28">
        <v>367.18</v>
      </c>
      <c r="E658" s="28">
        <v>197.06</v>
      </c>
      <c r="F658" s="28">
        <v>-8.3450000000000006</v>
      </c>
      <c r="G658" s="28">
        <v>11.28</v>
      </c>
      <c r="I658" s="5">
        <v>747.02200000000005</v>
      </c>
      <c r="J658" s="5">
        <v>-0.42</v>
      </c>
      <c r="K658" s="5">
        <v>643.51099999999997</v>
      </c>
      <c r="L658" s="5">
        <v>643.93100000000004</v>
      </c>
      <c r="M658" s="5">
        <v>373.51100000000002</v>
      </c>
      <c r="N658" s="5">
        <v>-23.335999999999999</v>
      </c>
      <c r="O658" s="5">
        <v>11.167</v>
      </c>
      <c r="Q658" s="5">
        <v>986.11400000000003</v>
      </c>
      <c r="R658" s="5">
        <v>-0.99</v>
      </c>
      <c r="S658" s="5">
        <v>863.05700000000002</v>
      </c>
      <c r="T658" s="5">
        <v>864.04700000000003</v>
      </c>
      <c r="U658" s="5">
        <v>493.05700000000002</v>
      </c>
      <c r="V658" s="5">
        <v>-16.978000000000002</v>
      </c>
      <c r="W658" s="5">
        <v>11.186999999999999</v>
      </c>
    </row>
    <row r="659" spans="1:23">
      <c r="A659" s="28">
        <v>393.89800000000002</v>
      </c>
      <c r="B659" s="28">
        <v>-0.38</v>
      </c>
      <c r="C659" s="28">
        <v>366.94900000000001</v>
      </c>
      <c r="D659" s="28">
        <v>367.32900000000001</v>
      </c>
      <c r="E659" s="28">
        <v>196.94900000000001</v>
      </c>
      <c r="F659" s="28">
        <v>-8.3439999999999994</v>
      </c>
      <c r="G659" s="28">
        <v>11.297000000000001</v>
      </c>
      <c r="I659" s="5">
        <v>746.61099999999999</v>
      </c>
      <c r="J659" s="5">
        <v>-7.0000000000000007E-2</v>
      </c>
      <c r="K659" s="5">
        <v>643.30600000000004</v>
      </c>
      <c r="L659" s="5">
        <v>643.37599999999998</v>
      </c>
      <c r="M659" s="5">
        <v>373.30549999999999</v>
      </c>
      <c r="N659" s="5">
        <v>-23.346</v>
      </c>
      <c r="O659" s="5">
        <v>11.183999999999999</v>
      </c>
      <c r="Q659" s="5">
        <v>986.10500000000002</v>
      </c>
      <c r="R659" s="5">
        <v>-1.06</v>
      </c>
      <c r="S659" s="5">
        <v>863.053</v>
      </c>
      <c r="T659" s="5">
        <v>864.11300000000006</v>
      </c>
      <c r="U659" s="5">
        <v>493.05250000000001</v>
      </c>
      <c r="V659" s="5">
        <v>-16.983000000000001</v>
      </c>
      <c r="W659" s="5">
        <v>11.205</v>
      </c>
    </row>
    <row r="660" spans="1:23">
      <c r="A660" s="28">
        <v>393.11599999999999</v>
      </c>
      <c r="B660" s="28">
        <v>0.06</v>
      </c>
      <c r="C660" s="28">
        <v>366.55799999999999</v>
      </c>
      <c r="D660" s="28">
        <v>366.49799999999999</v>
      </c>
      <c r="E660" s="28">
        <v>196.55799999999999</v>
      </c>
      <c r="F660" s="28">
        <v>-8.343</v>
      </c>
      <c r="G660" s="28">
        <v>11.315</v>
      </c>
      <c r="I660" s="5">
        <v>747.11</v>
      </c>
      <c r="J660" s="5">
        <v>-0.09</v>
      </c>
      <c r="K660" s="5">
        <v>643.55499999999995</v>
      </c>
      <c r="L660" s="5">
        <v>643.64499999999998</v>
      </c>
      <c r="M660" s="5">
        <v>373.55500000000001</v>
      </c>
      <c r="N660" s="5">
        <v>-23.356000000000002</v>
      </c>
      <c r="O660" s="5">
        <v>11.204000000000001</v>
      </c>
      <c r="Q660" s="5">
        <v>985.53200000000004</v>
      </c>
      <c r="R660" s="5">
        <v>-1.01</v>
      </c>
      <c r="S660" s="5">
        <v>862.76599999999996</v>
      </c>
      <c r="T660" s="5">
        <v>863.77599999999995</v>
      </c>
      <c r="U660" s="5">
        <v>492.76600000000002</v>
      </c>
      <c r="V660" s="5">
        <v>-16.986999999999998</v>
      </c>
      <c r="W660" s="5">
        <v>11.223000000000001</v>
      </c>
    </row>
    <row r="661" spans="1:23">
      <c r="A661" s="28">
        <v>393.22399999999999</v>
      </c>
      <c r="B661" s="28">
        <v>-0.02</v>
      </c>
      <c r="C661" s="28">
        <v>366.61200000000002</v>
      </c>
      <c r="D661" s="28">
        <v>366.63200000000001</v>
      </c>
      <c r="E661" s="28">
        <v>196.61199999999999</v>
      </c>
      <c r="F661" s="28">
        <v>-8.3420000000000005</v>
      </c>
      <c r="G661" s="28">
        <v>11.334</v>
      </c>
      <c r="I661" s="5">
        <v>747.13699999999994</v>
      </c>
      <c r="J661" s="5">
        <v>0.14000000000000001</v>
      </c>
      <c r="K661" s="5">
        <v>643.56899999999996</v>
      </c>
      <c r="L661" s="5">
        <v>643.42899999999997</v>
      </c>
      <c r="M661" s="5">
        <v>373.56849999999997</v>
      </c>
      <c r="N661" s="5">
        <v>-23.366</v>
      </c>
      <c r="O661" s="5">
        <v>11.221</v>
      </c>
      <c r="Q661" s="5">
        <v>985.51</v>
      </c>
      <c r="R661" s="5">
        <v>-1.1000000000000001</v>
      </c>
      <c r="S661" s="5">
        <v>862.755</v>
      </c>
      <c r="T661" s="5">
        <v>863.85500000000002</v>
      </c>
      <c r="U661" s="5">
        <v>492.755</v>
      </c>
      <c r="V661" s="5">
        <v>-16.992000000000001</v>
      </c>
      <c r="W661" s="5">
        <v>11.239000000000001</v>
      </c>
    </row>
    <row r="662" spans="1:23">
      <c r="A662" s="28">
        <v>392.24900000000002</v>
      </c>
      <c r="B662" s="28">
        <v>-0.01</v>
      </c>
      <c r="C662" s="28">
        <v>366.125</v>
      </c>
      <c r="D662" s="28">
        <v>366.13499999999999</v>
      </c>
      <c r="E662" s="28">
        <v>196.12450000000001</v>
      </c>
      <c r="F662" s="28">
        <v>-8.3420000000000005</v>
      </c>
      <c r="G662" s="28">
        <v>11.352</v>
      </c>
      <c r="I662" s="5">
        <v>747.02700000000004</v>
      </c>
      <c r="J662" s="5">
        <v>0.06</v>
      </c>
      <c r="K662" s="5">
        <v>643.51400000000001</v>
      </c>
      <c r="L662" s="5">
        <v>643.45399999999995</v>
      </c>
      <c r="M662" s="5">
        <v>373.51350000000002</v>
      </c>
      <c r="N662" s="5">
        <v>-23.378</v>
      </c>
      <c r="O662" s="5">
        <v>11.238</v>
      </c>
      <c r="Q662" s="5">
        <v>985.44500000000005</v>
      </c>
      <c r="R662" s="5">
        <v>-1.35</v>
      </c>
      <c r="S662" s="5">
        <v>862.72299999999996</v>
      </c>
      <c r="T662" s="5">
        <v>864.07299999999998</v>
      </c>
      <c r="U662" s="5">
        <v>492.72250000000003</v>
      </c>
      <c r="V662" s="5">
        <v>-16.995000000000001</v>
      </c>
      <c r="W662" s="5">
        <v>11.256</v>
      </c>
    </row>
    <row r="663" spans="1:23">
      <c r="A663" s="28">
        <v>391.89299999999997</v>
      </c>
      <c r="B663" s="28">
        <v>0.15</v>
      </c>
      <c r="C663" s="28">
        <v>365.947</v>
      </c>
      <c r="D663" s="28">
        <v>365.79700000000003</v>
      </c>
      <c r="E663" s="28">
        <v>195.94649999999999</v>
      </c>
      <c r="F663" s="28">
        <v>-8.3390000000000004</v>
      </c>
      <c r="G663" s="28">
        <v>11.37</v>
      </c>
      <c r="I663" s="5">
        <v>747.78499999999997</v>
      </c>
      <c r="J663" s="5">
        <v>0.3</v>
      </c>
      <c r="K663" s="5">
        <v>643.89300000000003</v>
      </c>
      <c r="L663" s="5">
        <v>643.59299999999996</v>
      </c>
      <c r="M663" s="5">
        <v>373.89249999999998</v>
      </c>
      <c r="N663" s="5">
        <v>-23.388999999999999</v>
      </c>
      <c r="O663" s="5">
        <v>11.256</v>
      </c>
      <c r="Q663" s="5">
        <v>984.14400000000001</v>
      </c>
      <c r="R663" s="5">
        <v>-1.21</v>
      </c>
      <c r="S663" s="5">
        <v>862.072</v>
      </c>
      <c r="T663" s="5">
        <v>863.28200000000004</v>
      </c>
      <c r="U663" s="5">
        <v>492.072</v>
      </c>
      <c r="V663" s="5">
        <v>-16.997</v>
      </c>
      <c r="W663" s="5">
        <v>11.273</v>
      </c>
    </row>
    <row r="664" spans="1:23">
      <c r="A664" s="28">
        <v>391.625</v>
      </c>
      <c r="B664" s="28">
        <v>0.35</v>
      </c>
      <c r="C664" s="28">
        <v>365.81299999999999</v>
      </c>
      <c r="D664" s="28">
        <v>365.46300000000002</v>
      </c>
      <c r="E664" s="28">
        <v>195.8125</v>
      </c>
      <c r="F664" s="28">
        <v>-8.3390000000000004</v>
      </c>
      <c r="G664" s="28">
        <v>11.387</v>
      </c>
      <c r="I664" s="5">
        <v>747.58900000000006</v>
      </c>
      <c r="J664" s="5">
        <v>-0.06</v>
      </c>
      <c r="K664" s="5">
        <v>643.79499999999996</v>
      </c>
      <c r="L664" s="5">
        <v>643.85500000000002</v>
      </c>
      <c r="M664" s="5">
        <v>373.79450000000003</v>
      </c>
      <c r="N664" s="5">
        <v>-23.4</v>
      </c>
      <c r="O664" s="5">
        <v>11.272</v>
      </c>
      <c r="Q664" s="5">
        <v>984.23500000000001</v>
      </c>
      <c r="R664" s="5">
        <v>-1.39</v>
      </c>
      <c r="S664" s="5">
        <v>862.11800000000005</v>
      </c>
      <c r="T664" s="5">
        <v>863.50800000000004</v>
      </c>
      <c r="U664" s="5">
        <v>492.11750000000001</v>
      </c>
      <c r="V664" s="5">
        <v>-17.001000000000001</v>
      </c>
      <c r="W664" s="5">
        <v>11.289</v>
      </c>
    </row>
    <row r="665" spans="1:23">
      <c r="A665" s="28">
        <v>390.86500000000001</v>
      </c>
      <c r="B665" s="28">
        <v>0.02</v>
      </c>
      <c r="C665" s="28">
        <v>365.43299999999999</v>
      </c>
      <c r="D665" s="28">
        <v>365.41300000000001</v>
      </c>
      <c r="E665" s="28">
        <v>195.4325</v>
      </c>
      <c r="F665" s="28">
        <v>-8.3390000000000004</v>
      </c>
      <c r="G665" s="28">
        <v>11.404</v>
      </c>
      <c r="I665" s="5">
        <v>747.93299999999999</v>
      </c>
      <c r="J665" s="5">
        <v>-0.1</v>
      </c>
      <c r="K665" s="5">
        <v>643.96699999999998</v>
      </c>
      <c r="L665" s="5">
        <v>644.06700000000001</v>
      </c>
      <c r="M665" s="5">
        <v>373.9665</v>
      </c>
      <c r="N665" s="5">
        <v>-23.411000000000001</v>
      </c>
      <c r="O665" s="5">
        <v>11.29</v>
      </c>
      <c r="Q665" s="5">
        <v>983.38599999999997</v>
      </c>
      <c r="R665" s="5">
        <v>-1.22</v>
      </c>
      <c r="S665" s="5">
        <v>861.69299999999998</v>
      </c>
      <c r="T665" s="5">
        <v>862.91300000000001</v>
      </c>
      <c r="U665" s="5">
        <v>491.69299999999998</v>
      </c>
      <c r="V665" s="5">
        <v>-17.004999999999999</v>
      </c>
      <c r="W665" s="5">
        <v>11.305999999999999</v>
      </c>
    </row>
    <row r="666" spans="1:23">
      <c r="A666" s="28">
        <v>391.166</v>
      </c>
      <c r="B666" s="28">
        <v>0.04</v>
      </c>
      <c r="C666" s="28">
        <v>365.58300000000003</v>
      </c>
      <c r="D666" s="28">
        <v>365.54300000000001</v>
      </c>
      <c r="E666" s="28">
        <v>195.583</v>
      </c>
      <c r="F666" s="28">
        <v>-8.34</v>
      </c>
      <c r="G666" s="28">
        <v>11.423</v>
      </c>
      <c r="I666" s="5">
        <v>747.99599999999998</v>
      </c>
      <c r="J666" s="5">
        <v>-0.54</v>
      </c>
      <c r="K666" s="5">
        <v>643.99800000000005</v>
      </c>
      <c r="L666" s="5">
        <v>644.53800000000001</v>
      </c>
      <c r="M666" s="5">
        <v>373.99799999999999</v>
      </c>
      <c r="N666" s="5">
        <v>-23.422999999999998</v>
      </c>
      <c r="O666" s="5">
        <v>11.308</v>
      </c>
      <c r="Q666" s="5">
        <v>983.01700000000005</v>
      </c>
      <c r="R666" s="5">
        <v>-1.29</v>
      </c>
      <c r="S666" s="5">
        <v>861.50900000000001</v>
      </c>
      <c r="T666" s="5">
        <v>862.79899999999998</v>
      </c>
      <c r="U666" s="5">
        <v>491.50850000000003</v>
      </c>
      <c r="V666" s="5">
        <v>-17.009</v>
      </c>
      <c r="W666" s="5">
        <v>11.324</v>
      </c>
    </row>
    <row r="667" spans="1:23">
      <c r="A667" s="28">
        <v>390.57</v>
      </c>
      <c r="B667" s="28">
        <v>0.27</v>
      </c>
      <c r="C667" s="28">
        <v>365.28500000000003</v>
      </c>
      <c r="D667" s="28">
        <v>365.01499999999999</v>
      </c>
      <c r="E667" s="28">
        <v>195.285</v>
      </c>
      <c r="F667" s="28">
        <v>-8.34</v>
      </c>
      <c r="G667" s="28">
        <v>11.436999999999999</v>
      </c>
      <c r="I667" s="5">
        <v>747.91700000000003</v>
      </c>
      <c r="J667" s="5">
        <v>-0.26</v>
      </c>
      <c r="K667" s="5">
        <v>643.95899999999995</v>
      </c>
      <c r="L667" s="5">
        <v>644.21900000000005</v>
      </c>
      <c r="M667" s="5">
        <v>373.95850000000002</v>
      </c>
      <c r="N667" s="5">
        <v>-23.433</v>
      </c>
      <c r="O667" s="5">
        <v>11.326000000000001</v>
      </c>
      <c r="Q667" s="5">
        <v>983.43600000000004</v>
      </c>
      <c r="R667" s="5">
        <v>-1.47</v>
      </c>
      <c r="S667" s="5">
        <v>861.71799999999996</v>
      </c>
      <c r="T667" s="5">
        <v>863.18799999999999</v>
      </c>
      <c r="U667" s="5">
        <v>491.71800000000002</v>
      </c>
      <c r="V667" s="5">
        <v>-17.013000000000002</v>
      </c>
      <c r="W667" s="5">
        <v>11.34</v>
      </c>
    </row>
    <row r="668" spans="1:23">
      <c r="A668" s="28">
        <v>390.59899999999999</v>
      </c>
      <c r="B668" s="28">
        <v>-0.05</v>
      </c>
      <c r="C668" s="28">
        <v>365.3</v>
      </c>
      <c r="D668" s="28">
        <v>365.35</v>
      </c>
      <c r="E668" s="28">
        <v>195.29949999999999</v>
      </c>
      <c r="F668" s="28">
        <v>-8.3390000000000004</v>
      </c>
      <c r="G668" s="28">
        <v>11.455</v>
      </c>
      <c r="I668" s="5">
        <v>748.64499999999998</v>
      </c>
      <c r="J668" s="5">
        <v>-0.27</v>
      </c>
      <c r="K668" s="5">
        <v>644.32299999999998</v>
      </c>
      <c r="L668" s="5">
        <v>644.59299999999996</v>
      </c>
      <c r="M668" s="5">
        <v>374.32249999999999</v>
      </c>
      <c r="N668" s="5">
        <v>-23.443000000000001</v>
      </c>
      <c r="O668" s="5">
        <v>11.342000000000001</v>
      </c>
      <c r="Q668" s="5">
        <v>982.10699999999997</v>
      </c>
      <c r="R668" s="5">
        <v>-1.25</v>
      </c>
      <c r="S668" s="5">
        <v>861.05399999999997</v>
      </c>
      <c r="T668" s="5">
        <v>862.30399999999997</v>
      </c>
      <c r="U668" s="5">
        <v>491.05349999999999</v>
      </c>
      <c r="V668" s="5">
        <v>-17.015999999999998</v>
      </c>
      <c r="W668" s="5">
        <v>11.358000000000001</v>
      </c>
    </row>
    <row r="669" spans="1:23">
      <c r="A669" s="28">
        <v>390.31</v>
      </c>
      <c r="B669" s="28">
        <v>-0.03</v>
      </c>
      <c r="C669" s="28">
        <v>365.15499999999997</v>
      </c>
      <c r="D669" s="28">
        <v>365.185</v>
      </c>
      <c r="E669" s="28">
        <v>195.155</v>
      </c>
      <c r="F669" s="28">
        <v>-8.34</v>
      </c>
      <c r="G669" s="28">
        <v>11.472</v>
      </c>
      <c r="I669" s="5">
        <v>748.27200000000005</v>
      </c>
      <c r="J669" s="5">
        <v>-0.47</v>
      </c>
      <c r="K669" s="5">
        <v>644.13599999999997</v>
      </c>
      <c r="L669" s="5">
        <v>644.60599999999999</v>
      </c>
      <c r="M669" s="5">
        <v>374.13600000000002</v>
      </c>
      <c r="N669" s="5">
        <v>-23.456</v>
      </c>
      <c r="O669" s="5">
        <v>11.36</v>
      </c>
      <c r="Q669" s="5">
        <v>982.25400000000002</v>
      </c>
      <c r="R669" s="5">
        <v>-1.55</v>
      </c>
      <c r="S669" s="5">
        <v>861.12699999999995</v>
      </c>
      <c r="T669" s="5">
        <v>862.67700000000002</v>
      </c>
      <c r="U669" s="5">
        <v>491.12700000000001</v>
      </c>
      <c r="V669" s="5">
        <v>-17.02</v>
      </c>
      <c r="W669" s="5">
        <v>11.375999999999999</v>
      </c>
    </row>
    <row r="670" spans="1:23">
      <c r="A670" s="28">
        <v>390.12599999999998</v>
      </c>
      <c r="B670" s="28">
        <v>-0.04</v>
      </c>
      <c r="C670" s="28">
        <v>365.06299999999999</v>
      </c>
      <c r="D670" s="28">
        <v>365.10300000000001</v>
      </c>
      <c r="E670" s="28">
        <v>195.06299999999999</v>
      </c>
      <c r="F670" s="28">
        <v>-8.34</v>
      </c>
      <c r="G670" s="28">
        <v>11.49</v>
      </c>
      <c r="I670" s="5">
        <v>748.88699999999994</v>
      </c>
      <c r="J670" s="5">
        <v>-0.31</v>
      </c>
      <c r="K670" s="5">
        <v>644.44399999999996</v>
      </c>
      <c r="L670" s="5">
        <v>644.75400000000002</v>
      </c>
      <c r="M670" s="5">
        <v>374.44349999999997</v>
      </c>
      <c r="N670" s="5">
        <v>-23.466999999999999</v>
      </c>
      <c r="O670" s="5">
        <v>11.377000000000001</v>
      </c>
      <c r="Q670" s="5">
        <v>981.68</v>
      </c>
      <c r="R670" s="5">
        <v>-1.24</v>
      </c>
      <c r="S670" s="5">
        <v>860.84</v>
      </c>
      <c r="T670" s="5">
        <v>862.08</v>
      </c>
      <c r="U670" s="5">
        <v>490.84</v>
      </c>
      <c r="V670" s="5">
        <v>-17.021000000000001</v>
      </c>
      <c r="W670" s="5">
        <v>11.391999999999999</v>
      </c>
    </row>
    <row r="671" spans="1:23">
      <c r="A671" s="28">
        <v>390.42899999999997</v>
      </c>
      <c r="B671" s="28">
        <v>0.2</v>
      </c>
      <c r="C671" s="28">
        <v>365.21499999999997</v>
      </c>
      <c r="D671" s="28">
        <v>365.01499999999999</v>
      </c>
      <c r="E671" s="28">
        <v>195.21449999999999</v>
      </c>
      <c r="F671" s="28">
        <v>-8.3409999999999993</v>
      </c>
      <c r="G671" s="28">
        <v>11.507999999999999</v>
      </c>
      <c r="I671" s="5">
        <v>749.07100000000003</v>
      </c>
      <c r="J671" s="5">
        <v>-0.32</v>
      </c>
      <c r="K671" s="5">
        <v>644.53599999999994</v>
      </c>
      <c r="L671" s="5">
        <v>644.85599999999999</v>
      </c>
      <c r="M671" s="5">
        <v>374.53550000000001</v>
      </c>
      <c r="N671" s="5">
        <v>-23.477</v>
      </c>
      <c r="O671" s="5">
        <v>11.394</v>
      </c>
      <c r="Q671" s="5">
        <v>981.15599999999995</v>
      </c>
      <c r="R671" s="5">
        <v>-1.5</v>
      </c>
      <c r="S671" s="5">
        <v>860.57799999999997</v>
      </c>
      <c r="T671" s="5">
        <v>862.07799999999997</v>
      </c>
      <c r="U671" s="5">
        <v>490.57799999999997</v>
      </c>
      <c r="V671" s="5">
        <v>-17.024999999999999</v>
      </c>
      <c r="W671" s="5">
        <v>11.413</v>
      </c>
    </row>
    <row r="672" spans="1:23">
      <c r="A672" s="28">
        <v>389.52300000000002</v>
      </c>
      <c r="B672" s="28">
        <v>-0.05</v>
      </c>
      <c r="C672" s="28">
        <v>364.762</v>
      </c>
      <c r="D672" s="28">
        <v>364.81200000000001</v>
      </c>
      <c r="E672" s="28">
        <v>194.76150000000001</v>
      </c>
      <c r="F672" s="28">
        <v>-8.34</v>
      </c>
      <c r="G672" s="28">
        <v>11.525</v>
      </c>
      <c r="I672" s="5">
        <v>748.94799999999998</v>
      </c>
      <c r="J672" s="5">
        <v>-0.25</v>
      </c>
      <c r="K672" s="5">
        <v>644.47400000000005</v>
      </c>
      <c r="L672" s="5">
        <v>644.72400000000005</v>
      </c>
      <c r="M672" s="5">
        <v>374.47399999999999</v>
      </c>
      <c r="N672" s="5">
        <v>-23.488</v>
      </c>
      <c r="O672" s="5">
        <v>11.412000000000001</v>
      </c>
      <c r="Q672" s="5">
        <v>981.05700000000002</v>
      </c>
      <c r="R672" s="5">
        <v>-1.6</v>
      </c>
      <c r="S672" s="5">
        <v>860.529</v>
      </c>
      <c r="T672" s="5">
        <v>862.12900000000002</v>
      </c>
      <c r="U672" s="5">
        <v>490.52850000000001</v>
      </c>
      <c r="V672" s="5">
        <v>-17.030999999999999</v>
      </c>
      <c r="W672" s="5">
        <v>11.43</v>
      </c>
    </row>
    <row r="673" spans="1:23">
      <c r="A673" s="28">
        <v>389.46800000000002</v>
      </c>
      <c r="B673" s="28">
        <v>0.32</v>
      </c>
      <c r="C673" s="28">
        <v>364.73399999999998</v>
      </c>
      <c r="D673" s="28">
        <v>364.41399999999999</v>
      </c>
      <c r="E673" s="28">
        <v>194.73400000000001</v>
      </c>
      <c r="F673" s="28">
        <v>-8.3369999999999997</v>
      </c>
      <c r="G673" s="28">
        <v>11.542999999999999</v>
      </c>
      <c r="I673" s="5">
        <v>749.59</v>
      </c>
      <c r="J673" s="5">
        <v>0.06</v>
      </c>
      <c r="K673" s="5">
        <v>644.79499999999996</v>
      </c>
      <c r="L673" s="5">
        <v>644.73500000000001</v>
      </c>
      <c r="M673" s="5">
        <v>374.79500000000002</v>
      </c>
      <c r="N673" s="5">
        <v>-23.498000000000001</v>
      </c>
      <c r="O673" s="5">
        <v>11.428000000000001</v>
      </c>
      <c r="Q673" s="5">
        <v>979.98500000000001</v>
      </c>
      <c r="R673" s="5">
        <v>-1.19</v>
      </c>
      <c r="S673" s="5">
        <v>859.99300000000005</v>
      </c>
      <c r="T673" s="5">
        <v>861.18299999999999</v>
      </c>
      <c r="U673" s="5">
        <v>489.99250000000001</v>
      </c>
      <c r="V673" s="5">
        <v>-17.033000000000001</v>
      </c>
      <c r="W673" s="5">
        <v>11.446</v>
      </c>
    </row>
    <row r="674" spans="1:23">
      <c r="A674" s="28">
        <v>389.01100000000002</v>
      </c>
      <c r="B674" s="28">
        <v>-0.06</v>
      </c>
      <c r="C674" s="28">
        <v>364.50599999999997</v>
      </c>
      <c r="D674" s="28">
        <v>364.56599999999997</v>
      </c>
      <c r="E674" s="28">
        <v>194.50550000000001</v>
      </c>
      <c r="F674" s="28">
        <v>-8.3339999999999996</v>
      </c>
      <c r="G674" s="28">
        <v>11.56</v>
      </c>
      <c r="I674" s="5">
        <v>749.33699999999999</v>
      </c>
      <c r="J674" s="5">
        <v>0.18</v>
      </c>
      <c r="K674" s="5">
        <v>644.66899999999998</v>
      </c>
      <c r="L674" s="5">
        <v>644.48900000000003</v>
      </c>
      <c r="M674" s="5">
        <v>374.66849999999999</v>
      </c>
      <c r="N674" s="5">
        <v>-23.507000000000001</v>
      </c>
      <c r="O674" s="5">
        <v>11.445</v>
      </c>
      <c r="Q674" s="5">
        <v>980.18499999999995</v>
      </c>
      <c r="R674" s="5">
        <v>-1.34</v>
      </c>
      <c r="S674" s="5">
        <v>860.09299999999996</v>
      </c>
      <c r="T674" s="5">
        <v>861.43299999999999</v>
      </c>
      <c r="U674" s="5">
        <v>490.09249999999997</v>
      </c>
      <c r="V674" s="5">
        <v>-17.036000000000001</v>
      </c>
      <c r="W674" s="5">
        <v>11.465</v>
      </c>
    </row>
    <row r="675" spans="1:23">
      <c r="A675" s="28">
        <v>388.14600000000002</v>
      </c>
      <c r="B675" s="28">
        <v>0.34</v>
      </c>
      <c r="C675" s="28">
        <v>364.07299999999998</v>
      </c>
      <c r="D675" s="28">
        <v>363.733</v>
      </c>
      <c r="E675" s="28">
        <v>194.07300000000001</v>
      </c>
      <c r="F675" s="28">
        <v>-8.3330000000000002</v>
      </c>
      <c r="G675" s="28">
        <v>11.577999999999999</v>
      </c>
      <c r="I675" s="5">
        <v>749.58900000000006</v>
      </c>
      <c r="J675" s="5">
        <v>0.33</v>
      </c>
      <c r="K675" s="5">
        <v>644.79499999999996</v>
      </c>
      <c r="L675" s="5">
        <v>644.46500000000003</v>
      </c>
      <c r="M675" s="5">
        <v>374.79450000000003</v>
      </c>
      <c r="N675" s="5">
        <v>-23.516999999999999</v>
      </c>
      <c r="O675" s="5">
        <v>11.462999999999999</v>
      </c>
      <c r="Q675" s="5">
        <v>980.07399999999996</v>
      </c>
      <c r="R675" s="5">
        <v>-0.97</v>
      </c>
      <c r="S675" s="5">
        <v>860.03700000000003</v>
      </c>
      <c r="T675" s="5">
        <v>861.00699999999995</v>
      </c>
      <c r="U675" s="5">
        <v>490.03699999999998</v>
      </c>
      <c r="V675" s="5">
        <v>-17.036999999999999</v>
      </c>
      <c r="W675" s="5">
        <v>11.48</v>
      </c>
    </row>
    <row r="676" spans="1:23">
      <c r="A676" s="28">
        <v>388.178</v>
      </c>
      <c r="B676" s="28">
        <v>0.17</v>
      </c>
      <c r="C676" s="28">
        <v>364.089</v>
      </c>
      <c r="D676" s="28">
        <v>363.91899999999998</v>
      </c>
      <c r="E676" s="28">
        <v>194.089</v>
      </c>
      <c r="F676" s="28">
        <v>-8.3320000000000007</v>
      </c>
      <c r="G676" s="28">
        <v>11.595000000000001</v>
      </c>
      <c r="I676" s="5">
        <v>749.86</v>
      </c>
      <c r="J676" s="5">
        <v>-0.01</v>
      </c>
      <c r="K676" s="5">
        <v>644.92999999999995</v>
      </c>
      <c r="L676" s="5">
        <v>644.94000000000005</v>
      </c>
      <c r="M676" s="5">
        <v>374.93</v>
      </c>
      <c r="N676" s="5">
        <v>-23.529</v>
      </c>
      <c r="O676" s="5">
        <v>11.478999999999999</v>
      </c>
      <c r="Q676" s="5">
        <v>978.98299999999995</v>
      </c>
      <c r="R676" s="5">
        <v>-1.07</v>
      </c>
      <c r="S676" s="5">
        <v>859.49199999999996</v>
      </c>
      <c r="T676" s="5">
        <v>860.56200000000001</v>
      </c>
      <c r="U676" s="5">
        <v>489.49149999999997</v>
      </c>
      <c r="V676" s="5">
        <v>-17.042000000000002</v>
      </c>
      <c r="W676" s="5">
        <v>11.499000000000001</v>
      </c>
    </row>
    <row r="677" spans="1:23">
      <c r="A677" s="28">
        <v>387.31599999999997</v>
      </c>
      <c r="B677" s="28">
        <v>0.23</v>
      </c>
      <c r="C677" s="28">
        <v>363.65800000000002</v>
      </c>
      <c r="D677" s="28">
        <v>363.428</v>
      </c>
      <c r="E677" s="28">
        <v>193.65799999999999</v>
      </c>
      <c r="F677" s="28">
        <v>-8.3309999999999995</v>
      </c>
      <c r="G677" s="28">
        <v>11.612</v>
      </c>
      <c r="I677" s="5">
        <v>749.74199999999996</v>
      </c>
      <c r="J677" s="5">
        <v>0.13</v>
      </c>
      <c r="K677" s="5">
        <v>644.87099999999998</v>
      </c>
      <c r="L677" s="5">
        <v>644.74099999999999</v>
      </c>
      <c r="M677" s="5">
        <v>374.87099999999998</v>
      </c>
      <c r="N677" s="5">
        <v>-23.536999999999999</v>
      </c>
      <c r="O677" s="5">
        <v>11.496</v>
      </c>
      <c r="Q677" s="5">
        <v>978.98699999999997</v>
      </c>
      <c r="R677" s="5">
        <v>-1.25</v>
      </c>
      <c r="S677" s="5">
        <v>859.49400000000003</v>
      </c>
      <c r="T677" s="5">
        <v>860.74400000000003</v>
      </c>
      <c r="U677" s="5">
        <v>489.49349999999998</v>
      </c>
      <c r="V677" s="5">
        <v>-17.045000000000002</v>
      </c>
      <c r="W677" s="5">
        <v>11.516999999999999</v>
      </c>
    </row>
    <row r="678" spans="1:23">
      <c r="A678" s="28">
        <v>387.24200000000002</v>
      </c>
      <c r="B678" s="28">
        <v>0.04</v>
      </c>
      <c r="C678" s="28">
        <v>363.62099999999998</v>
      </c>
      <c r="D678" s="28">
        <v>363.58100000000002</v>
      </c>
      <c r="E678" s="28">
        <v>193.62100000000001</v>
      </c>
      <c r="F678" s="28">
        <v>-8.3309999999999995</v>
      </c>
      <c r="G678" s="28">
        <v>11.629</v>
      </c>
      <c r="I678" s="5">
        <v>750.13099999999997</v>
      </c>
      <c r="J678" s="5">
        <v>0.47</v>
      </c>
      <c r="K678" s="5">
        <v>645.06600000000003</v>
      </c>
      <c r="L678" s="5">
        <v>644.596</v>
      </c>
      <c r="M678" s="5">
        <v>375.06549999999999</v>
      </c>
      <c r="N678" s="5">
        <v>-23.545000000000002</v>
      </c>
      <c r="O678" s="5">
        <v>11.513</v>
      </c>
      <c r="Q678" s="5">
        <v>977.88099999999997</v>
      </c>
      <c r="R678" s="5">
        <v>-1.3</v>
      </c>
      <c r="S678" s="5">
        <v>858.94100000000003</v>
      </c>
      <c r="T678" s="5">
        <v>860.24099999999999</v>
      </c>
      <c r="U678" s="5">
        <v>488.94049999999999</v>
      </c>
      <c r="V678" s="5">
        <v>-17.047000000000001</v>
      </c>
      <c r="W678" s="5">
        <v>11.532</v>
      </c>
    </row>
    <row r="679" spans="1:23">
      <c r="A679" s="28">
        <v>387.10599999999999</v>
      </c>
      <c r="B679" s="28">
        <v>0.51</v>
      </c>
      <c r="C679" s="28">
        <v>363.553</v>
      </c>
      <c r="D679" s="28">
        <v>363.04300000000001</v>
      </c>
      <c r="E679" s="28">
        <v>193.553</v>
      </c>
      <c r="F679" s="28">
        <v>-8.33</v>
      </c>
      <c r="G679" s="28">
        <v>11.646000000000001</v>
      </c>
      <c r="I679" s="5">
        <v>749.80200000000002</v>
      </c>
      <c r="J679" s="5">
        <v>0.24</v>
      </c>
      <c r="K679" s="5">
        <v>644.90099999999995</v>
      </c>
      <c r="L679" s="5">
        <v>644.66099999999994</v>
      </c>
      <c r="M679" s="5">
        <v>374.90100000000001</v>
      </c>
      <c r="N679" s="5">
        <v>-23.555</v>
      </c>
      <c r="O679" s="5">
        <v>11.529</v>
      </c>
      <c r="Q679" s="5">
        <v>977.90200000000004</v>
      </c>
      <c r="R679" s="5">
        <v>-0.98</v>
      </c>
      <c r="S679" s="5">
        <v>858.95100000000002</v>
      </c>
      <c r="T679" s="5">
        <v>859.93100000000004</v>
      </c>
      <c r="U679" s="5">
        <v>488.95100000000002</v>
      </c>
      <c r="V679" s="5">
        <v>-17.05</v>
      </c>
      <c r="W679" s="5">
        <v>11.551</v>
      </c>
    </row>
    <row r="680" spans="1:23">
      <c r="A680" s="28">
        <v>386.62599999999998</v>
      </c>
      <c r="B680" s="28">
        <v>0.26</v>
      </c>
      <c r="C680" s="28">
        <v>363.31299999999999</v>
      </c>
      <c r="D680" s="28">
        <v>363.053</v>
      </c>
      <c r="E680" s="28">
        <v>193.31299999999999</v>
      </c>
      <c r="F680" s="28">
        <v>-8.33</v>
      </c>
      <c r="G680" s="28">
        <v>11.663</v>
      </c>
      <c r="I680" s="5">
        <v>750.13599999999997</v>
      </c>
      <c r="J680" s="5">
        <v>0.47</v>
      </c>
      <c r="K680" s="5">
        <v>645.06799999999998</v>
      </c>
      <c r="L680" s="5">
        <v>644.59799999999996</v>
      </c>
      <c r="M680" s="5">
        <v>375.06799999999998</v>
      </c>
      <c r="N680" s="5">
        <v>-23.562999999999999</v>
      </c>
      <c r="O680" s="5">
        <v>11.547000000000001</v>
      </c>
      <c r="Q680" s="5">
        <v>977.79899999999998</v>
      </c>
      <c r="R680" s="5">
        <v>-0.89</v>
      </c>
      <c r="S680" s="5">
        <v>858.9</v>
      </c>
      <c r="T680" s="5">
        <v>859.79</v>
      </c>
      <c r="U680" s="5">
        <v>488.89949999999999</v>
      </c>
      <c r="V680" s="5">
        <v>-17.052</v>
      </c>
      <c r="W680" s="5">
        <v>11.569000000000001</v>
      </c>
    </row>
    <row r="681" spans="1:23">
      <c r="A681" s="28">
        <v>386.8</v>
      </c>
      <c r="B681" s="28">
        <v>0.08</v>
      </c>
      <c r="C681" s="28">
        <v>363.4</v>
      </c>
      <c r="D681" s="28">
        <v>363.32</v>
      </c>
      <c r="E681" s="28">
        <v>193.4</v>
      </c>
      <c r="F681" s="28">
        <v>-8.33</v>
      </c>
      <c r="G681" s="28">
        <v>11.680999999999999</v>
      </c>
      <c r="I681" s="5">
        <v>750.42100000000005</v>
      </c>
      <c r="J681" s="5">
        <v>0.36</v>
      </c>
      <c r="K681" s="5">
        <v>645.21100000000001</v>
      </c>
      <c r="L681" s="5">
        <v>644.851</v>
      </c>
      <c r="M681" s="5">
        <v>375.21050000000002</v>
      </c>
      <c r="N681" s="5">
        <v>-23.574000000000002</v>
      </c>
      <c r="O681" s="5">
        <v>11.564</v>
      </c>
      <c r="Q681" s="5">
        <v>976.846</v>
      </c>
      <c r="R681" s="5">
        <v>-1.04</v>
      </c>
      <c r="S681" s="5">
        <v>858.423</v>
      </c>
      <c r="T681" s="5">
        <v>859.46299999999997</v>
      </c>
      <c r="U681" s="5">
        <v>488.423</v>
      </c>
      <c r="V681" s="5">
        <v>-17.055</v>
      </c>
      <c r="W681" s="5">
        <v>11.585000000000001</v>
      </c>
    </row>
    <row r="682" spans="1:23">
      <c r="A682" s="28">
        <v>386.40600000000001</v>
      </c>
      <c r="B682" s="28">
        <v>0.6</v>
      </c>
      <c r="C682" s="28">
        <v>363.20299999999997</v>
      </c>
      <c r="D682" s="28">
        <v>362.60300000000001</v>
      </c>
      <c r="E682" s="28">
        <v>193.203</v>
      </c>
      <c r="F682" s="28">
        <v>-8.327</v>
      </c>
      <c r="G682" s="28">
        <v>11.699</v>
      </c>
      <c r="I682" s="5">
        <v>750.38900000000001</v>
      </c>
      <c r="J682" s="5">
        <v>0.73</v>
      </c>
      <c r="K682" s="5">
        <v>645.19500000000005</v>
      </c>
      <c r="L682" s="5">
        <v>644.46500000000003</v>
      </c>
      <c r="M682" s="5">
        <v>375.19450000000001</v>
      </c>
      <c r="N682" s="5">
        <v>-23.582000000000001</v>
      </c>
      <c r="O682" s="5">
        <v>11.581</v>
      </c>
      <c r="Q682" s="5">
        <v>976.60799999999995</v>
      </c>
      <c r="R682" s="5">
        <v>-1.04</v>
      </c>
      <c r="S682" s="5">
        <v>858.30399999999997</v>
      </c>
      <c r="T682" s="5">
        <v>859.34400000000005</v>
      </c>
      <c r="U682" s="5">
        <v>488.30399999999997</v>
      </c>
      <c r="V682" s="5">
        <v>-17.058</v>
      </c>
      <c r="W682" s="5">
        <v>11.605</v>
      </c>
    </row>
    <row r="683" spans="1:23">
      <c r="A683" s="28">
        <v>386.26799999999997</v>
      </c>
      <c r="B683" s="28">
        <v>0.35</v>
      </c>
      <c r="C683" s="28">
        <v>363.13400000000001</v>
      </c>
      <c r="D683" s="28">
        <v>362.78399999999999</v>
      </c>
      <c r="E683" s="28">
        <v>193.13399999999999</v>
      </c>
      <c r="F683" s="28">
        <v>-8.327</v>
      </c>
      <c r="G683" s="28">
        <v>11.715999999999999</v>
      </c>
      <c r="I683" s="5">
        <v>750.80700000000002</v>
      </c>
      <c r="J683" s="5">
        <v>0.43</v>
      </c>
      <c r="K683" s="5">
        <v>645.404</v>
      </c>
      <c r="L683" s="5">
        <v>644.97400000000005</v>
      </c>
      <c r="M683" s="5">
        <v>375.40350000000001</v>
      </c>
      <c r="N683" s="5">
        <v>-23.591999999999999</v>
      </c>
      <c r="O683" s="5">
        <v>11.599</v>
      </c>
      <c r="Q683" s="5">
        <v>975.79200000000003</v>
      </c>
      <c r="R683" s="5">
        <v>-0.84</v>
      </c>
      <c r="S683" s="5">
        <v>857.89599999999996</v>
      </c>
      <c r="T683" s="5">
        <v>858.73599999999999</v>
      </c>
      <c r="U683" s="5">
        <v>487.89600000000002</v>
      </c>
      <c r="V683" s="5">
        <v>-17.061</v>
      </c>
      <c r="W683" s="5">
        <v>11.622</v>
      </c>
    </row>
    <row r="684" spans="1:23">
      <c r="A684" s="28">
        <v>386.17399999999998</v>
      </c>
      <c r="B684" s="28">
        <v>0.61</v>
      </c>
      <c r="C684" s="28">
        <v>363.08699999999999</v>
      </c>
      <c r="D684" s="28">
        <v>362.47699999999998</v>
      </c>
      <c r="E684" s="28">
        <v>193.08699999999999</v>
      </c>
      <c r="F684" s="28">
        <v>-8.327</v>
      </c>
      <c r="G684" s="28">
        <v>11.733000000000001</v>
      </c>
      <c r="I684" s="5">
        <v>750.58799999999997</v>
      </c>
      <c r="J684" s="5">
        <v>0.3</v>
      </c>
      <c r="K684" s="5">
        <v>645.29399999999998</v>
      </c>
      <c r="L684" s="5">
        <v>644.99400000000003</v>
      </c>
      <c r="M684" s="5">
        <v>375.29399999999998</v>
      </c>
      <c r="N684" s="5">
        <v>-23.600999999999999</v>
      </c>
      <c r="O684" s="5">
        <v>11.612</v>
      </c>
      <c r="Q684" s="5">
        <v>975.50900000000001</v>
      </c>
      <c r="R684" s="5">
        <v>-0.44</v>
      </c>
      <c r="S684" s="5">
        <v>857.755</v>
      </c>
      <c r="T684" s="5">
        <v>858.19500000000005</v>
      </c>
      <c r="U684" s="5">
        <v>487.75450000000001</v>
      </c>
      <c r="V684" s="5">
        <v>-17.062999999999999</v>
      </c>
      <c r="W684" s="5">
        <v>11.64</v>
      </c>
    </row>
    <row r="685" spans="1:23">
      <c r="A685" s="28">
        <v>385.83699999999999</v>
      </c>
      <c r="B685" s="28">
        <v>0.63</v>
      </c>
      <c r="C685" s="28">
        <v>362.91899999999998</v>
      </c>
      <c r="D685" s="28">
        <v>362.28899999999999</v>
      </c>
      <c r="E685" s="28">
        <v>192.91849999999999</v>
      </c>
      <c r="F685" s="28">
        <v>-8.327</v>
      </c>
      <c r="G685" s="28">
        <v>11.747</v>
      </c>
      <c r="I685" s="5">
        <v>751.072</v>
      </c>
      <c r="J685" s="5">
        <v>0.42</v>
      </c>
      <c r="K685" s="5">
        <v>645.53599999999994</v>
      </c>
      <c r="L685" s="5">
        <v>645.11599999999999</v>
      </c>
      <c r="M685" s="5">
        <v>375.536</v>
      </c>
      <c r="N685" s="5">
        <v>-23.61</v>
      </c>
      <c r="O685" s="5">
        <v>11.63</v>
      </c>
      <c r="Q685" s="5">
        <v>975.57299999999998</v>
      </c>
      <c r="R685" s="5">
        <v>-0.62</v>
      </c>
      <c r="S685" s="5">
        <v>857.78700000000003</v>
      </c>
      <c r="T685" s="5">
        <v>858.40700000000004</v>
      </c>
      <c r="U685" s="5">
        <v>487.78649999999999</v>
      </c>
      <c r="V685" s="5">
        <v>-17.065999999999999</v>
      </c>
      <c r="W685" s="5">
        <v>11.657999999999999</v>
      </c>
    </row>
    <row r="686" spans="1:23">
      <c r="A686" s="28">
        <v>385.67599999999999</v>
      </c>
      <c r="B686" s="28">
        <v>0.26</v>
      </c>
      <c r="C686" s="28">
        <v>362.83800000000002</v>
      </c>
      <c r="D686" s="28">
        <v>362.57799999999997</v>
      </c>
      <c r="E686" s="28">
        <v>192.83799999999999</v>
      </c>
      <c r="F686" s="28">
        <v>-8.3260000000000005</v>
      </c>
      <c r="G686" s="28">
        <v>11.763999999999999</v>
      </c>
      <c r="I686" s="5">
        <v>751.27200000000005</v>
      </c>
      <c r="J686" s="5">
        <v>0.54</v>
      </c>
      <c r="K686" s="5">
        <v>645.63599999999997</v>
      </c>
      <c r="L686" s="5">
        <v>645.096</v>
      </c>
      <c r="M686" s="5">
        <v>375.63600000000002</v>
      </c>
      <c r="N686" s="5">
        <v>-23.617999999999999</v>
      </c>
      <c r="O686" s="5">
        <v>11.647</v>
      </c>
      <c r="Q686" s="5">
        <v>974.41200000000003</v>
      </c>
      <c r="R686" s="5">
        <v>-1.01</v>
      </c>
      <c r="S686" s="5">
        <v>857.20600000000002</v>
      </c>
      <c r="T686" s="5">
        <v>858.21600000000001</v>
      </c>
      <c r="U686" s="5">
        <v>487.20600000000002</v>
      </c>
      <c r="V686" s="5">
        <v>-17.068999999999999</v>
      </c>
      <c r="W686" s="5">
        <v>11.673999999999999</v>
      </c>
    </row>
    <row r="687" spans="1:23">
      <c r="A687" s="28">
        <v>385.78800000000001</v>
      </c>
      <c r="B687" s="28">
        <v>0.15</v>
      </c>
      <c r="C687" s="28">
        <v>362.89400000000001</v>
      </c>
      <c r="D687" s="28">
        <v>362.74400000000003</v>
      </c>
      <c r="E687" s="28">
        <v>192.89400000000001</v>
      </c>
      <c r="F687" s="28">
        <v>-8.327</v>
      </c>
      <c r="G687" s="28">
        <v>11.782</v>
      </c>
      <c r="I687" s="5">
        <v>750.95699999999999</v>
      </c>
      <c r="J687" s="5">
        <v>0.08</v>
      </c>
      <c r="K687" s="5">
        <v>645.47900000000004</v>
      </c>
      <c r="L687" s="5">
        <v>645.399</v>
      </c>
      <c r="M687" s="5">
        <v>375.4785</v>
      </c>
      <c r="N687" s="5">
        <v>-23.628</v>
      </c>
      <c r="O687" s="5">
        <v>11.663</v>
      </c>
      <c r="Q687" s="5">
        <v>974.58</v>
      </c>
      <c r="R687" s="5">
        <v>-0.75</v>
      </c>
      <c r="S687" s="5">
        <v>857.29</v>
      </c>
      <c r="T687" s="5">
        <v>858.04</v>
      </c>
      <c r="U687" s="5">
        <v>487.29</v>
      </c>
      <c r="V687" s="5">
        <v>-17.071000000000002</v>
      </c>
      <c r="W687" s="5">
        <v>11.689</v>
      </c>
    </row>
    <row r="688" spans="1:23">
      <c r="A688" s="28">
        <v>385.39499999999998</v>
      </c>
      <c r="B688" s="28">
        <v>0.19</v>
      </c>
      <c r="C688" s="28">
        <v>362.69799999999998</v>
      </c>
      <c r="D688" s="28">
        <v>362.50799999999998</v>
      </c>
      <c r="E688" s="28">
        <v>192.69749999999999</v>
      </c>
      <c r="F688" s="28">
        <v>-8.3290000000000006</v>
      </c>
      <c r="G688" s="28">
        <v>11.798999999999999</v>
      </c>
      <c r="I688" s="5">
        <v>751.91499999999996</v>
      </c>
      <c r="J688" s="5">
        <v>-0.14000000000000001</v>
      </c>
      <c r="K688" s="5">
        <v>645.95799999999997</v>
      </c>
      <c r="L688" s="5">
        <v>646.09799999999996</v>
      </c>
      <c r="M688" s="5">
        <v>375.95749999999998</v>
      </c>
      <c r="N688" s="5">
        <v>-23.64</v>
      </c>
      <c r="O688" s="5">
        <v>11.680999999999999</v>
      </c>
      <c r="Q688" s="5">
        <v>973.22500000000002</v>
      </c>
      <c r="R688" s="5">
        <v>-1.0900000000000001</v>
      </c>
      <c r="S688" s="5">
        <v>856.61300000000006</v>
      </c>
      <c r="T688" s="5">
        <v>857.70299999999997</v>
      </c>
      <c r="U688" s="5">
        <v>486.61250000000001</v>
      </c>
      <c r="V688" s="5">
        <v>-17.073</v>
      </c>
      <c r="W688" s="5">
        <v>11.706</v>
      </c>
    </row>
    <row r="689" spans="1:23">
      <c r="A689" s="28">
        <v>385.27699999999999</v>
      </c>
      <c r="B689" s="28">
        <v>0.28000000000000003</v>
      </c>
      <c r="C689" s="28">
        <v>362.63900000000001</v>
      </c>
      <c r="D689" s="28">
        <v>362.35899999999998</v>
      </c>
      <c r="E689" s="28">
        <v>192.63849999999999</v>
      </c>
      <c r="F689" s="28">
        <v>-8.3290000000000006</v>
      </c>
      <c r="G689" s="28">
        <v>11.816000000000001</v>
      </c>
      <c r="I689" s="5">
        <v>751.49800000000005</v>
      </c>
      <c r="J689" s="5">
        <v>0.39</v>
      </c>
      <c r="K689" s="5">
        <v>645.74900000000002</v>
      </c>
      <c r="L689" s="5">
        <v>645.35900000000004</v>
      </c>
      <c r="M689" s="5">
        <v>375.74900000000002</v>
      </c>
      <c r="N689" s="5">
        <v>-23.648</v>
      </c>
      <c r="O689" s="5">
        <v>11.696999999999999</v>
      </c>
      <c r="Q689" s="5">
        <v>973.77</v>
      </c>
      <c r="R689" s="5">
        <v>-0.81</v>
      </c>
      <c r="S689" s="5">
        <v>856.88499999999999</v>
      </c>
      <c r="T689" s="5">
        <v>857.69500000000005</v>
      </c>
      <c r="U689" s="5">
        <v>486.88499999999999</v>
      </c>
      <c r="V689" s="5">
        <v>-17.074999999999999</v>
      </c>
      <c r="W689" s="5">
        <v>11.722</v>
      </c>
    </row>
    <row r="690" spans="1:23">
      <c r="A690" s="28">
        <v>385.00900000000001</v>
      </c>
      <c r="B690" s="28">
        <v>0.21</v>
      </c>
      <c r="C690" s="28">
        <v>362.505</v>
      </c>
      <c r="D690" s="28">
        <v>362.29500000000002</v>
      </c>
      <c r="E690" s="28">
        <v>192.50450000000001</v>
      </c>
      <c r="F690" s="28">
        <v>-8.327</v>
      </c>
      <c r="G690" s="28">
        <v>11.834</v>
      </c>
      <c r="I690" s="5">
        <v>751.92700000000002</v>
      </c>
      <c r="J690" s="5">
        <v>0.24</v>
      </c>
      <c r="K690" s="5">
        <v>645.96400000000006</v>
      </c>
      <c r="L690" s="5">
        <v>645.72400000000005</v>
      </c>
      <c r="M690" s="5">
        <v>375.96350000000001</v>
      </c>
      <c r="N690" s="5">
        <v>-23.658000000000001</v>
      </c>
      <c r="O690" s="5">
        <v>11.714</v>
      </c>
      <c r="Q690" s="5">
        <v>972.36199999999997</v>
      </c>
      <c r="R690" s="5">
        <v>-0.9</v>
      </c>
      <c r="S690" s="5">
        <v>856.18100000000004</v>
      </c>
      <c r="T690" s="5">
        <v>857.08100000000002</v>
      </c>
      <c r="U690" s="5">
        <v>486.18099999999998</v>
      </c>
      <c r="V690" s="5">
        <v>-17.077000000000002</v>
      </c>
      <c r="W690" s="5">
        <v>11.74</v>
      </c>
    </row>
    <row r="691" spans="1:23">
      <c r="A691" s="28">
        <v>385.31200000000001</v>
      </c>
      <c r="B691" s="28">
        <v>0.21</v>
      </c>
      <c r="C691" s="28">
        <v>362.65600000000001</v>
      </c>
      <c r="D691" s="28">
        <v>362.44600000000003</v>
      </c>
      <c r="E691" s="28">
        <v>192.65600000000001</v>
      </c>
      <c r="F691" s="28">
        <v>-8.3260000000000005</v>
      </c>
      <c r="G691" s="28">
        <v>11.852</v>
      </c>
      <c r="I691" s="5">
        <v>752.22500000000002</v>
      </c>
      <c r="J691" s="5">
        <v>-0.16</v>
      </c>
      <c r="K691" s="5">
        <v>646.11300000000006</v>
      </c>
      <c r="L691" s="5">
        <v>646.27300000000002</v>
      </c>
      <c r="M691" s="5">
        <v>376.11250000000001</v>
      </c>
      <c r="N691" s="5">
        <v>-23.67</v>
      </c>
      <c r="O691" s="5">
        <v>11.731</v>
      </c>
      <c r="Q691" s="5">
        <v>972.41700000000003</v>
      </c>
      <c r="R691" s="5">
        <v>-0.88</v>
      </c>
      <c r="S691" s="5">
        <v>856.20899999999995</v>
      </c>
      <c r="T691" s="5">
        <v>857.08900000000006</v>
      </c>
      <c r="U691" s="5">
        <v>486.20850000000002</v>
      </c>
      <c r="V691" s="5">
        <v>-17.079000000000001</v>
      </c>
      <c r="W691" s="5">
        <v>11.757999999999999</v>
      </c>
    </row>
    <row r="692" spans="1:23">
      <c r="A692" s="28">
        <v>385.17099999999999</v>
      </c>
      <c r="B692" s="28">
        <v>0.18</v>
      </c>
      <c r="C692" s="28">
        <v>362.58600000000001</v>
      </c>
      <c r="D692" s="28">
        <v>362.40600000000001</v>
      </c>
      <c r="E692" s="28">
        <v>192.5855</v>
      </c>
      <c r="F692" s="28">
        <v>-8.3260000000000005</v>
      </c>
      <c r="G692" s="28">
        <v>11.87</v>
      </c>
      <c r="I692" s="5">
        <v>752.1</v>
      </c>
      <c r="J692" s="5">
        <v>0.36</v>
      </c>
      <c r="K692" s="5">
        <v>646.04999999999995</v>
      </c>
      <c r="L692" s="5">
        <v>645.69000000000005</v>
      </c>
      <c r="M692" s="5">
        <v>376.05</v>
      </c>
      <c r="N692" s="5">
        <v>-23.675999999999998</v>
      </c>
      <c r="O692" s="5">
        <v>11.747</v>
      </c>
      <c r="Q692" s="5">
        <v>972.38400000000001</v>
      </c>
      <c r="R692" s="5">
        <v>-0.68</v>
      </c>
      <c r="S692" s="5">
        <v>856.19200000000001</v>
      </c>
      <c r="T692" s="5">
        <v>856.87199999999996</v>
      </c>
      <c r="U692" s="5">
        <v>486.19200000000001</v>
      </c>
      <c r="V692" s="5">
        <v>-17.079999999999998</v>
      </c>
      <c r="W692" s="5">
        <v>11.773999999999999</v>
      </c>
    </row>
    <row r="693" spans="1:23">
      <c r="A693" s="28">
        <v>384.77499999999998</v>
      </c>
      <c r="B693" s="28">
        <v>0.57999999999999996</v>
      </c>
      <c r="C693" s="28">
        <v>362.38799999999998</v>
      </c>
      <c r="D693" s="28">
        <v>361.80799999999999</v>
      </c>
      <c r="E693" s="28">
        <v>192.38749999999999</v>
      </c>
      <c r="F693" s="28">
        <v>-8.3260000000000005</v>
      </c>
      <c r="G693" s="28">
        <v>11.888</v>
      </c>
      <c r="I693" s="5">
        <v>752.774</v>
      </c>
      <c r="J693" s="5">
        <v>0.31</v>
      </c>
      <c r="K693" s="5">
        <v>646.38699999999994</v>
      </c>
      <c r="L693" s="5">
        <v>646.077</v>
      </c>
      <c r="M693" s="5">
        <v>376.387</v>
      </c>
      <c r="N693" s="5">
        <v>-23.686</v>
      </c>
      <c r="O693" s="5">
        <v>11.763999999999999</v>
      </c>
      <c r="Q693" s="5">
        <v>970.50800000000004</v>
      </c>
      <c r="R693" s="5">
        <v>-0.84</v>
      </c>
      <c r="S693" s="5">
        <v>855.25400000000002</v>
      </c>
      <c r="T693" s="5">
        <v>856.09400000000005</v>
      </c>
      <c r="U693" s="5">
        <v>485.25400000000002</v>
      </c>
      <c r="V693" s="5">
        <v>-17.082999999999998</v>
      </c>
      <c r="W693" s="5">
        <v>11.792999999999999</v>
      </c>
    </row>
    <row r="694" spans="1:23">
      <c r="A694" s="28">
        <v>384.59100000000001</v>
      </c>
      <c r="B694" s="28">
        <v>0.24</v>
      </c>
      <c r="C694" s="28">
        <v>362.29599999999999</v>
      </c>
      <c r="D694" s="28">
        <v>362.05599999999998</v>
      </c>
      <c r="E694" s="28">
        <v>192.2955</v>
      </c>
      <c r="F694" s="28">
        <v>-8.3260000000000005</v>
      </c>
      <c r="G694" s="28">
        <v>11.904999999999999</v>
      </c>
      <c r="I694" s="5">
        <v>752.28899999999999</v>
      </c>
      <c r="J694" s="5">
        <v>0.24</v>
      </c>
      <c r="K694" s="5">
        <v>646.14499999999998</v>
      </c>
      <c r="L694" s="5">
        <v>645.90499999999997</v>
      </c>
      <c r="M694" s="5">
        <v>376.14449999999999</v>
      </c>
      <c r="N694" s="5">
        <v>-23.693999999999999</v>
      </c>
      <c r="O694" s="5">
        <v>11.781000000000001</v>
      </c>
      <c r="Q694" s="5">
        <v>971.08</v>
      </c>
      <c r="R694" s="5">
        <v>-0.63</v>
      </c>
      <c r="S694" s="5">
        <v>855.54</v>
      </c>
      <c r="T694" s="5">
        <v>856.17</v>
      </c>
      <c r="U694" s="5">
        <v>485.54</v>
      </c>
      <c r="V694" s="5">
        <v>-17.085000000000001</v>
      </c>
      <c r="W694" s="5">
        <v>11.81</v>
      </c>
    </row>
    <row r="695" spans="1:23">
      <c r="A695" s="28">
        <v>384.04700000000003</v>
      </c>
      <c r="B695" s="28">
        <v>0.21</v>
      </c>
      <c r="C695" s="28">
        <v>362.024</v>
      </c>
      <c r="D695" s="28">
        <v>361.81400000000002</v>
      </c>
      <c r="E695" s="28">
        <v>192.02350000000001</v>
      </c>
      <c r="F695" s="28">
        <v>-8.3239999999999998</v>
      </c>
      <c r="G695" s="28">
        <v>11.923999999999999</v>
      </c>
      <c r="I695" s="5">
        <v>752.80399999999997</v>
      </c>
      <c r="J695" s="5">
        <v>0.03</v>
      </c>
      <c r="K695" s="5">
        <v>646.40200000000004</v>
      </c>
      <c r="L695" s="5">
        <v>646.37199999999996</v>
      </c>
      <c r="M695" s="5">
        <v>376.40199999999999</v>
      </c>
      <c r="N695" s="5">
        <v>-23.704000000000001</v>
      </c>
      <c r="O695" s="5">
        <v>11.797000000000001</v>
      </c>
      <c r="Q695" s="5">
        <v>970.03700000000003</v>
      </c>
      <c r="R695" s="5">
        <v>-0.68</v>
      </c>
      <c r="S695" s="5">
        <v>855.01900000000001</v>
      </c>
      <c r="T695" s="5">
        <v>855.69899999999996</v>
      </c>
      <c r="U695" s="5">
        <v>485.01850000000002</v>
      </c>
      <c r="V695" s="5">
        <v>-17.088000000000001</v>
      </c>
      <c r="W695" s="5">
        <v>11.826000000000001</v>
      </c>
    </row>
    <row r="696" spans="1:23">
      <c r="A696" s="28">
        <v>383.88900000000001</v>
      </c>
      <c r="B696" s="28">
        <v>0.49</v>
      </c>
      <c r="C696" s="28">
        <v>361.94499999999999</v>
      </c>
      <c r="D696" s="28">
        <v>361.45499999999998</v>
      </c>
      <c r="E696" s="28">
        <v>191.94450000000001</v>
      </c>
      <c r="F696" s="28">
        <v>-8.3209999999999997</v>
      </c>
      <c r="G696" s="28">
        <v>11.941000000000001</v>
      </c>
      <c r="I696" s="5">
        <v>752.91</v>
      </c>
      <c r="J696" s="5">
        <v>0.17</v>
      </c>
      <c r="K696" s="5">
        <v>646.45500000000004</v>
      </c>
      <c r="L696" s="5">
        <v>646.28499999999997</v>
      </c>
      <c r="M696" s="5">
        <v>376.45499999999998</v>
      </c>
      <c r="N696" s="5">
        <v>-23.713000000000001</v>
      </c>
      <c r="O696" s="5">
        <v>11.816000000000001</v>
      </c>
      <c r="Q696" s="5">
        <v>969.52</v>
      </c>
      <c r="R696" s="5">
        <v>-0.87</v>
      </c>
      <c r="S696" s="5">
        <v>854.76</v>
      </c>
      <c r="T696" s="5">
        <v>855.63</v>
      </c>
      <c r="U696" s="5">
        <v>484.76</v>
      </c>
      <c r="V696" s="5">
        <v>-17.088999999999999</v>
      </c>
      <c r="W696" s="5">
        <v>11.843999999999999</v>
      </c>
    </row>
    <row r="697" spans="1:23">
      <c r="A697" s="28">
        <v>383.79300000000001</v>
      </c>
      <c r="B697" s="28">
        <v>0.37</v>
      </c>
      <c r="C697" s="28">
        <v>361.89699999999999</v>
      </c>
      <c r="D697" s="28">
        <v>361.52699999999999</v>
      </c>
      <c r="E697" s="28">
        <v>191.8965</v>
      </c>
      <c r="F697" s="28">
        <v>-8.3209999999999997</v>
      </c>
      <c r="G697" s="28">
        <v>11.958</v>
      </c>
      <c r="I697" s="5">
        <v>752.702</v>
      </c>
      <c r="J697" s="5">
        <v>0.13</v>
      </c>
      <c r="K697" s="5">
        <v>646.351</v>
      </c>
      <c r="L697" s="5">
        <v>646.221</v>
      </c>
      <c r="M697" s="5">
        <v>376.351</v>
      </c>
      <c r="N697" s="5">
        <v>-23.722000000000001</v>
      </c>
      <c r="O697" s="5">
        <v>11.834</v>
      </c>
      <c r="Q697" s="5">
        <v>969.52599999999995</v>
      </c>
      <c r="R697" s="5">
        <v>-0.88</v>
      </c>
      <c r="S697" s="5">
        <v>854.76300000000003</v>
      </c>
      <c r="T697" s="5">
        <v>855.64300000000003</v>
      </c>
      <c r="U697" s="5">
        <v>484.76299999999998</v>
      </c>
      <c r="V697" s="5">
        <v>-17.091999999999999</v>
      </c>
      <c r="W697" s="5">
        <v>11.86</v>
      </c>
    </row>
    <row r="698" spans="1:23">
      <c r="A698" s="28">
        <v>383.548</v>
      </c>
      <c r="B698" s="28">
        <v>0.23</v>
      </c>
      <c r="C698" s="28">
        <v>361.774</v>
      </c>
      <c r="D698" s="28">
        <v>361.54399999999998</v>
      </c>
      <c r="E698" s="28">
        <v>191.774</v>
      </c>
      <c r="F698" s="28">
        <v>-8.32</v>
      </c>
      <c r="G698" s="28">
        <v>11.975</v>
      </c>
      <c r="I698" s="5">
        <v>753.46900000000005</v>
      </c>
      <c r="J698" s="5">
        <v>0.14000000000000001</v>
      </c>
      <c r="K698" s="5">
        <v>646.73500000000001</v>
      </c>
      <c r="L698" s="5">
        <v>646.59500000000003</v>
      </c>
      <c r="M698" s="5">
        <v>376.73450000000003</v>
      </c>
      <c r="N698" s="5">
        <v>-23.731999999999999</v>
      </c>
      <c r="O698" s="5">
        <v>11.85</v>
      </c>
      <c r="Q698" s="5">
        <v>968.29899999999998</v>
      </c>
      <c r="R698" s="5">
        <v>-0.93</v>
      </c>
      <c r="S698" s="5">
        <v>854.15</v>
      </c>
      <c r="T698" s="5">
        <v>855.08</v>
      </c>
      <c r="U698" s="5">
        <v>484.14949999999999</v>
      </c>
      <c r="V698" s="5">
        <v>-17.096</v>
      </c>
      <c r="W698" s="5">
        <v>11.875</v>
      </c>
    </row>
    <row r="699" spans="1:23">
      <c r="A699" s="28">
        <v>383.13400000000001</v>
      </c>
      <c r="B699" s="28">
        <v>0.25</v>
      </c>
      <c r="C699" s="28">
        <v>361.56700000000001</v>
      </c>
      <c r="D699" s="28">
        <v>361.31700000000001</v>
      </c>
      <c r="E699" s="28">
        <v>191.56700000000001</v>
      </c>
      <c r="F699" s="28">
        <v>-8.3170000000000002</v>
      </c>
      <c r="G699" s="28">
        <v>11.993</v>
      </c>
      <c r="I699" s="5">
        <v>752.83299999999997</v>
      </c>
      <c r="J699" s="5">
        <v>0.21</v>
      </c>
      <c r="K699" s="5">
        <v>646.41700000000003</v>
      </c>
      <c r="L699" s="5">
        <v>646.20699999999999</v>
      </c>
      <c r="M699" s="5">
        <v>376.41649999999998</v>
      </c>
      <c r="N699" s="5">
        <v>-23.739000000000001</v>
      </c>
      <c r="O699" s="5">
        <v>11.867000000000001</v>
      </c>
      <c r="Q699" s="5">
        <v>968.44200000000001</v>
      </c>
      <c r="R699" s="5">
        <v>-0.76</v>
      </c>
      <c r="S699" s="5">
        <v>854.221</v>
      </c>
      <c r="T699" s="5">
        <v>854.98099999999999</v>
      </c>
      <c r="U699" s="5">
        <v>484.221</v>
      </c>
      <c r="V699" s="5">
        <v>-17.099</v>
      </c>
      <c r="W699" s="5">
        <v>11.894</v>
      </c>
    </row>
    <row r="700" spans="1:23">
      <c r="A700" s="28">
        <v>382.29399999999998</v>
      </c>
      <c r="B700" s="28">
        <v>0.34</v>
      </c>
      <c r="C700" s="28">
        <v>361.14699999999999</v>
      </c>
      <c r="D700" s="28">
        <v>360.80700000000002</v>
      </c>
      <c r="E700" s="28">
        <v>191.14699999999999</v>
      </c>
      <c r="F700" s="28">
        <v>-8.3149999999999995</v>
      </c>
      <c r="G700" s="28">
        <v>12.010999999999999</v>
      </c>
      <c r="I700" s="5">
        <v>753.41700000000003</v>
      </c>
      <c r="J700" s="5">
        <v>0.55000000000000004</v>
      </c>
      <c r="K700" s="5">
        <v>646.70899999999995</v>
      </c>
      <c r="L700" s="5">
        <v>646.15899999999999</v>
      </c>
      <c r="M700" s="5">
        <v>376.70850000000002</v>
      </c>
      <c r="N700" s="5">
        <v>-23.747</v>
      </c>
      <c r="O700" s="5">
        <v>11.885</v>
      </c>
      <c r="Q700" s="5">
        <v>967.76700000000005</v>
      </c>
      <c r="R700" s="5">
        <v>-0.81</v>
      </c>
      <c r="S700" s="5">
        <v>853.88400000000001</v>
      </c>
      <c r="T700" s="5">
        <v>854.69399999999996</v>
      </c>
      <c r="U700" s="5">
        <v>483.88350000000003</v>
      </c>
      <c r="V700" s="5">
        <v>-17.100000000000001</v>
      </c>
      <c r="W700" s="5">
        <v>11.91</v>
      </c>
    </row>
    <row r="701" spans="1:23">
      <c r="A701" s="28">
        <v>382.31700000000001</v>
      </c>
      <c r="B701" s="28">
        <v>0.5</v>
      </c>
      <c r="C701" s="28">
        <v>361.15899999999999</v>
      </c>
      <c r="D701" s="28">
        <v>360.65899999999999</v>
      </c>
      <c r="E701" s="28">
        <v>191.1585</v>
      </c>
      <c r="F701" s="28">
        <v>-8.3140000000000001</v>
      </c>
      <c r="G701" s="28">
        <v>12.03</v>
      </c>
      <c r="I701" s="5">
        <v>753.54300000000001</v>
      </c>
      <c r="J701" s="5">
        <v>0.16</v>
      </c>
      <c r="K701" s="5">
        <v>646.77200000000005</v>
      </c>
      <c r="L701" s="5">
        <v>646.61199999999997</v>
      </c>
      <c r="M701" s="5">
        <v>376.7715</v>
      </c>
      <c r="N701" s="5">
        <v>-23.757000000000001</v>
      </c>
      <c r="O701" s="5">
        <v>11.901</v>
      </c>
      <c r="Q701" s="5">
        <v>967.35900000000004</v>
      </c>
      <c r="R701" s="5">
        <v>-1.22</v>
      </c>
      <c r="S701" s="5">
        <v>853.68</v>
      </c>
      <c r="T701" s="5">
        <v>854.9</v>
      </c>
      <c r="U701" s="5">
        <v>483.67950000000002</v>
      </c>
      <c r="V701" s="5">
        <v>-17.102</v>
      </c>
      <c r="W701" s="5">
        <v>11.926</v>
      </c>
    </row>
    <row r="702" spans="1:23">
      <c r="A702" s="28">
        <v>381.79599999999999</v>
      </c>
      <c r="B702" s="28">
        <v>0.46</v>
      </c>
      <c r="C702" s="28">
        <v>360.89800000000002</v>
      </c>
      <c r="D702" s="28">
        <v>360.43799999999999</v>
      </c>
      <c r="E702" s="28">
        <v>190.898</v>
      </c>
      <c r="F702" s="28">
        <v>-8.3160000000000007</v>
      </c>
      <c r="G702" s="28">
        <v>12.048</v>
      </c>
      <c r="I702" s="5">
        <v>753.31399999999996</v>
      </c>
      <c r="J702" s="5">
        <v>0.15</v>
      </c>
      <c r="K702" s="5">
        <v>646.65700000000004</v>
      </c>
      <c r="L702" s="5">
        <v>646.50699999999995</v>
      </c>
      <c r="M702" s="5">
        <v>376.65699999999998</v>
      </c>
      <c r="N702" s="5">
        <v>-23.768000000000001</v>
      </c>
      <c r="O702" s="5">
        <v>11.919</v>
      </c>
      <c r="Q702" s="5">
        <v>967.17</v>
      </c>
      <c r="R702" s="5">
        <v>-0.89</v>
      </c>
      <c r="S702" s="5">
        <v>853.58500000000004</v>
      </c>
      <c r="T702" s="5">
        <v>854.47500000000002</v>
      </c>
      <c r="U702" s="5">
        <v>483.58499999999998</v>
      </c>
      <c r="V702" s="5">
        <v>-17.105</v>
      </c>
      <c r="W702" s="5">
        <v>11.945</v>
      </c>
    </row>
    <row r="703" spans="1:23">
      <c r="A703" s="28">
        <v>381.76499999999999</v>
      </c>
      <c r="B703" s="28">
        <v>0.17</v>
      </c>
      <c r="C703" s="28">
        <v>360.88299999999998</v>
      </c>
      <c r="D703" s="28">
        <v>360.71300000000002</v>
      </c>
      <c r="E703" s="28">
        <v>190.88249999999999</v>
      </c>
      <c r="F703" s="28">
        <v>-8.3170000000000002</v>
      </c>
      <c r="G703" s="28">
        <v>12.065</v>
      </c>
      <c r="I703" s="5">
        <v>754.15099999999995</v>
      </c>
      <c r="J703" s="5">
        <v>0.44</v>
      </c>
      <c r="K703" s="5">
        <v>647.07600000000002</v>
      </c>
      <c r="L703" s="5">
        <v>646.63599999999997</v>
      </c>
      <c r="M703" s="5">
        <v>377.07549999999998</v>
      </c>
      <c r="N703" s="5">
        <v>-23.776</v>
      </c>
      <c r="O703" s="5">
        <v>11.936999999999999</v>
      </c>
      <c r="Q703" s="5">
        <v>965.79700000000003</v>
      </c>
      <c r="R703" s="5">
        <v>-0.88</v>
      </c>
      <c r="S703" s="5">
        <v>852.899</v>
      </c>
      <c r="T703" s="5">
        <v>853.779</v>
      </c>
      <c r="U703" s="5">
        <v>482.89850000000001</v>
      </c>
      <c r="V703" s="5">
        <v>-17.106999999999999</v>
      </c>
      <c r="W703" s="5">
        <v>11.962</v>
      </c>
    </row>
    <row r="704" spans="1:23">
      <c r="A704" s="28">
        <v>381.851</v>
      </c>
      <c r="B704" s="28">
        <v>0.53</v>
      </c>
      <c r="C704" s="28">
        <v>360.92599999999999</v>
      </c>
      <c r="D704" s="28">
        <v>360.39600000000002</v>
      </c>
      <c r="E704" s="28">
        <v>190.9255</v>
      </c>
      <c r="F704" s="28">
        <v>-8.3170000000000002</v>
      </c>
      <c r="G704" s="28">
        <v>12.079000000000001</v>
      </c>
      <c r="I704" s="5">
        <v>753.55499999999995</v>
      </c>
      <c r="J704" s="5">
        <v>0.73</v>
      </c>
      <c r="K704" s="5">
        <v>646.77800000000002</v>
      </c>
      <c r="L704" s="5">
        <v>646.048</v>
      </c>
      <c r="M704" s="5">
        <v>376.77749999999997</v>
      </c>
      <c r="N704" s="5">
        <v>-23.782</v>
      </c>
      <c r="O704" s="5">
        <v>11.952</v>
      </c>
      <c r="Q704" s="5">
        <v>966.10500000000002</v>
      </c>
      <c r="R704" s="5">
        <v>-1.08</v>
      </c>
      <c r="S704" s="5">
        <v>853.053</v>
      </c>
      <c r="T704" s="5">
        <v>854.13300000000004</v>
      </c>
      <c r="U704" s="5">
        <v>483.05250000000001</v>
      </c>
      <c r="V704" s="5">
        <v>-17.11</v>
      </c>
      <c r="W704" s="5">
        <v>11.978999999999999</v>
      </c>
    </row>
    <row r="705" spans="1:23">
      <c r="A705" s="28">
        <v>381.62299999999999</v>
      </c>
      <c r="B705" s="28">
        <v>0.18</v>
      </c>
      <c r="C705" s="28">
        <v>360.81200000000001</v>
      </c>
      <c r="D705" s="28">
        <v>360.63200000000001</v>
      </c>
      <c r="E705" s="28">
        <v>190.8115</v>
      </c>
      <c r="F705" s="28">
        <v>-8.3179999999999996</v>
      </c>
      <c r="G705" s="28">
        <v>12.097</v>
      </c>
      <c r="I705" s="5">
        <v>753.96900000000005</v>
      </c>
      <c r="J705" s="5">
        <v>0.46</v>
      </c>
      <c r="K705" s="5">
        <v>646.98500000000001</v>
      </c>
      <c r="L705" s="5">
        <v>646.52499999999998</v>
      </c>
      <c r="M705" s="5">
        <v>376.98450000000003</v>
      </c>
      <c r="N705" s="5">
        <v>-23.792999999999999</v>
      </c>
      <c r="O705" s="5">
        <v>11.97</v>
      </c>
      <c r="Q705" s="5">
        <v>965.09500000000003</v>
      </c>
      <c r="R705" s="5">
        <v>-0.69</v>
      </c>
      <c r="S705" s="5">
        <v>852.548</v>
      </c>
      <c r="T705" s="5">
        <v>853.23800000000006</v>
      </c>
      <c r="U705" s="5">
        <v>482.54750000000001</v>
      </c>
      <c r="V705" s="5">
        <v>-17.111000000000001</v>
      </c>
      <c r="W705" s="5">
        <v>11.997</v>
      </c>
    </row>
    <row r="706" spans="1:23">
      <c r="A706" s="28">
        <v>380.95400000000001</v>
      </c>
      <c r="B706" s="28">
        <v>0.17</v>
      </c>
      <c r="C706" s="28">
        <v>360.47699999999998</v>
      </c>
      <c r="D706" s="28">
        <v>360.30700000000002</v>
      </c>
      <c r="E706" s="28">
        <v>190.477</v>
      </c>
      <c r="F706" s="28">
        <v>-8.3170000000000002</v>
      </c>
      <c r="G706" s="28">
        <v>12.115</v>
      </c>
      <c r="I706" s="5">
        <v>754.27</v>
      </c>
      <c r="J706" s="5">
        <v>0.53</v>
      </c>
      <c r="K706" s="5">
        <v>647.13499999999999</v>
      </c>
      <c r="L706" s="5">
        <v>646.60500000000002</v>
      </c>
      <c r="M706" s="5">
        <v>377.13499999999999</v>
      </c>
      <c r="N706" s="5">
        <v>-23.800999999999998</v>
      </c>
      <c r="O706" s="5">
        <v>11.987</v>
      </c>
      <c r="Q706" s="5">
        <v>964.48900000000003</v>
      </c>
      <c r="R706" s="5">
        <v>-0.95</v>
      </c>
      <c r="S706" s="5">
        <v>852.245</v>
      </c>
      <c r="T706" s="5">
        <v>853.19500000000005</v>
      </c>
      <c r="U706" s="5">
        <v>482.24450000000002</v>
      </c>
      <c r="V706" s="5">
        <v>-17.111999999999998</v>
      </c>
      <c r="W706" s="5">
        <v>12.015000000000001</v>
      </c>
    </row>
    <row r="707" spans="1:23">
      <c r="A707" s="28">
        <v>380.56</v>
      </c>
      <c r="B707" s="28">
        <v>0.26</v>
      </c>
      <c r="C707" s="28">
        <v>360.28</v>
      </c>
      <c r="D707" s="28">
        <v>360.02</v>
      </c>
      <c r="E707" s="28">
        <v>190.28</v>
      </c>
      <c r="F707" s="28">
        <v>-8.3190000000000008</v>
      </c>
      <c r="G707" s="28">
        <v>12.132</v>
      </c>
      <c r="I707" s="5">
        <v>753.93799999999999</v>
      </c>
      <c r="J707" s="5">
        <v>0.28999999999999998</v>
      </c>
      <c r="K707" s="5">
        <v>646.96900000000005</v>
      </c>
      <c r="L707" s="5">
        <v>646.67899999999997</v>
      </c>
      <c r="M707" s="5">
        <v>376.96899999999999</v>
      </c>
      <c r="N707" s="5">
        <v>-23.81</v>
      </c>
      <c r="O707" s="5">
        <v>12.003</v>
      </c>
      <c r="Q707" s="5">
        <v>964.53399999999999</v>
      </c>
      <c r="R707" s="5">
        <v>-0.97</v>
      </c>
      <c r="S707" s="5">
        <v>852.26700000000005</v>
      </c>
      <c r="T707" s="5">
        <v>853.23699999999997</v>
      </c>
      <c r="U707" s="5">
        <v>482.267</v>
      </c>
      <c r="V707" s="5">
        <v>-17.116</v>
      </c>
      <c r="W707" s="5">
        <v>12.031000000000001</v>
      </c>
    </row>
    <row r="708" spans="1:23">
      <c r="A708" s="28">
        <v>380.50700000000001</v>
      </c>
      <c r="B708" s="28">
        <v>0.12</v>
      </c>
      <c r="C708" s="28">
        <v>360.25400000000002</v>
      </c>
      <c r="D708" s="28">
        <v>360.13400000000001</v>
      </c>
      <c r="E708" s="28">
        <v>190.2535</v>
      </c>
      <c r="F708" s="28">
        <v>-8.3190000000000008</v>
      </c>
      <c r="G708" s="28">
        <v>12.148999999999999</v>
      </c>
      <c r="I708" s="5">
        <v>754.56899999999996</v>
      </c>
      <c r="J708" s="5">
        <v>0.47</v>
      </c>
      <c r="K708" s="5">
        <v>647.28499999999997</v>
      </c>
      <c r="L708" s="5">
        <v>646.81500000000005</v>
      </c>
      <c r="M708" s="5">
        <v>377.28449999999998</v>
      </c>
      <c r="N708" s="5">
        <v>-23.818000000000001</v>
      </c>
      <c r="O708" s="5">
        <v>12.02</v>
      </c>
      <c r="Q708" s="5">
        <v>962.97199999999998</v>
      </c>
      <c r="R708" s="5">
        <v>-0.65</v>
      </c>
      <c r="S708" s="5">
        <v>851.48599999999999</v>
      </c>
      <c r="T708" s="5">
        <v>852.13599999999997</v>
      </c>
      <c r="U708" s="5">
        <v>481.48599999999999</v>
      </c>
      <c r="V708" s="5">
        <v>-17.116</v>
      </c>
      <c r="W708" s="5">
        <v>12.048999999999999</v>
      </c>
    </row>
    <row r="709" spans="1:23">
      <c r="A709" s="28">
        <v>380.517</v>
      </c>
      <c r="B709" s="28">
        <v>0.11</v>
      </c>
      <c r="C709" s="28">
        <v>360.25900000000001</v>
      </c>
      <c r="D709" s="28">
        <v>360.149</v>
      </c>
      <c r="E709" s="28">
        <v>190.2585</v>
      </c>
      <c r="F709" s="28">
        <v>-8.3190000000000008</v>
      </c>
      <c r="G709" s="28">
        <v>12.167</v>
      </c>
      <c r="I709" s="5">
        <v>754.05399999999997</v>
      </c>
      <c r="J709" s="5">
        <v>0.28999999999999998</v>
      </c>
      <c r="K709" s="5">
        <v>647.02700000000004</v>
      </c>
      <c r="L709" s="5">
        <v>646.73699999999997</v>
      </c>
      <c r="M709" s="5">
        <v>377.02699999999999</v>
      </c>
      <c r="N709" s="5">
        <v>-23.827999999999999</v>
      </c>
      <c r="O709" s="5">
        <v>12.037000000000001</v>
      </c>
      <c r="Q709" s="5">
        <v>963.34100000000001</v>
      </c>
      <c r="R709" s="5">
        <v>-1.0900000000000001</v>
      </c>
      <c r="S709" s="5">
        <v>851.67100000000005</v>
      </c>
      <c r="T709" s="5">
        <v>852.76099999999997</v>
      </c>
      <c r="U709" s="5">
        <v>481.6705</v>
      </c>
      <c r="V709" s="5">
        <v>-17.117999999999999</v>
      </c>
      <c r="W709" s="5">
        <v>12.066000000000001</v>
      </c>
    </row>
    <row r="710" spans="1:23">
      <c r="A710" s="28">
        <v>379.97699999999998</v>
      </c>
      <c r="B710" s="28">
        <v>0.51</v>
      </c>
      <c r="C710" s="28">
        <v>359.98899999999998</v>
      </c>
      <c r="D710" s="28">
        <v>359.47899999999998</v>
      </c>
      <c r="E710" s="28">
        <v>189.98849999999999</v>
      </c>
      <c r="F710" s="28">
        <v>-8.3149999999999995</v>
      </c>
      <c r="G710" s="28">
        <v>12.183999999999999</v>
      </c>
      <c r="I710" s="5">
        <v>754.59500000000003</v>
      </c>
      <c r="J710" s="5">
        <v>0.76</v>
      </c>
      <c r="K710" s="5">
        <v>647.298</v>
      </c>
      <c r="L710" s="5">
        <v>646.53800000000001</v>
      </c>
      <c r="M710" s="5">
        <v>377.29750000000001</v>
      </c>
      <c r="N710" s="5">
        <v>-23.834</v>
      </c>
      <c r="O710" s="5">
        <v>12.054</v>
      </c>
      <c r="Q710" s="5">
        <v>962.53</v>
      </c>
      <c r="R710" s="5">
        <v>-0.84</v>
      </c>
      <c r="S710" s="5">
        <v>851.26499999999999</v>
      </c>
      <c r="T710" s="5">
        <v>852.10500000000002</v>
      </c>
      <c r="U710" s="5">
        <v>481.26499999999999</v>
      </c>
      <c r="V710" s="5">
        <v>-17.12</v>
      </c>
      <c r="W710" s="5">
        <v>12.081</v>
      </c>
    </row>
    <row r="711" spans="1:23">
      <c r="A711" s="28">
        <v>379.43799999999999</v>
      </c>
      <c r="B711" s="28">
        <v>0.46</v>
      </c>
      <c r="C711" s="28">
        <v>359.71899999999999</v>
      </c>
      <c r="D711" s="28">
        <v>359.25900000000001</v>
      </c>
      <c r="E711" s="28">
        <v>189.71899999999999</v>
      </c>
      <c r="F711" s="28">
        <v>-8.3130000000000006</v>
      </c>
      <c r="G711" s="28">
        <v>12.202</v>
      </c>
      <c r="I711" s="5">
        <v>754.66200000000003</v>
      </c>
      <c r="J711" s="5">
        <v>0.82</v>
      </c>
      <c r="K711" s="5">
        <v>647.33100000000002</v>
      </c>
      <c r="L711" s="5">
        <v>646.51099999999997</v>
      </c>
      <c r="M711" s="5">
        <v>377.33100000000002</v>
      </c>
      <c r="N711" s="5">
        <v>-23.841999999999999</v>
      </c>
      <c r="O711" s="5">
        <v>12.071</v>
      </c>
      <c r="Q711" s="5">
        <v>961.80499999999995</v>
      </c>
      <c r="R711" s="5">
        <v>-0.86</v>
      </c>
      <c r="S711" s="5">
        <v>850.90300000000002</v>
      </c>
      <c r="T711" s="5">
        <v>851.76300000000003</v>
      </c>
      <c r="U711" s="5">
        <v>480.90249999999997</v>
      </c>
      <c r="V711" s="5">
        <v>-17.120999999999999</v>
      </c>
      <c r="W711" s="5">
        <v>12.098000000000001</v>
      </c>
    </row>
    <row r="712" spans="1:23">
      <c r="A712" s="28">
        <v>379.02600000000001</v>
      </c>
      <c r="B712" s="28">
        <v>0.55000000000000004</v>
      </c>
      <c r="C712" s="28">
        <v>359.51299999999998</v>
      </c>
      <c r="D712" s="28">
        <v>358.96300000000002</v>
      </c>
      <c r="E712" s="28">
        <v>189.51300000000001</v>
      </c>
      <c r="F712" s="28">
        <v>-8.3140000000000001</v>
      </c>
      <c r="G712" s="28">
        <v>12.218999999999999</v>
      </c>
      <c r="I712" s="5">
        <v>754.26900000000001</v>
      </c>
      <c r="J712" s="5">
        <v>0.73</v>
      </c>
      <c r="K712" s="5">
        <v>647.13499999999999</v>
      </c>
      <c r="L712" s="5">
        <v>646.40499999999997</v>
      </c>
      <c r="M712" s="5">
        <v>377.1345</v>
      </c>
      <c r="N712" s="5">
        <v>-23.849</v>
      </c>
      <c r="O712" s="5">
        <v>12.089</v>
      </c>
      <c r="Q712" s="5">
        <v>961.59900000000005</v>
      </c>
      <c r="R712" s="5">
        <v>-1.02</v>
      </c>
      <c r="S712" s="5">
        <v>850.8</v>
      </c>
      <c r="T712" s="5">
        <v>851.82</v>
      </c>
      <c r="U712" s="5">
        <v>480.79950000000002</v>
      </c>
      <c r="V712" s="5">
        <v>-17.123000000000001</v>
      </c>
      <c r="W712" s="5">
        <v>12.117000000000001</v>
      </c>
    </row>
    <row r="713" spans="1:23">
      <c r="A713" s="28">
        <v>379.101</v>
      </c>
      <c r="B713" s="28">
        <v>0.38</v>
      </c>
      <c r="C713" s="28">
        <v>359.55099999999999</v>
      </c>
      <c r="D713" s="28">
        <v>359.17099999999999</v>
      </c>
      <c r="E713" s="28">
        <v>189.5505</v>
      </c>
      <c r="F713" s="28">
        <v>-8.3140000000000001</v>
      </c>
      <c r="G713" s="28">
        <v>12.236000000000001</v>
      </c>
      <c r="I713" s="5">
        <v>754.98800000000006</v>
      </c>
      <c r="J713" s="5">
        <v>0.9</v>
      </c>
      <c r="K713" s="5">
        <v>647.49400000000003</v>
      </c>
      <c r="L713" s="5">
        <v>646.59400000000005</v>
      </c>
      <c r="M713" s="5">
        <v>377.49400000000003</v>
      </c>
      <c r="N713" s="5">
        <v>-23.856999999999999</v>
      </c>
      <c r="O713" s="5">
        <v>12.106</v>
      </c>
      <c r="Q713" s="5">
        <v>960.38400000000001</v>
      </c>
      <c r="R713" s="5">
        <v>-1.1100000000000001</v>
      </c>
      <c r="S713" s="5">
        <v>850.19200000000001</v>
      </c>
      <c r="T713" s="5">
        <v>851.30200000000002</v>
      </c>
      <c r="U713" s="5">
        <v>480.19200000000001</v>
      </c>
      <c r="V713" s="5">
        <v>-17.126000000000001</v>
      </c>
      <c r="W713" s="5">
        <v>12.132999999999999</v>
      </c>
    </row>
    <row r="714" spans="1:23">
      <c r="A714" s="28">
        <v>379.154</v>
      </c>
      <c r="B714" s="28">
        <v>0.4</v>
      </c>
      <c r="C714" s="28">
        <v>359.577</v>
      </c>
      <c r="D714" s="28">
        <v>359.17700000000002</v>
      </c>
      <c r="E714" s="28">
        <v>189.577</v>
      </c>
      <c r="F714" s="28">
        <v>-8.3140000000000001</v>
      </c>
      <c r="G714" s="28">
        <v>12.253</v>
      </c>
      <c r="I714" s="5">
        <v>754.41399999999999</v>
      </c>
      <c r="J714" s="5">
        <v>0.82</v>
      </c>
      <c r="K714" s="5">
        <v>647.20699999999999</v>
      </c>
      <c r="L714" s="5">
        <v>646.38699999999994</v>
      </c>
      <c r="M714" s="5">
        <v>377.20699999999999</v>
      </c>
      <c r="N714" s="5">
        <v>-23.864999999999998</v>
      </c>
      <c r="O714" s="5">
        <v>12.122999999999999</v>
      </c>
      <c r="Q714" s="5">
        <v>960.21100000000001</v>
      </c>
      <c r="R714" s="5">
        <v>-1.03</v>
      </c>
      <c r="S714" s="5">
        <v>850.10599999999999</v>
      </c>
      <c r="T714" s="5">
        <v>851.13599999999997</v>
      </c>
      <c r="U714" s="5">
        <v>480.10550000000001</v>
      </c>
      <c r="V714" s="5">
        <v>-17.129000000000001</v>
      </c>
      <c r="W714" s="5">
        <v>12.151999999999999</v>
      </c>
    </row>
    <row r="715" spans="1:23">
      <c r="A715" s="28">
        <v>379.142</v>
      </c>
      <c r="B715" s="28">
        <v>0.23</v>
      </c>
      <c r="C715" s="28">
        <v>359.57100000000003</v>
      </c>
      <c r="D715" s="28">
        <v>359.34100000000001</v>
      </c>
      <c r="E715" s="28">
        <v>189.571</v>
      </c>
      <c r="F715" s="28">
        <v>-8.3140000000000001</v>
      </c>
      <c r="G715" s="28">
        <v>12.27</v>
      </c>
      <c r="I715" s="5">
        <v>754.91</v>
      </c>
      <c r="J715" s="5">
        <v>0.79</v>
      </c>
      <c r="K715" s="5">
        <v>647.45500000000004</v>
      </c>
      <c r="L715" s="5">
        <v>646.66499999999996</v>
      </c>
      <c r="M715" s="5">
        <v>377.45499999999998</v>
      </c>
      <c r="N715" s="5">
        <v>-23.873999999999999</v>
      </c>
      <c r="O715" s="5">
        <v>12.141999999999999</v>
      </c>
      <c r="Q715" s="5">
        <v>959.94200000000001</v>
      </c>
      <c r="R715" s="5">
        <v>-0.85</v>
      </c>
      <c r="S715" s="5">
        <v>849.971</v>
      </c>
      <c r="T715" s="5">
        <v>850.82100000000003</v>
      </c>
      <c r="U715" s="5">
        <v>479.971</v>
      </c>
      <c r="V715" s="5">
        <v>-17.129000000000001</v>
      </c>
      <c r="W715" s="5">
        <v>12.169</v>
      </c>
    </row>
    <row r="716" spans="1:23">
      <c r="A716" s="28">
        <v>379.00599999999997</v>
      </c>
      <c r="B716" s="28">
        <v>0.42</v>
      </c>
      <c r="C716" s="28">
        <v>359.50299999999999</v>
      </c>
      <c r="D716" s="28">
        <v>359.08300000000003</v>
      </c>
      <c r="E716" s="28">
        <v>189.50299999999999</v>
      </c>
      <c r="F716" s="28">
        <v>-8.3130000000000006</v>
      </c>
      <c r="G716" s="28">
        <v>12.287000000000001</v>
      </c>
      <c r="I716" s="5">
        <v>755.15</v>
      </c>
      <c r="J716" s="5">
        <v>0.94</v>
      </c>
      <c r="K716" s="5">
        <v>647.57500000000005</v>
      </c>
      <c r="L716" s="5">
        <v>646.63499999999999</v>
      </c>
      <c r="M716" s="5">
        <v>377.57499999999999</v>
      </c>
      <c r="N716" s="5">
        <v>-23.882000000000001</v>
      </c>
      <c r="O716" s="5">
        <v>12.159000000000001</v>
      </c>
      <c r="Q716" s="5">
        <v>958.78899999999999</v>
      </c>
      <c r="R716" s="5">
        <v>-0.86</v>
      </c>
      <c r="S716" s="5">
        <v>849.39499999999998</v>
      </c>
      <c r="T716" s="5">
        <v>850.255</v>
      </c>
      <c r="U716" s="5">
        <v>479.39449999999999</v>
      </c>
      <c r="V716" s="5">
        <v>-17.13</v>
      </c>
      <c r="W716" s="5">
        <v>12.186</v>
      </c>
    </row>
    <row r="717" spans="1:23">
      <c r="A717" s="28">
        <v>378.298</v>
      </c>
      <c r="B717" s="28">
        <v>0.03</v>
      </c>
      <c r="C717" s="28">
        <v>359.149</v>
      </c>
      <c r="D717" s="28">
        <v>359.11900000000003</v>
      </c>
      <c r="E717" s="28">
        <v>189.149</v>
      </c>
      <c r="F717" s="28">
        <v>-8.3130000000000006</v>
      </c>
      <c r="G717" s="28">
        <v>12.305</v>
      </c>
      <c r="I717" s="5">
        <v>754.84500000000003</v>
      </c>
      <c r="J717" s="5">
        <v>0.45</v>
      </c>
      <c r="K717" s="5">
        <v>647.423</v>
      </c>
      <c r="L717" s="5">
        <v>646.97299999999996</v>
      </c>
      <c r="M717" s="5">
        <v>377.42250000000001</v>
      </c>
      <c r="N717" s="5">
        <v>-23.893000000000001</v>
      </c>
      <c r="O717" s="5">
        <v>12.176</v>
      </c>
      <c r="Q717" s="5">
        <v>958.56</v>
      </c>
      <c r="R717" s="5">
        <v>-0.74</v>
      </c>
      <c r="S717" s="5">
        <v>849.28</v>
      </c>
      <c r="T717" s="5">
        <v>850.02</v>
      </c>
      <c r="U717" s="5">
        <v>479.28</v>
      </c>
      <c r="V717" s="5">
        <v>-17.132000000000001</v>
      </c>
      <c r="W717" s="5">
        <v>12.202999999999999</v>
      </c>
    </row>
    <row r="718" spans="1:23">
      <c r="A718" s="28">
        <v>378.57799999999997</v>
      </c>
      <c r="B718" s="28">
        <v>0.02</v>
      </c>
      <c r="C718" s="28">
        <v>359.28899999999999</v>
      </c>
      <c r="D718" s="28">
        <v>359.26900000000001</v>
      </c>
      <c r="E718" s="28">
        <v>189.28899999999999</v>
      </c>
      <c r="F718" s="28">
        <v>-8.3149999999999995</v>
      </c>
      <c r="G718" s="28">
        <v>12.321999999999999</v>
      </c>
      <c r="I718" s="5">
        <v>755.58799999999997</v>
      </c>
      <c r="J718" s="5">
        <v>0.45</v>
      </c>
      <c r="K718" s="5">
        <v>647.79399999999998</v>
      </c>
      <c r="L718" s="5">
        <v>647.34400000000005</v>
      </c>
      <c r="M718" s="5">
        <v>377.79399999999998</v>
      </c>
      <c r="N718" s="5">
        <v>-23.902000000000001</v>
      </c>
      <c r="O718" s="5">
        <v>12.194000000000001</v>
      </c>
      <c r="Q718" s="5">
        <v>957.33500000000004</v>
      </c>
      <c r="R718" s="5">
        <v>-1.24</v>
      </c>
      <c r="S718" s="5">
        <v>848.66800000000001</v>
      </c>
      <c r="T718" s="5">
        <v>849.90800000000002</v>
      </c>
      <c r="U718" s="5">
        <v>478.66750000000002</v>
      </c>
      <c r="V718" s="5">
        <v>-17.135999999999999</v>
      </c>
      <c r="W718" s="5">
        <v>12.22</v>
      </c>
    </row>
    <row r="719" spans="1:23">
      <c r="A719" s="28">
        <v>378.69299999999998</v>
      </c>
      <c r="B719" s="28">
        <v>0.02</v>
      </c>
      <c r="C719" s="28">
        <v>359.34699999999998</v>
      </c>
      <c r="D719" s="28">
        <v>359.327</v>
      </c>
      <c r="E719" s="28">
        <v>189.34649999999999</v>
      </c>
      <c r="F719" s="28">
        <v>-8.3170000000000002</v>
      </c>
      <c r="G719" s="28">
        <v>12.339</v>
      </c>
      <c r="I719" s="5">
        <v>755.149</v>
      </c>
      <c r="J719" s="5">
        <v>0.36</v>
      </c>
      <c r="K719" s="5">
        <v>647.57500000000005</v>
      </c>
      <c r="L719" s="5">
        <v>647.21500000000003</v>
      </c>
      <c r="M719" s="5">
        <v>377.5745</v>
      </c>
      <c r="N719" s="5">
        <v>-23.911999999999999</v>
      </c>
      <c r="O719" s="5">
        <v>12.21</v>
      </c>
      <c r="Q719" s="5">
        <v>957.55</v>
      </c>
      <c r="R719" s="5">
        <v>-1.22</v>
      </c>
      <c r="S719" s="5">
        <v>848.77499999999998</v>
      </c>
      <c r="T719" s="5">
        <v>849.995</v>
      </c>
      <c r="U719" s="5">
        <v>478.77499999999998</v>
      </c>
      <c r="V719" s="5">
        <v>-17.138999999999999</v>
      </c>
      <c r="W719" s="5">
        <v>12.236000000000001</v>
      </c>
    </row>
    <row r="720" spans="1:23">
      <c r="A720" s="28">
        <v>378.19600000000003</v>
      </c>
      <c r="B720" s="28">
        <v>-0.13</v>
      </c>
      <c r="C720" s="28">
        <v>359.09800000000001</v>
      </c>
      <c r="D720" s="28">
        <v>359.22800000000001</v>
      </c>
      <c r="E720" s="28">
        <v>189.09800000000001</v>
      </c>
      <c r="F720" s="28">
        <v>-8.3209999999999997</v>
      </c>
      <c r="G720" s="28">
        <v>12.356</v>
      </c>
      <c r="I720" s="5">
        <v>755.56799999999998</v>
      </c>
      <c r="J720" s="5">
        <v>0.19</v>
      </c>
      <c r="K720" s="5">
        <v>647.78399999999999</v>
      </c>
      <c r="L720" s="5">
        <v>647.59400000000005</v>
      </c>
      <c r="M720" s="5">
        <v>377.78399999999999</v>
      </c>
      <c r="N720" s="5">
        <v>-23.920999999999999</v>
      </c>
      <c r="O720" s="5">
        <v>12.227</v>
      </c>
      <c r="Q720" s="5">
        <v>956.89700000000005</v>
      </c>
      <c r="R720" s="5">
        <v>-0.75</v>
      </c>
      <c r="S720" s="5">
        <v>848.44899999999996</v>
      </c>
      <c r="T720" s="5">
        <v>849.19899999999996</v>
      </c>
      <c r="U720" s="5">
        <v>478.44850000000002</v>
      </c>
      <c r="V720" s="5">
        <v>-17.14</v>
      </c>
      <c r="W720" s="5">
        <v>12.252000000000001</v>
      </c>
    </row>
    <row r="721" spans="1:23">
      <c r="A721" s="28">
        <v>378.45800000000003</v>
      </c>
      <c r="B721" s="28">
        <v>0</v>
      </c>
      <c r="C721" s="28">
        <v>359.22899999999998</v>
      </c>
      <c r="D721" s="28">
        <v>359.22899999999998</v>
      </c>
      <c r="E721" s="28">
        <v>189.22900000000001</v>
      </c>
      <c r="F721" s="28">
        <v>-8.3219999999999992</v>
      </c>
      <c r="G721" s="28">
        <v>12.374000000000001</v>
      </c>
      <c r="I721" s="5">
        <v>755.63699999999994</v>
      </c>
      <c r="J721" s="5">
        <v>-0.26</v>
      </c>
      <c r="K721" s="5">
        <v>647.81899999999996</v>
      </c>
      <c r="L721" s="5">
        <v>648.07899999999995</v>
      </c>
      <c r="M721" s="5">
        <v>377.81849999999997</v>
      </c>
      <c r="N721" s="5">
        <v>-23.928000000000001</v>
      </c>
      <c r="O721" s="5">
        <v>12.244999999999999</v>
      </c>
      <c r="Q721" s="5">
        <v>955.93799999999999</v>
      </c>
      <c r="R721" s="5">
        <v>-0.88</v>
      </c>
      <c r="S721" s="5">
        <v>847.96900000000005</v>
      </c>
      <c r="T721" s="5">
        <v>848.84900000000005</v>
      </c>
      <c r="U721" s="5">
        <v>477.96899999999999</v>
      </c>
      <c r="V721" s="5">
        <v>-17.141999999999999</v>
      </c>
      <c r="W721" s="5">
        <v>12.27</v>
      </c>
    </row>
    <row r="722" spans="1:23">
      <c r="A722" s="28">
        <v>378.48599999999999</v>
      </c>
      <c r="B722" s="28">
        <v>-0.18</v>
      </c>
      <c r="C722" s="28">
        <v>359.24299999999999</v>
      </c>
      <c r="D722" s="28">
        <v>359.423</v>
      </c>
      <c r="E722" s="28">
        <v>189.24299999999999</v>
      </c>
      <c r="F722" s="28">
        <v>-8.3239999999999998</v>
      </c>
      <c r="G722" s="28">
        <v>12.391</v>
      </c>
      <c r="I722" s="5">
        <v>755.524</v>
      </c>
      <c r="J722" s="5">
        <v>-0.08</v>
      </c>
      <c r="K722" s="5">
        <v>647.76199999999994</v>
      </c>
      <c r="L722" s="5">
        <v>647.84199999999998</v>
      </c>
      <c r="M722" s="5">
        <v>377.762</v>
      </c>
      <c r="N722" s="5">
        <v>-23.936</v>
      </c>
      <c r="O722" s="5">
        <v>12.262</v>
      </c>
      <c r="Q722" s="5">
        <v>955.91600000000005</v>
      </c>
      <c r="R722" s="5">
        <v>-1.03</v>
      </c>
      <c r="S722" s="5">
        <v>847.95799999999997</v>
      </c>
      <c r="T722" s="5">
        <v>848.98800000000006</v>
      </c>
      <c r="U722" s="5">
        <v>477.95800000000003</v>
      </c>
      <c r="V722" s="5">
        <v>-17.143000000000001</v>
      </c>
      <c r="W722" s="5">
        <v>12.287000000000001</v>
      </c>
    </row>
    <row r="723" spans="1:23">
      <c r="A723" s="28">
        <v>378.17</v>
      </c>
      <c r="B723" s="28">
        <v>-0.01</v>
      </c>
      <c r="C723" s="28">
        <v>359.08499999999998</v>
      </c>
      <c r="D723" s="28">
        <v>359.09500000000003</v>
      </c>
      <c r="E723" s="28">
        <v>189.08500000000001</v>
      </c>
      <c r="F723" s="28">
        <v>-8.3239999999999998</v>
      </c>
      <c r="G723" s="28">
        <v>12.406000000000001</v>
      </c>
      <c r="I723" s="5">
        <v>756.14200000000005</v>
      </c>
      <c r="J723" s="5">
        <v>0.03</v>
      </c>
      <c r="K723" s="5">
        <v>648.07100000000003</v>
      </c>
      <c r="L723" s="5">
        <v>648.04100000000005</v>
      </c>
      <c r="M723" s="5">
        <v>378.07100000000003</v>
      </c>
      <c r="N723" s="5">
        <v>-23.943999999999999</v>
      </c>
      <c r="O723" s="5">
        <v>12.278</v>
      </c>
      <c r="Q723" s="5">
        <v>954.37800000000004</v>
      </c>
      <c r="R723" s="5">
        <v>-1.08</v>
      </c>
      <c r="S723" s="5">
        <v>847.18899999999996</v>
      </c>
      <c r="T723" s="5">
        <v>848.26900000000001</v>
      </c>
      <c r="U723" s="5">
        <v>477.18900000000002</v>
      </c>
      <c r="V723" s="5">
        <v>-17.146000000000001</v>
      </c>
      <c r="W723" s="5">
        <v>12.303000000000001</v>
      </c>
    </row>
    <row r="724" spans="1:23">
      <c r="A724" s="28">
        <v>378.22199999999998</v>
      </c>
      <c r="B724" s="28">
        <v>-0.05</v>
      </c>
      <c r="C724" s="28">
        <v>359.11099999999999</v>
      </c>
      <c r="D724" s="28">
        <v>359.161</v>
      </c>
      <c r="E724" s="28">
        <v>189.11099999999999</v>
      </c>
      <c r="F724" s="28">
        <v>-8.3239999999999998</v>
      </c>
      <c r="G724" s="28">
        <v>12.423</v>
      </c>
      <c r="I724" s="5">
        <v>755.83500000000004</v>
      </c>
      <c r="J724" s="5">
        <v>-0.02</v>
      </c>
      <c r="K724" s="5">
        <v>647.91800000000001</v>
      </c>
      <c r="L724" s="5">
        <v>647.93799999999999</v>
      </c>
      <c r="M724" s="5">
        <v>377.91750000000002</v>
      </c>
      <c r="N724" s="5">
        <v>-23.954000000000001</v>
      </c>
      <c r="O724" s="5">
        <v>12.295</v>
      </c>
      <c r="Q724" s="5">
        <v>954.25400000000002</v>
      </c>
      <c r="R724" s="5">
        <v>-1.31</v>
      </c>
      <c r="S724" s="5">
        <v>847.12699999999995</v>
      </c>
      <c r="T724" s="5">
        <v>848.43700000000001</v>
      </c>
      <c r="U724" s="5">
        <v>477.12700000000001</v>
      </c>
      <c r="V724" s="5">
        <v>-17.146999999999998</v>
      </c>
      <c r="W724" s="5">
        <v>12.321</v>
      </c>
    </row>
    <row r="725" spans="1:23">
      <c r="A725" s="28">
        <v>377.57600000000002</v>
      </c>
      <c r="B725" s="28">
        <v>0.05</v>
      </c>
      <c r="C725" s="28">
        <v>358.78800000000001</v>
      </c>
      <c r="D725" s="28">
        <v>358.738</v>
      </c>
      <c r="E725" s="28">
        <v>188.78800000000001</v>
      </c>
      <c r="F725" s="28">
        <v>-8.3249999999999993</v>
      </c>
      <c r="G725" s="28">
        <v>12.441000000000001</v>
      </c>
      <c r="I725" s="5">
        <v>756.25199999999995</v>
      </c>
      <c r="J725" s="5">
        <v>7.0000000000000007E-2</v>
      </c>
      <c r="K725" s="5">
        <v>648.12599999999998</v>
      </c>
      <c r="L725" s="5">
        <v>648.05600000000004</v>
      </c>
      <c r="M725" s="5">
        <v>378.12599999999998</v>
      </c>
      <c r="N725" s="5">
        <v>-23.960999999999999</v>
      </c>
      <c r="O725" s="5">
        <v>12.313000000000001</v>
      </c>
      <c r="Q725" s="5">
        <v>954.12800000000004</v>
      </c>
      <c r="R725" s="5">
        <v>-0.93</v>
      </c>
      <c r="S725" s="5">
        <v>847.06399999999996</v>
      </c>
      <c r="T725" s="5">
        <v>847.99400000000003</v>
      </c>
      <c r="U725" s="5">
        <v>477.06400000000002</v>
      </c>
      <c r="V725" s="5">
        <v>-17.148</v>
      </c>
      <c r="W725" s="5">
        <v>12.339</v>
      </c>
    </row>
    <row r="726" spans="1:23">
      <c r="A726" s="28">
        <v>377.5</v>
      </c>
      <c r="B726" s="28">
        <v>0.02</v>
      </c>
      <c r="C726" s="28">
        <v>358.75</v>
      </c>
      <c r="D726" s="28">
        <v>358.73</v>
      </c>
      <c r="E726" s="28">
        <v>188.75</v>
      </c>
      <c r="F726" s="28">
        <v>-8.3239999999999998</v>
      </c>
      <c r="G726" s="28">
        <v>12.459</v>
      </c>
      <c r="I726" s="5">
        <v>756.27099999999996</v>
      </c>
      <c r="J726" s="5">
        <v>0.1</v>
      </c>
      <c r="K726" s="5">
        <v>648.13599999999997</v>
      </c>
      <c r="L726" s="5">
        <v>648.03599999999994</v>
      </c>
      <c r="M726" s="5">
        <v>378.13549999999998</v>
      </c>
      <c r="N726" s="5">
        <v>-23.969000000000001</v>
      </c>
      <c r="O726" s="5">
        <v>12.329000000000001</v>
      </c>
      <c r="Q726" s="5">
        <v>952.52200000000005</v>
      </c>
      <c r="R726" s="5">
        <v>-0.83</v>
      </c>
      <c r="S726" s="5">
        <v>846.26099999999997</v>
      </c>
      <c r="T726" s="5">
        <v>847.09100000000001</v>
      </c>
      <c r="U726" s="5">
        <v>476.26100000000002</v>
      </c>
      <c r="V726" s="5">
        <v>-17.148</v>
      </c>
      <c r="W726" s="5">
        <v>12.358000000000001</v>
      </c>
    </row>
    <row r="727" spans="1:23">
      <c r="A727" s="28">
        <v>377.46600000000001</v>
      </c>
      <c r="B727" s="28">
        <v>0.13</v>
      </c>
      <c r="C727" s="28">
        <v>358.733</v>
      </c>
      <c r="D727" s="28">
        <v>358.60300000000001</v>
      </c>
      <c r="E727" s="28">
        <v>188.733</v>
      </c>
      <c r="F727" s="28">
        <v>-8.3230000000000004</v>
      </c>
      <c r="G727" s="28">
        <v>12.476000000000001</v>
      </c>
      <c r="I727" s="5">
        <v>756.08600000000001</v>
      </c>
      <c r="J727" s="5">
        <v>-0.02</v>
      </c>
      <c r="K727" s="5">
        <v>648.04300000000001</v>
      </c>
      <c r="L727" s="5">
        <v>648.06299999999999</v>
      </c>
      <c r="M727" s="5">
        <v>378.04300000000001</v>
      </c>
      <c r="N727" s="5">
        <v>-23.977</v>
      </c>
      <c r="O727" s="5">
        <v>12.347</v>
      </c>
      <c r="Q727" s="5">
        <v>952.23400000000004</v>
      </c>
      <c r="R727" s="5">
        <v>-0.77</v>
      </c>
      <c r="S727" s="5">
        <v>846.11699999999996</v>
      </c>
      <c r="T727" s="5">
        <v>846.88699999999994</v>
      </c>
      <c r="U727" s="5">
        <v>476.11700000000002</v>
      </c>
      <c r="V727" s="5">
        <v>-17.148</v>
      </c>
      <c r="W727" s="5">
        <v>12.375999999999999</v>
      </c>
    </row>
    <row r="728" spans="1:23">
      <c r="A728" s="28">
        <v>376.947</v>
      </c>
      <c r="B728" s="28">
        <v>0.06</v>
      </c>
      <c r="C728" s="28">
        <v>358.47399999999999</v>
      </c>
      <c r="D728" s="28">
        <v>358.41399999999999</v>
      </c>
      <c r="E728" s="28">
        <v>188.4735</v>
      </c>
      <c r="F728" s="28">
        <v>-8.3260000000000005</v>
      </c>
      <c r="G728" s="28">
        <v>12.494</v>
      </c>
      <c r="I728" s="5">
        <v>756.62400000000002</v>
      </c>
      <c r="J728" s="5">
        <v>0.11</v>
      </c>
      <c r="K728" s="5">
        <v>648.31200000000001</v>
      </c>
      <c r="L728" s="5">
        <v>648.202</v>
      </c>
      <c r="M728" s="5">
        <v>378.31200000000001</v>
      </c>
      <c r="N728" s="5">
        <v>-23.986000000000001</v>
      </c>
      <c r="O728" s="5">
        <v>12.365</v>
      </c>
      <c r="Q728" s="5">
        <v>950.93899999999996</v>
      </c>
      <c r="R728" s="5">
        <v>-0.85</v>
      </c>
      <c r="S728" s="5">
        <v>845.47</v>
      </c>
      <c r="T728" s="5">
        <v>846.32</v>
      </c>
      <c r="U728" s="5">
        <v>475.46949999999998</v>
      </c>
      <c r="V728" s="5">
        <v>-17.151</v>
      </c>
      <c r="W728" s="5">
        <v>12.393000000000001</v>
      </c>
    </row>
    <row r="729" spans="1:23">
      <c r="A729" s="28">
        <v>377.33199999999999</v>
      </c>
      <c r="B729" s="28">
        <v>0.12</v>
      </c>
      <c r="C729" s="28">
        <v>358.666</v>
      </c>
      <c r="D729" s="28">
        <v>358.54599999999999</v>
      </c>
      <c r="E729" s="28">
        <v>188.666</v>
      </c>
      <c r="F729" s="28">
        <v>-8.3279999999999994</v>
      </c>
      <c r="G729" s="28">
        <v>12.512</v>
      </c>
      <c r="I729" s="5">
        <v>756.298</v>
      </c>
      <c r="J729" s="5">
        <v>0.04</v>
      </c>
      <c r="K729" s="5">
        <v>648.149</v>
      </c>
      <c r="L729" s="5">
        <v>648.10900000000004</v>
      </c>
      <c r="M729" s="5">
        <v>378.149</v>
      </c>
      <c r="N729" s="5">
        <v>-23.992999999999999</v>
      </c>
      <c r="O729" s="5">
        <v>12.38</v>
      </c>
      <c r="Q729" s="5">
        <v>950.62099999999998</v>
      </c>
      <c r="R729" s="5">
        <v>-0.71</v>
      </c>
      <c r="S729" s="5">
        <v>845.31100000000004</v>
      </c>
      <c r="T729" s="5">
        <v>846.02099999999996</v>
      </c>
      <c r="U729" s="5">
        <v>475.31049999999999</v>
      </c>
      <c r="V729" s="5">
        <v>-17.152000000000001</v>
      </c>
      <c r="W729" s="5">
        <v>12.411</v>
      </c>
    </row>
    <row r="730" spans="1:23">
      <c r="A730" s="28">
        <v>377.12900000000002</v>
      </c>
      <c r="B730" s="28">
        <v>-0.08</v>
      </c>
      <c r="C730" s="28">
        <v>358.565</v>
      </c>
      <c r="D730" s="28">
        <v>358.64499999999998</v>
      </c>
      <c r="E730" s="28">
        <v>188.56450000000001</v>
      </c>
      <c r="F730" s="28">
        <v>-8.3320000000000007</v>
      </c>
      <c r="G730" s="28">
        <v>12.529</v>
      </c>
      <c r="I730" s="5">
        <v>756.62599999999998</v>
      </c>
      <c r="J730" s="5">
        <v>0.17</v>
      </c>
      <c r="K730" s="5">
        <v>648.31299999999999</v>
      </c>
      <c r="L730" s="5">
        <v>648.14300000000003</v>
      </c>
      <c r="M730" s="5">
        <v>378.31299999999999</v>
      </c>
      <c r="N730" s="5">
        <v>-24.001000000000001</v>
      </c>
      <c r="O730" s="5">
        <v>12.398</v>
      </c>
      <c r="Q730" s="5">
        <v>950.38699999999994</v>
      </c>
      <c r="R730" s="5">
        <v>-0.65</v>
      </c>
      <c r="S730" s="5">
        <v>845.19399999999996</v>
      </c>
      <c r="T730" s="5">
        <v>845.84400000000005</v>
      </c>
      <c r="U730" s="5">
        <v>475.19349999999997</v>
      </c>
      <c r="V730" s="5">
        <v>-17.152999999999999</v>
      </c>
      <c r="W730" s="5">
        <v>12.428000000000001</v>
      </c>
    </row>
    <row r="731" spans="1:23">
      <c r="A731" s="28">
        <v>376.86700000000002</v>
      </c>
      <c r="B731" s="28">
        <v>-0.16</v>
      </c>
      <c r="C731" s="28">
        <v>358.43400000000003</v>
      </c>
      <c r="D731" s="28">
        <v>358.59399999999999</v>
      </c>
      <c r="E731" s="28">
        <v>188.43350000000001</v>
      </c>
      <c r="F731" s="28">
        <v>-8.33</v>
      </c>
      <c r="G731" s="28">
        <v>12.545999999999999</v>
      </c>
      <c r="I731" s="5">
        <v>756.64800000000002</v>
      </c>
      <c r="J731" s="5">
        <v>-7.0000000000000007E-2</v>
      </c>
      <c r="K731" s="5">
        <v>648.32399999999996</v>
      </c>
      <c r="L731" s="5">
        <v>648.39400000000001</v>
      </c>
      <c r="M731" s="5">
        <v>378.32400000000001</v>
      </c>
      <c r="N731" s="5">
        <v>-24.007999999999999</v>
      </c>
      <c r="O731" s="5">
        <v>12.416</v>
      </c>
      <c r="Q731" s="5">
        <v>949.154</v>
      </c>
      <c r="R731" s="5">
        <v>-0.59</v>
      </c>
      <c r="S731" s="5">
        <v>844.577</v>
      </c>
      <c r="T731" s="5">
        <v>845.16700000000003</v>
      </c>
      <c r="U731" s="5">
        <v>474.577</v>
      </c>
      <c r="V731" s="5">
        <v>-17.155000000000001</v>
      </c>
      <c r="W731" s="5">
        <v>12.445</v>
      </c>
    </row>
    <row r="732" spans="1:23">
      <c r="A732" s="28">
        <v>377.06599999999997</v>
      </c>
      <c r="B732" s="28">
        <v>0.31</v>
      </c>
      <c r="C732" s="28">
        <v>358.53300000000002</v>
      </c>
      <c r="D732" s="28">
        <v>358.22300000000001</v>
      </c>
      <c r="E732" s="28">
        <v>188.53299999999999</v>
      </c>
      <c r="F732" s="28">
        <v>-8.33</v>
      </c>
      <c r="G732" s="28">
        <v>12.563000000000001</v>
      </c>
      <c r="I732" s="5">
        <v>756.476</v>
      </c>
      <c r="J732" s="5">
        <v>0.15</v>
      </c>
      <c r="K732" s="5">
        <v>648.23800000000006</v>
      </c>
      <c r="L732" s="5">
        <v>648.08799999999997</v>
      </c>
      <c r="M732" s="5">
        <v>378.238</v>
      </c>
      <c r="N732" s="5">
        <v>-24.015000000000001</v>
      </c>
      <c r="O732" s="5">
        <v>12.433</v>
      </c>
      <c r="Q732" s="5">
        <v>948.91399999999999</v>
      </c>
      <c r="R732" s="5">
        <v>-0.83</v>
      </c>
      <c r="S732" s="5">
        <v>844.45699999999999</v>
      </c>
      <c r="T732" s="5">
        <v>845.28700000000003</v>
      </c>
      <c r="U732" s="5">
        <v>474.45699999999999</v>
      </c>
      <c r="V732" s="5">
        <v>-17.157</v>
      </c>
      <c r="W732" s="5">
        <v>12.462999999999999</v>
      </c>
    </row>
    <row r="733" spans="1:23">
      <c r="A733" s="28">
        <v>376.678</v>
      </c>
      <c r="B733" s="28">
        <v>-0.03</v>
      </c>
      <c r="C733" s="28">
        <v>358.339</v>
      </c>
      <c r="D733" s="28">
        <v>358.36900000000003</v>
      </c>
      <c r="E733" s="28">
        <v>188.339</v>
      </c>
      <c r="F733" s="28">
        <v>-8.33</v>
      </c>
      <c r="G733" s="28">
        <v>12.58</v>
      </c>
      <c r="I733" s="5">
        <v>757.01</v>
      </c>
      <c r="J733" s="5">
        <v>0.11</v>
      </c>
      <c r="K733" s="5">
        <v>648.505</v>
      </c>
      <c r="L733" s="5">
        <v>648.39499999999998</v>
      </c>
      <c r="M733" s="5">
        <v>378.505</v>
      </c>
      <c r="N733" s="5">
        <v>-24.023</v>
      </c>
      <c r="O733" s="5">
        <v>12.451000000000001</v>
      </c>
      <c r="Q733" s="5">
        <v>947.29700000000003</v>
      </c>
      <c r="R733" s="5">
        <v>-0.83</v>
      </c>
      <c r="S733" s="5">
        <v>843.649</v>
      </c>
      <c r="T733" s="5">
        <v>844.47900000000004</v>
      </c>
      <c r="U733" s="5">
        <v>473.64850000000001</v>
      </c>
      <c r="V733" s="5">
        <v>-17.158000000000001</v>
      </c>
      <c r="W733" s="5">
        <v>12.481</v>
      </c>
    </row>
    <row r="734" spans="1:23">
      <c r="A734" s="28">
        <v>376.435</v>
      </c>
      <c r="B734" s="28">
        <v>0.01</v>
      </c>
      <c r="C734" s="28">
        <v>358.21800000000002</v>
      </c>
      <c r="D734" s="28">
        <v>358.20800000000003</v>
      </c>
      <c r="E734" s="28">
        <v>188.2175</v>
      </c>
      <c r="F734" s="28">
        <v>-8.33</v>
      </c>
      <c r="G734" s="28">
        <v>12.597</v>
      </c>
      <c r="I734" s="5">
        <v>756.702</v>
      </c>
      <c r="J734" s="5">
        <v>-0.2</v>
      </c>
      <c r="K734" s="5">
        <v>648.351</v>
      </c>
      <c r="L734" s="5">
        <v>648.55100000000004</v>
      </c>
      <c r="M734" s="5">
        <v>378.351</v>
      </c>
      <c r="N734" s="5">
        <v>-24.03</v>
      </c>
      <c r="O734" s="5">
        <v>12.468999999999999</v>
      </c>
      <c r="Q734" s="5">
        <v>947.322</v>
      </c>
      <c r="R734" s="5">
        <v>-1.03</v>
      </c>
      <c r="S734" s="5">
        <v>843.66099999999994</v>
      </c>
      <c r="T734" s="5">
        <v>844.69100000000003</v>
      </c>
      <c r="U734" s="5">
        <v>473.661</v>
      </c>
      <c r="V734" s="5">
        <v>-17.16</v>
      </c>
      <c r="W734" s="5">
        <v>12.5</v>
      </c>
    </row>
    <row r="735" spans="1:23">
      <c r="A735" s="28">
        <v>376.69600000000003</v>
      </c>
      <c r="B735" s="28">
        <v>0.03</v>
      </c>
      <c r="C735" s="28">
        <v>358.34800000000001</v>
      </c>
      <c r="D735" s="28">
        <v>358.31799999999998</v>
      </c>
      <c r="E735" s="28">
        <v>188.34800000000001</v>
      </c>
      <c r="F735" s="28">
        <v>-8.3309999999999995</v>
      </c>
      <c r="G735" s="28">
        <v>12.615</v>
      </c>
      <c r="I735" s="5">
        <v>756.96100000000001</v>
      </c>
      <c r="J735" s="5">
        <v>0.17</v>
      </c>
      <c r="K735" s="5">
        <v>648.48099999999999</v>
      </c>
      <c r="L735" s="5">
        <v>648.31100000000004</v>
      </c>
      <c r="M735" s="5">
        <v>378.48050000000001</v>
      </c>
      <c r="N735" s="5">
        <v>-24.036999999999999</v>
      </c>
      <c r="O735" s="5">
        <v>12.486000000000001</v>
      </c>
      <c r="Q735" s="5">
        <v>947.30499999999995</v>
      </c>
      <c r="R735" s="5">
        <v>-0.99</v>
      </c>
      <c r="S735" s="5">
        <v>843.65300000000002</v>
      </c>
      <c r="T735" s="5">
        <v>844.64300000000003</v>
      </c>
      <c r="U735" s="5">
        <v>473.65249999999997</v>
      </c>
      <c r="V735" s="5">
        <v>-17.161999999999999</v>
      </c>
      <c r="W735" s="5">
        <v>12.516</v>
      </c>
    </row>
    <row r="736" spans="1:23">
      <c r="A736" s="28">
        <v>376.26400000000001</v>
      </c>
      <c r="B736" s="28">
        <v>0.18</v>
      </c>
      <c r="C736" s="28">
        <v>358.13200000000001</v>
      </c>
      <c r="D736" s="28">
        <v>357.952</v>
      </c>
      <c r="E736" s="28">
        <v>188.13200000000001</v>
      </c>
      <c r="F736" s="28">
        <v>-8.3320000000000007</v>
      </c>
      <c r="G736" s="28">
        <v>12.632</v>
      </c>
      <c r="I736" s="5">
        <v>757.04399999999998</v>
      </c>
      <c r="J736" s="5">
        <v>-0.01</v>
      </c>
      <c r="K736" s="5">
        <v>648.52200000000005</v>
      </c>
      <c r="L736" s="5">
        <v>648.53200000000004</v>
      </c>
      <c r="M736" s="5">
        <v>378.52199999999999</v>
      </c>
      <c r="N736" s="5">
        <v>-24.045000000000002</v>
      </c>
      <c r="O736" s="5">
        <v>12.504</v>
      </c>
      <c r="Q736" s="5">
        <v>945.572</v>
      </c>
      <c r="R736" s="5">
        <v>-1.01</v>
      </c>
      <c r="S736" s="5">
        <v>842.78599999999994</v>
      </c>
      <c r="T736" s="5">
        <v>843.79600000000005</v>
      </c>
      <c r="U736" s="5">
        <v>472.786</v>
      </c>
      <c r="V736" s="5">
        <v>-17.163</v>
      </c>
      <c r="W736" s="5">
        <v>12.534000000000001</v>
      </c>
    </row>
    <row r="737" spans="1:23">
      <c r="A737" s="28">
        <v>376.14499999999998</v>
      </c>
      <c r="B737" s="28">
        <v>-0.01</v>
      </c>
      <c r="C737" s="28">
        <v>358.07299999999998</v>
      </c>
      <c r="D737" s="28">
        <v>358.08300000000003</v>
      </c>
      <c r="E737" s="28">
        <v>188.07249999999999</v>
      </c>
      <c r="F737" s="28">
        <v>-8.3330000000000002</v>
      </c>
      <c r="G737" s="28">
        <v>12.65</v>
      </c>
      <c r="I737" s="5">
        <v>756.85799999999995</v>
      </c>
      <c r="J737" s="5">
        <v>-0.42</v>
      </c>
      <c r="K737" s="5">
        <v>648.42899999999997</v>
      </c>
      <c r="L737" s="5">
        <v>648.84900000000005</v>
      </c>
      <c r="M737" s="5">
        <v>378.42899999999997</v>
      </c>
      <c r="N737" s="5">
        <v>-24.053999999999998</v>
      </c>
      <c r="O737" s="5">
        <v>12.522</v>
      </c>
      <c r="Q737" s="5">
        <v>946.34100000000001</v>
      </c>
      <c r="R737" s="5">
        <v>-1.01</v>
      </c>
      <c r="S737" s="5">
        <v>843.17100000000005</v>
      </c>
      <c r="T737" s="5">
        <v>844.18100000000004</v>
      </c>
      <c r="U737" s="5">
        <v>473.1705</v>
      </c>
      <c r="V737" s="5">
        <v>-17.164000000000001</v>
      </c>
      <c r="W737" s="5">
        <v>12.548</v>
      </c>
    </row>
    <row r="738" spans="1:23">
      <c r="A738" s="28">
        <v>376.61799999999999</v>
      </c>
      <c r="B738" s="28">
        <v>-0.03</v>
      </c>
      <c r="C738" s="28">
        <v>358.30900000000003</v>
      </c>
      <c r="D738" s="28">
        <v>358.339</v>
      </c>
      <c r="E738" s="28">
        <v>188.309</v>
      </c>
      <c r="F738" s="28">
        <v>-8.3330000000000002</v>
      </c>
      <c r="G738" s="28">
        <v>12.667</v>
      </c>
      <c r="I738" s="5">
        <v>757.18399999999997</v>
      </c>
      <c r="J738" s="5">
        <v>-7.0000000000000007E-2</v>
      </c>
      <c r="K738" s="5">
        <v>648.59199999999998</v>
      </c>
      <c r="L738" s="5">
        <v>648.66200000000003</v>
      </c>
      <c r="M738" s="5">
        <v>378.59199999999998</v>
      </c>
      <c r="N738" s="5">
        <v>-24.06</v>
      </c>
      <c r="O738" s="5">
        <v>12.538</v>
      </c>
      <c r="Q738" s="5">
        <v>944.20399999999995</v>
      </c>
      <c r="R738" s="5">
        <v>-0.85</v>
      </c>
      <c r="S738" s="5">
        <v>842.10199999999998</v>
      </c>
      <c r="T738" s="5">
        <v>842.952</v>
      </c>
      <c r="U738" s="5">
        <v>472.10199999999998</v>
      </c>
      <c r="V738" s="5">
        <v>-17.166</v>
      </c>
      <c r="W738" s="5">
        <v>12.565</v>
      </c>
    </row>
    <row r="739" spans="1:23">
      <c r="A739" s="28">
        <v>375.89299999999997</v>
      </c>
      <c r="B739" s="28">
        <v>0.05</v>
      </c>
      <c r="C739" s="28">
        <v>357.947</v>
      </c>
      <c r="D739" s="28">
        <v>357.89699999999999</v>
      </c>
      <c r="E739" s="28">
        <v>187.94649999999999</v>
      </c>
      <c r="F739" s="28">
        <v>-8.3339999999999996</v>
      </c>
      <c r="G739" s="28">
        <v>12.683999999999999</v>
      </c>
      <c r="I739" s="5">
        <v>756.81799999999998</v>
      </c>
      <c r="J739" s="5">
        <v>-0.1</v>
      </c>
      <c r="K739" s="5">
        <v>648.40899999999999</v>
      </c>
      <c r="L739" s="5">
        <v>648.50900000000001</v>
      </c>
      <c r="M739" s="5">
        <v>378.40899999999999</v>
      </c>
      <c r="N739" s="5">
        <v>-24.067</v>
      </c>
      <c r="O739" s="5">
        <v>12.555999999999999</v>
      </c>
      <c r="Q739" s="5">
        <v>944.66800000000001</v>
      </c>
      <c r="R739" s="5">
        <v>-0.94</v>
      </c>
      <c r="S739" s="5">
        <v>842.33399999999995</v>
      </c>
      <c r="T739" s="5">
        <v>843.274</v>
      </c>
      <c r="U739" s="5">
        <v>472.334</v>
      </c>
      <c r="V739" s="5">
        <v>-17.166</v>
      </c>
      <c r="W739" s="5">
        <v>12.583</v>
      </c>
    </row>
    <row r="740" spans="1:23">
      <c r="A740" s="28">
        <v>376.08499999999998</v>
      </c>
      <c r="B740" s="28">
        <v>0.02</v>
      </c>
      <c r="C740" s="28">
        <v>358.04300000000001</v>
      </c>
      <c r="D740" s="28">
        <v>358.02300000000002</v>
      </c>
      <c r="E740" s="28">
        <v>188.04249999999999</v>
      </c>
      <c r="F740" s="28">
        <v>-8.3339999999999996</v>
      </c>
      <c r="G740" s="28">
        <v>12.698</v>
      </c>
      <c r="I740" s="5">
        <v>757.245</v>
      </c>
      <c r="J740" s="5">
        <v>-0.18</v>
      </c>
      <c r="K740" s="5">
        <v>648.62300000000005</v>
      </c>
      <c r="L740" s="5">
        <v>648.803</v>
      </c>
      <c r="M740" s="5">
        <v>378.6225</v>
      </c>
      <c r="N740" s="5">
        <v>-24.076000000000001</v>
      </c>
      <c r="O740" s="5">
        <v>12.574</v>
      </c>
      <c r="Q740" s="5">
        <v>943.24599999999998</v>
      </c>
      <c r="R740" s="5">
        <v>-0.96</v>
      </c>
      <c r="S740" s="5">
        <v>841.62300000000005</v>
      </c>
      <c r="T740" s="5">
        <v>842.58299999999997</v>
      </c>
      <c r="U740" s="5">
        <v>471.62299999999999</v>
      </c>
      <c r="V740" s="5">
        <v>-17.166</v>
      </c>
      <c r="W740" s="5">
        <v>12.598000000000001</v>
      </c>
    </row>
    <row r="741" spans="1:23">
      <c r="A741" s="28">
        <v>375.69400000000002</v>
      </c>
      <c r="B741" s="28">
        <v>-0.14000000000000001</v>
      </c>
      <c r="C741" s="28">
        <v>357.84699999999998</v>
      </c>
      <c r="D741" s="28">
        <v>357.98700000000002</v>
      </c>
      <c r="E741" s="28">
        <v>187.84700000000001</v>
      </c>
      <c r="F741" s="28">
        <v>-8.3339999999999996</v>
      </c>
      <c r="G741" s="28">
        <v>12.715</v>
      </c>
      <c r="I741" s="5">
        <v>757.50699999999995</v>
      </c>
      <c r="J741" s="5">
        <v>-0.14000000000000001</v>
      </c>
      <c r="K741" s="5">
        <v>648.75400000000002</v>
      </c>
      <c r="L741" s="5">
        <v>648.89400000000001</v>
      </c>
      <c r="M741" s="5">
        <v>378.75349999999997</v>
      </c>
      <c r="N741" s="5">
        <v>-24.084</v>
      </c>
      <c r="O741" s="5">
        <v>12.590999999999999</v>
      </c>
      <c r="Q741" s="5">
        <v>942.428</v>
      </c>
      <c r="R741" s="5">
        <v>-0.64</v>
      </c>
      <c r="S741" s="5">
        <v>841.21400000000006</v>
      </c>
      <c r="T741" s="5">
        <v>841.85400000000004</v>
      </c>
      <c r="U741" s="5">
        <v>471.214</v>
      </c>
      <c r="V741" s="5">
        <v>-17.167000000000002</v>
      </c>
      <c r="W741" s="5">
        <v>12.615</v>
      </c>
    </row>
    <row r="742" spans="1:23">
      <c r="A742" s="28">
        <v>376.10199999999998</v>
      </c>
      <c r="B742" s="28">
        <v>0.01</v>
      </c>
      <c r="C742" s="28">
        <v>358.05099999999999</v>
      </c>
      <c r="D742" s="28">
        <v>358.041</v>
      </c>
      <c r="E742" s="28">
        <v>188.05099999999999</v>
      </c>
      <c r="F742" s="28">
        <v>-8.3339999999999996</v>
      </c>
      <c r="G742" s="28">
        <v>12.733000000000001</v>
      </c>
      <c r="I742" s="5">
        <v>757.16700000000003</v>
      </c>
      <c r="J742" s="5">
        <v>0.06</v>
      </c>
      <c r="K742" s="5">
        <v>648.58399999999995</v>
      </c>
      <c r="L742" s="5">
        <v>648.524</v>
      </c>
      <c r="M742" s="5">
        <v>378.58350000000002</v>
      </c>
      <c r="N742" s="5">
        <v>-24.088999999999999</v>
      </c>
      <c r="O742" s="5">
        <v>12.605</v>
      </c>
      <c r="Q742" s="5">
        <v>942.38400000000001</v>
      </c>
      <c r="R742" s="5">
        <v>-0.92</v>
      </c>
      <c r="S742" s="5">
        <v>841.19200000000001</v>
      </c>
      <c r="T742" s="5">
        <v>842.11199999999997</v>
      </c>
      <c r="U742" s="5">
        <v>471.19200000000001</v>
      </c>
      <c r="V742" s="5">
        <v>-17.170000000000002</v>
      </c>
      <c r="W742" s="5">
        <v>12.632</v>
      </c>
    </row>
    <row r="743" spans="1:23">
      <c r="A743" s="28">
        <v>375.92599999999999</v>
      </c>
      <c r="B743" s="28">
        <v>-0.15</v>
      </c>
      <c r="C743" s="28">
        <v>357.96300000000002</v>
      </c>
      <c r="D743" s="28">
        <v>358.113</v>
      </c>
      <c r="E743" s="28">
        <v>187.96299999999999</v>
      </c>
      <c r="F743" s="28">
        <v>-8.3360000000000003</v>
      </c>
      <c r="G743" s="28">
        <v>12.749000000000001</v>
      </c>
      <c r="I743" s="5">
        <v>757.87199999999996</v>
      </c>
      <c r="J743" s="5">
        <v>0.21</v>
      </c>
      <c r="K743" s="5">
        <v>648.93600000000004</v>
      </c>
      <c r="L743" s="5">
        <v>648.726</v>
      </c>
      <c r="M743" s="5">
        <v>378.93599999999998</v>
      </c>
      <c r="N743" s="5">
        <v>-24.096</v>
      </c>
      <c r="O743" s="5">
        <v>12.622999999999999</v>
      </c>
      <c r="Q743" s="5">
        <v>940.82</v>
      </c>
      <c r="R743" s="5">
        <v>-0.93</v>
      </c>
      <c r="S743" s="5">
        <v>840.41</v>
      </c>
      <c r="T743" s="5">
        <v>841.34</v>
      </c>
      <c r="U743" s="5">
        <v>470.41</v>
      </c>
      <c r="V743" s="5">
        <v>-17.170000000000002</v>
      </c>
      <c r="W743" s="5">
        <v>12.648</v>
      </c>
    </row>
    <row r="744" spans="1:23">
      <c r="A744" s="28">
        <v>375.452</v>
      </c>
      <c r="B744" s="28">
        <v>-0.05</v>
      </c>
      <c r="C744" s="28">
        <v>357.726</v>
      </c>
      <c r="D744" s="28">
        <v>357.77600000000001</v>
      </c>
      <c r="E744" s="28">
        <v>187.726</v>
      </c>
      <c r="F744" s="28">
        <v>-8.3369999999999997</v>
      </c>
      <c r="G744" s="28">
        <v>12.766</v>
      </c>
      <c r="I744" s="5">
        <v>757.31100000000004</v>
      </c>
      <c r="J744" s="5">
        <v>-0.21</v>
      </c>
      <c r="K744" s="5">
        <v>648.65599999999995</v>
      </c>
      <c r="L744" s="5">
        <v>648.86599999999999</v>
      </c>
      <c r="M744" s="5">
        <v>378.65550000000002</v>
      </c>
      <c r="N744" s="5">
        <v>-24.105</v>
      </c>
      <c r="O744" s="5">
        <v>12.638999999999999</v>
      </c>
      <c r="Q744" s="5">
        <v>940.80100000000004</v>
      </c>
      <c r="R744" s="5">
        <v>-0.9</v>
      </c>
      <c r="S744" s="5">
        <v>840.40099999999995</v>
      </c>
      <c r="T744" s="5">
        <v>841.30100000000004</v>
      </c>
      <c r="U744" s="5">
        <v>470.40050000000002</v>
      </c>
      <c r="V744" s="5">
        <v>-17.175000000000001</v>
      </c>
      <c r="W744" s="5">
        <v>12.666</v>
      </c>
    </row>
    <row r="745" spans="1:23">
      <c r="A745" s="28">
        <v>375.584</v>
      </c>
      <c r="B745" s="28">
        <v>-0.09</v>
      </c>
      <c r="C745" s="28">
        <v>357.79199999999997</v>
      </c>
      <c r="D745" s="28">
        <v>357.88200000000001</v>
      </c>
      <c r="E745" s="28">
        <v>187.792</v>
      </c>
      <c r="F745" s="28">
        <v>-8.3390000000000004</v>
      </c>
      <c r="G745" s="28">
        <v>12.784000000000001</v>
      </c>
      <c r="I745" s="5">
        <v>757.43799999999999</v>
      </c>
      <c r="J745" s="5">
        <v>-0.2</v>
      </c>
      <c r="K745" s="5">
        <v>648.71900000000005</v>
      </c>
      <c r="L745" s="5">
        <v>648.91899999999998</v>
      </c>
      <c r="M745" s="5">
        <v>378.71899999999999</v>
      </c>
      <c r="N745" s="5">
        <v>-24.109000000000002</v>
      </c>
      <c r="O745" s="5">
        <v>12.657</v>
      </c>
      <c r="Q745" s="5">
        <v>939.32399999999996</v>
      </c>
      <c r="R745" s="5">
        <v>-0.76</v>
      </c>
      <c r="S745" s="5">
        <v>839.66200000000003</v>
      </c>
      <c r="T745" s="5">
        <v>840.42200000000003</v>
      </c>
      <c r="U745" s="5">
        <v>469.66199999999998</v>
      </c>
      <c r="V745" s="5">
        <v>-17.175000000000001</v>
      </c>
      <c r="W745" s="5">
        <v>12.683</v>
      </c>
    </row>
    <row r="746" spans="1:23">
      <c r="A746" s="28">
        <v>375.53100000000001</v>
      </c>
      <c r="B746" s="28">
        <v>-0.17</v>
      </c>
      <c r="C746" s="28">
        <v>357.76600000000002</v>
      </c>
      <c r="D746" s="28">
        <v>357.93599999999998</v>
      </c>
      <c r="E746" s="28">
        <v>187.7655</v>
      </c>
      <c r="F746" s="28">
        <v>-8.3390000000000004</v>
      </c>
      <c r="G746" s="28">
        <v>12.801</v>
      </c>
      <c r="I746" s="5">
        <v>757.71199999999999</v>
      </c>
      <c r="J746" s="5">
        <v>-0.26</v>
      </c>
      <c r="K746" s="5">
        <v>648.85599999999999</v>
      </c>
      <c r="L746" s="5">
        <v>649.11599999999999</v>
      </c>
      <c r="M746" s="5">
        <v>378.85599999999999</v>
      </c>
      <c r="N746" s="5">
        <v>-24.117999999999999</v>
      </c>
      <c r="O746" s="5">
        <v>12.673999999999999</v>
      </c>
      <c r="Q746" s="5">
        <v>938.73</v>
      </c>
      <c r="R746" s="5">
        <v>-0.7</v>
      </c>
      <c r="S746" s="5">
        <v>839.36500000000001</v>
      </c>
      <c r="T746" s="5">
        <v>840.06500000000005</v>
      </c>
      <c r="U746" s="5">
        <v>469.36500000000001</v>
      </c>
      <c r="V746" s="5">
        <v>-17.173999999999999</v>
      </c>
      <c r="W746" s="5">
        <v>12.7</v>
      </c>
    </row>
    <row r="747" spans="1:23">
      <c r="A747" s="28">
        <v>375.017</v>
      </c>
      <c r="B747" s="28">
        <v>-0.31</v>
      </c>
      <c r="C747" s="28">
        <v>357.50900000000001</v>
      </c>
      <c r="D747" s="28">
        <v>357.81900000000002</v>
      </c>
      <c r="E747" s="28">
        <v>187.5085</v>
      </c>
      <c r="F747" s="28">
        <v>-8.3379999999999992</v>
      </c>
      <c r="G747" s="28">
        <v>12.818</v>
      </c>
      <c r="I747" s="5">
        <v>757.39499999999998</v>
      </c>
      <c r="J747" s="5">
        <v>-0.55000000000000004</v>
      </c>
      <c r="K747" s="5">
        <v>648.69799999999998</v>
      </c>
      <c r="L747" s="5">
        <v>649.24800000000005</v>
      </c>
      <c r="M747" s="5">
        <v>378.69749999999999</v>
      </c>
      <c r="N747" s="5">
        <v>-24.126999999999999</v>
      </c>
      <c r="O747" s="5">
        <v>12.69</v>
      </c>
      <c r="Q747" s="5">
        <v>938.404</v>
      </c>
      <c r="R747" s="5">
        <v>-0.57999999999999996</v>
      </c>
      <c r="S747" s="5">
        <v>839.202</v>
      </c>
      <c r="T747" s="5">
        <v>839.78200000000004</v>
      </c>
      <c r="U747" s="5">
        <v>469.202</v>
      </c>
      <c r="V747" s="5">
        <v>-17.175999999999998</v>
      </c>
      <c r="W747" s="5">
        <v>12.717000000000001</v>
      </c>
    </row>
    <row r="748" spans="1:23">
      <c r="A748" s="28">
        <v>375.17500000000001</v>
      </c>
      <c r="B748" s="28">
        <v>0.04</v>
      </c>
      <c r="C748" s="28">
        <v>357.58800000000002</v>
      </c>
      <c r="D748" s="28">
        <v>357.548</v>
      </c>
      <c r="E748" s="28">
        <v>187.58750000000001</v>
      </c>
      <c r="F748" s="28">
        <v>-8.3390000000000004</v>
      </c>
      <c r="G748" s="28">
        <v>12.835000000000001</v>
      </c>
      <c r="I748" s="5">
        <v>758.13499999999999</v>
      </c>
      <c r="J748" s="5">
        <v>-0.18</v>
      </c>
      <c r="K748" s="5">
        <v>649.06799999999998</v>
      </c>
      <c r="L748" s="5">
        <v>649.24800000000005</v>
      </c>
      <c r="M748" s="5">
        <v>379.0675</v>
      </c>
      <c r="N748" s="5">
        <v>-24.132999999999999</v>
      </c>
      <c r="O748" s="5">
        <v>12.709</v>
      </c>
      <c r="Q748" s="5">
        <v>936.41099999999994</v>
      </c>
      <c r="R748" s="5">
        <v>-0.53</v>
      </c>
      <c r="S748" s="5">
        <v>838.20600000000002</v>
      </c>
      <c r="T748" s="5">
        <v>838.73599999999999</v>
      </c>
      <c r="U748" s="5">
        <v>468.20549999999997</v>
      </c>
      <c r="V748" s="5">
        <v>-17.175999999999998</v>
      </c>
      <c r="W748" s="5">
        <v>12.734</v>
      </c>
    </row>
    <row r="749" spans="1:23">
      <c r="A749" s="28">
        <v>375.64499999999998</v>
      </c>
      <c r="B749" s="28">
        <v>0.06</v>
      </c>
      <c r="C749" s="28">
        <v>357.82299999999998</v>
      </c>
      <c r="D749" s="28">
        <v>357.76299999999998</v>
      </c>
      <c r="E749" s="28">
        <v>187.82249999999999</v>
      </c>
      <c r="F749" s="28">
        <v>-8.34</v>
      </c>
      <c r="G749" s="28">
        <v>12.852</v>
      </c>
      <c r="I749" s="5">
        <v>757.55899999999997</v>
      </c>
      <c r="J749" s="5">
        <v>-0.43</v>
      </c>
      <c r="K749" s="5">
        <v>648.78</v>
      </c>
      <c r="L749" s="5">
        <v>649.21</v>
      </c>
      <c r="M749" s="5">
        <v>378.77949999999998</v>
      </c>
      <c r="N749" s="5">
        <v>-24.140999999999998</v>
      </c>
      <c r="O749" s="5">
        <v>12.726000000000001</v>
      </c>
      <c r="Q749" s="5">
        <v>936.45799999999997</v>
      </c>
      <c r="R749" s="5">
        <v>-1.03</v>
      </c>
      <c r="S749" s="5">
        <v>838.22900000000004</v>
      </c>
      <c r="T749" s="5">
        <v>839.25900000000001</v>
      </c>
      <c r="U749" s="5">
        <v>468.22899999999998</v>
      </c>
      <c r="V749" s="5">
        <v>-17.178000000000001</v>
      </c>
      <c r="W749" s="5">
        <v>12.753</v>
      </c>
    </row>
    <row r="750" spans="1:23">
      <c r="A750" s="28">
        <v>374.94099999999997</v>
      </c>
      <c r="B750" s="28">
        <v>7.0000000000000007E-2</v>
      </c>
      <c r="C750" s="28">
        <v>357.471</v>
      </c>
      <c r="D750" s="28">
        <v>357.40100000000001</v>
      </c>
      <c r="E750" s="28">
        <v>187.47049999999999</v>
      </c>
      <c r="F750" s="28">
        <v>-8.3409999999999993</v>
      </c>
      <c r="G750" s="28">
        <v>12.87</v>
      </c>
      <c r="I750" s="5">
        <v>758.01800000000003</v>
      </c>
      <c r="J750" s="5">
        <v>-0.26</v>
      </c>
      <c r="K750" s="5">
        <v>649.00900000000001</v>
      </c>
      <c r="L750" s="5">
        <v>649.26900000000001</v>
      </c>
      <c r="M750" s="5">
        <v>379.00900000000001</v>
      </c>
      <c r="N750" s="5">
        <v>-24.15</v>
      </c>
      <c r="O750" s="5">
        <v>12.743</v>
      </c>
      <c r="Q750" s="5">
        <v>935.11699999999996</v>
      </c>
      <c r="R750" s="5">
        <v>-0.81</v>
      </c>
      <c r="S750" s="5">
        <v>837.55899999999997</v>
      </c>
      <c r="T750" s="5">
        <v>838.36900000000003</v>
      </c>
      <c r="U750" s="5">
        <v>467.55849999999998</v>
      </c>
      <c r="V750" s="5">
        <v>-17.18</v>
      </c>
      <c r="W750" s="5">
        <v>12.77</v>
      </c>
    </row>
    <row r="751" spans="1:23">
      <c r="A751" s="28">
        <v>375.40899999999999</v>
      </c>
      <c r="B751" s="28">
        <v>-0.05</v>
      </c>
      <c r="C751" s="28">
        <v>357.70499999999998</v>
      </c>
      <c r="D751" s="28">
        <v>357.755</v>
      </c>
      <c r="E751" s="28">
        <v>187.7045</v>
      </c>
      <c r="F751" s="28">
        <v>-8.3420000000000005</v>
      </c>
      <c r="G751" s="28">
        <v>12.887</v>
      </c>
      <c r="I751" s="5">
        <v>758.18299999999999</v>
      </c>
      <c r="J751" s="5">
        <v>0</v>
      </c>
      <c r="K751" s="5">
        <v>649.09199999999998</v>
      </c>
      <c r="L751" s="5">
        <v>649.09199999999998</v>
      </c>
      <c r="M751" s="5">
        <v>379.0915</v>
      </c>
      <c r="N751" s="5">
        <v>-24.158000000000001</v>
      </c>
      <c r="O751" s="5">
        <v>12.760999999999999</v>
      </c>
      <c r="Q751" s="5">
        <v>934.1</v>
      </c>
      <c r="R751" s="5">
        <v>-0.9</v>
      </c>
      <c r="S751" s="5">
        <v>837.05</v>
      </c>
      <c r="T751" s="5">
        <v>837.95</v>
      </c>
      <c r="U751" s="5">
        <v>467.05</v>
      </c>
      <c r="V751" s="5">
        <v>-17.181999999999999</v>
      </c>
      <c r="W751" s="5">
        <v>12.789</v>
      </c>
    </row>
    <row r="752" spans="1:23">
      <c r="A752" s="28">
        <v>375.25099999999998</v>
      </c>
      <c r="B752" s="28">
        <v>0.16</v>
      </c>
      <c r="C752" s="28">
        <v>357.62599999999998</v>
      </c>
      <c r="D752" s="28">
        <v>357.46600000000001</v>
      </c>
      <c r="E752" s="28">
        <v>187.62549999999999</v>
      </c>
      <c r="F752" s="28">
        <v>-8.3409999999999993</v>
      </c>
      <c r="G752" s="28">
        <v>12.904999999999999</v>
      </c>
      <c r="I752" s="5">
        <v>757.87199999999996</v>
      </c>
      <c r="J752" s="5">
        <v>-0.72</v>
      </c>
      <c r="K752" s="5">
        <v>648.93600000000004</v>
      </c>
      <c r="L752" s="5">
        <v>649.65599999999995</v>
      </c>
      <c r="M752" s="5">
        <v>378.93599999999998</v>
      </c>
      <c r="N752" s="5">
        <v>-24.167000000000002</v>
      </c>
      <c r="O752" s="5">
        <v>12.779</v>
      </c>
      <c r="Q752" s="5">
        <v>933.68899999999996</v>
      </c>
      <c r="R752" s="5">
        <v>-0.93</v>
      </c>
      <c r="S752" s="5">
        <v>836.84500000000003</v>
      </c>
      <c r="T752" s="5">
        <v>837.77499999999998</v>
      </c>
      <c r="U752" s="5">
        <v>466.84449999999998</v>
      </c>
      <c r="V752" s="5">
        <v>-17.184000000000001</v>
      </c>
      <c r="W752" s="5">
        <v>12.805999999999999</v>
      </c>
    </row>
    <row r="753" spans="1:23">
      <c r="A753" s="28">
        <v>374.69499999999999</v>
      </c>
      <c r="B753" s="28">
        <v>0.28999999999999998</v>
      </c>
      <c r="C753" s="28">
        <v>357.34800000000001</v>
      </c>
      <c r="D753" s="28">
        <v>357.05799999999999</v>
      </c>
      <c r="E753" s="28">
        <v>187.3475</v>
      </c>
      <c r="F753" s="28">
        <v>-8.34</v>
      </c>
      <c r="G753" s="28">
        <v>12.922000000000001</v>
      </c>
      <c r="I753" s="5">
        <v>758.63499999999999</v>
      </c>
      <c r="J753" s="5">
        <v>-0.32</v>
      </c>
      <c r="K753" s="5">
        <v>649.31799999999998</v>
      </c>
      <c r="L753" s="5">
        <v>649.63800000000003</v>
      </c>
      <c r="M753" s="5">
        <v>379.3175</v>
      </c>
      <c r="N753" s="5">
        <v>-24.172999999999998</v>
      </c>
      <c r="O753" s="5">
        <v>12.797000000000001</v>
      </c>
      <c r="Q753" s="5">
        <v>931.82899999999995</v>
      </c>
      <c r="R753" s="5">
        <v>-0.81</v>
      </c>
      <c r="S753" s="5">
        <v>835.91499999999996</v>
      </c>
      <c r="T753" s="5">
        <v>836.72500000000002</v>
      </c>
      <c r="U753" s="5">
        <v>465.91449999999998</v>
      </c>
      <c r="V753" s="5">
        <v>-17.184000000000001</v>
      </c>
      <c r="W753" s="5">
        <v>12.823</v>
      </c>
    </row>
    <row r="754" spans="1:23">
      <c r="A754" s="28">
        <v>374.72199999999998</v>
      </c>
      <c r="B754" s="28">
        <v>0.38</v>
      </c>
      <c r="C754" s="28">
        <v>357.36099999999999</v>
      </c>
      <c r="D754" s="28">
        <v>356.98099999999999</v>
      </c>
      <c r="E754" s="28">
        <v>187.36099999999999</v>
      </c>
      <c r="F754" s="28">
        <v>-8.3409999999999993</v>
      </c>
      <c r="G754" s="28">
        <v>12.94</v>
      </c>
      <c r="I754" s="5">
        <v>757.98199999999997</v>
      </c>
      <c r="J754" s="5">
        <v>-0.25</v>
      </c>
      <c r="K754" s="5">
        <v>648.99099999999999</v>
      </c>
      <c r="L754" s="5">
        <v>649.24099999999999</v>
      </c>
      <c r="M754" s="5">
        <v>378.99099999999999</v>
      </c>
      <c r="N754" s="5">
        <v>-24.178999999999998</v>
      </c>
      <c r="O754" s="5">
        <v>12.815</v>
      </c>
      <c r="Q754" s="5">
        <v>931.73</v>
      </c>
      <c r="R754" s="5">
        <v>-0.89</v>
      </c>
      <c r="S754" s="5">
        <v>835.86500000000001</v>
      </c>
      <c r="T754" s="5">
        <v>836.755</v>
      </c>
      <c r="U754" s="5">
        <v>465.86500000000001</v>
      </c>
      <c r="V754" s="5">
        <v>-17.186</v>
      </c>
      <c r="W754" s="5">
        <v>12.840999999999999</v>
      </c>
    </row>
    <row r="755" spans="1:23">
      <c r="A755" s="28">
        <v>374.62700000000001</v>
      </c>
      <c r="B755" s="28">
        <v>-7.0000000000000007E-2</v>
      </c>
      <c r="C755" s="28">
        <v>357.31400000000002</v>
      </c>
      <c r="D755" s="28">
        <v>357.38400000000001</v>
      </c>
      <c r="E755" s="28">
        <v>187.3135</v>
      </c>
      <c r="F755" s="28">
        <v>-8.34</v>
      </c>
      <c r="G755" s="28">
        <v>12.957000000000001</v>
      </c>
      <c r="I755" s="5">
        <v>758.274</v>
      </c>
      <c r="J755" s="5">
        <v>-0.34</v>
      </c>
      <c r="K755" s="5">
        <v>649.13699999999994</v>
      </c>
      <c r="L755" s="5">
        <v>649.47699999999998</v>
      </c>
      <c r="M755" s="5">
        <v>379.137</v>
      </c>
      <c r="N755" s="5">
        <v>-24.184999999999999</v>
      </c>
      <c r="O755" s="5">
        <v>12.832000000000001</v>
      </c>
      <c r="Q755" s="5">
        <v>930.46500000000003</v>
      </c>
      <c r="R755" s="5">
        <v>-0.27</v>
      </c>
      <c r="S755" s="5">
        <v>835.23299999999995</v>
      </c>
      <c r="T755" s="5">
        <v>835.50300000000004</v>
      </c>
      <c r="U755" s="5">
        <v>465.23250000000002</v>
      </c>
      <c r="V755" s="5">
        <v>-17.186</v>
      </c>
      <c r="W755" s="5">
        <v>12.858000000000001</v>
      </c>
    </row>
    <row r="756" spans="1:23">
      <c r="A756" s="28">
        <v>374.44799999999998</v>
      </c>
      <c r="B756" s="28">
        <v>0.28999999999999998</v>
      </c>
      <c r="C756" s="28">
        <v>357.22399999999999</v>
      </c>
      <c r="D756" s="28">
        <v>356.93400000000003</v>
      </c>
      <c r="E756" s="28">
        <v>187.22399999999999</v>
      </c>
      <c r="F756" s="28">
        <v>-8.34</v>
      </c>
      <c r="G756" s="28">
        <v>12.975</v>
      </c>
      <c r="I756" s="5">
        <v>758.31500000000005</v>
      </c>
      <c r="J756" s="5">
        <v>-0.47</v>
      </c>
      <c r="K756" s="5">
        <v>649.15800000000002</v>
      </c>
      <c r="L756" s="5">
        <v>649.62800000000004</v>
      </c>
      <c r="M756" s="5">
        <v>379.15750000000003</v>
      </c>
      <c r="N756" s="5">
        <v>-24.193000000000001</v>
      </c>
      <c r="O756" s="5">
        <v>12.85</v>
      </c>
      <c r="Q756" s="5">
        <v>929.55899999999997</v>
      </c>
      <c r="R756" s="5">
        <v>-0.38</v>
      </c>
      <c r="S756" s="5">
        <v>834.78</v>
      </c>
      <c r="T756" s="5">
        <v>835.16</v>
      </c>
      <c r="U756" s="5">
        <v>464.77949999999998</v>
      </c>
      <c r="V756" s="5">
        <v>-17.187999999999999</v>
      </c>
      <c r="W756" s="5">
        <v>12.875</v>
      </c>
    </row>
    <row r="757" spans="1:23">
      <c r="A757" s="28">
        <v>373.87099999999998</v>
      </c>
      <c r="B757" s="28">
        <v>0.13</v>
      </c>
      <c r="C757" s="28">
        <v>356.93599999999998</v>
      </c>
      <c r="D757" s="28">
        <v>356.80599999999998</v>
      </c>
      <c r="E757" s="28">
        <v>186.93549999999999</v>
      </c>
      <c r="F757" s="28">
        <v>-8.34</v>
      </c>
      <c r="G757" s="28">
        <v>12.992000000000001</v>
      </c>
      <c r="I757" s="5">
        <v>757.92600000000004</v>
      </c>
      <c r="J757" s="5">
        <v>-0.23</v>
      </c>
      <c r="K757" s="5">
        <v>648.96299999999997</v>
      </c>
      <c r="L757" s="5">
        <v>649.19299999999998</v>
      </c>
      <c r="M757" s="5">
        <v>378.96300000000002</v>
      </c>
      <c r="N757" s="5">
        <v>-24.198</v>
      </c>
      <c r="O757" s="5">
        <v>12.868</v>
      </c>
      <c r="Q757" s="5">
        <v>928.79899999999998</v>
      </c>
      <c r="R757" s="5">
        <v>-0.51</v>
      </c>
      <c r="S757" s="5">
        <v>834.4</v>
      </c>
      <c r="T757" s="5">
        <v>834.91</v>
      </c>
      <c r="U757" s="5">
        <v>464.39949999999999</v>
      </c>
      <c r="V757" s="5">
        <v>-17.190999999999999</v>
      </c>
      <c r="W757" s="5">
        <v>12.894</v>
      </c>
    </row>
    <row r="758" spans="1:23">
      <c r="A758" s="28">
        <v>374.11</v>
      </c>
      <c r="B758" s="28">
        <v>0.54</v>
      </c>
      <c r="C758" s="28">
        <v>357.05500000000001</v>
      </c>
      <c r="D758" s="28">
        <v>356.51499999999999</v>
      </c>
      <c r="E758" s="28">
        <v>187.05500000000001</v>
      </c>
      <c r="F758" s="28">
        <v>-8.34</v>
      </c>
      <c r="G758" s="28">
        <v>13.009</v>
      </c>
      <c r="I758" s="5">
        <v>758.58600000000001</v>
      </c>
      <c r="J758" s="5">
        <v>-0.31</v>
      </c>
      <c r="K758" s="5">
        <v>649.29300000000001</v>
      </c>
      <c r="L758" s="5">
        <v>649.60299999999995</v>
      </c>
      <c r="M758" s="5">
        <v>379.29300000000001</v>
      </c>
      <c r="N758" s="5">
        <v>-24.204999999999998</v>
      </c>
      <c r="O758" s="5">
        <v>12.885999999999999</v>
      </c>
      <c r="Q758" s="5">
        <v>927.20799999999997</v>
      </c>
      <c r="R758" s="5">
        <v>-0.64</v>
      </c>
      <c r="S758" s="5">
        <v>833.60400000000004</v>
      </c>
      <c r="T758" s="5">
        <v>834.24400000000003</v>
      </c>
      <c r="U758" s="5">
        <v>463.60399999999998</v>
      </c>
      <c r="V758" s="5">
        <v>-17.193000000000001</v>
      </c>
      <c r="W758" s="5">
        <v>12.911</v>
      </c>
    </row>
    <row r="759" spans="1:23">
      <c r="A759" s="28">
        <v>373.8</v>
      </c>
      <c r="B759" s="28">
        <v>0.57999999999999996</v>
      </c>
      <c r="C759" s="28">
        <v>356.9</v>
      </c>
      <c r="D759" s="28">
        <v>356.32</v>
      </c>
      <c r="E759" s="28">
        <v>186.9</v>
      </c>
      <c r="F759" s="28">
        <v>-8.3409999999999993</v>
      </c>
      <c r="G759" s="28">
        <v>13.023</v>
      </c>
      <c r="I759" s="5">
        <v>758.03300000000002</v>
      </c>
      <c r="J759" s="5">
        <v>-0.32</v>
      </c>
      <c r="K759" s="5">
        <v>649.01700000000005</v>
      </c>
      <c r="L759" s="5">
        <v>649.33699999999999</v>
      </c>
      <c r="M759" s="5">
        <v>379.01650000000001</v>
      </c>
      <c r="N759" s="5">
        <v>-24.213999999999999</v>
      </c>
      <c r="O759" s="5">
        <v>12.903</v>
      </c>
      <c r="Q759" s="5">
        <v>926.88599999999997</v>
      </c>
      <c r="R759" s="5">
        <v>-0.67</v>
      </c>
      <c r="S759" s="5">
        <v>833.44299999999998</v>
      </c>
      <c r="T759" s="5">
        <v>834.11300000000006</v>
      </c>
      <c r="U759" s="5">
        <v>463.44299999999998</v>
      </c>
      <c r="V759" s="5">
        <v>-17.195</v>
      </c>
      <c r="W759" s="5">
        <v>12.929</v>
      </c>
    </row>
    <row r="760" spans="1:23">
      <c r="A760" s="28">
        <v>373.72399999999999</v>
      </c>
      <c r="B760" s="28">
        <v>0.44</v>
      </c>
      <c r="C760" s="28">
        <v>356.86200000000002</v>
      </c>
      <c r="D760" s="28">
        <v>356.42200000000003</v>
      </c>
      <c r="E760" s="28">
        <v>186.86199999999999</v>
      </c>
      <c r="F760" s="28">
        <v>-8.3409999999999993</v>
      </c>
      <c r="G760" s="28">
        <v>13.041</v>
      </c>
      <c r="I760" s="5">
        <v>758.673</v>
      </c>
      <c r="J760" s="5">
        <v>-0.28999999999999998</v>
      </c>
      <c r="K760" s="5">
        <v>649.33699999999999</v>
      </c>
      <c r="L760" s="5">
        <v>649.62699999999995</v>
      </c>
      <c r="M760" s="5">
        <v>379.3365</v>
      </c>
      <c r="N760" s="5">
        <v>-24.22</v>
      </c>
      <c r="O760" s="5">
        <v>12.920999999999999</v>
      </c>
      <c r="Q760" s="5">
        <v>925.91399999999999</v>
      </c>
      <c r="R760" s="5">
        <v>-0.69</v>
      </c>
      <c r="S760" s="5">
        <v>832.95699999999999</v>
      </c>
      <c r="T760" s="5">
        <v>833.64700000000005</v>
      </c>
      <c r="U760" s="5">
        <v>462.95699999999999</v>
      </c>
      <c r="V760" s="5">
        <v>-17.196999999999999</v>
      </c>
      <c r="W760" s="5">
        <v>12.946999999999999</v>
      </c>
    </row>
    <row r="761" spans="1:23">
      <c r="A761" s="28">
        <v>373.85700000000003</v>
      </c>
      <c r="B761" s="28">
        <v>0.34</v>
      </c>
      <c r="C761" s="28">
        <v>356.92899999999997</v>
      </c>
      <c r="D761" s="28">
        <v>356.589</v>
      </c>
      <c r="E761" s="28">
        <v>186.92850000000001</v>
      </c>
      <c r="F761" s="28">
        <v>-8.3409999999999993</v>
      </c>
      <c r="G761" s="28">
        <v>13.058</v>
      </c>
      <c r="I761" s="5">
        <v>758.59699999999998</v>
      </c>
      <c r="J761" s="5">
        <v>-0.66</v>
      </c>
      <c r="K761" s="5">
        <v>649.29899999999998</v>
      </c>
      <c r="L761" s="5">
        <v>649.95899999999995</v>
      </c>
      <c r="M761" s="5">
        <v>379.29849999999999</v>
      </c>
      <c r="N761" s="5">
        <v>-24.228000000000002</v>
      </c>
      <c r="O761" s="5">
        <v>12.938000000000001</v>
      </c>
      <c r="Q761" s="5">
        <v>924.84199999999998</v>
      </c>
      <c r="R761" s="5">
        <v>-0.72</v>
      </c>
      <c r="S761" s="5">
        <v>832.42100000000005</v>
      </c>
      <c r="T761" s="5">
        <v>833.14099999999996</v>
      </c>
      <c r="U761" s="5">
        <v>462.42099999999999</v>
      </c>
      <c r="V761" s="5">
        <v>-17.2</v>
      </c>
      <c r="W761" s="5">
        <v>12.965</v>
      </c>
    </row>
    <row r="762" spans="1:23">
      <c r="A762" s="28">
        <v>373.15699999999998</v>
      </c>
      <c r="B762" s="28">
        <v>0.22</v>
      </c>
      <c r="C762" s="28">
        <v>356.57900000000001</v>
      </c>
      <c r="D762" s="28">
        <v>356.35899999999998</v>
      </c>
      <c r="E762" s="28">
        <v>186.57849999999999</v>
      </c>
      <c r="F762" s="28">
        <v>-8.3409999999999993</v>
      </c>
      <c r="G762" s="28">
        <v>13.074999999999999</v>
      </c>
      <c r="I762" s="5">
        <v>758.29100000000005</v>
      </c>
      <c r="J762" s="5">
        <v>-0.46</v>
      </c>
      <c r="K762" s="5">
        <v>649.14599999999996</v>
      </c>
      <c r="L762" s="5">
        <v>649.60599999999999</v>
      </c>
      <c r="M762" s="5">
        <v>379.14550000000003</v>
      </c>
      <c r="N762" s="5">
        <v>-24.234000000000002</v>
      </c>
      <c r="O762" s="5">
        <v>12.956</v>
      </c>
      <c r="Q762" s="5">
        <v>924.38800000000003</v>
      </c>
      <c r="R762" s="5">
        <v>-0.47</v>
      </c>
      <c r="S762" s="5">
        <v>832.19399999999996</v>
      </c>
      <c r="T762" s="5">
        <v>832.66399999999999</v>
      </c>
      <c r="U762" s="5">
        <v>462.19400000000002</v>
      </c>
      <c r="V762" s="5">
        <v>-17.2</v>
      </c>
      <c r="W762" s="5">
        <v>12.983000000000001</v>
      </c>
    </row>
    <row r="763" spans="1:23">
      <c r="A763" s="28">
        <v>372.99900000000002</v>
      </c>
      <c r="B763" s="28">
        <v>0.27</v>
      </c>
      <c r="C763" s="28">
        <v>356.5</v>
      </c>
      <c r="D763" s="28">
        <v>356.23</v>
      </c>
      <c r="E763" s="28">
        <v>186.49950000000001</v>
      </c>
      <c r="F763" s="28">
        <v>-8.3409999999999993</v>
      </c>
      <c r="G763" s="28">
        <v>13.092000000000001</v>
      </c>
      <c r="I763" s="5">
        <v>758.94100000000003</v>
      </c>
      <c r="J763" s="5">
        <v>-0.4</v>
      </c>
      <c r="K763" s="5">
        <v>649.471</v>
      </c>
      <c r="L763" s="5">
        <v>649.87099999999998</v>
      </c>
      <c r="M763" s="5">
        <v>379.47050000000002</v>
      </c>
      <c r="N763" s="5">
        <v>-24.242000000000001</v>
      </c>
      <c r="O763" s="5">
        <v>12.974</v>
      </c>
      <c r="Q763" s="5">
        <v>922.58900000000006</v>
      </c>
      <c r="R763" s="5">
        <v>-0.75</v>
      </c>
      <c r="S763" s="5">
        <v>831.29499999999996</v>
      </c>
      <c r="T763" s="5">
        <v>832.04499999999996</v>
      </c>
      <c r="U763" s="5">
        <v>461.29450000000003</v>
      </c>
      <c r="V763" s="5">
        <v>-17.202000000000002</v>
      </c>
      <c r="W763" s="5">
        <v>13</v>
      </c>
    </row>
    <row r="764" spans="1:23">
      <c r="A764" s="28">
        <v>373.26100000000002</v>
      </c>
      <c r="B764" s="28">
        <v>0.15</v>
      </c>
      <c r="C764" s="28">
        <v>356.63099999999997</v>
      </c>
      <c r="D764" s="28">
        <v>356.48099999999999</v>
      </c>
      <c r="E764" s="28">
        <v>186.63050000000001</v>
      </c>
      <c r="F764" s="28">
        <v>-8.3409999999999993</v>
      </c>
      <c r="G764" s="28">
        <v>13.109</v>
      </c>
      <c r="I764" s="5">
        <v>758.41</v>
      </c>
      <c r="J764" s="5">
        <v>-0.67</v>
      </c>
      <c r="K764" s="5">
        <v>649.20500000000004</v>
      </c>
      <c r="L764" s="5">
        <v>649.875</v>
      </c>
      <c r="M764" s="5">
        <v>379.20499999999998</v>
      </c>
      <c r="N764" s="5">
        <v>-24.248999999999999</v>
      </c>
      <c r="O764" s="5">
        <v>12.992000000000001</v>
      </c>
      <c r="Q764" s="5">
        <v>922.16099999999994</v>
      </c>
      <c r="R764" s="5">
        <v>-0.62</v>
      </c>
      <c r="S764" s="5">
        <v>831.08100000000002</v>
      </c>
      <c r="T764" s="5">
        <v>831.70100000000002</v>
      </c>
      <c r="U764" s="5">
        <v>461.08049999999997</v>
      </c>
      <c r="V764" s="5">
        <v>-17.206</v>
      </c>
      <c r="W764" s="5">
        <v>13.016999999999999</v>
      </c>
    </row>
    <row r="765" spans="1:23">
      <c r="A765" s="28">
        <v>372.64600000000002</v>
      </c>
      <c r="B765" s="28">
        <v>-0.02</v>
      </c>
      <c r="C765" s="28">
        <v>356.32299999999998</v>
      </c>
      <c r="D765" s="28">
        <v>356.34300000000002</v>
      </c>
      <c r="E765" s="28">
        <v>186.32300000000001</v>
      </c>
      <c r="F765" s="28">
        <v>-8.34</v>
      </c>
      <c r="G765" s="28">
        <v>13.125999999999999</v>
      </c>
      <c r="I765" s="5">
        <v>758.96799999999996</v>
      </c>
      <c r="J765" s="5">
        <v>-0.55000000000000004</v>
      </c>
      <c r="K765" s="5">
        <v>649.48400000000004</v>
      </c>
      <c r="L765" s="5">
        <v>650.03399999999999</v>
      </c>
      <c r="M765" s="5">
        <v>379.48399999999998</v>
      </c>
      <c r="N765" s="5">
        <v>-24.254999999999999</v>
      </c>
      <c r="O765" s="5">
        <v>13.009</v>
      </c>
      <c r="Q765" s="5">
        <v>921.16399999999999</v>
      </c>
      <c r="R765" s="5">
        <v>-0.5</v>
      </c>
      <c r="S765" s="5">
        <v>830.58199999999999</v>
      </c>
      <c r="T765" s="5">
        <v>831.08199999999999</v>
      </c>
      <c r="U765" s="5">
        <v>460.58199999999999</v>
      </c>
      <c r="V765" s="5">
        <v>-17.207000000000001</v>
      </c>
      <c r="W765" s="5">
        <v>13.032999999999999</v>
      </c>
    </row>
    <row r="766" spans="1:23">
      <c r="A766" s="28">
        <v>372.59500000000003</v>
      </c>
      <c r="B766" s="28">
        <v>0.4</v>
      </c>
      <c r="C766" s="28">
        <v>356.298</v>
      </c>
      <c r="D766" s="28">
        <v>355.89800000000002</v>
      </c>
      <c r="E766" s="28">
        <v>186.29750000000001</v>
      </c>
      <c r="F766" s="28">
        <v>-8.34</v>
      </c>
      <c r="G766" s="28">
        <v>13.143000000000001</v>
      </c>
      <c r="I766" s="5">
        <v>758.86500000000001</v>
      </c>
      <c r="J766" s="5">
        <v>-0.93</v>
      </c>
      <c r="K766" s="5">
        <v>649.43299999999999</v>
      </c>
      <c r="L766" s="5">
        <v>650.36300000000006</v>
      </c>
      <c r="M766" s="5">
        <v>379.4325</v>
      </c>
      <c r="N766" s="5">
        <v>-24.263999999999999</v>
      </c>
      <c r="O766" s="5">
        <v>13.026999999999999</v>
      </c>
      <c r="Q766" s="5">
        <v>919.59900000000005</v>
      </c>
      <c r="R766" s="5">
        <v>-0.92</v>
      </c>
      <c r="S766" s="5">
        <v>829.8</v>
      </c>
      <c r="T766" s="5">
        <v>830.72</v>
      </c>
      <c r="U766" s="5">
        <v>459.79950000000002</v>
      </c>
      <c r="V766" s="5">
        <v>-17.209</v>
      </c>
      <c r="W766" s="5">
        <v>13.05</v>
      </c>
    </row>
    <row r="767" spans="1:23">
      <c r="A767" s="28">
        <v>372.62700000000001</v>
      </c>
      <c r="B767" s="28">
        <v>0.17</v>
      </c>
      <c r="C767" s="28">
        <v>356.31400000000002</v>
      </c>
      <c r="D767" s="28">
        <v>356.14400000000001</v>
      </c>
      <c r="E767" s="28">
        <v>186.3135</v>
      </c>
      <c r="F767" s="28">
        <v>-8.34</v>
      </c>
      <c r="G767" s="28">
        <v>13.16</v>
      </c>
      <c r="I767" s="5">
        <v>758.66499999999996</v>
      </c>
      <c r="J767" s="5">
        <v>-0.53</v>
      </c>
      <c r="K767" s="5">
        <v>649.33299999999997</v>
      </c>
      <c r="L767" s="5">
        <v>649.86300000000006</v>
      </c>
      <c r="M767" s="5">
        <v>379.33249999999998</v>
      </c>
      <c r="N767" s="5">
        <v>-24.268999999999998</v>
      </c>
      <c r="O767" s="5">
        <v>13.044</v>
      </c>
      <c r="Q767" s="5">
        <v>918.79899999999998</v>
      </c>
      <c r="R767" s="5">
        <v>-1.0900000000000001</v>
      </c>
      <c r="S767" s="5">
        <v>829.4</v>
      </c>
      <c r="T767" s="5">
        <v>830.49</v>
      </c>
      <c r="U767" s="5">
        <v>459.39949999999999</v>
      </c>
      <c r="V767" s="5">
        <v>-17.210999999999999</v>
      </c>
      <c r="W767" s="5">
        <v>13.067</v>
      </c>
    </row>
    <row r="768" spans="1:23">
      <c r="A768" s="28">
        <v>372.202</v>
      </c>
      <c r="B768" s="28">
        <v>0.28000000000000003</v>
      </c>
      <c r="C768" s="28">
        <v>356.101</v>
      </c>
      <c r="D768" s="28">
        <v>355.82100000000003</v>
      </c>
      <c r="E768" s="28">
        <v>186.101</v>
      </c>
      <c r="F768" s="28">
        <v>-8.34</v>
      </c>
      <c r="G768" s="28">
        <v>13.176</v>
      </c>
      <c r="I768" s="5">
        <v>759.24099999999999</v>
      </c>
      <c r="J768" s="5">
        <v>-0.62</v>
      </c>
      <c r="K768" s="5">
        <v>649.62099999999998</v>
      </c>
      <c r="L768" s="5">
        <v>650.24099999999999</v>
      </c>
      <c r="M768" s="5">
        <v>379.62049999999999</v>
      </c>
      <c r="N768" s="5">
        <v>-24.276</v>
      </c>
      <c r="O768" s="5">
        <v>13.061999999999999</v>
      </c>
      <c r="Q768" s="5">
        <v>917.01</v>
      </c>
      <c r="R768" s="5">
        <v>-0.82</v>
      </c>
      <c r="S768" s="5">
        <v>828.505</v>
      </c>
      <c r="T768" s="5">
        <v>829.32500000000005</v>
      </c>
      <c r="U768" s="5">
        <v>458.505</v>
      </c>
      <c r="V768" s="5">
        <v>-17.210999999999999</v>
      </c>
      <c r="W768" s="5">
        <v>13.084</v>
      </c>
    </row>
    <row r="769" spans="1:23">
      <c r="A769" s="28">
        <v>371.85599999999999</v>
      </c>
      <c r="B769" s="28">
        <v>0.31</v>
      </c>
      <c r="C769" s="28">
        <v>355.928</v>
      </c>
      <c r="D769" s="28">
        <v>355.61799999999999</v>
      </c>
      <c r="E769" s="28">
        <v>185.928</v>
      </c>
      <c r="F769" s="28">
        <v>-8.3409999999999993</v>
      </c>
      <c r="G769" s="28">
        <v>13.193</v>
      </c>
      <c r="I769" s="5">
        <v>758.69299999999998</v>
      </c>
      <c r="J769" s="5">
        <v>-0.67</v>
      </c>
      <c r="K769" s="5">
        <v>649.34699999999998</v>
      </c>
      <c r="L769" s="5">
        <v>650.01700000000005</v>
      </c>
      <c r="M769" s="5">
        <v>379.34649999999999</v>
      </c>
      <c r="N769" s="5">
        <v>-24.283000000000001</v>
      </c>
      <c r="O769" s="5">
        <v>13.079000000000001</v>
      </c>
      <c r="Q769" s="5">
        <v>916.41499999999996</v>
      </c>
      <c r="R769" s="5">
        <v>-1.1000000000000001</v>
      </c>
      <c r="S769" s="5">
        <v>828.20799999999997</v>
      </c>
      <c r="T769" s="5">
        <v>829.30799999999999</v>
      </c>
      <c r="U769" s="5">
        <v>458.20749999999998</v>
      </c>
      <c r="V769" s="5">
        <v>-17.213999999999999</v>
      </c>
      <c r="W769" s="5">
        <v>13.101000000000001</v>
      </c>
    </row>
    <row r="770" spans="1:23">
      <c r="A770" s="28">
        <v>371.69600000000003</v>
      </c>
      <c r="B770" s="28">
        <v>0.16</v>
      </c>
      <c r="C770" s="28">
        <v>355.84800000000001</v>
      </c>
      <c r="D770" s="28">
        <v>355.68799999999999</v>
      </c>
      <c r="E770" s="28">
        <v>185.84800000000001</v>
      </c>
      <c r="F770" s="28">
        <v>-8.3439999999999994</v>
      </c>
      <c r="G770" s="28">
        <v>13.211</v>
      </c>
      <c r="I770" s="5">
        <v>759.11</v>
      </c>
      <c r="J770" s="5">
        <v>-0.56000000000000005</v>
      </c>
      <c r="K770" s="5">
        <v>649.55499999999995</v>
      </c>
      <c r="L770" s="5">
        <v>650.11500000000001</v>
      </c>
      <c r="M770" s="5">
        <v>379.55500000000001</v>
      </c>
      <c r="N770" s="5">
        <v>-24.285</v>
      </c>
      <c r="O770" s="5">
        <v>13.097</v>
      </c>
      <c r="Q770" s="5">
        <v>915.048</v>
      </c>
      <c r="R770" s="5">
        <v>-0.81</v>
      </c>
      <c r="S770" s="5">
        <v>827.524</v>
      </c>
      <c r="T770" s="5">
        <v>828.33399999999995</v>
      </c>
      <c r="U770" s="5">
        <v>457.524</v>
      </c>
      <c r="V770" s="5">
        <v>-17.216000000000001</v>
      </c>
      <c r="W770" s="5">
        <v>13.118</v>
      </c>
    </row>
    <row r="771" spans="1:23">
      <c r="A771" s="28">
        <v>371.87200000000001</v>
      </c>
      <c r="B771" s="28">
        <v>0.23</v>
      </c>
      <c r="C771" s="28">
        <v>355.93599999999998</v>
      </c>
      <c r="D771" s="28">
        <v>355.70600000000002</v>
      </c>
      <c r="E771" s="28">
        <v>185.93600000000001</v>
      </c>
      <c r="F771" s="28">
        <v>-8.3439999999999994</v>
      </c>
      <c r="G771" s="28">
        <v>13.228</v>
      </c>
      <c r="I771" s="5">
        <v>758.84500000000003</v>
      </c>
      <c r="J771" s="5">
        <v>-0.22</v>
      </c>
      <c r="K771" s="5">
        <v>649.423</v>
      </c>
      <c r="L771" s="5">
        <v>649.64300000000003</v>
      </c>
      <c r="M771" s="5">
        <v>379.42250000000001</v>
      </c>
      <c r="N771" s="5">
        <v>-24.292000000000002</v>
      </c>
      <c r="O771" s="5">
        <v>13.115</v>
      </c>
      <c r="Q771" s="5">
        <v>913.947</v>
      </c>
      <c r="R771" s="5">
        <v>-0.79</v>
      </c>
      <c r="S771" s="5">
        <v>826.97400000000005</v>
      </c>
      <c r="T771" s="5">
        <v>827.76400000000001</v>
      </c>
      <c r="U771" s="5">
        <v>456.9735</v>
      </c>
      <c r="V771" s="5">
        <v>-17.219000000000001</v>
      </c>
      <c r="W771" s="5">
        <v>13.135</v>
      </c>
    </row>
    <row r="772" spans="1:23">
      <c r="A772" s="28">
        <v>371.73700000000002</v>
      </c>
      <c r="B772" s="28">
        <v>0.04</v>
      </c>
      <c r="C772" s="28">
        <v>355.86900000000003</v>
      </c>
      <c r="D772" s="28">
        <v>355.82900000000001</v>
      </c>
      <c r="E772" s="28">
        <v>185.86850000000001</v>
      </c>
      <c r="F772" s="28">
        <v>-8.3469999999999995</v>
      </c>
      <c r="G772" s="28">
        <v>13.244999999999999</v>
      </c>
      <c r="I772" s="5">
        <v>758.86400000000003</v>
      </c>
      <c r="J772" s="5">
        <v>-0.4</v>
      </c>
      <c r="K772" s="5">
        <v>649.43200000000002</v>
      </c>
      <c r="L772" s="5">
        <v>649.83199999999999</v>
      </c>
      <c r="M772" s="5">
        <v>379.43200000000002</v>
      </c>
      <c r="N772" s="5">
        <v>-24.298999999999999</v>
      </c>
      <c r="O772" s="5">
        <v>13.132999999999999</v>
      </c>
      <c r="Q772" s="5">
        <v>913.01800000000003</v>
      </c>
      <c r="R772" s="5">
        <v>-0.75</v>
      </c>
      <c r="S772" s="5">
        <v>826.50900000000001</v>
      </c>
      <c r="T772" s="5">
        <v>827.25900000000001</v>
      </c>
      <c r="U772" s="5">
        <v>456.50900000000001</v>
      </c>
      <c r="V772" s="5">
        <v>-17.221</v>
      </c>
      <c r="W772" s="5">
        <v>13.151</v>
      </c>
    </row>
    <row r="773" spans="1:23">
      <c r="A773" s="28">
        <v>371.91500000000002</v>
      </c>
      <c r="B773" s="28">
        <v>0.24</v>
      </c>
      <c r="C773" s="28">
        <v>355.95800000000003</v>
      </c>
      <c r="D773" s="28">
        <v>355.71800000000002</v>
      </c>
      <c r="E773" s="28">
        <v>185.95750000000001</v>
      </c>
      <c r="F773" s="28">
        <v>-8.3520000000000003</v>
      </c>
      <c r="G773" s="28">
        <v>13.260999999999999</v>
      </c>
      <c r="I773" s="5">
        <v>759.45600000000002</v>
      </c>
      <c r="J773" s="5">
        <v>-0.31</v>
      </c>
      <c r="K773" s="5">
        <v>649.72799999999995</v>
      </c>
      <c r="L773" s="5">
        <v>650.03800000000001</v>
      </c>
      <c r="M773" s="5">
        <v>379.72800000000001</v>
      </c>
      <c r="N773" s="5">
        <v>-24.305</v>
      </c>
      <c r="O773" s="5">
        <v>13.151</v>
      </c>
      <c r="Q773" s="5">
        <v>911.08299999999997</v>
      </c>
      <c r="R773" s="5">
        <v>-0.61</v>
      </c>
      <c r="S773" s="5">
        <v>825.54200000000003</v>
      </c>
      <c r="T773" s="5">
        <v>826.15200000000004</v>
      </c>
      <c r="U773" s="5">
        <v>455.54149999999998</v>
      </c>
      <c r="V773" s="5">
        <v>-17.222999999999999</v>
      </c>
      <c r="W773" s="5">
        <v>13.167999999999999</v>
      </c>
    </row>
    <row r="774" spans="1:23">
      <c r="A774" s="28">
        <v>371.80099999999999</v>
      </c>
      <c r="B774" s="28">
        <v>0.22</v>
      </c>
      <c r="C774" s="28">
        <v>355.90100000000001</v>
      </c>
      <c r="D774" s="28">
        <v>355.68099999999998</v>
      </c>
      <c r="E774" s="28">
        <v>185.90049999999999</v>
      </c>
      <c r="F774" s="28">
        <v>-8.3539999999999992</v>
      </c>
      <c r="G774" s="28">
        <v>13.276999999999999</v>
      </c>
      <c r="I774" s="5">
        <v>758.93</v>
      </c>
      <c r="J774" s="5">
        <v>-0.32</v>
      </c>
      <c r="K774" s="5">
        <v>649.46500000000003</v>
      </c>
      <c r="L774" s="5">
        <v>649.78499999999997</v>
      </c>
      <c r="M774" s="5">
        <v>379.46499999999997</v>
      </c>
      <c r="N774" s="5">
        <v>-24.311</v>
      </c>
      <c r="O774" s="5">
        <v>13.167999999999999</v>
      </c>
      <c r="Q774" s="5">
        <v>910.65200000000004</v>
      </c>
      <c r="R774" s="5">
        <v>-0.8</v>
      </c>
      <c r="S774" s="5">
        <v>825.32600000000002</v>
      </c>
      <c r="T774" s="5">
        <v>826.12599999999998</v>
      </c>
      <c r="U774" s="5">
        <v>455.32600000000002</v>
      </c>
      <c r="V774" s="5">
        <v>-17.225999999999999</v>
      </c>
      <c r="W774" s="5">
        <v>13.186</v>
      </c>
    </row>
    <row r="775" spans="1:23">
      <c r="A775" s="28">
        <v>371.66300000000001</v>
      </c>
      <c r="B775" s="28">
        <v>-0.09</v>
      </c>
      <c r="C775" s="28">
        <v>355.83199999999999</v>
      </c>
      <c r="D775" s="28">
        <v>355.92200000000003</v>
      </c>
      <c r="E775" s="28">
        <v>185.83150000000001</v>
      </c>
      <c r="F775" s="28">
        <v>-8.3569999999999993</v>
      </c>
      <c r="G775" s="28">
        <v>13.294</v>
      </c>
      <c r="I775" s="5">
        <v>759.36400000000003</v>
      </c>
      <c r="J775" s="5">
        <v>-0.24</v>
      </c>
      <c r="K775" s="5">
        <v>649.68200000000002</v>
      </c>
      <c r="L775" s="5">
        <v>649.92200000000003</v>
      </c>
      <c r="M775" s="5">
        <v>379.68200000000002</v>
      </c>
      <c r="N775" s="5">
        <v>-24.318000000000001</v>
      </c>
      <c r="O775" s="5">
        <v>13.185</v>
      </c>
      <c r="Q775" s="5">
        <v>909.92100000000005</v>
      </c>
      <c r="R775" s="5">
        <v>-0.73</v>
      </c>
      <c r="S775" s="5">
        <v>824.96100000000001</v>
      </c>
      <c r="T775" s="5">
        <v>825.69100000000003</v>
      </c>
      <c r="U775" s="5">
        <v>454.96050000000002</v>
      </c>
      <c r="V775" s="5">
        <v>-17.227</v>
      </c>
      <c r="W775" s="5">
        <v>13.202999999999999</v>
      </c>
    </row>
    <row r="776" spans="1:23">
      <c r="A776" s="28">
        <v>371.69400000000002</v>
      </c>
      <c r="B776" s="28">
        <v>-7.0000000000000007E-2</v>
      </c>
      <c r="C776" s="28">
        <v>355.84699999999998</v>
      </c>
      <c r="D776" s="28">
        <v>355.91699999999997</v>
      </c>
      <c r="E776" s="28">
        <v>185.84700000000001</v>
      </c>
      <c r="F776" s="28">
        <v>-8.3569999999999993</v>
      </c>
      <c r="G776" s="28">
        <v>13.311999999999999</v>
      </c>
      <c r="I776" s="5">
        <v>759.24599999999998</v>
      </c>
      <c r="J776" s="5">
        <v>-0.28999999999999998</v>
      </c>
      <c r="K776" s="5">
        <v>649.62300000000005</v>
      </c>
      <c r="L776" s="5">
        <v>649.91300000000001</v>
      </c>
      <c r="M776" s="5">
        <v>379.62299999999999</v>
      </c>
      <c r="N776" s="5">
        <v>-24.324000000000002</v>
      </c>
      <c r="O776" s="5">
        <v>13.202999999999999</v>
      </c>
      <c r="Q776" s="5">
        <v>907.93899999999996</v>
      </c>
      <c r="R776" s="5">
        <v>-0.78</v>
      </c>
      <c r="S776" s="5">
        <v>823.97</v>
      </c>
      <c r="T776" s="5">
        <v>824.75</v>
      </c>
      <c r="U776" s="5">
        <v>453.96949999999998</v>
      </c>
      <c r="V776" s="5">
        <v>-17.228999999999999</v>
      </c>
      <c r="W776" s="5">
        <v>13.22</v>
      </c>
    </row>
    <row r="777" spans="1:23">
      <c r="A777" s="28">
        <v>371.28300000000002</v>
      </c>
      <c r="B777" s="28">
        <v>0.03</v>
      </c>
      <c r="C777" s="28">
        <v>355.642</v>
      </c>
      <c r="D777" s="28">
        <v>355.61200000000002</v>
      </c>
      <c r="E777" s="28">
        <v>185.64150000000001</v>
      </c>
      <c r="F777" s="28">
        <v>-8.3559999999999999</v>
      </c>
      <c r="G777" s="28">
        <v>13.324999999999999</v>
      </c>
      <c r="I777" s="5">
        <v>759.00099999999998</v>
      </c>
      <c r="J777" s="5">
        <v>-0.53</v>
      </c>
      <c r="K777" s="5">
        <v>649.50099999999998</v>
      </c>
      <c r="L777" s="5">
        <v>650.03099999999995</v>
      </c>
      <c r="M777" s="5">
        <v>379.50049999999999</v>
      </c>
      <c r="N777" s="5">
        <v>-24.332000000000001</v>
      </c>
      <c r="O777" s="5">
        <v>13.22</v>
      </c>
      <c r="Q777" s="5">
        <v>907.53599999999994</v>
      </c>
      <c r="R777" s="5">
        <v>-1.1499999999999999</v>
      </c>
      <c r="S777" s="5">
        <v>823.76800000000003</v>
      </c>
      <c r="T777" s="5">
        <v>824.91800000000001</v>
      </c>
      <c r="U777" s="5">
        <v>453.76799999999997</v>
      </c>
      <c r="V777" s="5">
        <v>-17.234000000000002</v>
      </c>
      <c r="W777" s="5">
        <v>13.237</v>
      </c>
    </row>
    <row r="778" spans="1:23">
      <c r="A778" s="28">
        <v>371.06700000000001</v>
      </c>
      <c r="B778" s="28">
        <v>0.06</v>
      </c>
      <c r="C778" s="28">
        <v>355.53399999999999</v>
      </c>
      <c r="D778" s="28">
        <v>355.47399999999999</v>
      </c>
      <c r="E778" s="28">
        <v>185.5335</v>
      </c>
      <c r="F778" s="28">
        <v>-8.3559999999999999</v>
      </c>
      <c r="G778" s="28">
        <v>13.340999999999999</v>
      </c>
      <c r="I778" s="5">
        <v>759.63400000000001</v>
      </c>
      <c r="J778" s="5">
        <v>-0.76</v>
      </c>
      <c r="K778" s="5">
        <v>649.81700000000001</v>
      </c>
      <c r="L778" s="5">
        <v>650.577</v>
      </c>
      <c r="M778" s="5">
        <v>379.81700000000001</v>
      </c>
      <c r="N778" s="5">
        <v>-24.338000000000001</v>
      </c>
      <c r="O778" s="5">
        <v>13.238</v>
      </c>
      <c r="Q778" s="5">
        <v>905.93600000000004</v>
      </c>
      <c r="R778" s="5">
        <v>-0.91</v>
      </c>
      <c r="S778" s="5">
        <v>822.96799999999996</v>
      </c>
      <c r="T778" s="5">
        <v>823.87800000000004</v>
      </c>
      <c r="U778" s="5">
        <v>452.96800000000002</v>
      </c>
      <c r="V778" s="5">
        <v>-17.234999999999999</v>
      </c>
      <c r="W778" s="5">
        <v>13.253</v>
      </c>
    </row>
    <row r="779" spans="1:23">
      <c r="A779" s="28">
        <v>370.911</v>
      </c>
      <c r="B779" s="28">
        <v>0.13</v>
      </c>
      <c r="C779" s="28">
        <v>355.45600000000002</v>
      </c>
      <c r="D779" s="28">
        <v>355.32600000000002</v>
      </c>
      <c r="E779" s="28">
        <v>185.4555</v>
      </c>
      <c r="F779" s="28">
        <v>-8.3550000000000004</v>
      </c>
      <c r="G779" s="28">
        <v>13.358000000000001</v>
      </c>
      <c r="I779" s="5">
        <v>759.16899999999998</v>
      </c>
      <c r="J779" s="5">
        <v>-0.45</v>
      </c>
      <c r="K779" s="5">
        <v>649.58500000000004</v>
      </c>
      <c r="L779" s="5">
        <v>650.03499999999997</v>
      </c>
      <c r="M779" s="5">
        <v>379.58449999999999</v>
      </c>
      <c r="N779" s="5">
        <v>-24.343</v>
      </c>
      <c r="O779" s="5">
        <v>13.256</v>
      </c>
      <c r="Q779" s="5">
        <v>905.06700000000001</v>
      </c>
      <c r="R779" s="5">
        <v>-0.89</v>
      </c>
      <c r="S779" s="5">
        <v>822.53399999999999</v>
      </c>
      <c r="T779" s="5">
        <v>823.42399999999998</v>
      </c>
      <c r="U779" s="5">
        <v>452.5335</v>
      </c>
      <c r="V779" s="5">
        <v>-17.238</v>
      </c>
      <c r="W779" s="5">
        <v>13.272</v>
      </c>
    </row>
    <row r="780" spans="1:23">
      <c r="A780" s="28">
        <v>370.90100000000001</v>
      </c>
      <c r="B780" s="28">
        <v>0.24</v>
      </c>
      <c r="C780" s="28">
        <v>355.45100000000002</v>
      </c>
      <c r="D780" s="28">
        <v>355.21100000000001</v>
      </c>
      <c r="E780" s="28">
        <v>185.45050000000001</v>
      </c>
      <c r="F780" s="28">
        <v>-8.3550000000000004</v>
      </c>
      <c r="G780" s="28">
        <v>13.375</v>
      </c>
      <c r="I780" s="5">
        <v>759.51900000000001</v>
      </c>
      <c r="J780" s="5">
        <v>-0.15</v>
      </c>
      <c r="K780" s="5">
        <v>649.76</v>
      </c>
      <c r="L780" s="5">
        <v>649.91</v>
      </c>
      <c r="M780" s="5">
        <v>379.7595</v>
      </c>
      <c r="N780" s="5">
        <v>-24.346</v>
      </c>
      <c r="O780" s="5">
        <v>13.273999999999999</v>
      </c>
      <c r="Q780" s="5">
        <v>903.90099999999995</v>
      </c>
      <c r="R780" s="5">
        <v>-0.8</v>
      </c>
      <c r="S780" s="5">
        <v>821.95100000000002</v>
      </c>
      <c r="T780" s="5">
        <v>822.75099999999998</v>
      </c>
      <c r="U780" s="5">
        <v>451.95049999999998</v>
      </c>
      <c r="V780" s="5">
        <v>-17.241</v>
      </c>
      <c r="W780" s="5">
        <v>13.285</v>
      </c>
    </row>
    <row r="781" spans="1:23">
      <c r="A781" s="28">
        <v>370.80599999999998</v>
      </c>
      <c r="B781" s="28">
        <v>0.45</v>
      </c>
      <c r="C781" s="28">
        <v>355.40300000000002</v>
      </c>
      <c r="D781" s="28">
        <v>354.95299999999997</v>
      </c>
      <c r="E781" s="28">
        <v>185.40299999999999</v>
      </c>
      <c r="F781" s="28">
        <v>-8.3559999999999999</v>
      </c>
      <c r="G781" s="28">
        <v>13.391999999999999</v>
      </c>
      <c r="I781" s="5">
        <v>759.34100000000001</v>
      </c>
      <c r="J781" s="5">
        <v>-0.18</v>
      </c>
      <c r="K781" s="5">
        <v>649.67100000000005</v>
      </c>
      <c r="L781" s="5">
        <v>649.851</v>
      </c>
      <c r="M781" s="5">
        <v>379.6705</v>
      </c>
      <c r="N781" s="5">
        <v>-24.353000000000002</v>
      </c>
      <c r="O781" s="5">
        <v>13.291</v>
      </c>
      <c r="Q781" s="5">
        <v>903.34500000000003</v>
      </c>
      <c r="R781" s="5">
        <v>-0.66</v>
      </c>
      <c r="S781" s="5">
        <v>821.673</v>
      </c>
      <c r="T781" s="5">
        <v>822.33299999999997</v>
      </c>
      <c r="U781" s="5">
        <v>451.67250000000001</v>
      </c>
      <c r="V781" s="5">
        <v>-17.244</v>
      </c>
      <c r="W781" s="5">
        <v>13.303000000000001</v>
      </c>
    </row>
    <row r="782" spans="1:23">
      <c r="A782" s="28">
        <v>370.71600000000001</v>
      </c>
      <c r="B782" s="28">
        <v>0.41</v>
      </c>
      <c r="C782" s="28">
        <v>355.358</v>
      </c>
      <c r="D782" s="28">
        <v>354.94799999999998</v>
      </c>
      <c r="E782" s="28">
        <v>185.358</v>
      </c>
      <c r="F782" s="28">
        <v>-8.3550000000000004</v>
      </c>
      <c r="G782" s="28">
        <v>13.409000000000001</v>
      </c>
      <c r="I782" s="5">
        <v>759.30799999999999</v>
      </c>
      <c r="J782" s="5">
        <v>0.01</v>
      </c>
      <c r="K782" s="5">
        <v>649.654</v>
      </c>
      <c r="L782" s="5">
        <v>649.64400000000001</v>
      </c>
      <c r="M782" s="5">
        <v>379.654</v>
      </c>
      <c r="N782" s="5">
        <v>-24.358000000000001</v>
      </c>
      <c r="O782" s="5">
        <v>13.308</v>
      </c>
      <c r="Q782" s="5">
        <v>902.62400000000002</v>
      </c>
      <c r="R782" s="5">
        <v>-0.83</v>
      </c>
      <c r="S782" s="5">
        <v>821.31200000000001</v>
      </c>
      <c r="T782" s="5">
        <v>822.14200000000005</v>
      </c>
      <c r="U782" s="5">
        <v>451.31200000000001</v>
      </c>
      <c r="V782" s="5">
        <v>-17.247</v>
      </c>
      <c r="W782" s="5">
        <v>13.321</v>
      </c>
    </row>
    <row r="783" spans="1:23">
      <c r="A783" s="28">
        <v>370.25</v>
      </c>
      <c r="B783" s="28">
        <v>0.5</v>
      </c>
      <c r="C783" s="28">
        <v>355.125</v>
      </c>
      <c r="D783" s="28">
        <v>354.625</v>
      </c>
      <c r="E783" s="28">
        <v>185.125</v>
      </c>
      <c r="F783" s="28">
        <v>-8.3550000000000004</v>
      </c>
      <c r="G783" s="28">
        <v>13.425000000000001</v>
      </c>
      <c r="I783" s="5">
        <v>759.68499999999995</v>
      </c>
      <c r="J783" s="5">
        <v>-0.25</v>
      </c>
      <c r="K783" s="5">
        <v>649.84299999999996</v>
      </c>
      <c r="L783" s="5">
        <v>650.09299999999996</v>
      </c>
      <c r="M783" s="5">
        <v>379.84249999999997</v>
      </c>
      <c r="N783" s="5">
        <v>-24.361999999999998</v>
      </c>
      <c r="O783" s="5">
        <v>13.324999999999999</v>
      </c>
      <c r="Q783" s="5">
        <v>900.47900000000004</v>
      </c>
      <c r="R783" s="5">
        <v>-0.67</v>
      </c>
      <c r="S783" s="5">
        <v>820.24</v>
      </c>
      <c r="T783" s="5">
        <v>820.91</v>
      </c>
      <c r="U783" s="5">
        <v>450.23950000000002</v>
      </c>
      <c r="V783" s="5">
        <v>-17.25</v>
      </c>
      <c r="W783" s="5">
        <v>13.339</v>
      </c>
    </row>
    <row r="784" spans="1:23">
      <c r="A784" s="28">
        <v>369.86399999999998</v>
      </c>
      <c r="B784" s="28">
        <v>0.63</v>
      </c>
      <c r="C784" s="28">
        <v>354.93200000000002</v>
      </c>
      <c r="D784" s="28">
        <v>354.30200000000002</v>
      </c>
      <c r="E784" s="28">
        <v>184.93199999999999</v>
      </c>
      <c r="F784" s="28">
        <v>-8.3559999999999999</v>
      </c>
      <c r="G784" s="28">
        <v>13.442</v>
      </c>
      <c r="I784" s="5">
        <v>759.2</v>
      </c>
      <c r="J784" s="5">
        <v>7.0000000000000007E-2</v>
      </c>
      <c r="K784" s="5">
        <v>649.6</v>
      </c>
      <c r="L784" s="5">
        <v>649.53</v>
      </c>
      <c r="M784" s="5">
        <v>379.6</v>
      </c>
      <c r="N784" s="5">
        <v>-24.367000000000001</v>
      </c>
      <c r="O784" s="5">
        <v>13.342000000000001</v>
      </c>
      <c r="Q784" s="5">
        <v>900.55799999999999</v>
      </c>
      <c r="R784" s="5">
        <v>-0.63</v>
      </c>
      <c r="S784" s="5">
        <v>820.279</v>
      </c>
      <c r="T784" s="5">
        <v>820.90899999999999</v>
      </c>
      <c r="U784" s="5">
        <v>450.279</v>
      </c>
      <c r="V784" s="5">
        <v>-17.253</v>
      </c>
      <c r="W784" s="5">
        <v>13.356999999999999</v>
      </c>
    </row>
    <row r="785" spans="1:23">
      <c r="A785" s="28">
        <v>369.64400000000001</v>
      </c>
      <c r="B785" s="28">
        <v>0.81</v>
      </c>
      <c r="C785" s="28">
        <v>354.822</v>
      </c>
      <c r="D785" s="28">
        <v>354.012</v>
      </c>
      <c r="E785" s="28">
        <v>184.822</v>
      </c>
      <c r="F785" s="28">
        <v>-8.3580000000000005</v>
      </c>
      <c r="G785" s="28">
        <v>13.459</v>
      </c>
      <c r="I785" s="5">
        <v>759.46199999999999</v>
      </c>
      <c r="J785" s="5">
        <v>-0.13</v>
      </c>
      <c r="K785" s="5">
        <v>649.73099999999999</v>
      </c>
      <c r="L785" s="5">
        <v>649.86099999999999</v>
      </c>
      <c r="M785" s="5">
        <v>379.73099999999999</v>
      </c>
      <c r="N785" s="5">
        <v>-24.373999999999999</v>
      </c>
      <c r="O785" s="5">
        <v>13.36</v>
      </c>
      <c r="Q785" s="5">
        <v>898.40800000000002</v>
      </c>
      <c r="R785" s="5">
        <v>-0.76</v>
      </c>
      <c r="S785" s="5">
        <v>819.20399999999995</v>
      </c>
      <c r="T785" s="5">
        <v>819.96400000000006</v>
      </c>
      <c r="U785" s="5">
        <v>449.20400000000001</v>
      </c>
      <c r="V785" s="5">
        <v>-17.257000000000001</v>
      </c>
      <c r="W785" s="5">
        <v>13.372999999999999</v>
      </c>
    </row>
    <row r="786" spans="1:23">
      <c r="A786" s="28">
        <v>369.572</v>
      </c>
      <c r="B786" s="28">
        <v>0.4</v>
      </c>
      <c r="C786" s="28">
        <v>354.786</v>
      </c>
      <c r="D786" s="28">
        <v>354.38600000000002</v>
      </c>
      <c r="E786" s="28">
        <v>184.786</v>
      </c>
      <c r="F786" s="28">
        <v>-8.3580000000000005</v>
      </c>
      <c r="G786" s="28">
        <v>13.476000000000001</v>
      </c>
      <c r="I786" s="5">
        <v>759.31</v>
      </c>
      <c r="J786" s="5">
        <v>7.0000000000000007E-2</v>
      </c>
      <c r="K786" s="5">
        <v>649.65499999999997</v>
      </c>
      <c r="L786" s="5">
        <v>649.58500000000004</v>
      </c>
      <c r="M786" s="5">
        <v>379.65499999999997</v>
      </c>
      <c r="N786" s="5">
        <v>-24.376000000000001</v>
      </c>
      <c r="O786" s="5">
        <v>13.377000000000001</v>
      </c>
      <c r="Q786" s="5">
        <v>897.91499999999996</v>
      </c>
      <c r="R786" s="5">
        <v>-1.1100000000000001</v>
      </c>
      <c r="S786" s="5">
        <v>818.95799999999997</v>
      </c>
      <c r="T786" s="5">
        <v>820.06799999999998</v>
      </c>
      <c r="U786" s="5">
        <v>448.95749999999998</v>
      </c>
      <c r="V786" s="5">
        <v>-17.260999999999999</v>
      </c>
      <c r="W786" s="5">
        <v>13.39</v>
      </c>
    </row>
    <row r="787" spans="1:23">
      <c r="A787" s="28">
        <v>369.31099999999998</v>
      </c>
      <c r="B787" s="28">
        <v>0.59</v>
      </c>
      <c r="C787" s="28">
        <v>354.65600000000001</v>
      </c>
      <c r="D787" s="28">
        <v>354.06599999999997</v>
      </c>
      <c r="E787" s="28">
        <v>184.65549999999999</v>
      </c>
      <c r="F787" s="28">
        <v>-8.3569999999999993</v>
      </c>
      <c r="G787" s="28">
        <v>13.493</v>
      </c>
      <c r="I787" s="5">
        <v>759.10599999999999</v>
      </c>
      <c r="J787" s="5">
        <v>-0.1</v>
      </c>
      <c r="K787" s="5">
        <v>649.553</v>
      </c>
      <c r="L787" s="5">
        <v>649.65300000000002</v>
      </c>
      <c r="M787" s="5">
        <v>379.553</v>
      </c>
      <c r="N787" s="5">
        <v>-24.381</v>
      </c>
      <c r="O787" s="5">
        <v>13.395</v>
      </c>
      <c r="Q787" s="5">
        <v>897.45</v>
      </c>
      <c r="R787" s="5">
        <v>-0.98</v>
      </c>
      <c r="S787" s="5">
        <v>818.72500000000002</v>
      </c>
      <c r="T787" s="5">
        <v>819.70500000000004</v>
      </c>
      <c r="U787" s="5">
        <v>448.72500000000002</v>
      </c>
      <c r="V787" s="5">
        <v>-17.263999999999999</v>
      </c>
      <c r="W787" s="5">
        <v>13.407999999999999</v>
      </c>
    </row>
    <row r="788" spans="1:23">
      <c r="A788" s="28">
        <v>369.40600000000001</v>
      </c>
      <c r="B788" s="28">
        <v>0.69</v>
      </c>
      <c r="C788" s="28">
        <v>354.70299999999997</v>
      </c>
      <c r="D788" s="28">
        <v>354.01299999999998</v>
      </c>
      <c r="E788" s="28">
        <v>184.703</v>
      </c>
      <c r="F788" s="28">
        <v>-8.3569999999999993</v>
      </c>
      <c r="G788" s="28">
        <v>13.51</v>
      </c>
      <c r="I788" s="5">
        <v>759.49300000000005</v>
      </c>
      <c r="J788" s="5">
        <v>0</v>
      </c>
      <c r="K788" s="5">
        <v>649.74699999999996</v>
      </c>
      <c r="L788" s="5">
        <v>649.74699999999996</v>
      </c>
      <c r="M788" s="5">
        <v>379.74650000000003</v>
      </c>
      <c r="N788" s="5">
        <v>-24.387</v>
      </c>
      <c r="O788" s="5">
        <v>13.413</v>
      </c>
      <c r="Q788" s="5">
        <v>895.47699999999998</v>
      </c>
      <c r="R788" s="5">
        <v>-1.25</v>
      </c>
      <c r="S788" s="5">
        <v>817.73900000000003</v>
      </c>
      <c r="T788" s="5">
        <v>818.98900000000003</v>
      </c>
      <c r="U788" s="5">
        <v>447.73849999999999</v>
      </c>
      <c r="V788" s="5">
        <v>-17.268999999999998</v>
      </c>
      <c r="W788" s="5">
        <v>13.423999999999999</v>
      </c>
    </row>
    <row r="789" spans="1:23">
      <c r="A789" s="28">
        <v>369.14400000000001</v>
      </c>
      <c r="B789" s="28">
        <v>0.7</v>
      </c>
      <c r="C789" s="28">
        <v>354.572</v>
      </c>
      <c r="D789" s="28">
        <v>353.87200000000001</v>
      </c>
      <c r="E789" s="28">
        <v>184.572</v>
      </c>
      <c r="F789" s="28">
        <v>-8.3569999999999993</v>
      </c>
      <c r="G789" s="28">
        <v>13.528</v>
      </c>
      <c r="I789" s="5">
        <v>759.15499999999997</v>
      </c>
      <c r="J789" s="5">
        <v>0.08</v>
      </c>
      <c r="K789" s="5">
        <v>649.57799999999997</v>
      </c>
      <c r="L789" s="5">
        <v>649.49800000000005</v>
      </c>
      <c r="M789" s="5">
        <v>379.57749999999999</v>
      </c>
      <c r="N789" s="5">
        <v>-24.390999999999998</v>
      </c>
      <c r="O789" s="5">
        <v>13.43</v>
      </c>
      <c r="Q789" s="5">
        <v>895.46600000000001</v>
      </c>
      <c r="R789" s="5">
        <v>-1.25</v>
      </c>
      <c r="S789" s="5">
        <v>817.73299999999995</v>
      </c>
      <c r="T789" s="5">
        <v>818.98299999999995</v>
      </c>
      <c r="U789" s="5">
        <v>447.733</v>
      </c>
      <c r="V789" s="5">
        <v>-17.274999999999999</v>
      </c>
      <c r="W789" s="5">
        <v>13.442</v>
      </c>
    </row>
    <row r="790" spans="1:23">
      <c r="A790" s="28">
        <v>368.90300000000002</v>
      </c>
      <c r="B790" s="28">
        <v>0.66</v>
      </c>
      <c r="C790" s="28">
        <v>354.452</v>
      </c>
      <c r="D790" s="28">
        <v>353.79199999999997</v>
      </c>
      <c r="E790" s="28">
        <v>184.45150000000001</v>
      </c>
      <c r="F790" s="28">
        <v>-8.3569999999999993</v>
      </c>
      <c r="G790" s="28">
        <v>13.545</v>
      </c>
      <c r="I790" s="5">
        <v>759.51900000000001</v>
      </c>
      <c r="J790" s="5">
        <v>0.06</v>
      </c>
      <c r="K790" s="5">
        <v>649.76</v>
      </c>
      <c r="L790" s="5">
        <v>649.70000000000005</v>
      </c>
      <c r="M790" s="5">
        <v>379.7595</v>
      </c>
      <c r="N790" s="5">
        <v>-24.398</v>
      </c>
      <c r="O790" s="5">
        <v>13.448</v>
      </c>
      <c r="Q790" s="5">
        <v>893.63</v>
      </c>
      <c r="R790" s="5">
        <v>-1.22</v>
      </c>
      <c r="S790" s="5">
        <v>816.81500000000005</v>
      </c>
      <c r="T790" s="5">
        <v>818.03499999999997</v>
      </c>
      <c r="U790" s="5">
        <v>446.815</v>
      </c>
      <c r="V790" s="5">
        <v>-17.274999999999999</v>
      </c>
      <c r="W790" s="5">
        <v>13.459</v>
      </c>
    </row>
    <row r="791" spans="1:23">
      <c r="A791" s="28">
        <v>368.66199999999998</v>
      </c>
      <c r="B791" s="28">
        <v>0.55000000000000004</v>
      </c>
      <c r="C791" s="28">
        <v>354.33100000000002</v>
      </c>
      <c r="D791" s="28">
        <v>353.78100000000001</v>
      </c>
      <c r="E791" s="28">
        <v>184.33099999999999</v>
      </c>
      <c r="F791" s="28">
        <v>-8.3580000000000005</v>
      </c>
      <c r="G791" s="28">
        <v>13.563000000000001</v>
      </c>
      <c r="I791" s="5">
        <v>759.34</v>
      </c>
      <c r="J791" s="5">
        <v>0.18</v>
      </c>
      <c r="K791" s="5">
        <v>649.66999999999996</v>
      </c>
      <c r="L791" s="5">
        <v>649.49</v>
      </c>
      <c r="M791" s="5">
        <v>379.67</v>
      </c>
      <c r="N791" s="5">
        <v>-24.404</v>
      </c>
      <c r="O791" s="5">
        <v>13.465999999999999</v>
      </c>
      <c r="Q791" s="5">
        <v>892.67200000000003</v>
      </c>
      <c r="R791" s="5">
        <v>-0.6</v>
      </c>
      <c r="S791" s="5">
        <v>816.33600000000001</v>
      </c>
      <c r="T791" s="5">
        <v>816.93600000000004</v>
      </c>
      <c r="U791" s="5">
        <v>446.33600000000001</v>
      </c>
      <c r="V791" s="5">
        <v>-17.276</v>
      </c>
      <c r="W791" s="5">
        <v>13.477</v>
      </c>
    </row>
    <row r="792" spans="1:23">
      <c r="A792" s="28">
        <v>368.10700000000003</v>
      </c>
      <c r="B792" s="28">
        <v>0.44</v>
      </c>
      <c r="C792" s="28">
        <v>354.05399999999997</v>
      </c>
      <c r="D792" s="28">
        <v>353.61399999999998</v>
      </c>
      <c r="E792" s="28">
        <v>184.05350000000001</v>
      </c>
      <c r="F792" s="28">
        <v>-8.3580000000000005</v>
      </c>
      <c r="G792" s="28">
        <v>13.58</v>
      </c>
      <c r="I792" s="5">
        <v>759.28599999999994</v>
      </c>
      <c r="J792" s="5">
        <v>0.34</v>
      </c>
      <c r="K792" s="5">
        <v>649.64300000000003</v>
      </c>
      <c r="L792" s="5">
        <v>649.303</v>
      </c>
      <c r="M792" s="5">
        <v>379.64299999999997</v>
      </c>
      <c r="N792" s="5">
        <v>-24.407</v>
      </c>
      <c r="O792" s="5">
        <v>13.483000000000001</v>
      </c>
      <c r="Q792" s="5">
        <v>891.99400000000003</v>
      </c>
      <c r="R792" s="5">
        <v>-0.95</v>
      </c>
      <c r="S792" s="5">
        <v>815.99699999999996</v>
      </c>
      <c r="T792" s="5">
        <v>816.947</v>
      </c>
      <c r="U792" s="5">
        <v>445.99700000000001</v>
      </c>
      <c r="V792" s="5">
        <v>-17.280999999999999</v>
      </c>
      <c r="W792" s="5">
        <v>13.494</v>
      </c>
    </row>
    <row r="793" spans="1:23">
      <c r="A793" s="28">
        <v>368.21699999999998</v>
      </c>
      <c r="B793" s="28">
        <v>0.35</v>
      </c>
      <c r="C793" s="28">
        <v>354.10899999999998</v>
      </c>
      <c r="D793" s="28">
        <v>353.75900000000001</v>
      </c>
      <c r="E793" s="28">
        <v>184.10849999999999</v>
      </c>
      <c r="F793" s="28">
        <v>-8.36</v>
      </c>
      <c r="G793" s="28">
        <v>13.598000000000001</v>
      </c>
      <c r="I793" s="5">
        <v>759.41700000000003</v>
      </c>
      <c r="J793" s="5">
        <v>0.46</v>
      </c>
      <c r="K793" s="5">
        <v>649.70899999999995</v>
      </c>
      <c r="L793" s="5">
        <v>649.24900000000002</v>
      </c>
      <c r="M793" s="5">
        <v>379.70850000000002</v>
      </c>
      <c r="N793" s="5">
        <v>-24.41</v>
      </c>
      <c r="O793" s="5">
        <v>13.5</v>
      </c>
      <c r="Q793" s="5">
        <v>890.23800000000006</v>
      </c>
      <c r="R793" s="5">
        <v>-0.43</v>
      </c>
      <c r="S793" s="5">
        <v>815.11900000000003</v>
      </c>
      <c r="T793" s="5">
        <v>815.54899999999998</v>
      </c>
      <c r="U793" s="5">
        <v>445.11900000000003</v>
      </c>
      <c r="V793" s="5">
        <v>-17.283999999999999</v>
      </c>
      <c r="W793" s="5">
        <v>13.513</v>
      </c>
    </row>
    <row r="794" spans="1:23">
      <c r="A794" s="28">
        <v>367.83100000000002</v>
      </c>
      <c r="B794" s="28">
        <v>0.71</v>
      </c>
      <c r="C794" s="28">
        <v>353.916</v>
      </c>
      <c r="D794" s="28">
        <v>353.20600000000002</v>
      </c>
      <c r="E794" s="28">
        <v>183.91550000000001</v>
      </c>
      <c r="F794" s="28">
        <v>-8.3610000000000007</v>
      </c>
      <c r="G794" s="28">
        <v>13.616</v>
      </c>
      <c r="I794" s="5">
        <v>759.22199999999998</v>
      </c>
      <c r="J794" s="5">
        <v>0.56000000000000005</v>
      </c>
      <c r="K794" s="5">
        <v>649.61099999999999</v>
      </c>
      <c r="L794" s="5">
        <v>649.05100000000004</v>
      </c>
      <c r="M794" s="5">
        <v>379.61099999999999</v>
      </c>
      <c r="N794" s="5">
        <v>-24.414000000000001</v>
      </c>
      <c r="O794" s="5">
        <v>13.516999999999999</v>
      </c>
      <c r="Q794" s="5">
        <v>890.21500000000003</v>
      </c>
      <c r="R794" s="5">
        <v>-0.69</v>
      </c>
      <c r="S794" s="5">
        <v>815.10799999999995</v>
      </c>
      <c r="T794" s="5">
        <v>815.798</v>
      </c>
      <c r="U794" s="5">
        <v>445.10750000000002</v>
      </c>
      <c r="V794" s="5">
        <v>-17.289000000000001</v>
      </c>
      <c r="W794" s="5">
        <v>13.53</v>
      </c>
    </row>
    <row r="795" spans="1:23">
      <c r="A795" s="28">
        <v>367.79700000000003</v>
      </c>
      <c r="B795" s="28">
        <v>0.78</v>
      </c>
      <c r="C795" s="28">
        <v>353.899</v>
      </c>
      <c r="D795" s="28">
        <v>353.11900000000003</v>
      </c>
      <c r="E795" s="28">
        <v>183.89850000000001</v>
      </c>
      <c r="F795" s="28">
        <v>-8.3629999999999995</v>
      </c>
      <c r="G795" s="28">
        <v>13.632999999999999</v>
      </c>
      <c r="I795" s="5">
        <v>759.25900000000001</v>
      </c>
      <c r="J795" s="5">
        <v>0.47</v>
      </c>
      <c r="K795" s="5">
        <v>649.63</v>
      </c>
      <c r="L795" s="5">
        <v>649.16</v>
      </c>
      <c r="M795" s="5">
        <v>379.62950000000001</v>
      </c>
      <c r="N795" s="5">
        <v>-24.420999999999999</v>
      </c>
      <c r="O795" s="5">
        <v>13.535</v>
      </c>
      <c r="Q795" s="5">
        <v>888.875</v>
      </c>
      <c r="R795" s="5">
        <v>-0.66</v>
      </c>
      <c r="S795" s="5">
        <v>814.43799999999999</v>
      </c>
      <c r="T795" s="5">
        <v>815.09799999999996</v>
      </c>
      <c r="U795" s="5">
        <v>444.4375</v>
      </c>
      <c r="V795" s="5">
        <v>-17.294</v>
      </c>
      <c r="W795" s="5">
        <v>13.547000000000001</v>
      </c>
    </row>
    <row r="796" spans="1:23">
      <c r="A796" s="28">
        <v>368.15100000000001</v>
      </c>
      <c r="B796" s="28">
        <v>0.84</v>
      </c>
      <c r="C796" s="28">
        <v>354.07600000000002</v>
      </c>
      <c r="D796" s="28">
        <v>353.23599999999999</v>
      </c>
      <c r="E796" s="28">
        <v>184.07550000000001</v>
      </c>
      <c r="F796" s="28">
        <v>-8.3659999999999997</v>
      </c>
      <c r="G796" s="28">
        <v>13.647</v>
      </c>
      <c r="I796" s="5">
        <v>759.23900000000003</v>
      </c>
      <c r="J796" s="5">
        <v>0.43</v>
      </c>
      <c r="K796" s="5">
        <v>649.62</v>
      </c>
      <c r="L796" s="5">
        <v>649.19000000000005</v>
      </c>
      <c r="M796" s="5">
        <v>379.61950000000002</v>
      </c>
      <c r="N796" s="5">
        <v>-24.422999999999998</v>
      </c>
      <c r="O796" s="5">
        <v>13.548999999999999</v>
      </c>
      <c r="Q796" s="5">
        <v>888.30700000000002</v>
      </c>
      <c r="R796" s="5">
        <v>-0.74</v>
      </c>
      <c r="S796" s="5">
        <v>814.154</v>
      </c>
      <c r="T796" s="5">
        <v>814.89400000000001</v>
      </c>
      <c r="U796" s="5">
        <v>444.15350000000001</v>
      </c>
      <c r="V796" s="5">
        <v>-17.297999999999998</v>
      </c>
      <c r="W796" s="5">
        <v>13.564</v>
      </c>
    </row>
    <row r="797" spans="1:23">
      <c r="A797" s="28">
        <v>368.11599999999999</v>
      </c>
      <c r="B797" s="28">
        <v>0.61</v>
      </c>
      <c r="C797" s="28">
        <v>354.05799999999999</v>
      </c>
      <c r="D797" s="28">
        <v>353.44799999999998</v>
      </c>
      <c r="E797" s="28">
        <v>184.05799999999999</v>
      </c>
      <c r="F797" s="28">
        <v>-8.3670000000000009</v>
      </c>
      <c r="G797" s="28">
        <v>13.664999999999999</v>
      </c>
      <c r="I797" s="5">
        <v>758.76900000000001</v>
      </c>
      <c r="J797" s="5">
        <v>0.56999999999999995</v>
      </c>
      <c r="K797" s="5">
        <v>649.38499999999999</v>
      </c>
      <c r="L797" s="5">
        <v>648.81500000000005</v>
      </c>
      <c r="M797" s="5">
        <v>379.3845</v>
      </c>
      <c r="N797" s="5">
        <v>-24.425999999999998</v>
      </c>
      <c r="O797" s="5">
        <v>13.567</v>
      </c>
      <c r="Q797" s="5">
        <v>887.99099999999999</v>
      </c>
      <c r="R797" s="5">
        <v>-0.62</v>
      </c>
      <c r="S797" s="5">
        <v>813.99599999999998</v>
      </c>
      <c r="T797" s="5">
        <v>814.61599999999999</v>
      </c>
      <c r="U797" s="5">
        <v>443.99549999999999</v>
      </c>
      <c r="V797" s="5">
        <v>-17.303000000000001</v>
      </c>
      <c r="W797" s="5">
        <v>13.58</v>
      </c>
    </row>
    <row r="798" spans="1:23">
      <c r="A798" s="28">
        <v>368.06400000000002</v>
      </c>
      <c r="B798" s="28">
        <v>0.38</v>
      </c>
      <c r="C798" s="28">
        <v>354.03199999999998</v>
      </c>
      <c r="D798" s="28">
        <v>353.65199999999999</v>
      </c>
      <c r="E798" s="28">
        <v>184.03200000000001</v>
      </c>
      <c r="F798" s="28">
        <v>-8.3670000000000009</v>
      </c>
      <c r="G798" s="28">
        <v>13.682</v>
      </c>
      <c r="I798" s="5">
        <v>759.32399999999996</v>
      </c>
      <c r="J798" s="5">
        <v>0.49</v>
      </c>
      <c r="K798" s="5">
        <v>649.66200000000003</v>
      </c>
      <c r="L798" s="5">
        <v>649.17200000000003</v>
      </c>
      <c r="M798" s="5">
        <v>379.66199999999998</v>
      </c>
      <c r="N798" s="5">
        <v>-24.431999999999999</v>
      </c>
      <c r="O798" s="5">
        <v>13.584</v>
      </c>
      <c r="Q798" s="5">
        <v>886.51499999999999</v>
      </c>
      <c r="R798" s="5">
        <v>-1.19</v>
      </c>
      <c r="S798" s="5">
        <v>813.25800000000004</v>
      </c>
      <c r="T798" s="5">
        <v>814.44799999999998</v>
      </c>
      <c r="U798" s="5">
        <v>443.25749999999999</v>
      </c>
      <c r="V798" s="5">
        <v>-17.309000000000001</v>
      </c>
      <c r="W798" s="5">
        <v>13.597</v>
      </c>
    </row>
    <row r="799" spans="1:23">
      <c r="A799" s="28">
        <v>367.76299999999998</v>
      </c>
      <c r="B799" s="28">
        <v>0.47</v>
      </c>
      <c r="C799" s="28">
        <v>353.88200000000001</v>
      </c>
      <c r="D799" s="28">
        <v>353.41199999999998</v>
      </c>
      <c r="E799" s="28">
        <v>183.88149999999999</v>
      </c>
      <c r="F799" s="28">
        <v>-8.3670000000000009</v>
      </c>
      <c r="G799" s="28">
        <v>13.699</v>
      </c>
      <c r="I799" s="5">
        <v>758.84</v>
      </c>
      <c r="J799" s="5">
        <v>0.86</v>
      </c>
      <c r="K799" s="5">
        <v>649.41999999999996</v>
      </c>
      <c r="L799" s="5">
        <v>648.55999999999995</v>
      </c>
      <c r="M799" s="5">
        <v>379.42</v>
      </c>
      <c r="N799" s="5">
        <v>-24.436</v>
      </c>
      <c r="O799" s="5">
        <v>13.602</v>
      </c>
      <c r="Q799" s="5">
        <v>886.44399999999996</v>
      </c>
      <c r="R799" s="5">
        <v>-0.75</v>
      </c>
      <c r="S799" s="5">
        <v>813.22199999999998</v>
      </c>
      <c r="T799" s="5">
        <v>813.97199999999998</v>
      </c>
      <c r="U799" s="5">
        <v>443.22199999999998</v>
      </c>
      <c r="V799" s="5">
        <v>-17.311</v>
      </c>
      <c r="W799" s="5">
        <v>13.613</v>
      </c>
    </row>
    <row r="800" spans="1:23">
      <c r="A800" s="28">
        <v>367.60899999999998</v>
      </c>
      <c r="B800" s="28">
        <v>0.75</v>
      </c>
      <c r="C800" s="28">
        <v>353.80500000000001</v>
      </c>
      <c r="D800" s="28">
        <v>353.05500000000001</v>
      </c>
      <c r="E800" s="28">
        <v>183.80449999999999</v>
      </c>
      <c r="F800" s="28">
        <v>-8.3670000000000009</v>
      </c>
      <c r="G800" s="28">
        <v>13.715999999999999</v>
      </c>
      <c r="I800" s="5">
        <v>759.00800000000004</v>
      </c>
      <c r="J800" s="5">
        <v>0.5</v>
      </c>
      <c r="K800" s="5">
        <v>649.50400000000002</v>
      </c>
      <c r="L800" s="5">
        <v>649.00400000000002</v>
      </c>
      <c r="M800" s="5">
        <v>379.50400000000002</v>
      </c>
      <c r="N800" s="5">
        <v>-24.437000000000001</v>
      </c>
      <c r="O800" s="5">
        <v>13.62</v>
      </c>
      <c r="Q800" s="5">
        <v>884.60299999999995</v>
      </c>
      <c r="R800" s="5">
        <v>-0.89</v>
      </c>
      <c r="S800" s="5">
        <v>812.30200000000002</v>
      </c>
      <c r="T800" s="5">
        <v>813.19200000000001</v>
      </c>
      <c r="U800" s="5">
        <v>442.30149999999998</v>
      </c>
      <c r="V800" s="5">
        <v>-17.315999999999999</v>
      </c>
      <c r="W800" s="5">
        <v>13.63</v>
      </c>
    </row>
    <row r="801" spans="1:23">
      <c r="A801" s="28">
        <v>367.26600000000002</v>
      </c>
      <c r="B801" s="28">
        <v>0.53</v>
      </c>
      <c r="C801" s="28">
        <v>353.63299999999998</v>
      </c>
      <c r="D801" s="28">
        <v>353.10300000000001</v>
      </c>
      <c r="E801" s="28">
        <v>183.63300000000001</v>
      </c>
      <c r="F801" s="28">
        <v>-8.3699999999999992</v>
      </c>
      <c r="G801" s="28">
        <v>13.731999999999999</v>
      </c>
      <c r="I801" s="5">
        <v>758.97400000000005</v>
      </c>
      <c r="J801" s="5">
        <v>0.7</v>
      </c>
      <c r="K801" s="5">
        <v>649.48699999999997</v>
      </c>
      <c r="L801" s="5">
        <v>648.78700000000003</v>
      </c>
      <c r="M801" s="5">
        <v>379.48700000000002</v>
      </c>
      <c r="N801" s="5">
        <v>-24.443000000000001</v>
      </c>
      <c r="O801" s="5">
        <v>13.637</v>
      </c>
      <c r="Q801" s="5">
        <v>884.25199999999995</v>
      </c>
      <c r="R801" s="5">
        <v>-0.71</v>
      </c>
      <c r="S801" s="5">
        <v>812.12599999999998</v>
      </c>
      <c r="T801" s="5">
        <v>812.83600000000001</v>
      </c>
      <c r="U801" s="5">
        <v>442.12599999999998</v>
      </c>
      <c r="V801" s="5">
        <v>-17.321999999999999</v>
      </c>
      <c r="W801" s="5">
        <v>13.647</v>
      </c>
    </row>
    <row r="802" spans="1:23">
      <c r="A802" s="28">
        <v>366.90199999999999</v>
      </c>
      <c r="B802" s="28">
        <v>0.56000000000000005</v>
      </c>
      <c r="C802" s="28">
        <v>353.45100000000002</v>
      </c>
      <c r="D802" s="28">
        <v>352.89100000000002</v>
      </c>
      <c r="E802" s="28">
        <v>183.45099999999999</v>
      </c>
      <c r="F802" s="28">
        <v>-8.3710000000000004</v>
      </c>
      <c r="G802" s="28">
        <v>13.749000000000001</v>
      </c>
      <c r="I802" s="5">
        <v>758.61500000000001</v>
      </c>
      <c r="J802" s="5">
        <v>0.59</v>
      </c>
      <c r="K802" s="5">
        <v>649.30799999999999</v>
      </c>
      <c r="L802" s="5">
        <v>648.71799999999996</v>
      </c>
      <c r="M802" s="5">
        <v>379.3075</v>
      </c>
      <c r="N802" s="5">
        <v>-24.446999999999999</v>
      </c>
      <c r="O802" s="5">
        <v>13.654</v>
      </c>
      <c r="Q802" s="5">
        <v>884.22500000000002</v>
      </c>
      <c r="R802" s="5">
        <v>-0.95</v>
      </c>
      <c r="S802" s="5">
        <v>812.11300000000006</v>
      </c>
      <c r="T802" s="5">
        <v>813.06299999999999</v>
      </c>
      <c r="U802" s="5">
        <v>442.11250000000001</v>
      </c>
      <c r="V802" s="5">
        <v>-17.327999999999999</v>
      </c>
      <c r="W802" s="5">
        <v>13.664999999999999</v>
      </c>
    </row>
    <row r="803" spans="1:23">
      <c r="A803" s="28">
        <v>366.851</v>
      </c>
      <c r="B803" s="28">
        <v>0.69</v>
      </c>
      <c r="C803" s="28">
        <v>353.42599999999999</v>
      </c>
      <c r="D803" s="28">
        <v>352.73599999999999</v>
      </c>
      <c r="E803" s="28">
        <v>183.4255</v>
      </c>
      <c r="F803" s="28">
        <v>-8.3710000000000004</v>
      </c>
      <c r="G803" s="28">
        <v>13.766</v>
      </c>
      <c r="I803" s="5">
        <v>759.29</v>
      </c>
      <c r="J803" s="5">
        <v>0.43</v>
      </c>
      <c r="K803" s="5">
        <v>649.64499999999998</v>
      </c>
      <c r="L803" s="5">
        <v>649.21500000000003</v>
      </c>
      <c r="M803" s="5">
        <v>379.64499999999998</v>
      </c>
      <c r="N803" s="5">
        <v>-24.454999999999998</v>
      </c>
      <c r="O803" s="5">
        <v>13.670999999999999</v>
      </c>
      <c r="Q803" s="5">
        <v>882.80899999999997</v>
      </c>
      <c r="R803" s="5">
        <v>-0.5</v>
      </c>
      <c r="S803" s="5">
        <v>811.40499999999997</v>
      </c>
      <c r="T803" s="5">
        <v>811.90499999999997</v>
      </c>
      <c r="U803" s="5">
        <v>441.40449999999998</v>
      </c>
      <c r="V803" s="5">
        <v>-17.329999999999998</v>
      </c>
      <c r="W803" s="5">
        <v>13.682</v>
      </c>
    </row>
    <row r="804" spans="1:23">
      <c r="A804" s="28">
        <v>366.71600000000001</v>
      </c>
      <c r="B804" s="28">
        <v>0.8</v>
      </c>
      <c r="C804" s="28">
        <v>353.358</v>
      </c>
      <c r="D804" s="28">
        <v>352.55799999999999</v>
      </c>
      <c r="E804" s="28">
        <v>183.358</v>
      </c>
      <c r="F804" s="28">
        <v>-8.3710000000000004</v>
      </c>
      <c r="G804" s="28">
        <v>13.782999999999999</v>
      </c>
      <c r="I804" s="5">
        <v>758.91200000000003</v>
      </c>
      <c r="J804" s="5">
        <v>0.53</v>
      </c>
      <c r="K804" s="5">
        <v>649.45600000000002</v>
      </c>
      <c r="L804" s="5">
        <v>648.92600000000004</v>
      </c>
      <c r="M804" s="5">
        <v>379.45600000000002</v>
      </c>
      <c r="N804" s="5">
        <v>-24.46</v>
      </c>
      <c r="O804" s="5">
        <v>13.688000000000001</v>
      </c>
      <c r="Q804" s="5">
        <v>882.58900000000006</v>
      </c>
      <c r="R804" s="5">
        <v>-0.9</v>
      </c>
      <c r="S804" s="5">
        <v>811.29499999999996</v>
      </c>
      <c r="T804" s="5">
        <v>812.19500000000005</v>
      </c>
      <c r="U804" s="5">
        <v>441.29450000000003</v>
      </c>
      <c r="V804" s="5">
        <v>-17.335999999999999</v>
      </c>
      <c r="W804" s="5">
        <v>13.701000000000001</v>
      </c>
    </row>
    <row r="805" spans="1:23">
      <c r="A805" s="28">
        <v>366.16300000000001</v>
      </c>
      <c r="B805" s="28">
        <v>0.99</v>
      </c>
      <c r="C805" s="28">
        <v>353.08199999999999</v>
      </c>
      <c r="D805" s="28">
        <v>352.09199999999998</v>
      </c>
      <c r="E805" s="28">
        <v>183.08150000000001</v>
      </c>
      <c r="F805" s="28">
        <v>-8.3719999999999999</v>
      </c>
      <c r="G805" s="28">
        <v>13.801</v>
      </c>
      <c r="I805" s="5">
        <v>759.36599999999999</v>
      </c>
      <c r="J805" s="5">
        <v>0.38</v>
      </c>
      <c r="K805" s="5">
        <v>649.68299999999999</v>
      </c>
      <c r="L805" s="5">
        <v>649.303</v>
      </c>
      <c r="M805" s="5">
        <v>379.68299999999999</v>
      </c>
      <c r="N805" s="5">
        <v>-24.463000000000001</v>
      </c>
      <c r="O805" s="5">
        <v>13.705</v>
      </c>
      <c r="Q805" s="5">
        <v>881.11099999999999</v>
      </c>
      <c r="R805" s="5">
        <v>-0.75</v>
      </c>
      <c r="S805" s="5">
        <v>810.55600000000004</v>
      </c>
      <c r="T805" s="5">
        <v>811.30600000000004</v>
      </c>
      <c r="U805" s="5">
        <v>440.55549999999999</v>
      </c>
      <c r="V805" s="5">
        <v>-17.338999999999999</v>
      </c>
      <c r="W805" s="5">
        <v>13.718</v>
      </c>
    </row>
    <row r="806" spans="1:23">
      <c r="A806" s="28">
        <v>366.02600000000001</v>
      </c>
      <c r="B806" s="28">
        <v>0.74</v>
      </c>
      <c r="C806" s="28">
        <v>353.01299999999998</v>
      </c>
      <c r="D806" s="28">
        <v>352.27300000000002</v>
      </c>
      <c r="E806" s="28">
        <v>183.01300000000001</v>
      </c>
      <c r="F806" s="28">
        <v>-8.375</v>
      </c>
      <c r="G806" s="28">
        <v>13.818</v>
      </c>
      <c r="I806" s="5">
        <v>759.20899999999995</v>
      </c>
      <c r="J806" s="5">
        <v>0.51</v>
      </c>
      <c r="K806" s="5">
        <v>649.60500000000002</v>
      </c>
      <c r="L806" s="5">
        <v>649.09500000000003</v>
      </c>
      <c r="M806" s="5">
        <v>379.60449999999997</v>
      </c>
      <c r="N806" s="5">
        <v>-24.468</v>
      </c>
      <c r="O806" s="5">
        <v>13.722</v>
      </c>
      <c r="Q806" s="5">
        <v>880.23599999999999</v>
      </c>
      <c r="R806" s="5">
        <v>-0.69</v>
      </c>
      <c r="S806" s="5">
        <v>810.11800000000005</v>
      </c>
      <c r="T806" s="5">
        <v>810.80799999999999</v>
      </c>
      <c r="U806" s="5">
        <v>440.11799999999999</v>
      </c>
      <c r="V806" s="5">
        <v>-17.344999999999999</v>
      </c>
      <c r="W806" s="5">
        <v>13.736000000000001</v>
      </c>
    </row>
    <row r="807" spans="1:23">
      <c r="A807" s="28">
        <v>365.89</v>
      </c>
      <c r="B807" s="28">
        <v>0.56000000000000005</v>
      </c>
      <c r="C807" s="28">
        <v>352.94499999999999</v>
      </c>
      <c r="D807" s="28">
        <v>352.38499999999999</v>
      </c>
      <c r="E807" s="28">
        <v>182.94499999999999</v>
      </c>
      <c r="F807" s="28">
        <v>-8.3770000000000007</v>
      </c>
      <c r="G807" s="28">
        <v>13.835000000000001</v>
      </c>
      <c r="I807" s="5">
        <v>758.80399999999997</v>
      </c>
      <c r="J807" s="5">
        <v>0.16</v>
      </c>
      <c r="K807" s="5">
        <v>649.40200000000004</v>
      </c>
      <c r="L807" s="5">
        <v>649.24199999999996</v>
      </c>
      <c r="M807" s="5">
        <v>379.40199999999999</v>
      </c>
      <c r="N807" s="5">
        <v>-24.475000000000001</v>
      </c>
      <c r="O807" s="5">
        <v>13.74</v>
      </c>
      <c r="Q807" s="5">
        <v>879.76700000000005</v>
      </c>
      <c r="R807" s="5">
        <v>-0.65</v>
      </c>
      <c r="S807" s="5">
        <v>809.88400000000001</v>
      </c>
      <c r="T807" s="5">
        <v>810.53399999999999</v>
      </c>
      <c r="U807" s="5">
        <v>439.88350000000003</v>
      </c>
      <c r="V807" s="5">
        <v>-17.349</v>
      </c>
      <c r="W807" s="5">
        <v>13.753</v>
      </c>
    </row>
    <row r="808" spans="1:23">
      <c r="A808" s="28">
        <v>366.065</v>
      </c>
      <c r="B808" s="28">
        <v>0.96</v>
      </c>
      <c r="C808" s="28">
        <v>353.03300000000002</v>
      </c>
      <c r="D808" s="28">
        <v>352.07299999999998</v>
      </c>
      <c r="E808" s="28">
        <v>183.0325</v>
      </c>
      <c r="F808" s="28">
        <v>-8.3789999999999996</v>
      </c>
      <c r="G808" s="28">
        <v>13.852</v>
      </c>
      <c r="I808" s="5">
        <v>759.46</v>
      </c>
      <c r="J808" s="5">
        <v>0.03</v>
      </c>
      <c r="K808" s="5">
        <v>649.73</v>
      </c>
      <c r="L808" s="5">
        <v>649.70000000000005</v>
      </c>
      <c r="M808" s="5">
        <v>379.73</v>
      </c>
      <c r="N808" s="5">
        <v>-24.48</v>
      </c>
      <c r="O808" s="5">
        <v>13.757</v>
      </c>
      <c r="Q808" s="5">
        <v>878.25</v>
      </c>
      <c r="R808" s="5">
        <v>-0.98</v>
      </c>
      <c r="S808" s="5">
        <v>809.125</v>
      </c>
      <c r="T808" s="5">
        <v>810.10500000000002</v>
      </c>
      <c r="U808" s="5">
        <v>439.125</v>
      </c>
      <c r="V808" s="5">
        <v>-17.356000000000002</v>
      </c>
      <c r="W808" s="5">
        <v>13.77</v>
      </c>
    </row>
    <row r="809" spans="1:23">
      <c r="A809" s="28">
        <v>365.827</v>
      </c>
      <c r="B809" s="28">
        <v>0.44</v>
      </c>
      <c r="C809" s="28">
        <v>352.91399999999999</v>
      </c>
      <c r="D809" s="28">
        <v>352.47399999999999</v>
      </c>
      <c r="E809" s="28">
        <v>182.9135</v>
      </c>
      <c r="F809" s="28">
        <v>-8.3800000000000008</v>
      </c>
      <c r="G809" s="28">
        <v>13.869</v>
      </c>
      <c r="I809" s="5">
        <v>759.04200000000003</v>
      </c>
      <c r="J809" s="5">
        <v>-0.2</v>
      </c>
      <c r="K809" s="5">
        <v>649.52099999999996</v>
      </c>
      <c r="L809" s="5">
        <v>649.721</v>
      </c>
      <c r="M809" s="5">
        <v>379.52100000000002</v>
      </c>
      <c r="N809" s="5">
        <v>-24.486000000000001</v>
      </c>
      <c r="O809" s="5">
        <v>13.773</v>
      </c>
      <c r="Q809" s="5">
        <v>878.23500000000001</v>
      </c>
      <c r="R809" s="5">
        <v>-0.55000000000000004</v>
      </c>
      <c r="S809" s="5">
        <v>809.11800000000005</v>
      </c>
      <c r="T809" s="5">
        <v>809.66800000000001</v>
      </c>
      <c r="U809" s="5">
        <v>439.11750000000001</v>
      </c>
      <c r="V809" s="5">
        <v>-17.361000000000001</v>
      </c>
      <c r="W809" s="5">
        <v>13.787000000000001</v>
      </c>
    </row>
    <row r="810" spans="1:23">
      <c r="A810" s="28">
        <v>365.464</v>
      </c>
      <c r="B810" s="28">
        <v>0.62</v>
      </c>
      <c r="C810" s="28">
        <v>352.73200000000003</v>
      </c>
      <c r="D810" s="28">
        <v>352.11200000000002</v>
      </c>
      <c r="E810" s="28">
        <v>182.732</v>
      </c>
      <c r="F810" s="28">
        <v>-8.3800000000000008</v>
      </c>
      <c r="G810" s="28">
        <v>13.885999999999999</v>
      </c>
      <c r="I810" s="5">
        <v>759.38900000000001</v>
      </c>
      <c r="J810" s="5">
        <v>0.74</v>
      </c>
      <c r="K810" s="5">
        <v>649.69500000000005</v>
      </c>
      <c r="L810" s="5">
        <v>648.95500000000004</v>
      </c>
      <c r="M810" s="5">
        <v>379.69450000000001</v>
      </c>
      <c r="N810" s="5">
        <v>-24.488</v>
      </c>
      <c r="O810" s="5">
        <v>13.791</v>
      </c>
      <c r="Q810" s="5">
        <v>877.59699999999998</v>
      </c>
      <c r="R810" s="5">
        <v>-0.56000000000000005</v>
      </c>
      <c r="S810" s="5">
        <v>808.79899999999998</v>
      </c>
      <c r="T810" s="5">
        <v>809.35900000000004</v>
      </c>
      <c r="U810" s="5">
        <v>438.79849999999999</v>
      </c>
      <c r="V810" s="5">
        <v>-17.366</v>
      </c>
      <c r="W810" s="5">
        <v>13.803000000000001</v>
      </c>
    </row>
    <row r="811" spans="1:23">
      <c r="A811" s="28">
        <v>365.45600000000002</v>
      </c>
      <c r="B811" s="28">
        <v>0.65</v>
      </c>
      <c r="C811" s="28">
        <v>352.72800000000001</v>
      </c>
      <c r="D811" s="28">
        <v>352.07799999999997</v>
      </c>
      <c r="E811" s="28">
        <v>182.72800000000001</v>
      </c>
      <c r="F811" s="28">
        <v>-8.3810000000000002</v>
      </c>
      <c r="G811" s="28">
        <v>13.903</v>
      </c>
      <c r="I811" s="5">
        <v>759.15300000000002</v>
      </c>
      <c r="J811" s="5">
        <v>0.67</v>
      </c>
      <c r="K811" s="5">
        <v>649.577</v>
      </c>
      <c r="L811" s="5">
        <v>648.90700000000004</v>
      </c>
      <c r="M811" s="5">
        <v>379.57650000000001</v>
      </c>
      <c r="N811" s="5">
        <v>-24.491</v>
      </c>
      <c r="O811" s="5">
        <v>13.808999999999999</v>
      </c>
      <c r="Q811" s="5">
        <v>876.86300000000006</v>
      </c>
      <c r="R811" s="5">
        <v>-0.46</v>
      </c>
      <c r="S811" s="5">
        <v>808.43200000000002</v>
      </c>
      <c r="T811" s="5">
        <v>808.89200000000005</v>
      </c>
      <c r="U811" s="5">
        <v>438.43150000000003</v>
      </c>
      <c r="V811" s="5">
        <v>-17.37</v>
      </c>
      <c r="W811" s="5">
        <v>13.821</v>
      </c>
    </row>
    <row r="812" spans="1:23">
      <c r="A812" s="28">
        <v>365.21800000000002</v>
      </c>
      <c r="B812" s="28">
        <v>0.47</v>
      </c>
      <c r="C812" s="28">
        <v>352.60899999999998</v>
      </c>
      <c r="D812" s="28">
        <v>352.13900000000001</v>
      </c>
      <c r="E812" s="28">
        <v>182.60900000000001</v>
      </c>
      <c r="F812" s="28">
        <v>-8.3840000000000003</v>
      </c>
      <c r="G812" s="28">
        <v>13.919</v>
      </c>
      <c r="I812" s="5">
        <v>758.97299999999996</v>
      </c>
      <c r="J812" s="5">
        <v>0.16</v>
      </c>
      <c r="K812" s="5">
        <v>649.48699999999997</v>
      </c>
      <c r="L812" s="5">
        <v>649.327</v>
      </c>
      <c r="M812" s="5">
        <v>379.48649999999998</v>
      </c>
      <c r="N812" s="5">
        <v>-24.497</v>
      </c>
      <c r="O812" s="5">
        <v>13.826000000000001</v>
      </c>
      <c r="Q812" s="5">
        <v>876.428</v>
      </c>
      <c r="R812" s="5">
        <v>-0.49</v>
      </c>
      <c r="S812" s="5">
        <v>808.21400000000006</v>
      </c>
      <c r="T812" s="5">
        <v>808.70399999999995</v>
      </c>
      <c r="U812" s="5">
        <v>438.214</v>
      </c>
      <c r="V812" s="5">
        <v>-17.375</v>
      </c>
      <c r="W812" s="5">
        <v>13.839</v>
      </c>
    </row>
    <row r="813" spans="1:23">
      <c r="A813" s="28">
        <v>365.61500000000001</v>
      </c>
      <c r="B813" s="28">
        <v>0.83</v>
      </c>
      <c r="C813" s="28">
        <v>352.80799999999999</v>
      </c>
      <c r="D813" s="28">
        <v>351.97800000000001</v>
      </c>
      <c r="E813" s="28">
        <v>182.8075</v>
      </c>
      <c r="F813" s="28">
        <v>-8.3849999999999998</v>
      </c>
      <c r="G813" s="28">
        <v>13.933</v>
      </c>
      <c r="I813" s="5">
        <v>759.57100000000003</v>
      </c>
      <c r="J813" s="5">
        <v>0.36</v>
      </c>
      <c r="K813" s="5">
        <v>649.78599999999994</v>
      </c>
      <c r="L813" s="5">
        <v>649.42600000000004</v>
      </c>
      <c r="M813" s="5">
        <v>379.78550000000001</v>
      </c>
      <c r="N813" s="5">
        <v>-24.501999999999999</v>
      </c>
      <c r="O813" s="5">
        <v>13.843</v>
      </c>
      <c r="Q813" s="5">
        <v>875.10900000000004</v>
      </c>
      <c r="R813" s="5">
        <v>-0.42</v>
      </c>
      <c r="S813" s="5">
        <v>807.55499999999995</v>
      </c>
      <c r="T813" s="5">
        <v>807.97500000000002</v>
      </c>
      <c r="U813" s="5">
        <v>437.55450000000002</v>
      </c>
      <c r="V813" s="5">
        <v>-17.381</v>
      </c>
      <c r="W813" s="5">
        <v>13.856</v>
      </c>
    </row>
    <row r="814" spans="1:23">
      <c r="A814" s="28">
        <v>365.37599999999998</v>
      </c>
      <c r="B814" s="28">
        <v>0.56000000000000005</v>
      </c>
      <c r="C814" s="28">
        <v>352.68799999999999</v>
      </c>
      <c r="D814" s="28">
        <v>352.12799999999999</v>
      </c>
      <c r="E814" s="28">
        <v>182.68799999999999</v>
      </c>
      <c r="F814" s="28">
        <v>-8.3849999999999998</v>
      </c>
      <c r="G814" s="28">
        <v>13.95</v>
      </c>
      <c r="I814" s="5">
        <v>759.05399999999997</v>
      </c>
      <c r="J814" s="5">
        <v>0.34</v>
      </c>
      <c r="K814" s="5">
        <v>649.52700000000004</v>
      </c>
      <c r="L814" s="5">
        <v>649.18700000000001</v>
      </c>
      <c r="M814" s="5">
        <v>379.52699999999999</v>
      </c>
      <c r="N814" s="5">
        <v>-24.506</v>
      </c>
      <c r="O814" s="5">
        <v>13.859</v>
      </c>
      <c r="Q814" s="5">
        <v>875.19200000000001</v>
      </c>
      <c r="R814" s="5">
        <v>-0.68</v>
      </c>
      <c r="S814" s="5">
        <v>807.596</v>
      </c>
      <c r="T814" s="5">
        <v>808.27599999999995</v>
      </c>
      <c r="U814" s="5">
        <v>437.596</v>
      </c>
      <c r="V814" s="5">
        <v>-17.387</v>
      </c>
      <c r="W814" s="5">
        <v>13.875</v>
      </c>
    </row>
    <row r="815" spans="1:23">
      <c r="A815" s="28">
        <v>365.09399999999999</v>
      </c>
      <c r="B815" s="28">
        <v>0.78</v>
      </c>
      <c r="C815" s="28">
        <v>352.54700000000003</v>
      </c>
      <c r="D815" s="28">
        <v>351.767</v>
      </c>
      <c r="E815" s="28">
        <v>182.547</v>
      </c>
      <c r="F815" s="28">
        <v>-8.3859999999999992</v>
      </c>
      <c r="G815" s="28">
        <v>13.968</v>
      </c>
      <c r="I815" s="5">
        <v>759.53899999999999</v>
      </c>
      <c r="J815" s="5">
        <v>0.53</v>
      </c>
      <c r="K815" s="5">
        <v>649.77</v>
      </c>
      <c r="L815" s="5">
        <v>649.24</v>
      </c>
      <c r="M815" s="5">
        <v>379.76949999999999</v>
      </c>
      <c r="N815" s="5">
        <v>-24.510999999999999</v>
      </c>
      <c r="O815" s="5">
        <v>13.877000000000001</v>
      </c>
      <c r="Q815" s="5">
        <v>874.15899999999999</v>
      </c>
      <c r="R815" s="5">
        <v>-0.64</v>
      </c>
      <c r="S815" s="5">
        <v>807.08</v>
      </c>
      <c r="T815" s="5">
        <v>807.72</v>
      </c>
      <c r="U815" s="5">
        <v>437.0795</v>
      </c>
      <c r="V815" s="5">
        <v>-17.391999999999999</v>
      </c>
      <c r="W815" s="5">
        <v>13.893000000000001</v>
      </c>
    </row>
    <row r="816" spans="1:23">
      <c r="A816" s="28">
        <v>364.77199999999999</v>
      </c>
      <c r="B816" s="28">
        <v>0.82</v>
      </c>
      <c r="C816" s="28">
        <v>352.38600000000002</v>
      </c>
      <c r="D816" s="28">
        <v>351.56599999999997</v>
      </c>
      <c r="E816" s="28">
        <v>182.386</v>
      </c>
      <c r="F816" s="28">
        <v>-8.3870000000000005</v>
      </c>
      <c r="G816" s="28">
        <v>13.984999999999999</v>
      </c>
      <c r="I816" s="5">
        <v>759.23900000000003</v>
      </c>
      <c r="J816" s="5">
        <v>0.26</v>
      </c>
      <c r="K816" s="5">
        <v>649.62</v>
      </c>
      <c r="L816" s="5">
        <v>649.36</v>
      </c>
      <c r="M816" s="5">
        <v>379.61950000000002</v>
      </c>
      <c r="N816" s="5">
        <v>-24.515000000000001</v>
      </c>
      <c r="O816" s="5">
        <v>13.895</v>
      </c>
      <c r="Q816" s="5">
        <v>872.83699999999999</v>
      </c>
      <c r="R816" s="5">
        <v>-0.48</v>
      </c>
      <c r="S816" s="5">
        <v>806.41899999999998</v>
      </c>
      <c r="T816" s="5">
        <v>806.899</v>
      </c>
      <c r="U816" s="5">
        <v>436.41849999999999</v>
      </c>
      <c r="V816" s="5">
        <v>-17.398</v>
      </c>
      <c r="W816" s="5">
        <v>13.911</v>
      </c>
    </row>
    <row r="817" spans="1:23">
      <c r="A817" s="28">
        <v>364.55399999999997</v>
      </c>
      <c r="B817" s="28">
        <v>1.08</v>
      </c>
      <c r="C817" s="28">
        <v>352.27699999999999</v>
      </c>
      <c r="D817" s="28">
        <v>351.197</v>
      </c>
      <c r="E817" s="28">
        <v>182.27699999999999</v>
      </c>
      <c r="F817" s="28">
        <v>-8.3879999999999999</v>
      </c>
      <c r="G817" s="28">
        <v>14.002000000000001</v>
      </c>
      <c r="I817" s="5">
        <v>759.12699999999995</v>
      </c>
      <c r="J817" s="5">
        <v>0.17</v>
      </c>
      <c r="K817" s="5">
        <v>649.56399999999996</v>
      </c>
      <c r="L817" s="5">
        <v>649.39400000000001</v>
      </c>
      <c r="M817" s="5">
        <v>379.56349999999998</v>
      </c>
      <c r="N817" s="5">
        <v>-24.52</v>
      </c>
      <c r="O817" s="5">
        <v>13.911</v>
      </c>
      <c r="Q817" s="5">
        <v>872.64099999999996</v>
      </c>
      <c r="R817" s="5">
        <v>-0.1</v>
      </c>
      <c r="S817" s="5">
        <v>806.32100000000003</v>
      </c>
      <c r="T817" s="5">
        <v>806.42100000000005</v>
      </c>
      <c r="U817" s="5">
        <v>436.32049999999998</v>
      </c>
      <c r="V817" s="5">
        <v>-17.401</v>
      </c>
      <c r="W817" s="5">
        <v>13.927</v>
      </c>
    </row>
    <row r="818" spans="1:23">
      <c r="A818" s="28">
        <v>364.58600000000001</v>
      </c>
      <c r="B818" s="28">
        <v>1.05</v>
      </c>
      <c r="C818" s="28">
        <v>352.29300000000001</v>
      </c>
      <c r="D818" s="28">
        <v>351.24299999999999</v>
      </c>
      <c r="E818" s="28">
        <v>182.29300000000001</v>
      </c>
      <c r="F818" s="28">
        <v>-8.3879999999999999</v>
      </c>
      <c r="G818" s="28">
        <v>14.019</v>
      </c>
      <c r="I818" s="5">
        <v>759.62300000000005</v>
      </c>
      <c r="J818" s="5">
        <v>0.02</v>
      </c>
      <c r="K818" s="5">
        <v>649.81200000000001</v>
      </c>
      <c r="L818" s="5">
        <v>649.79200000000003</v>
      </c>
      <c r="M818" s="5">
        <v>379.81150000000002</v>
      </c>
      <c r="N818" s="5">
        <v>-24.524999999999999</v>
      </c>
      <c r="O818" s="5">
        <v>13.928000000000001</v>
      </c>
      <c r="Q818" s="5">
        <v>871.29100000000005</v>
      </c>
      <c r="R818" s="5">
        <v>-0.27</v>
      </c>
      <c r="S818" s="5">
        <v>805.64599999999996</v>
      </c>
      <c r="T818" s="5">
        <v>805.91600000000005</v>
      </c>
      <c r="U818" s="5">
        <v>435.64550000000003</v>
      </c>
      <c r="V818" s="5">
        <v>-17.407</v>
      </c>
      <c r="W818" s="5">
        <v>13.944000000000001</v>
      </c>
    </row>
    <row r="819" spans="1:23">
      <c r="A819" s="28">
        <v>364.57100000000003</v>
      </c>
      <c r="B819" s="28">
        <v>0.78</v>
      </c>
      <c r="C819" s="28">
        <v>352.286</v>
      </c>
      <c r="D819" s="28">
        <v>351.50599999999997</v>
      </c>
      <c r="E819" s="28">
        <v>182.28550000000001</v>
      </c>
      <c r="F819" s="28">
        <v>-8.391</v>
      </c>
      <c r="G819" s="28">
        <v>14.037000000000001</v>
      </c>
      <c r="I819" s="5">
        <v>759.10699999999997</v>
      </c>
      <c r="J819" s="5">
        <v>0.28999999999999998</v>
      </c>
      <c r="K819" s="5">
        <v>649.55399999999997</v>
      </c>
      <c r="L819" s="5">
        <v>649.26400000000001</v>
      </c>
      <c r="M819" s="5">
        <v>379.55349999999999</v>
      </c>
      <c r="N819" s="5">
        <v>-24.527000000000001</v>
      </c>
      <c r="O819" s="5">
        <v>13.945</v>
      </c>
      <c r="Q819" s="5">
        <v>870.86599999999999</v>
      </c>
      <c r="R819" s="5">
        <v>-0.48</v>
      </c>
      <c r="S819" s="5">
        <v>805.43299999999999</v>
      </c>
      <c r="T819" s="5">
        <v>805.91300000000001</v>
      </c>
      <c r="U819" s="5">
        <v>435.43299999999999</v>
      </c>
      <c r="V819" s="5">
        <v>-17.414000000000001</v>
      </c>
      <c r="W819" s="5">
        <v>13.961</v>
      </c>
    </row>
    <row r="820" spans="1:23">
      <c r="A820" s="28">
        <v>364.41199999999998</v>
      </c>
      <c r="B820" s="28">
        <v>0.69</v>
      </c>
      <c r="C820" s="28">
        <v>352.20600000000002</v>
      </c>
      <c r="D820" s="28">
        <v>351.51600000000002</v>
      </c>
      <c r="E820" s="28">
        <v>182.20599999999999</v>
      </c>
      <c r="F820" s="28">
        <v>-8.3919999999999995</v>
      </c>
      <c r="G820" s="28">
        <v>14.055</v>
      </c>
      <c r="I820" s="5">
        <v>759.37800000000004</v>
      </c>
      <c r="J820" s="5">
        <v>0.44</v>
      </c>
      <c r="K820" s="5">
        <v>649.68899999999996</v>
      </c>
      <c r="L820" s="5">
        <v>649.24900000000002</v>
      </c>
      <c r="M820" s="5">
        <v>379.68900000000002</v>
      </c>
      <c r="N820" s="5">
        <v>-24.53</v>
      </c>
      <c r="O820" s="5">
        <v>13.962</v>
      </c>
      <c r="Q820" s="5">
        <v>870.327</v>
      </c>
      <c r="R820" s="5">
        <v>-0.44</v>
      </c>
      <c r="S820" s="5">
        <v>805.16399999999999</v>
      </c>
      <c r="T820" s="5">
        <v>805.60400000000004</v>
      </c>
      <c r="U820" s="5">
        <v>435.1635</v>
      </c>
      <c r="V820" s="5">
        <v>-17.420999999999999</v>
      </c>
      <c r="W820" s="5">
        <v>13.978</v>
      </c>
    </row>
    <row r="821" spans="1:23">
      <c r="A821" s="28">
        <v>364.29500000000002</v>
      </c>
      <c r="B821" s="28">
        <v>0.79</v>
      </c>
      <c r="C821" s="28">
        <v>352.14800000000002</v>
      </c>
      <c r="D821" s="28">
        <v>351.358</v>
      </c>
      <c r="E821" s="28">
        <v>182.14750000000001</v>
      </c>
      <c r="F821" s="28">
        <v>-8.3940000000000001</v>
      </c>
      <c r="G821" s="28">
        <v>14.071999999999999</v>
      </c>
      <c r="I821" s="5">
        <v>759.00199999999995</v>
      </c>
      <c r="J821" s="5">
        <v>0.28999999999999998</v>
      </c>
      <c r="K821" s="5">
        <v>649.50099999999998</v>
      </c>
      <c r="L821" s="5">
        <v>649.21100000000001</v>
      </c>
      <c r="M821" s="5">
        <v>379.50099999999998</v>
      </c>
      <c r="N821" s="5">
        <v>-24.532</v>
      </c>
      <c r="O821" s="5">
        <v>13.978999999999999</v>
      </c>
      <c r="Q821" s="5">
        <v>868.995</v>
      </c>
      <c r="R821" s="5">
        <v>-0.35</v>
      </c>
      <c r="S821" s="5">
        <v>804.49800000000005</v>
      </c>
      <c r="T821" s="5">
        <v>804.84799999999996</v>
      </c>
      <c r="U821" s="5">
        <v>434.4975</v>
      </c>
      <c r="V821" s="5">
        <v>-17.425999999999998</v>
      </c>
      <c r="W821" s="5">
        <v>13.994999999999999</v>
      </c>
    </row>
    <row r="822" spans="1:23">
      <c r="A822" s="28">
        <v>364.03399999999999</v>
      </c>
      <c r="B822" s="28">
        <v>0.85</v>
      </c>
      <c r="C822" s="28">
        <v>352.017</v>
      </c>
      <c r="D822" s="28">
        <v>351.16699999999997</v>
      </c>
      <c r="E822" s="28">
        <v>182.017</v>
      </c>
      <c r="F822" s="28">
        <v>-8.3949999999999996</v>
      </c>
      <c r="G822" s="28">
        <v>14.09</v>
      </c>
      <c r="I822" s="5">
        <v>758.88800000000003</v>
      </c>
      <c r="J822" s="5">
        <v>0.19</v>
      </c>
      <c r="K822" s="5">
        <v>649.44399999999996</v>
      </c>
      <c r="L822" s="5">
        <v>649.25400000000002</v>
      </c>
      <c r="M822" s="5">
        <v>379.44400000000002</v>
      </c>
      <c r="N822" s="5">
        <v>-24.536999999999999</v>
      </c>
      <c r="O822" s="5">
        <v>13.996</v>
      </c>
      <c r="Q822" s="5">
        <v>869.05399999999997</v>
      </c>
      <c r="R822" s="5">
        <v>-0.49</v>
      </c>
      <c r="S822" s="5">
        <v>804.52700000000004</v>
      </c>
      <c r="T822" s="5">
        <v>805.01700000000005</v>
      </c>
      <c r="U822" s="5">
        <v>434.52699999999999</v>
      </c>
      <c r="V822" s="5">
        <v>-17.433</v>
      </c>
      <c r="W822" s="5">
        <v>14.012</v>
      </c>
    </row>
    <row r="823" spans="1:23">
      <c r="A823" s="28">
        <v>364.32799999999997</v>
      </c>
      <c r="B823" s="28">
        <v>1.02</v>
      </c>
      <c r="C823" s="28">
        <v>352.16399999999999</v>
      </c>
      <c r="D823" s="28">
        <v>351.14400000000001</v>
      </c>
      <c r="E823" s="28">
        <v>182.16399999999999</v>
      </c>
      <c r="F823" s="28">
        <v>-8.3979999999999997</v>
      </c>
      <c r="G823" s="28">
        <v>14.108000000000001</v>
      </c>
      <c r="I823" s="5">
        <v>759.279</v>
      </c>
      <c r="J823" s="5">
        <v>0.34</v>
      </c>
      <c r="K823" s="5">
        <v>649.64</v>
      </c>
      <c r="L823" s="5">
        <v>649.29999999999995</v>
      </c>
      <c r="M823" s="5">
        <v>379.6395</v>
      </c>
      <c r="N823" s="5">
        <v>-24.541</v>
      </c>
      <c r="O823" s="5">
        <v>14.013</v>
      </c>
      <c r="Q823" s="5">
        <v>867.47900000000004</v>
      </c>
      <c r="R823" s="5">
        <v>-0.43</v>
      </c>
      <c r="S823" s="5">
        <v>803.74</v>
      </c>
      <c r="T823" s="5">
        <v>804.17</v>
      </c>
      <c r="U823" s="5">
        <v>433.73950000000002</v>
      </c>
      <c r="V823" s="5">
        <v>-17.436</v>
      </c>
      <c r="W823" s="5">
        <v>14.026</v>
      </c>
    </row>
    <row r="824" spans="1:23">
      <c r="A824" s="28">
        <v>364.089</v>
      </c>
      <c r="B824" s="28">
        <v>0.87</v>
      </c>
      <c r="C824" s="28">
        <v>352.04500000000002</v>
      </c>
      <c r="D824" s="28">
        <v>351.17500000000001</v>
      </c>
      <c r="E824" s="28">
        <v>182.0445</v>
      </c>
      <c r="F824" s="28">
        <v>-8.4</v>
      </c>
      <c r="G824" s="28">
        <v>14.125</v>
      </c>
      <c r="I824" s="5">
        <v>759.09799999999996</v>
      </c>
      <c r="J824" s="5">
        <v>0.12</v>
      </c>
      <c r="K824" s="5">
        <v>649.54899999999998</v>
      </c>
      <c r="L824" s="5">
        <v>649.42899999999997</v>
      </c>
      <c r="M824" s="5">
        <v>379.54899999999998</v>
      </c>
      <c r="N824" s="5">
        <v>-24.547999999999998</v>
      </c>
      <c r="O824" s="5">
        <v>14.03</v>
      </c>
      <c r="Q824" s="5">
        <v>867.65499999999997</v>
      </c>
      <c r="R824" s="5">
        <v>-0.42</v>
      </c>
      <c r="S824" s="5">
        <v>803.82799999999997</v>
      </c>
      <c r="T824" s="5">
        <v>804.24800000000005</v>
      </c>
      <c r="U824" s="5">
        <v>433.82749999999999</v>
      </c>
      <c r="V824" s="5">
        <v>-17.443999999999999</v>
      </c>
      <c r="W824" s="5">
        <v>14.042999999999999</v>
      </c>
    </row>
    <row r="825" spans="1:23">
      <c r="A825" s="28">
        <v>363.52</v>
      </c>
      <c r="B825" s="28">
        <v>1.0900000000000001</v>
      </c>
      <c r="C825" s="28">
        <v>351.76</v>
      </c>
      <c r="D825" s="28">
        <v>350.67</v>
      </c>
      <c r="E825" s="28">
        <v>181.76</v>
      </c>
      <c r="F825" s="28">
        <v>-8.4</v>
      </c>
      <c r="G825" s="28">
        <v>14.141999999999999</v>
      </c>
      <c r="I825" s="5">
        <v>759.32399999999996</v>
      </c>
      <c r="J825" s="5">
        <v>0.03</v>
      </c>
      <c r="K825" s="5">
        <v>649.66200000000003</v>
      </c>
      <c r="L825" s="5">
        <v>649.63199999999995</v>
      </c>
      <c r="M825" s="5">
        <v>379.66199999999998</v>
      </c>
      <c r="N825" s="5">
        <v>-24.553999999999998</v>
      </c>
      <c r="O825" s="5">
        <v>14.048</v>
      </c>
      <c r="Q825" s="5">
        <v>866.04100000000005</v>
      </c>
      <c r="R825" s="5">
        <v>-0.33</v>
      </c>
      <c r="S825" s="5">
        <v>803.02099999999996</v>
      </c>
      <c r="T825" s="5">
        <v>803.351</v>
      </c>
      <c r="U825" s="5">
        <v>433.02050000000003</v>
      </c>
      <c r="V825" s="5">
        <v>-17.451000000000001</v>
      </c>
      <c r="W825" s="5">
        <v>14.06</v>
      </c>
    </row>
    <row r="826" spans="1:23">
      <c r="A826" s="28">
        <v>363.44499999999999</v>
      </c>
      <c r="B826" s="28">
        <v>0.56999999999999995</v>
      </c>
      <c r="C826" s="28">
        <v>351.72300000000001</v>
      </c>
      <c r="D826" s="28">
        <v>351.15300000000002</v>
      </c>
      <c r="E826" s="28">
        <v>181.7225</v>
      </c>
      <c r="F826" s="28">
        <v>-8.4019999999999992</v>
      </c>
      <c r="G826" s="28">
        <v>14.159000000000001</v>
      </c>
      <c r="I826" s="5">
        <v>759.03200000000004</v>
      </c>
      <c r="J826" s="5">
        <v>0.31</v>
      </c>
      <c r="K826" s="5">
        <v>649.51599999999996</v>
      </c>
      <c r="L826" s="5">
        <v>649.20600000000002</v>
      </c>
      <c r="M826" s="5">
        <v>379.51600000000002</v>
      </c>
      <c r="N826" s="5">
        <v>-24.556000000000001</v>
      </c>
      <c r="O826" s="5">
        <v>14.064</v>
      </c>
      <c r="Q826" s="5">
        <v>866.24900000000002</v>
      </c>
      <c r="R826" s="5">
        <v>-0.26</v>
      </c>
      <c r="S826" s="5">
        <v>803.125</v>
      </c>
      <c r="T826" s="5">
        <v>803.38499999999999</v>
      </c>
      <c r="U826" s="5">
        <v>433.12450000000001</v>
      </c>
      <c r="V826" s="5">
        <v>-17.454999999999998</v>
      </c>
      <c r="W826" s="5">
        <v>14.079000000000001</v>
      </c>
    </row>
    <row r="827" spans="1:23">
      <c r="A827" s="28">
        <v>362.99700000000001</v>
      </c>
      <c r="B827" s="28">
        <v>0.59</v>
      </c>
      <c r="C827" s="28">
        <v>351.49900000000002</v>
      </c>
      <c r="D827" s="28">
        <v>350.90899999999999</v>
      </c>
      <c r="E827" s="28">
        <v>181.49850000000001</v>
      </c>
      <c r="F827" s="28">
        <v>-8.4019999999999992</v>
      </c>
      <c r="G827" s="28">
        <v>14.177</v>
      </c>
      <c r="I827" s="5">
        <v>758.95899999999995</v>
      </c>
      <c r="J827" s="5">
        <v>0.16</v>
      </c>
      <c r="K827" s="5">
        <v>649.48</v>
      </c>
      <c r="L827" s="5">
        <v>649.32000000000005</v>
      </c>
      <c r="M827" s="5">
        <v>379.47949999999997</v>
      </c>
      <c r="N827" s="5">
        <v>-24.56</v>
      </c>
      <c r="O827" s="5">
        <v>14.081</v>
      </c>
      <c r="Q827" s="5">
        <v>866.04700000000003</v>
      </c>
      <c r="R827" s="5">
        <v>-0.3</v>
      </c>
      <c r="S827" s="5">
        <v>803.024</v>
      </c>
      <c r="T827" s="5">
        <v>803.32399999999996</v>
      </c>
      <c r="U827" s="5">
        <v>433.02350000000001</v>
      </c>
      <c r="V827" s="5">
        <v>-17.463999999999999</v>
      </c>
      <c r="W827" s="5">
        <v>14.096</v>
      </c>
    </row>
    <row r="828" spans="1:23">
      <c r="A828" s="28">
        <v>362.98200000000003</v>
      </c>
      <c r="B828" s="28">
        <v>0.71</v>
      </c>
      <c r="C828" s="28">
        <v>351.49099999999999</v>
      </c>
      <c r="D828" s="28">
        <v>350.78100000000001</v>
      </c>
      <c r="E828" s="28">
        <v>181.49100000000001</v>
      </c>
      <c r="F828" s="28">
        <v>-8.4019999999999992</v>
      </c>
      <c r="G828" s="28">
        <v>14.196</v>
      </c>
      <c r="I828" s="5">
        <v>759.24599999999998</v>
      </c>
      <c r="J828" s="5">
        <v>0.21</v>
      </c>
      <c r="K828" s="5">
        <v>649.62300000000005</v>
      </c>
      <c r="L828" s="5">
        <v>649.41300000000001</v>
      </c>
      <c r="M828" s="5">
        <v>379.62299999999999</v>
      </c>
      <c r="N828" s="5">
        <v>-24.565000000000001</v>
      </c>
      <c r="O828" s="5">
        <v>14.099</v>
      </c>
      <c r="Q828" s="5">
        <v>864.697</v>
      </c>
      <c r="R828" s="5">
        <v>-0.72</v>
      </c>
      <c r="S828" s="5">
        <v>802.34900000000005</v>
      </c>
      <c r="T828" s="5">
        <v>803.06899999999996</v>
      </c>
      <c r="U828" s="5">
        <v>432.3485</v>
      </c>
      <c r="V828" s="5">
        <v>-17.47</v>
      </c>
      <c r="W828" s="5">
        <v>14.113</v>
      </c>
    </row>
    <row r="829" spans="1:23">
      <c r="A829" s="28">
        <v>362.99099999999999</v>
      </c>
      <c r="B829" s="28">
        <v>0.68</v>
      </c>
      <c r="C829" s="28">
        <v>351.49599999999998</v>
      </c>
      <c r="D829" s="28">
        <v>350.81599999999997</v>
      </c>
      <c r="E829" s="28">
        <v>181.49549999999999</v>
      </c>
      <c r="F829" s="28">
        <v>-8.4030000000000005</v>
      </c>
      <c r="G829" s="28">
        <v>14.212999999999999</v>
      </c>
      <c r="I829" s="5">
        <v>758.95100000000002</v>
      </c>
      <c r="J829" s="5">
        <v>0.25</v>
      </c>
      <c r="K829" s="5">
        <v>649.476</v>
      </c>
      <c r="L829" s="5">
        <v>649.226</v>
      </c>
      <c r="M829" s="5">
        <v>379.47550000000001</v>
      </c>
      <c r="N829" s="5">
        <v>-24.57</v>
      </c>
      <c r="O829" s="5">
        <v>14.115</v>
      </c>
      <c r="Q829" s="5">
        <v>864.88300000000004</v>
      </c>
      <c r="R829" s="5">
        <v>-0.82</v>
      </c>
      <c r="S829" s="5">
        <v>802.44200000000001</v>
      </c>
      <c r="T829" s="5">
        <v>803.26199999999994</v>
      </c>
      <c r="U829" s="5">
        <v>432.44150000000002</v>
      </c>
      <c r="V829" s="5">
        <v>-17.477</v>
      </c>
      <c r="W829" s="5">
        <v>14.129</v>
      </c>
    </row>
    <row r="830" spans="1:23">
      <c r="A830" s="28">
        <v>363.22300000000001</v>
      </c>
      <c r="B830" s="28">
        <v>0.74</v>
      </c>
      <c r="C830" s="28">
        <v>351.61200000000002</v>
      </c>
      <c r="D830" s="28">
        <v>350.87200000000001</v>
      </c>
      <c r="E830" s="28">
        <v>181.61150000000001</v>
      </c>
      <c r="F830" s="28">
        <v>-8.4090000000000007</v>
      </c>
      <c r="G830" s="28">
        <v>14.23</v>
      </c>
      <c r="I830" s="5">
        <v>759.24199999999996</v>
      </c>
      <c r="J830" s="5">
        <v>0.18</v>
      </c>
      <c r="K830" s="5">
        <v>649.62099999999998</v>
      </c>
      <c r="L830" s="5">
        <v>649.44100000000003</v>
      </c>
      <c r="M830" s="5">
        <v>379.62099999999998</v>
      </c>
      <c r="N830" s="5">
        <v>-24.574000000000002</v>
      </c>
      <c r="O830" s="5">
        <v>14.132</v>
      </c>
      <c r="Q830" s="5">
        <v>863.23800000000006</v>
      </c>
      <c r="R830" s="5">
        <v>-0.64</v>
      </c>
      <c r="S830" s="5">
        <v>801.61900000000003</v>
      </c>
      <c r="T830" s="5">
        <v>802.25900000000001</v>
      </c>
      <c r="U830" s="5">
        <v>431.61900000000003</v>
      </c>
      <c r="V830" s="5">
        <v>-17.481999999999999</v>
      </c>
      <c r="W830" s="5">
        <v>14.146000000000001</v>
      </c>
    </row>
    <row r="831" spans="1:23">
      <c r="A831" s="28">
        <v>363.04</v>
      </c>
      <c r="B831" s="28">
        <v>0.79</v>
      </c>
      <c r="C831" s="28">
        <v>351.52</v>
      </c>
      <c r="D831" s="28">
        <v>350.73</v>
      </c>
      <c r="E831" s="28">
        <v>181.52</v>
      </c>
      <c r="F831" s="28">
        <v>-8.4090000000000007</v>
      </c>
      <c r="G831" s="28">
        <v>14.244</v>
      </c>
      <c r="I831" s="5">
        <v>759.04499999999996</v>
      </c>
      <c r="J831" s="5">
        <v>0.12</v>
      </c>
      <c r="K831" s="5">
        <v>649.52300000000002</v>
      </c>
      <c r="L831" s="5">
        <v>649.40300000000002</v>
      </c>
      <c r="M831" s="5">
        <v>379.52249999999998</v>
      </c>
      <c r="N831" s="5">
        <v>-24.579000000000001</v>
      </c>
      <c r="O831" s="5">
        <v>14.148999999999999</v>
      </c>
      <c r="Q831" s="5">
        <v>863.29899999999998</v>
      </c>
      <c r="R831" s="5">
        <v>-0.71</v>
      </c>
      <c r="S831" s="5">
        <v>801.65</v>
      </c>
      <c r="T831" s="5">
        <v>802.36</v>
      </c>
      <c r="U831" s="5">
        <v>431.64949999999999</v>
      </c>
      <c r="V831" s="5">
        <v>-17.489999999999998</v>
      </c>
      <c r="W831" s="5">
        <v>14.163</v>
      </c>
    </row>
    <row r="832" spans="1:23">
      <c r="A832" s="28">
        <v>362.79899999999998</v>
      </c>
      <c r="B832" s="28">
        <v>0.64</v>
      </c>
      <c r="C832" s="28">
        <v>351.4</v>
      </c>
      <c r="D832" s="28">
        <v>350.76</v>
      </c>
      <c r="E832" s="28">
        <v>181.39949999999999</v>
      </c>
      <c r="F832" s="28">
        <v>-8.4079999999999995</v>
      </c>
      <c r="G832" s="28">
        <v>14.262</v>
      </c>
      <c r="I832" s="5">
        <v>758.98800000000006</v>
      </c>
      <c r="J832" s="5">
        <v>0.36</v>
      </c>
      <c r="K832" s="5">
        <v>649.49400000000003</v>
      </c>
      <c r="L832" s="5">
        <v>649.13400000000001</v>
      </c>
      <c r="M832" s="5">
        <v>379.49400000000003</v>
      </c>
      <c r="N832" s="5">
        <v>-24.582000000000001</v>
      </c>
      <c r="O832" s="5">
        <v>14.167</v>
      </c>
      <c r="Q832" s="5">
        <v>863.25</v>
      </c>
      <c r="R832" s="5">
        <v>-0.93</v>
      </c>
      <c r="S832" s="5">
        <v>801.625</v>
      </c>
      <c r="T832" s="5">
        <v>802.55499999999995</v>
      </c>
      <c r="U832" s="5">
        <v>431.625</v>
      </c>
      <c r="V832" s="5">
        <v>-17.498000000000001</v>
      </c>
      <c r="W832" s="5">
        <v>14.178000000000001</v>
      </c>
    </row>
    <row r="833" spans="1:23">
      <c r="A833" s="28">
        <v>362.99299999999999</v>
      </c>
      <c r="B833" s="28">
        <v>0.84</v>
      </c>
      <c r="C833" s="28">
        <v>351.49700000000001</v>
      </c>
      <c r="D833" s="28">
        <v>350.65699999999998</v>
      </c>
      <c r="E833" s="28">
        <v>181.4965</v>
      </c>
      <c r="F833" s="28">
        <v>-8.4090000000000007</v>
      </c>
      <c r="G833" s="28">
        <v>14.28</v>
      </c>
      <c r="I833" s="5">
        <v>759.03899999999999</v>
      </c>
      <c r="J833" s="5">
        <v>0.35</v>
      </c>
      <c r="K833" s="5">
        <v>649.52</v>
      </c>
      <c r="L833" s="5">
        <v>649.16999999999996</v>
      </c>
      <c r="M833" s="5">
        <v>379.51949999999999</v>
      </c>
      <c r="N833" s="5">
        <v>-24.584</v>
      </c>
      <c r="O833" s="5">
        <v>14.183</v>
      </c>
      <c r="Q833" s="5">
        <v>861.78499999999997</v>
      </c>
      <c r="R833" s="5">
        <v>-1.1499999999999999</v>
      </c>
      <c r="S833" s="5">
        <v>800.89300000000003</v>
      </c>
      <c r="T833" s="5">
        <v>802.04300000000001</v>
      </c>
      <c r="U833" s="5">
        <v>430.89249999999998</v>
      </c>
      <c r="V833" s="5">
        <v>-17.504999999999999</v>
      </c>
      <c r="W833" s="5">
        <v>14.195</v>
      </c>
    </row>
    <row r="834" spans="1:23">
      <c r="A834" s="28">
        <v>362.61</v>
      </c>
      <c r="B834" s="28">
        <v>0.78</v>
      </c>
      <c r="C834" s="28">
        <v>351.30500000000001</v>
      </c>
      <c r="D834" s="28">
        <v>350.52499999999998</v>
      </c>
      <c r="E834" s="28">
        <v>181.30500000000001</v>
      </c>
      <c r="F834" s="28">
        <v>-8.4090000000000007</v>
      </c>
      <c r="G834" s="28">
        <v>14.297000000000001</v>
      </c>
      <c r="I834" s="5">
        <v>758.649</v>
      </c>
      <c r="J834" s="5">
        <v>0.38</v>
      </c>
      <c r="K834" s="5">
        <v>649.32500000000005</v>
      </c>
      <c r="L834" s="5">
        <v>648.94500000000005</v>
      </c>
      <c r="M834" s="5">
        <v>379.3245</v>
      </c>
      <c r="N834" s="5">
        <v>-24.585999999999999</v>
      </c>
      <c r="O834" s="5">
        <v>14.196999999999999</v>
      </c>
      <c r="Q834" s="5">
        <v>861.86099999999999</v>
      </c>
      <c r="R834" s="5">
        <v>-0.9</v>
      </c>
      <c r="S834" s="5">
        <v>800.93100000000004</v>
      </c>
      <c r="T834" s="5">
        <v>801.83100000000002</v>
      </c>
      <c r="U834" s="5">
        <v>430.93049999999999</v>
      </c>
      <c r="V834" s="5">
        <v>-17.510999999999999</v>
      </c>
      <c r="W834" s="5">
        <v>14.215</v>
      </c>
    </row>
    <row r="835" spans="1:23">
      <c r="A835" s="28">
        <v>362.76100000000002</v>
      </c>
      <c r="B835" s="28">
        <v>0.67</v>
      </c>
      <c r="C835" s="28">
        <v>351.38099999999997</v>
      </c>
      <c r="D835" s="28">
        <v>350.71100000000001</v>
      </c>
      <c r="E835" s="28">
        <v>181.38050000000001</v>
      </c>
      <c r="F835" s="28">
        <v>-8.4120000000000008</v>
      </c>
      <c r="G835" s="28">
        <v>14.315</v>
      </c>
      <c r="I835" s="5">
        <v>758.75199999999995</v>
      </c>
      <c r="J835" s="5">
        <v>0.48</v>
      </c>
      <c r="K835" s="5">
        <v>649.37599999999998</v>
      </c>
      <c r="L835" s="5">
        <v>648.89599999999996</v>
      </c>
      <c r="M835" s="5">
        <v>379.37599999999998</v>
      </c>
      <c r="N835" s="5">
        <v>-24.591000000000001</v>
      </c>
      <c r="O835" s="5">
        <v>14.215</v>
      </c>
      <c r="Q835" s="5">
        <v>860.92700000000002</v>
      </c>
      <c r="R835" s="5">
        <v>-0.62</v>
      </c>
      <c r="S835" s="5">
        <v>800.46400000000006</v>
      </c>
      <c r="T835" s="5">
        <v>801.08399999999995</v>
      </c>
      <c r="U835" s="5">
        <v>430.46350000000001</v>
      </c>
      <c r="V835" s="5">
        <v>-17.516999999999999</v>
      </c>
      <c r="W835" s="5">
        <v>14.231</v>
      </c>
    </row>
    <row r="836" spans="1:23">
      <c r="A836" s="28">
        <v>362.71</v>
      </c>
      <c r="B836" s="28">
        <v>0.39</v>
      </c>
      <c r="C836" s="28">
        <v>351.35500000000002</v>
      </c>
      <c r="D836" s="28">
        <v>350.96499999999997</v>
      </c>
      <c r="E836" s="28">
        <v>181.35499999999999</v>
      </c>
      <c r="F836" s="28">
        <v>-8.4120000000000008</v>
      </c>
      <c r="G836" s="28">
        <v>14.332000000000001</v>
      </c>
      <c r="I836" s="5">
        <v>758.85900000000004</v>
      </c>
      <c r="J836" s="5">
        <v>0.44</v>
      </c>
      <c r="K836" s="5">
        <v>649.42999999999995</v>
      </c>
      <c r="L836" s="5">
        <v>648.99</v>
      </c>
      <c r="M836" s="5">
        <v>379.42950000000002</v>
      </c>
      <c r="N836" s="5">
        <v>-24.596</v>
      </c>
      <c r="O836" s="5">
        <v>14.231999999999999</v>
      </c>
      <c r="Q836" s="5">
        <v>860.38400000000001</v>
      </c>
      <c r="R836" s="5">
        <v>-0.61</v>
      </c>
      <c r="S836" s="5">
        <v>800.19200000000001</v>
      </c>
      <c r="T836" s="5">
        <v>800.80200000000002</v>
      </c>
      <c r="U836" s="5">
        <v>430.19200000000001</v>
      </c>
      <c r="V836" s="5">
        <v>-17.523</v>
      </c>
      <c r="W836" s="5">
        <v>14.247999999999999</v>
      </c>
    </row>
    <row r="837" spans="1:23">
      <c r="A837" s="28">
        <v>362.65499999999997</v>
      </c>
      <c r="B837" s="28">
        <v>0.62</v>
      </c>
      <c r="C837" s="28">
        <v>351.32799999999997</v>
      </c>
      <c r="D837" s="28">
        <v>350.70800000000003</v>
      </c>
      <c r="E837" s="28">
        <v>181.32749999999999</v>
      </c>
      <c r="F837" s="28">
        <v>-8.4139999999999997</v>
      </c>
      <c r="G837" s="28">
        <v>14.349</v>
      </c>
      <c r="I837" s="5">
        <v>758.43600000000004</v>
      </c>
      <c r="J837" s="5">
        <v>0.37</v>
      </c>
      <c r="K837" s="5">
        <v>649.21799999999996</v>
      </c>
      <c r="L837" s="5">
        <v>648.84799999999996</v>
      </c>
      <c r="M837" s="5">
        <v>379.21800000000002</v>
      </c>
      <c r="N837" s="5">
        <v>-24.599</v>
      </c>
      <c r="O837" s="5">
        <v>14.25</v>
      </c>
      <c r="Q837" s="5">
        <v>860.16</v>
      </c>
      <c r="R837" s="5">
        <v>-0.78</v>
      </c>
      <c r="S837" s="5">
        <v>800.08</v>
      </c>
      <c r="T837" s="5">
        <v>800.86</v>
      </c>
      <c r="U837" s="5">
        <v>430.08</v>
      </c>
      <c r="V837" s="5">
        <v>-17.529</v>
      </c>
      <c r="W837" s="5">
        <v>14.265000000000001</v>
      </c>
    </row>
    <row r="838" spans="1:23">
      <c r="A838" s="28">
        <v>362.495</v>
      </c>
      <c r="B838" s="28">
        <v>0.62</v>
      </c>
      <c r="C838" s="28">
        <v>351.24799999999999</v>
      </c>
      <c r="D838" s="28">
        <v>350.62799999999999</v>
      </c>
      <c r="E838" s="28">
        <v>181.2475</v>
      </c>
      <c r="F838" s="28">
        <v>-8.4160000000000004</v>
      </c>
      <c r="G838" s="28">
        <v>14.367000000000001</v>
      </c>
      <c r="I838" s="5">
        <v>758.94600000000003</v>
      </c>
      <c r="J838" s="5">
        <v>0.51</v>
      </c>
      <c r="K838" s="5">
        <v>649.47299999999996</v>
      </c>
      <c r="L838" s="5">
        <v>648.96299999999997</v>
      </c>
      <c r="M838" s="5">
        <v>379.47300000000001</v>
      </c>
      <c r="N838" s="5">
        <v>-24.600999999999999</v>
      </c>
      <c r="O838" s="5">
        <v>14.266999999999999</v>
      </c>
      <c r="Q838" s="5">
        <v>858.72900000000004</v>
      </c>
      <c r="R838" s="5">
        <v>-0.84</v>
      </c>
      <c r="S838" s="5">
        <v>799.36500000000001</v>
      </c>
      <c r="T838" s="5">
        <v>800.20500000000004</v>
      </c>
      <c r="U838" s="5">
        <v>429.36450000000002</v>
      </c>
      <c r="V838" s="5">
        <v>-17.535</v>
      </c>
      <c r="W838" s="5">
        <v>14.282999999999999</v>
      </c>
    </row>
    <row r="839" spans="1:23">
      <c r="A839" s="28">
        <v>362.39800000000002</v>
      </c>
      <c r="B839" s="28">
        <v>0.9</v>
      </c>
      <c r="C839" s="28">
        <v>351.19900000000001</v>
      </c>
      <c r="D839" s="28">
        <v>350.29899999999998</v>
      </c>
      <c r="E839" s="28">
        <v>181.19900000000001</v>
      </c>
      <c r="F839" s="28">
        <v>-8.4169999999999998</v>
      </c>
      <c r="G839" s="28">
        <v>14.385</v>
      </c>
      <c r="I839" s="5">
        <v>758.14700000000005</v>
      </c>
      <c r="J839" s="5">
        <v>0.16</v>
      </c>
      <c r="K839" s="5">
        <v>649.07399999999996</v>
      </c>
      <c r="L839" s="5">
        <v>648.91399999999999</v>
      </c>
      <c r="M839" s="5">
        <v>379.07350000000002</v>
      </c>
      <c r="N839" s="5">
        <v>-24.605</v>
      </c>
      <c r="O839" s="5">
        <v>14.284000000000001</v>
      </c>
      <c r="Q839" s="5">
        <v>858.87699999999995</v>
      </c>
      <c r="R839" s="5">
        <v>-0.77</v>
      </c>
      <c r="S839" s="5">
        <v>799.43899999999996</v>
      </c>
      <c r="T839" s="5">
        <v>800.20899999999995</v>
      </c>
      <c r="U839" s="5">
        <v>429.43849999999998</v>
      </c>
      <c r="V839" s="5">
        <v>-17.541</v>
      </c>
      <c r="W839" s="5">
        <v>14.301</v>
      </c>
    </row>
    <row r="840" spans="1:23">
      <c r="A840" s="28">
        <v>361.93299999999999</v>
      </c>
      <c r="B840" s="28">
        <v>0.64</v>
      </c>
      <c r="C840" s="28">
        <v>350.96699999999998</v>
      </c>
      <c r="D840" s="28">
        <v>350.327</v>
      </c>
      <c r="E840" s="28">
        <v>180.9665</v>
      </c>
      <c r="F840" s="28">
        <v>-8.4169999999999998</v>
      </c>
      <c r="G840" s="28">
        <v>14.403</v>
      </c>
      <c r="I840" s="5">
        <v>758.45299999999997</v>
      </c>
      <c r="J840" s="5">
        <v>0.23</v>
      </c>
      <c r="K840" s="5">
        <v>649.22699999999998</v>
      </c>
      <c r="L840" s="5">
        <v>648.99699999999996</v>
      </c>
      <c r="M840" s="5">
        <v>379.22649999999999</v>
      </c>
      <c r="N840" s="5">
        <v>-24.606999999999999</v>
      </c>
      <c r="O840" s="5">
        <v>14.301</v>
      </c>
      <c r="Q840" s="5">
        <v>858.14599999999996</v>
      </c>
      <c r="R840" s="5">
        <v>-0.42</v>
      </c>
      <c r="S840" s="5">
        <v>799.07299999999998</v>
      </c>
      <c r="T840" s="5">
        <v>799.49300000000005</v>
      </c>
      <c r="U840" s="5">
        <v>429.07299999999998</v>
      </c>
      <c r="V840" s="5">
        <v>-17.547000000000001</v>
      </c>
      <c r="W840" s="5">
        <v>14.317</v>
      </c>
    </row>
    <row r="841" spans="1:23">
      <c r="A841" s="28">
        <v>361.9</v>
      </c>
      <c r="B841" s="28">
        <v>0.67</v>
      </c>
      <c r="C841" s="28">
        <v>350.95</v>
      </c>
      <c r="D841" s="28">
        <v>350.28</v>
      </c>
      <c r="E841" s="28">
        <v>180.95</v>
      </c>
      <c r="F841" s="28">
        <v>-8.4209999999999994</v>
      </c>
      <c r="G841" s="28">
        <v>14.42</v>
      </c>
      <c r="I841" s="5">
        <v>758.37699999999995</v>
      </c>
      <c r="J841" s="5">
        <v>0.08</v>
      </c>
      <c r="K841" s="5">
        <v>649.18899999999996</v>
      </c>
      <c r="L841" s="5">
        <v>649.10900000000004</v>
      </c>
      <c r="M841" s="5">
        <v>379.18849999999998</v>
      </c>
      <c r="N841" s="5">
        <v>-24.611000000000001</v>
      </c>
      <c r="O841" s="5">
        <v>14.318</v>
      </c>
      <c r="Q841" s="5">
        <v>857.39200000000005</v>
      </c>
      <c r="R841" s="5">
        <v>-0.68</v>
      </c>
      <c r="S841" s="5">
        <v>798.69600000000003</v>
      </c>
      <c r="T841" s="5">
        <v>799.37599999999998</v>
      </c>
      <c r="U841" s="5">
        <v>428.69600000000003</v>
      </c>
      <c r="V841" s="5">
        <v>-17.553999999999998</v>
      </c>
      <c r="W841" s="5">
        <v>14.335000000000001</v>
      </c>
    </row>
    <row r="842" spans="1:23">
      <c r="A842" s="28">
        <v>361.90600000000001</v>
      </c>
      <c r="B842" s="28">
        <v>0.76</v>
      </c>
      <c r="C842" s="28">
        <v>350.95299999999997</v>
      </c>
      <c r="D842" s="28">
        <v>350.19299999999998</v>
      </c>
      <c r="E842" s="28">
        <v>180.953</v>
      </c>
      <c r="F842" s="28">
        <v>-8.423</v>
      </c>
      <c r="G842" s="28">
        <v>14.436999999999999</v>
      </c>
      <c r="I842" s="5">
        <v>758.096</v>
      </c>
      <c r="J842" s="5">
        <v>-0.17</v>
      </c>
      <c r="K842" s="5">
        <v>649.048</v>
      </c>
      <c r="L842" s="5">
        <v>649.21799999999996</v>
      </c>
      <c r="M842" s="5">
        <v>379.048</v>
      </c>
      <c r="N842" s="5">
        <v>-24.614999999999998</v>
      </c>
      <c r="O842" s="5">
        <v>14.336</v>
      </c>
      <c r="Q842" s="5">
        <v>856.71900000000005</v>
      </c>
      <c r="R842" s="5">
        <v>-0.83</v>
      </c>
      <c r="S842" s="5">
        <v>798.36</v>
      </c>
      <c r="T842" s="5">
        <v>799.19</v>
      </c>
      <c r="U842" s="5">
        <v>428.35950000000003</v>
      </c>
      <c r="V842" s="5">
        <v>-17.561</v>
      </c>
      <c r="W842" s="5">
        <v>14.351000000000001</v>
      </c>
    </row>
    <row r="843" spans="1:23">
      <c r="A843" s="28">
        <v>362.15699999999998</v>
      </c>
      <c r="B843" s="28">
        <v>0.82</v>
      </c>
      <c r="C843" s="28">
        <v>351.07900000000001</v>
      </c>
      <c r="D843" s="28">
        <v>350.25900000000001</v>
      </c>
      <c r="E843" s="28">
        <v>181.07849999999999</v>
      </c>
      <c r="F843" s="28">
        <v>-8.4250000000000007</v>
      </c>
      <c r="G843" s="28">
        <v>14.455</v>
      </c>
      <c r="I843" s="5">
        <v>758.654</v>
      </c>
      <c r="J843" s="5">
        <v>-0.02</v>
      </c>
      <c r="K843" s="5">
        <v>649.327</v>
      </c>
      <c r="L843" s="5">
        <v>649.34699999999998</v>
      </c>
      <c r="M843" s="5">
        <v>379.327</v>
      </c>
      <c r="N843" s="5">
        <v>-24.617999999999999</v>
      </c>
      <c r="O843" s="5">
        <v>14.355</v>
      </c>
      <c r="Q843" s="5">
        <v>855.32600000000002</v>
      </c>
      <c r="R843" s="5">
        <v>-0.35</v>
      </c>
      <c r="S843" s="5">
        <v>797.66300000000001</v>
      </c>
      <c r="T843" s="5">
        <v>798.01300000000003</v>
      </c>
      <c r="U843" s="5">
        <v>427.66300000000001</v>
      </c>
      <c r="V843" s="5">
        <v>-17.565000000000001</v>
      </c>
      <c r="W843" s="5">
        <v>14.367000000000001</v>
      </c>
    </row>
    <row r="844" spans="1:23">
      <c r="A844" s="28">
        <v>362.02300000000002</v>
      </c>
      <c r="B844" s="28">
        <v>0.99</v>
      </c>
      <c r="C844" s="28">
        <v>351.012</v>
      </c>
      <c r="D844" s="28">
        <v>350.02199999999999</v>
      </c>
      <c r="E844" s="28">
        <v>181.01150000000001</v>
      </c>
      <c r="F844" s="28">
        <v>-8.4250000000000007</v>
      </c>
      <c r="G844" s="28">
        <v>14.473000000000001</v>
      </c>
      <c r="I844" s="5">
        <v>758.01300000000003</v>
      </c>
      <c r="J844" s="5">
        <v>-0.15</v>
      </c>
      <c r="K844" s="5">
        <v>649.00699999999995</v>
      </c>
      <c r="L844" s="5">
        <v>649.15700000000004</v>
      </c>
      <c r="M844" s="5">
        <v>379.00650000000002</v>
      </c>
      <c r="N844" s="5">
        <v>-24.620999999999999</v>
      </c>
      <c r="O844" s="5">
        <v>14.372</v>
      </c>
      <c r="Q844" s="5">
        <v>854.923</v>
      </c>
      <c r="R844" s="5">
        <v>-0.46</v>
      </c>
      <c r="S844" s="5">
        <v>797.46199999999999</v>
      </c>
      <c r="T844" s="5">
        <v>797.92200000000003</v>
      </c>
      <c r="U844" s="5">
        <v>427.4615</v>
      </c>
      <c r="V844" s="5">
        <v>-17.571999999999999</v>
      </c>
      <c r="W844" s="5">
        <v>14.385</v>
      </c>
    </row>
    <row r="845" spans="1:23">
      <c r="A845" s="28">
        <v>361.86500000000001</v>
      </c>
      <c r="B845" s="28">
        <v>0.84</v>
      </c>
      <c r="C845" s="28">
        <v>350.93299999999999</v>
      </c>
      <c r="D845" s="28">
        <v>350.09300000000002</v>
      </c>
      <c r="E845" s="28">
        <v>180.9325</v>
      </c>
      <c r="F845" s="28">
        <v>-8.4280000000000008</v>
      </c>
      <c r="G845" s="28">
        <v>14.49</v>
      </c>
      <c r="I845" s="5">
        <v>758.35799999999995</v>
      </c>
      <c r="J845" s="5">
        <v>-0.26</v>
      </c>
      <c r="K845" s="5">
        <v>649.17899999999997</v>
      </c>
      <c r="L845" s="5">
        <v>649.43899999999996</v>
      </c>
      <c r="M845" s="5">
        <v>379.17899999999997</v>
      </c>
      <c r="N845" s="5">
        <v>-24.623999999999999</v>
      </c>
      <c r="O845" s="5">
        <v>14.39</v>
      </c>
      <c r="Q845" s="5">
        <v>854.14</v>
      </c>
      <c r="R845" s="5">
        <v>-7.0000000000000007E-2</v>
      </c>
      <c r="S845" s="5">
        <v>797.07</v>
      </c>
      <c r="T845" s="5">
        <v>797.14</v>
      </c>
      <c r="U845" s="5">
        <v>427.07</v>
      </c>
      <c r="V845" s="5">
        <v>-17.577000000000002</v>
      </c>
      <c r="W845" s="5">
        <v>14.401999999999999</v>
      </c>
    </row>
    <row r="846" spans="1:23">
      <c r="A846" s="28">
        <v>362.09899999999999</v>
      </c>
      <c r="B846" s="28">
        <v>1</v>
      </c>
      <c r="C846" s="28">
        <v>351.05</v>
      </c>
      <c r="D846" s="28">
        <v>350.05</v>
      </c>
      <c r="E846" s="28">
        <v>181.04949999999999</v>
      </c>
      <c r="F846" s="28">
        <v>-8.4290000000000003</v>
      </c>
      <c r="G846" s="28">
        <v>14.507</v>
      </c>
      <c r="I846" s="5">
        <v>758.12400000000002</v>
      </c>
      <c r="J846" s="5">
        <v>-0.18</v>
      </c>
      <c r="K846" s="5">
        <v>649.06200000000001</v>
      </c>
      <c r="L846" s="5">
        <v>649.24199999999996</v>
      </c>
      <c r="M846" s="5">
        <v>379.06200000000001</v>
      </c>
      <c r="N846" s="5">
        <v>-24.626999999999999</v>
      </c>
      <c r="O846" s="5">
        <v>14.406000000000001</v>
      </c>
      <c r="Q846" s="5">
        <v>852.96900000000005</v>
      </c>
      <c r="R846" s="5">
        <v>-0.47</v>
      </c>
      <c r="S846" s="5">
        <v>796.48500000000001</v>
      </c>
      <c r="T846" s="5">
        <v>796.95500000000004</v>
      </c>
      <c r="U846" s="5">
        <v>426.48450000000003</v>
      </c>
      <c r="V846" s="5">
        <v>-17.582999999999998</v>
      </c>
      <c r="W846" s="5">
        <v>14.42</v>
      </c>
    </row>
    <row r="847" spans="1:23">
      <c r="A847" s="28">
        <v>361.94</v>
      </c>
      <c r="B847" s="28">
        <v>0.8</v>
      </c>
      <c r="C847" s="28">
        <v>350.97</v>
      </c>
      <c r="D847" s="28">
        <v>350.17</v>
      </c>
      <c r="E847" s="28">
        <v>180.97</v>
      </c>
      <c r="F847" s="28">
        <v>-8.4329999999999998</v>
      </c>
      <c r="G847" s="28">
        <v>14.525</v>
      </c>
      <c r="I847" s="5">
        <v>757.60500000000002</v>
      </c>
      <c r="J847" s="5">
        <v>0.06</v>
      </c>
      <c r="K847" s="5">
        <v>648.803</v>
      </c>
      <c r="L847" s="5">
        <v>648.74300000000005</v>
      </c>
      <c r="M847" s="5">
        <v>378.80250000000001</v>
      </c>
      <c r="N847" s="5">
        <v>-24.626999999999999</v>
      </c>
      <c r="O847" s="5">
        <v>14.423999999999999</v>
      </c>
      <c r="Q847" s="5">
        <v>852.601</v>
      </c>
      <c r="R847" s="5">
        <v>-0.45</v>
      </c>
      <c r="S847" s="5">
        <v>796.30100000000004</v>
      </c>
      <c r="T847" s="5">
        <v>796.75099999999998</v>
      </c>
      <c r="U847" s="5">
        <v>426.3005</v>
      </c>
      <c r="V847" s="5">
        <v>-17.588999999999999</v>
      </c>
      <c r="W847" s="5">
        <v>14.438000000000001</v>
      </c>
    </row>
    <row r="848" spans="1:23">
      <c r="A848" s="28">
        <v>362.23700000000002</v>
      </c>
      <c r="B848" s="28">
        <v>0.85</v>
      </c>
      <c r="C848" s="28">
        <v>351.11900000000003</v>
      </c>
      <c r="D848" s="28">
        <v>350.26900000000001</v>
      </c>
      <c r="E848" s="28">
        <v>181.11850000000001</v>
      </c>
      <c r="F848" s="28">
        <v>-8.4329999999999998</v>
      </c>
      <c r="G848" s="28">
        <v>14.542</v>
      </c>
      <c r="I848" s="5">
        <v>758.03300000000002</v>
      </c>
      <c r="J848" s="5">
        <v>-0.01</v>
      </c>
      <c r="K848" s="5">
        <v>649.01700000000005</v>
      </c>
      <c r="L848" s="5">
        <v>649.02700000000004</v>
      </c>
      <c r="M848" s="5">
        <v>379.01650000000001</v>
      </c>
      <c r="N848" s="5">
        <v>-24.631</v>
      </c>
      <c r="O848" s="5">
        <v>14.441000000000001</v>
      </c>
      <c r="Q848" s="5">
        <v>851.22900000000004</v>
      </c>
      <c r="R848" s="5">
        <v>-0.21</v>
      </c>
      <c r="S848" s="5">
        <v>795.61500000000001</v>
      </c>
      <c r="T848" s="5">
        <v>795.82500000000005</v>
      </c>
      <c r="U848" s="5">
        <v>425.61450000000002</v>
      </c>
      <c r="V848" s="5">
        <v>-17.594999999999999</v>
      </c>
      <c r="W848" s="5">
        <v>14.456</v>
      </c>
    </row>
    <row r="849" spans="1:23">
      <c r="A849" s="28">
        <v>361.66399999999999</v>
      </c>
      <c r="B849" s="28">
        <v>0.77</v>
      </c>
      <c r="C849" s="28">
        <v>350.83199999999999</v>
      </c>
      <c r="D849" s="28">
        <v>350.06200000000001</v>
      </c>
      <c r="E849" s="28">
        <v>180.83199999999999</v>
      </c>
      <c r="F849" s="28">
        <v>-8.4329999999999998</v>
      </c>
      <c r="G849" s="28">
        <v>14.555999999999999</v>
      </c>
      <c r="I849" s="5">
        <v>757.47699999999998</v>
      </c>
      <c r="J849" s="5">
        <v>0.05</v>
      </c>
      <c r="K849" s="5">
        <v>648.73900000000003</v>
      </c>
      <c r="L849" s="5">
        <v>648.68899999999996</v>
      </c>
      <c r="M849" s="5">
        <v>378.73849999999999</v>
      </c>
      <c r="N849" s="5">
        <v>-24.634</v>
      </c>
      <c r="O849" s="5">
        <v>14.458</v>
      </c>
      <c r="Q849" s="5">
        <v>851.42700000000002</v>
      </c>
      <c r="R849" s="5">
        <v>-0.41</v>
      </c>
      <c r="S849" s="5">
        <v>795.71400000000006</v>
      </c>
      <c r="T849" s="5">
        <v>796.12400000000002</v>
      </c>
      <c r="U849" s="5">
        <v>425.71350000000001</v>
      </c>
      <c r="V849" s="5">
        <v>-17.602</v>
      </c>
      <c r="W849" s="5">
        <v>14.473000000000001</v>
      </c>
    </row>
    <row r="850" spans="1:23">
      <c r="A850" s="28">
        <v>361.71199999999999</v>
      </c>
      <c r="B850" s="28">
        <v>1.1000000000000001</v>
      </c>
      <c r="C850" s="28">
        <v>350.85599999999999</v>
      </c>
      <c r="D850" s="28">
        <v>349.75599999999997</v>
      </c>
      <c r="E850" s="28">
        <v>180.85599999999999</v>
      </c>
      <c r="F850" s="28">
        <v>-8.4329999999999998</v>
      </c>
      <c r="G850" s="28">
        <v>14.574</v>
      </c>
      <c r="I850" s="5">
        <v>757.92</v>
      </c>
      <c r="J850" s="5">
        <v>0.21</v>
      </c>
      <c r="K850" s="5">
        <v>648.96</v>
      </c>
      <c r="L850" s="5">
        <v>648.75</v>
      </c>
      <c r="M850" s="5">
        <v>378.96</v>
      </c>
      <c r="N850" s="5">
        <v>-24.637</v>
      </c>
      <c r="O850" s="5">
        <v>14.476000000000001</v>
      </c>
      <c r="Q850" s="5">
        <v>850.73699999999997</v>
      </c>
      <c r="R850" s="5">
        <v>-0.22</v>
      </c>
      <c r="S850" s="5">
        <v>795.36900000000003</v>
      </c>
      <c r="T850" s="5">
        <v>795.58900000000006</v>
      </c>
      <c r="U850" s="5">
        <v>425.36849999999998</v>
      </c>
      <c r="V850" s="5">
        <v>-17.609000000000002</v>
      </c>
      <c r="W850" s="5">
        <v>14.491</v>
      </c>
    </row>
    <row r="851" spans="1:23">
      <c r="A851" s="28">
        <v>361.43099999999998</v>
      </c>
      <c r="B851" s="28">
        <v>0.84</v>
      </c>
      <c r="C851" s="28">
        <v>350.71600000000001</v>
      </c>
      <c r="D851" s="28">
        <v>349.87599999999998</v>
      </c>
      <c r="E851" s="28">
        <v>180.71549999999999</v>
      </c>
      <c r="F851" s="28">
        <v>-8.4339999999999993</v>
      </c>
      <c r="G851" s="28">
        <v>14.592000000000001</v>
      </c>
      <c r="I851" s="5">
        <v>757.62</v>
      </c>
      <c r="J851" s="5">
        <v>0.06</v>
      </c>
      <c r="K851" s="5">
        <v>648.80999999999995</v>
      </c>
      <c r="L851" s="5">
        <v>648.75</v>
      </c>
      <c r="M851" s="5">
        <v>378.81</v>
      </c>
      <c r="N851" s="5">
        <v>-24.638999999999999</v>
      </c>
      <c r="O851" s="5">
        <v>14.494</v>
      </c>
      <c r="Q851" s="5">
        <v>849.99099999999999</v>
      </c>
      <c r="R851" s="5">
        <v>-0.21</v>
      </c>
      <c r="S851" s="5">
        <v>794.99599999999998</v>
      </c>
      <c r="T851" s="5">
        <v>795.20600000000002</v>
      </c>
      <c r="U851" s="5">
        <v>424.99549999999999</v>
      </c>
      <c r="V851" s="5">
        <v>-17.616</v>
      </c>
      <c r="W851" s="5">
        <v>14.507</v>
      </c>
    </row>
    <row r="852" spans="1:23">
      <c r="A852" s="28">
        <v>361.33800000000002</v>
      </c>
      <c r="B852" s="28">
        <v>0.81</v>
      </c>
      <c r="C852" s="28">
        <v>350.66899999999998</v>
      </c>
      <c r="D852" s="28">
        <v>349.85899999999998</v>
      </c>
      <c r="E852" s="28">
        <v>180.66900000000001</v>
      </c>
      <c r="F852" s="28">
        <v>-8.4350000000000005</v>
      </c>
      <c r="G852" s="28">
        <v>14.609</v>
      </c>
      <c r="I852" s="5">
        <v>757.47699999999998</v>
      </c>
      <c r="J852" s="5">
        <v>0.12</v>
      </c>
      <c r="K852" s="5">
        <v>648.73900000000003</v>
      </c>
      <c r="L852" s="5">
        <v>648.61900000000003</v>
      </c>
      <c r="M852" s="5">
        <v>378.73849999999999</v>
      </c>
      <c r="N852" s="5">
        <v>-24.641999999999999</v>
      </c>
      <c r="O852" s="5">
        <v>14.512</v>
      </c>
      <c r="Q852" s="5">
        <v>849.82100000000003</v>
      </c>
      <c r="R852" s="5">
        <v>-0.41</v>
      </c>
      <c r="S852" s="5">
        <v>794.91099999999994</v>
      </c>
      <c r="T852" s="5">
        <v>795.32100000000003</v>
      </c>
      <c r="U852" s="5">
        <v>424.91050000000001</v>
      </c>
      <c r="V852" s="5">
        <v>-17.622</v>
      </c>
      <c r="W852" s="5">
        <v>14.523</v>
      </c>
    </row>
    <row r="853" spans="1:23">
      <c r="A853" s="28">
        <v>361.34699999999998</v>
      </c>
      <c r="B853" s="28">
        <v>0.94</v>
      </c>
      <c r="C853" s="28">
        <v>350.67399999999998</v>
      </c>
      <c r="D853" s="28">
        <v>349.73399999999998</v>
      </c>
      <c r="E853" s="28">
        <v>180.67349999999999</v>
      </c>
      <c r="F853" s="28">
        <v>-8.4359999999999999</v>
      </c>
      <c r="G853" s="28">
        <v>14.625999999999999</v>
      </c>
      <c r="I853" s="5">
        <v>757.85199999999998</v>
      </c>
      <c r="J853" s="5">
        <v>0.14000000000000001</v>
      </c>
      <c r="K853" s="5">
        <v>648.92600000000004</v>
      </c>
      <c r="L853" s="5">
        <v>648.78599999999994</v>
      </c>
      <c r="M853" s="5">
        <v>378.92599999999999</v>
      </c>
      <c r="N853" s="5">
        <v>-24.643999999999998</v>
      </c>
      <c r="O853" s="5">
        <v>14.53</v>
      </c>
      <c r="Q853" s="5">
        <v>848.38800000000003</v>
      </c>
      <c r="R853" s="5">
        <v>-0.08</v>
      </c>
      <c r="S853" s="5">
        <v>794.19399999999996</v>
      </c>
      <c r="T853" s="5">
        <v>794.274</v>
      </c>
      <c r="U853" s="5">
        <v>424.19400000000002</v>
      </c>
      <c r="V853" s="5">
        <v>-17.629000000000001</v>
      </c>
      <c r="W853" s="5">
        <v>14.541</v>
      </c>
    </row>
    <row r="854" spans="1:23">
      <c r="A854" s="28">
        <v>361.315</v>
      </c>
      <c r="B854" s="28">
        <v>0.6</v>
      </c>
      <c r="C854" s="28">
        <v>350.65800000000002</v>
      </c>
      <c r="D854" s="28">
        <v>350.05799999999999</v>
      </c>
      <c r="E854" s="28">
        <v>180.6575</v>
      </c>
      <c r="F854" s="28">
        <v>-8.4359999999999999</v>
      </c>
      <c r="G854" s="28">
        <v>14.643000000000001</v>
      </c>
      <c r="I854" s="5">
        <v>757.15899999999999</v>
      </c>
      <c r="J854" s="5">
        <v>0.31</v>
      </c>
      <c r="K854" s="5">
        <v>648.58000000000004</v>
      </c>
      <c r="L854" s="5">
        <v>648.27</v>
      </c>
      <c r="M854" s="5">
        <v>378.5795</v>
      </c>
      <c r="N854" s="5">
        <v>-24.645</v>
      </c>
      <c r="O854" s="5">
        <v>14.547000000000001</v>
      </c>
      <c r="Q854" s="5">
        <v>848.57500000000005</v>
      </c>
      <c r="R854" s="5">
        <v>-0.42</v>
      </c>
      <c r="S854" s="5">
        <v>794.28800000000001</v>
      </c>
      <c r="T854" s="5">
        <v>794.70799999999997</v>
      </c>
      <c r="U854" s="5">
        <v>424.28750000000002</v>
      </c>
      <c r="V854" s="5">
        <v>-17.637</v>
      </c>
      <c r="W854" s="5">
        <v>14.557</v>
      </c>
    </row>
    <row r="855" spans="1:23">
      <c r="A855" s="28">
        <v>361.24299999999999</v>
      </c>
      <c r="B855" s="28">
        <v>0.73</v>
      </c>
      <c r="C855" s="28">
        <v>350.62200000000001</v>
      </c>
      <c r="D855" s="28">
        <v>349.892</v>
      </c>
      <c r="E855" s="28">
        <v>180.6215</v>
      </c>
      <c r="F855" s="28">
        <v>-8.4359999999999999</v>
      </c>
      <c r="G855" s="28">
        <v>14.66</v>
      </c>
      <c r="I855" s="5">
        <v>757.4</v>
      </c>
      <c r="J855" s="5">
        <v>0.33</v>
      </c>
      <c r="K855" s="5">
        <v>648.70000000000005</v>
      </c>
      <c r="L855" s="5">
        <v>648.37</v>
      </c>
      <c r="M855" s="5">
        <v>378.7</v>
      </c>
      <c r="N855" s="5">
        <v>-24.648</v>
      </c>
      <c r="O855" s="5">
        <v>14.563000000000001</v>
      </c>
      <c r="Q855" s="5">
        <v>848.60400000000004</v>
      </c>
      <c r="R855" s="5">
        <v>-0.3</v>
      </c>
      <c r="S855" s="5">
        <v>794.30200000000002</v>
      </c>
      <c r="T855" s="5">
        <v>794.60199999999998</v>
      </c>
      <c r="U855" s="5">
        <v>424.30200000000002</v>
      </c>
      <c r="V855" s="5">
        <v>-17.643999999999998</v>
      </c>
      <c r="W855" s="5">
        <v>14.574</v>
      </c>
    </row>
    <row r="856" spans="1:23">
      <c r="A856" s="28">
        <v>361.35399999999998</v>
      </c>
      <c r="B856" s="28">
        <v>0.74</v>
      </c>
      <c r="C856" s="28">
        <v>350.67700000000002</v>
      </c>
      <c r="D856" s="28">
        <v>349.93700000000001</v>
      </c>
      <c r="E856" s="28">
        <v>180.67699999999999</v>
      </c>
      <c r="F856" s="28">
        <v>-8.4359999999999999</v>
      </c>
      <c r="G856" s="28">
        <v>14.678000000000001</v>
      </c>
      <c r="I856" s="5">
        <v>757.08399999999995</v>
      </c>
      <c r="J856" s="5">
        <v>0.19</v>
      </c>
      <c r="K856" s="5">
        <v>648.54200000000003</v>
      </c>
      <c r="L856" s="5">
        <v>648.35199999999998</v>
      </c>
      <c r="M856" s="5">
        <v>378.54199999999997</v>
      </c>
      <c r="N856" s="5">
        <v>-24.65</v>
      </c>
      <c r="O856" s="5">
        <v>14.58</v>
      </c>
      <c r="Q856" s="5">
        <v>847.27099999999996</v>
      </c>
      <c r="R856" s="5">
        <v>-0.45</v>
      </c>
      <c r="S856" s="5">
        <v>793.63599999999997</v>
      </c>
      <c r="T856" s="5">
        <v>794.08600000000001</v>
      </c>
      <c r="U856" s="5">
        <v>423.63549999999998</v>
      </c>
      <c r="V856" s="5">
        <v>-17.649999999999999</v>
      </c>
      <c r="W856" s="5">
        <v>14.592000000000001</v>
      </c>
    </row>
    <row r="857" spans="1:23">
      <c r="A857" s="28">
        <v>361.13400000000001</v>
      </c>
      <c r="B857" s="28">
        <v>1.04</v>
      </c>
      <c r="C857" s="28">
        <v>350.56700000000001</v>
      </c>
      <c r="D857" s="28">
        <v>349.52699999999999</v>
      </c>
      <c r="E857" s="28">
        <v>180.56700000000001</v>
      </c>
      <c r="F857" s="28">
        <v>-8.4359999999999999</v>
      </c>
      <c r="G857" s="28">
        <v>14.696</v>
      </c>
      <c r="I857" s="5">
        <v>756.88900000000001</v>
      </c>
      <c r="J857" s="5">
        <v>0.27</v>
      </c>
      <c r="K857" s="5">
        <v>648.44500000000005</v>
      </c>
      <c r="L857" s="5">
        <v>648.17499999999995</v>
      </c>
      <c r="M857" s="5">
        <v>378.44450000000001</v>
      </c>
      <c r="N857" s="5">
        <v>-24.652000000000001</v>
      </c>
      <c r="O857" s="5">
        <v>14.597</v>
      </c>
      <c r="Q857" s="5">
        <v>847.404</v>
      </c>
      <c r="R857" s="5">
        <v>-0.44</v>
      </c>
      <c r="S857" s="5">
        <v>793.702</v>
      </c>
      <c r="T857" s="5">
        <v>794.14200000000005</v>
      </c>
      <c r="U857" s="5">
        <v>423.702</v>
      </c>
      <c r="V857" s="5">
        <v>-17.657</v>
      </c>
      <c r="W857" s="5">
        <v>14.61</v>
      </c>
    </row>
    <row r="858" spans="1:23">
      <c r="A858" s="28">
        <v>361.42700000000002</v>
      </c>
      <c r="B858" s="28">
        <v>0.9</v>
      </c>
      <c r="C858" s="28">
        <v>350.714</v>
      </c>
      <c r="D858" s="28">
        <v>349.81400000000002</v>
      </c>
      <c r="E858" s="28">
        <v>180.71350000000001</v>
      </c>
      <c r="F858" s="28">
        <v>-8.4380000000000006</v>
      </c>
      <c r="G858" s="28">
        <v>14.712999999999999</v>
      </c>
      <c r="I858" s="5">
        <v>757.37699999999995</v>
      </c>
      <c r="J858" s="5">
        <v>0.37</v>
      </c>
      <c r="K858" s="5">
        <v>648.68899999999996</v>
      </c>
      <c r="L858" s="5">
        <v>648.31899999999996</v>
      </c>
      <c r="M858" s="5">
        <v>378.68849999999998</v>
      </c>
      <c r="N858" s="5">
        <v>-24.655999999999999</v>
      </c>
      <c r="O858" s="5">
        <v>14.614000000000001</v>
      </c>
      <c r="Q858" s="5">
        <v>845.79600000000005</v>
      </c>
      <c r="R858" s="5">
        <v>-0.57999999999999996</v>
      </c>
      <c r="S858" s="5">
        <v>792.89800000000002</v>
      </c>
      <c r="T858" s="5">
        <v>793.47799999999995</v>
      </c>
      <c r="U858" s="5">
        <v>422.89800000000002</v>
      </c>
      <c r="V858" s="5">
        <v>-17.664000000000001</v>
      </c>
      <c r="W858" s="5">
        <v>14.628</v>
      </c>
    </row>
    <row r="859" spans="1:23">
      <c r="A859" s="28">
        <v>361.33100000000002</v>
      </c>
      <c r="B859" s="28">
        <v>1.21</v>
      </c>
      <c r="C859" s="28">
        <v>350.666</v>
      </c>
      <c r="D859" s="28">
        <v>349.45600000000002</v>
      </c>
      <c r="E859" s="28">
        <v>180.66550000000001</v>
      </c>
      <c r="F859" s="28">
        <v>-8.4390000000000001</v>
      </c>
      <c r="G859" s="28">
        <v>14.731</v>
      </c>
      <c r="I859" s="5">
        <v>756.67899999999997</v>
      </c>
      <c r="J859" s="5">
        <v>0.35</v>
      </c>
      <c r="K859" s="5">
        <v>648.34</v>
      </c>
      <c r="L859" s="5">
        <v>647.99</v>
      </c>
      <c r="M859" s="5">
        <v>378.33949999999999</v>
      </c>
      <c r="N859" s="5">
        <v>-24.658000000000001</v>
      </c>
      <c r="O859" s="5">
        <v>14.631</v>
      </c>
      <c r="Q859" s="5">
        <v>846.15099999999995</v>
      </c>
      <c r="R859" s="5">
        <v>-0.46</v>
      </c>
      <c r="S859" s="5">
        <v>793.07600000000002</v>
      </c>
      <c r="T859" s="5">
        <v>793.53599999999994</v>
      </c>
      <c r="U859" s="5">
        <v>423.07549999999998</v>
      </c>
      <c r="V859" s="5">
        <v>-17.670999999999999</v>
      </c>
      <c r="W859" s="5">
        <v>14.645</v>
      </c>
    </row>
    <row r="860" spans="1:23">
      <c r="A860" s="28">
        <v>361.09100000000001</v>
      </c>
      <c r="B860" s="28">
        <v>0.84</v>
      </c>
      <c r="C860" s="28">
        <v>350.54599999999999</v>
      </c>
      <c r="D860" s="28">
        <v>349.70600000000002</v>
      </c>
      <c r="E860" s="28">
        <v>180.5455</v>
      </c>
      <c r="F860" s="28">
        <v>-8.4410000000000007</v>
      </c>
      <c r="G860" s="28">
        <v>14.749000000000001</v>
      </c>
      <c r="I860" s="5">
        <v>757.04399999999998</v>
      </c>
      <c r="J860" s="5">
        <v>0.24</v>
      </c>
      <c r="K860" s="5">
        <v>648.52200000000005</v>
      </c>
      <c r="L860" s="5">
        <v>648.28200000000004</v>
      </c>
      <c r="M860" s="5">
        <v>378.52199999999999</v>
      </c>
      <c r="N860" s="5">
        <v>-24.661000000000001</v>
      </c>
      <c r="O860" s="5">
        <v>14.648999999999999</v>
      </c>
      <c r="Q860" s="5">
        <v>846.32600000000002</v>
      </c>
      <c r="R860" s="5">
        <v>-0.74</v>
      </c>
      <c r="S860" s="5">
        <v>793.16300000000001</v>
      </c>
      <c r="T860" s="5">
        <v>793.90300000000002</v>
      </c>
      <c r="U860" s="5">
        <v>423.16300000000001</v>
      </c>
      <c r="V860" s="5">
        <v>-17.678000000000001</v>
      </c>
      <c r="W860" s="5">
        <v>14.663</v>
      </c>
    </row>
    <row r="861" spans="1:23">
      <c r="A861" s="28">
        <v>361.23899999999998</v>
      </c>
      <c r="B861" s="28">
        <v>0.8</v>
      </c>
      <c r="C861" s="28">
        <v>350.62</v>
      </c>
      <c r="D861" s="28">
        <v>349.82</v>
      </c>
      <c r="E861" s="28">
        <v>180.61949999999999</v>
      </c>
      <c r="F861" s="28">
        <v>-8.4440000000000008</v>
      </c>
      <c r="G861" s="28">
        <v>14.766999999999999</v>
      </c>
      <c r="I861" s="5">
        <v>756.85699999999997</v>
      </c>
      <c r="J861" s="5">
        <v>0.17</v>
      </c>
      <c r="K861" s="5">
        <v>648.42899999999997</v>
      </c>
      <c r="L861" s="5">
        <v>648.25900000000001</v>
      </c>
      <c r="M861" s="5">
        <v>378.42849999999999</v>
      </c>
      <c r="N861" s="5">
        <v>-24.663</v>
      </c>
      <c r="O861" s="5">
        <v>14.664999999999999</v>
      </c>
      <c r="Q861" s="5">
        <v>844.72400000000005</v>
      </c>
      <c r="R861" s="5">
        <v>-0.47</v>
      </c>
      <c r="S861" s="5">
        <v>792.36199999999997</v>
      </c>
      <c r="T861" s="5">
        <v>792.83199999999999</v>
      </c>
      <c r="U861" s="5">
        <v>422.36200000000002</v>
      </c>
      <c r="V861" s="5">
        <v>-17.684000000000001</v>
      </c>
      <c r="W861" s="5">
        <v>14.680999999999999</v>
      </c>
    </row>
    <row r="862" spans="1:23">
      <c r="A862" s="28">
        <v>360.60599999999999</v>
      </c>
      <c r="B862" s="28">
        <v>0.85</v>
      </c>
      <c r="C862" s="28">
        <v>350.303</v>
      </c>
      <c r="D862" s="28">
        <v>349.45299999999997</v>
      </c>
      <c r="E862" s="28">
        <v>180.303</v>
      </c>
      <c r="F862" s="28">
        <v>-8.4450000000000003</v>
      </c>
      <c r="G862" s="28">
        <v>14.785</v>
      </c>
      <c r="I862" s="5">
        <v>756.68399999999997</v>
      </c>
      <c r="J862" s="5">
        <v>0.44</v>
      </c>
      <c r="K862" s="5">
        <v>648.34199999999998</v>
      </c>
      <c r="L862" s="5">
        <v>647.90200000000004</v>
      </c>
      <c r="M862" s="5">
        <v>378.34199999999998</v>
      </c>
      <c r="N862" s="5">
        <v>-24.666</v>
      </c>
      <c r="O862" s="5">
        <v>14.682</v>
      </c>
      <c r="Q862" s="5">
        <v>845.46299999999997</v>
      </c>
      <c r="R862" s="5">
        <v>-0.5</v>
      </c>
      <c r="S862" s="5">
        <v>792.73199999999997</v>
      </c>
      <c r="T862" s="5">
        <v>793.23199999999997</v>
      </c>
      <c r="U862" s="5">
        <v>422.73149999999998</v>
      </c>
      <c r="V862" s="5">
        <v>-17.690000000000001</v>
      </c>
      <c r="W862" s="5">
        <v>14.694000000000001</v>
      </c>
    </row>
    <row r="863" spans="1:23">
      <c r="A863" s="28">
        <v>360.82100000000003</v>
      </c>
      <c r="B863" s="28">
        <v>0.84</v>
      </c>
      <c r="C863" s="28">
        <v>350.411</v>
      </c>
      <c r="D863" s="28">
        <v>349.57100000000003</v>
      </c>
      <c r="E863" s="28">
        <v>180.41050000000001</v>
      </c>
      <c r="F863" s="28">
        <v>-8.4450000000000003</v>
      </c>
      <c r="G863" s="28">
        <v>14.802</v>
      </c>
      <c r="I863" s="5">
        <v>757.05</v>
      </c>
      <c r="J863" s="5">
        <v>0</v>
      </c>
      <c r="K863" s="5">
        <v>648.52499999999998</v>
      </c>
      <c r="L863" s="5">
        <v>648.52499999999998</v>
      </c>
      <c r="M863" s="5">
        <v>378.52499999999998</v>
      </c>
      <c r="N863" s="5">
        <v>-24.667999999999999</v>
      </c>
      <c r="O863" s="5">
        <v>14.699</v>
      </c>
      <c r="Q863" s="5">
        <v>843.95399999999995</v>
      </c>
      <c r="R863" s="5">
        <v>-0.79</v>
      </c>
      <c r="S863" s="5">
        <v>791.97699999999998</v>
      </c>
      <c r="T863" s="5">
        <v>792.76700000000005</v>
      </c>
      <c r="U863" s="5">
        <v>421.97699999999998</v>
      </c>
      <c r="V863" s="5">
        <v>-17.698</v>
      </c>
      <c r="W863" s="5">
        <v>14.71</v>
      </c>
    </row>
    <row r="864" spans="1:23">
      <c r="A864" s="28">
        <v>360.80900000000003</v>
      </c>
      <c r="B864" s="28">
        <v>1.06</v>
      </c>
      <c r="C864" s="28">
        <v>350.40499999999997</v>
      </c>
      <c r="D864" s="28">
        <v>349.34500000000003</v>
      </c>
      <c r="E864" s="28">
        <v>180.40450000000001</v>
      </c>
      <c r="F864" s="28">
        <v>-8.4450000000000003</v>
      </c>
      <c r="G864" s="28">
        <v>14.819000000000001</v>
      </c>
      <c r="I864" s="5">
        <v>756.59699999999998</v>
      </c>
      <c r="J864" s="5">
        <v>-0.01</v>
      </c>
      <c r="K864" s="5">
        <v>648.29899999999998</v>
      </c>
      <c r="L864" s="5">
        <v>648.30899999999997</v>
      </c>
      <c r="M864" s="5">
        <v>378.29849999999999</v>
      </c>
      <c r="N864" s="5">
        <v>-24.670999999999999</v>
      </c>
      <c r="O864" s="5">
        <v>14.715999999999999</v>
      </c>
      <c r="Q864" s="5">
        <v>844.53099999999995</v>
      </c>
      <c r="R864" s="5">
        <v>-0.56999999999999995</v>
      </c>
      <c r="S864" s="5">
        <v>792.26599999999996</v>
      </c>
      <c r="T864" s="5">
        <v>792.83600000000001</v>
      </c>
      <c r="U864" s="5">
        <v>422.26549999999997</v>
      </c>
      <c r="V864" s="5">
        <v>-17.704000000000001</v>
      </c>
      <c r="W864" s="5">
        <v>14.728</v>
      </c>
    </row>
    <row r="865" spans="1:23">
      <c r="A865" s="28">
        <v>360.36500000000001</v>
      </c>
      <c r="B865" s="28">
        <v>0.95</v>
      </c>
      <c r="C865" s="28">
        <v>350.18299999999999</v>
      </c>
      <c r="D865" s="28">
        <v>349.233</v>
      </c>
      <c r="E865" s="28">
        <v>180.1825</v>
      </c>
      <c r="F865" s="28">
        <v>-8.4469999999999992</v>
      </c>
      <c r="G865" s="28">
        <v>14.837</v>
      </c>
      <c r="I865" s="5">
        <v>756.72400000000005</v>
      </c>
      <c r="J865" s="5">
        <v>0.01</v>
      </c>
      <c r="K865" s="5">
        <v>648.36199999999997</v>
      </c>
      <c r="L865" s="5">
        <v>648.35199999999998</v>
      </c>
      <c r="M865" s="5">
        <v>378.36200000000002</v>
      </c>
      <c r="N865" s="5">
        <v>-24.673999999999999</v>
      </c>
      <c r="O865" s="5">
        <v>14.733000000000001</v>
      </c>
      <c r="Q865" s="5">
        <v>843.00400000000002</v>
      </c>
      <c r="R865" s="5">
        <v>-0.46</v>
      </c>
      <c r="S865" s="5">
        <v>791.50199999999995</v>
      </c>
      <c r="T865" s="5">
        <v>791.96199999999999</v>
      </c>
      <c r="U865" s="5">
        <v>421.50200000000001</v>
      </c>
      <c r="V865" s="5">
        <v>-17.710999999999999</v>
      </c>
      <c r="W865" s="5">
        <v>14.743</v>
      </c>
    </row>
    <row r="866" spans="1:23">
      <c r="A866" s="28">
        <v>360.37299999999999</v>
      </c>
      <c r="B866" s="28">
        <v>1.3</v>
      </c>
      <c r="C866" s="28">
        <v>350.18700000000001</v>
      </c>
      <c r="D866" s="28">
        <v>348.887</v>
      </c>
      <c r="E866" s="28">
        <v>180.1865</v>
      </c>
      <c r="F866" s="28">
        <v>-8.4480000000000004</v>
      </c>
      <c r="G866" s="28">
        <v>14.853999999999999</v>
      </c>
      <c r="I866" s="5">
        <v>756.57500000000005</v>
      </c>
      <c r="J866" s="5">
        <v>0.15</v>
      </c>
      <c r="K866" s="5">
        <v>648.28800000000001</v>
      </c>
      <c r="L866" s="5">
        <v>648.13800000000003</v>
      </c>
      <c r="M866" s="5">
        <v>378.28750000000002</v>
      </c>
      <c r="N866" s="5">
        <v>-24.675000000000001</v>
      </c>
      <c r="O866" s="5">
        <v>14.75</v>
      </c>
      <c r="Q866" s="5">
        <v>842.74</v>
      </c>
      <c r="R866" s="5">
        <v>-0.8</v>
      </c>
      <c r="S866" s="5">
        <v>791.37</v>
      </c>
      <c r="T866" s="5">
        <v>792.17</v>
      </c>
      <c r="U866" s="5">
        <v>421.37</v>
      </c>
      <c r="V866" s="5">
        <v>-17.719000000000001</v>
      </c>
      <c r="W866" s="5">
        <v>14.760999999999999</v>
      </c>
    </row>
    <row r="867" spans="1:23">
      <c r="A867" s="28">
        <v>359.97199999999998</v>
      </c>
      <c r="B867" s="28">
        <v>1.02</v>
      </c>
      <c r="C867" s="28">
        <v>349.98599999999999</v>
      </c>
      <c r="D867" s="28">
        <v>348.96600000000001</v>
      </c>
      <c r="E867" s="28">
        <v>179.98599999999999</v>
      </c>
      <c r="F867" s="28">
        <v>-8.4480000000000004</v>
      </c>
      <c r="G867" s="28">
        <v>14.872</v>
      </c>
      <c r="I867" s="5">
        <v>756.14400000000001</v>
      </c>
      <c r="J867" s="5">
        <v>0.42</v>
      </c>
      <c r="K867" s="5">
        <v>648.072</v>
      </c>
      <c r="L867" s="5">
        <v>647.65200000000004</v>
      </c>
      <c r="M867" s="5">
        <v>378.072</v>
      </c>
      <c r="N867" s="5">
        <v>-24.675000000000001</v>
      </c>
      <c r="O867" s="5">
        <v>14.766</v>
      </c>
      <c r="Q867" s="5">
        <v>842.66700000000003</v>
      </c>
      <c r="R867" s="5">
        <v>-0.66</v>
      </c>
      <c r="S867" s="5">
        <v>791.33399999999995</v>
      </c>
      <c r="T867" s="5">
        <v>791.99400000000003</v>
      </c>
      <c r="U867" s="5">
        <v>421.33350000000002</v>
      </c>
      <c r="V867" s="5">
        <v>-17.727</v>
      </c>
      <c r="W867" s="5">
        <v>14.779</v>
      </c>
    </row>
    <row r="868" spans="1:23">
      <c r="A868" s="28">
        <v>360.50700000000001</v>
      </c>
      <c r="B868" s="28">
        <v>1.19</v>
      </c>
      <c r="C868" s="28">
        <v>350.25400000000002</v>
      </c>
      <c r="D868" s="28">
        <v>349.06400000000002</v>
      </c>
      <c r="E868" s="28">
        <v>180.2535</v>
      </c>
      <c r="F868" s="28">
        <v>-8.4480000000000004</v>
      </c>
      <c r="G868" s="28">
        <v>14.885999999999999</v>
      </c>
      <c r="I868" s="5">
        <v>756.35299999999995</v>
      </c>
      <c r="J868" s="5">
        <v>0.45</v>
      </c>
      <c r="K868" s="5">
        <v>648.17700000000002</v>
      </c>
      <c r="L868" s="5">
        <v>647.72699999999998</v>
      </c>
      <c r="M868" s="5">
        <v>378.17649999999998</v>
      </c>
      <c r="N868" s="5">
        <v>-24.675999999999998</v>
      </c>
      <c r="O868" s="5">
        <v>14.784000000000001</v>
      </c>
      <c r="Q868" s="5">
        <v>841.12300000000005</v>
      </c>
      <c r="R868" s="5">
        <v>-0.5</v>
      </c>
      <c r="S868" s="5">
        <v>790.56200000000001</v>
      </c>
      <c r="T868" s="5">
        <v>791.06200000000001</v>
      </c>
      <c r="U868" s="5">
        <v>420.56150000000002</v>
      </c>
      <c r="V868" s="5">
        <v>-17.734000000000002</v>
      </c>
      <c r="W868" s="5">
        <v>14.797000000000001</v>
      </c>
    </row>
    <row r="869" spans="1:23">
      <c r="A869" s="28">
        <v>360.10500000000002</v>
      </c>
      <c r="B869" s="28">
        <v>1.07</v>
      </c>
      <c r="C869" s="28">
        <v>350.053</v>
      </c>
      <c r="D869" s="28">
        <v>348.983</v>
      </c>
      <c r="E869" s="28">
        <v>180.05250000000001</v>
      </c>
      <c r="F869" s="28">
        <v>-8.4489999999999998</v>
      </c>
      <c r="G869" s="28">
        <v>14.903</v>
      </c>
      <c r="I869" s="5">
        <v>755.84500000000003</v>
      </c>
      <c r="J869" s="5">
        <v>0.44</v>
      </c>
      <c r="K869" s="5">
        <v>647.923</v>
      </c>
      <c r="L869" s="5">
        <v>647.48299999999995</v>
      </c>
      <c r="M869" s="5">
        <v>377.92250000000001</v>
      </c>
      <c r="N869" s="5">
        <v>-24.677</v>
      </c>
      <c r="O869" s="5">
        <v>14.8</v>
      </c>
      <c r="Q869" s="5">
        <v>841.678</v>
      </c>
      <c r="R869" s="5">
        <v>-0.52</v>
      </c>
      <c r="S869" s="5">
        <v>790.83900000000006</v>
      </c>
      <c r="T869" s="5">
        <v>791.35900000000004</v>
      </c>
      <c r="U869" s="5">
        <v>420.839</v>
      </c>
      <c r="V869" s="5">
        <v>-17.741</v>
      </c>
      <c r="W869" s="5">
        <v>14.815</v>
      </c>
    </row>
    <row r="870" spans="1:23">
      <c r="A870" s="28">
        <v>359.98899999999998</v>
      </c>
      <c r="B870" s="28">
        <v>1.1200000000000001</v>
      </c>
      <c r="C870" s="28">
        <v>349.995</v>
      </c>
      <c r="D870" s="28">
        <v>348.875</v>
      </c>
      <c r="E870" s="28">
        <v>179.99449999999999</v>
      </c>
      <c r="F870" s="28">
        <v>-8.4510000000000005</v>
      </c>
      <c r="G870" s="28">
        <v>14.92</v>
      </c>
      <c r="I870" s="5">
        <v>755.96600000000001</v>
      </c>
      <c r="J870" s="5">
        <v>0.51</v>
      </c>
      <c r="K870" s="5">
        <v>647.98299999999995</v>
      </c>
      <c r="L870" s="5">
        <v>647.47299999999996</v>
      </c>
      <c r="M870" s="5">
        <v>377.983</v>
      </c>
      <c r="N870" s="5">
        <v>-24.68</v>
      </c>
      <c r="O870" s="5">
        <v>14.817</v>
      </c>
      <c r="Q870" s="5">
        <v>840.226</v>
      </c>
      <c r="R870" s="5">
        <v>-0.72</v>
      </c>
      <c r="S870" s="5">
        <v>790.11300000000006</v>
      </c>
      <c r="T870" s="5">
        <v>790.83299999999997</v>
      </c>
      <c r="U870" s="5">
        <v>420.113</v>
      </c>
      <c r="V870" s="5">
        <v>-17.748000000000001</v>
      </c>
      <c r="W870" s="5">
        <v>14.831</v>
      </c>
    </row>
    <row r="871" spans="1:23">
      <c r="A871" s="28">
        <v>359.851</v>
      </c>
      <c r="B871" s="28">
        <v>1.22</v>
      </c>
      <c r="C871" s="28">
        <v>349.92599999999999</v>
      </c>
      <c r="D871" s="28">
        <v>348.70600000000002</v>
      </c>
      <c r="E871" s="28">
        <v>179.9255</v>
      </c>
      <c r="F871" s="28">
        <v>-8.4529999999999994</v>
      </c>
      <c r="G871" s="28">
        <v>14.938000000000001</v>
      </c>
      <c r="I871" s="5">
        <v>756.00699999999995</v>
      </c>
      <c r="J871" s="5">
        <v>0.33</v>
      </c>
      <c r="K871" s="5">
        <v>648.00400000000002</v>
      </c>
      <c r="L871" s="5">
        <v>647.67399999999998</v>
      </c>
      <c r="M871" s="5">
        <v>378.00349999999997</v>
      </c>
      <c r="N871" s="5">
        <v>-24.681999999999999</v>
      </c>
      <c r="O871" s="5">
        <v>14.831</v>
      </c>
      <c r="Q871" s="5">
        <v>839.82899999999995</v>
      </c>
      <c r="R871" s="5">
        <v>-0.47</v>
      </c>
      <c r="S871" s="5">
        <v>789.91499999999996</v>
      </c>
      <c r="T871" s="5">
        <v>790.38499999999999</v>
      </c>
      <c r="U871" s="5">
        <v>419.91449999999998</v>
      </c>
      <c r="V871" s="5">
        <v>-17.754999999999999</v>
      </c>
      <c r="W871" s="5">
        <v>14.848000000000001</v>
      </c>
    </row>
    <row r="872" spans="1:23">
      <c r="A872" s="28">
        <v>359.89600000000002</v>
      </c>
      <c r="B872" s="28">
        <v>1.34</v>
      </c>
      <c r="C872" s="28">
        <v>349.94799999999998</v>
      </c>
      <c r="D872" s="28">
        <v>348.608</v>
      </c>
      <c r="E872" s="28">
        <v>179.94800000000001</v>
      </c>
      <c r="F872" s="28">
        <v>-8.4540000000000006</v>
      </c>
      <c r="G872" s="28">
        <v>14.956</v>
      </c>
      <c r="I872" s="5">
        <v>755.74900000000002</v>
      </c>
      <c r="J872" s="5">
        <v>0.27</v>
      </c>
      <c r="K872" s="5">
        <v>647.875</v>
      </c>
      <c r="L872" s="5">
        <v>647.60500000000002</v>
      </c>
      <c r="M872" s="5">
        <v>377.87450000000001</v>
      </c>
      <c r="N872" s="5">
        <v>-24.684999999999999</v>
      </c>
      <c r="O872" s="5">
        <v>14.848000000000001</v>
      </c>
      <c r="Q872" s="5">
        <v>839.69799999999998</v>
      </c>
      <c r="R872" s="5">
        <v>-0.31</v>
      </c>
      <c r="S872" s="5">
        <v>789.84900000000005</v>
      </c>
      <c r="T872" s="5">
        <v>790.15899999999999</v>
      </c>
      <c r="U872" s="5">
        <v>419.84899999999999</v>
      </c>
      <c r="V872" s="5">
        <v>-17.760999999999999</v>
      </c>
      <c r="W872" s="5">
        <v>14.865</v>
      </c>
    </row>
    <row r="873" spans="1:23">
      <c r="A873" s="28">
        <v>359.81799999999998</v>
      </c>
      <c r="B873" s="28">
        <v>1.07</v>
      </c>
      <c r="C873" s="28">
        <v>349.90899999999999</v>
      </c>
      <c r="D873" s="28">
        <v>348.839</v>
      </c>
      <c r="E873" s="28">
        <v>179.90899999999999</v>
      </c>
      <c r="F873" s="28">
        <v>-8.4559999999999995</v>
      </c>
      <c r="G873" s="28">
        <v>14.974</v>
      </c>
      <c r="I873" s="5">
        <v>756.13199999999995</v>
      </c>
      <c r="J873" s="5">
        <v>0.35</v>
      </c>
      <c r="K873" s="5">
        <v>648.06600000000003</v>
      </c>
      <c r="L873" s="5">
        <v>647.71600000000001</v>
      </c>
      <c r="M873" s="5">
        <v>378.06599999999997</v>
      </c>
      <c r="N873" s="5">
        <v>-24.686</v>
      </c>
      <c r="O873" s="5">
        <v>14.866</v>
      </c>
      <c r="Q873" s="5">
        <v>837.98500000000001</v>
      </c>
      <c r="R873" s="5">
        <v>-0.22</v>
      </c>
      <c r="S873" s="5">
        <v>788.99300000000005</v>
      </c>
      <c r="T873" s="5">
        <v>789.21299999999997</v>
      </c>
      <c r="U873" s="5">
        <v>418.99250000000001</v>
      </c>
      <c r="V873" s="5">
        <v>-17.766999999999999</v>
      </c>
      <c r="W873" s="5">
        <v>14.882</v>
      </c>
    </row>
    <row r="874" spans="1:23">
      <c r="A874" s="28">
        <v>359.947</v>
      </c>
      <c r="B874" s="28">
        <v>1.07</v>
      </c>
      <c r="C874" s="28">
        <v>349.97399999999999</v>
      </c>
      <c r="D874" s="28">
        <v>348.904</v>
      </c>
      <c r="E874" s="28">
        <v>179.9735</v>
      </c>
      <c r="F874" s="28">
        <v>-8.4559999999999995</v>
      </c>
      <c r="G874" s="28">
        <v>14.993</v>
      </c>
      <c r="I874" s="5">
        <v>755.495</v>
      </c>
      <c r="J874" s="5">
        <v>0.71</v>
      </c>
      <c r="K874" s="5">
        <v>647.74800000000005</v>
      </c>
      <c r="L874" s="5">
        <v>647.03800000000001</v>
      </c>
      <c r="M874" s="5">
        <v>377.7475</v>
      </c>
      <c r="N874" s="5">
        <v>-24.687000000000001</v>
      </c>
      <c r="O874" s="5">
        <v>14.882999999999999</v>
      </c>
      <c r="Q874" s="5">
        <v>838.12699999999995</v>
      </c>
      <c r="R874" s="5">
        <v>-0.7</v>
      </c>
      <c r="S874" s="5">
        <v>789.06399999999996</v>
      </c>
      <c r="T874" s="5">
        <v>789.76400000000001</v>
      </c>
      <c r="U874" s="5">
        <v>419.06349999999998</v>
      </c>
      <c r="V874" s="5">
        <v>-17.777000000000001</v>
      </c>
      <c r="W874" s="5">
        <v>14.898</v>
      </c>
    </row>
    <row r="875" spans="1:23">
      <c r="A875" s="28">
        <v>359.93</v>
      </c>
      <c r="B875" s="28">
        <v>0.87</v>
      </c>
      <c r="C875" s="28">
        <v>349.96499999999997</v>
      </c>
      <c r="D875" s="28">
        <v>349.09500000000003</v>
      </c>
      <c r="E875" s="28">
        <v>179.965</v>
      </c>
      <c r="F875" s="28">
        <v>-8.4600000000000009</v>
      </c>
      <c r="G875" s="28">
        <v>15.01</v>
      </c>
      <c r="I875" s="5">
        <v>755.62</v>
      </c>
      <c r="J875" s="5">
        <v>0.62</v>
      </c>
      <c r="K875" s="5">
        <v>647.80999999999995</v>
      </c>
      <c r="L875" s="5">
        <v>647.19000000000005</v>
      </c>
      <c r="M875" s="5">
        <v>377.81</v>
      </c>
      <c r="N875" s="5">
        <v>-24.689</v>
      </c>
      <c r="O875" s="5">
        <v>14.901</v>
      </c>
      <c r="Q875" s="5">
        <v>837.14400000000001</v>
      </c>
      <c r="R875" s="5">
        <v>-0.56000000000000005</v>
      </c>
      <c r="S875" s="5">
        <v>788.572</v>
      </c>
      <c r="T875" s="5">
        <v>789.13199999999995</v>
      </c>
      <c r="U875" s="5">
        <v>418.572</v>
      </c>
      <c r="V875" s="5">
        <v>-17.783000000000001</v>
      </c>
      <c r="W875" s="5">
        <v>14.914</v>
      </c>
    </row>
    <row r="876" spans="1:23">
      <c r="A876" s="28">
        <v>360.14499999999998</v>
      </c>
      <c r="B876" s="28">
        <v>0.7</v>
      </c>
      <c r="C876" s="28">
        <v>350.07299999999998</v>
      </c>
      <c r="D876" s="28">
        <v>349.37299999999999</v>
      </c>
      <c r="E876" s="28">
        <v>180.07249999999999</v>
      </c>
      <c r="F876" s="28">
        <v>-8.4640000000000004</v>
      </c>
      <c r="G876" s="28">
        <v>15.026999999999999</v>
      </c>
      <c r="I876" s="5">
        <v>755.54499999999996</v>
      </c>
      <c r="J876" s="5">
        <v>0.27</v>
      </c>
      <c r="K876" s="5">
        <v>647.77300000000002</v>
      </c>
      <c r="L876" s="5">
        <v>647.50300000000004</v>
      </c>
      <c r="M876" s="5">
        <v>377.77249999999998</v>
      </c>
      <c r="N876" s="5">
        <v>-24.693000000000001</v>
      </c>
      <c r="O876" s="5">
        <v>14.917</v>
      </c>
      <c r="Q876" s="5">
        <v>836.56299999999999</v>
      </c>
      <c r="R876" s="5">
        <v>-0.36</v>
      </c>
      <c r="S876" s="5">
        <v>788.28200000000004</v>
      </c>
      <c r="T876" s="5">
        <v>788.64200000000005</v>
      </c>
      <c r="U876" s="5">
        <v>418.28149999999999</v>
      </c>
      <c r="V876" s="5">
        <v>-17.788</v>
      </c>
      <c r="W876" s="5">
        <v>14.932</v>
      </c>
    </row>
    <row r="877" spans="1:23">
      <c r="A877" s="28">
        <v>359.97300000000001</v>
      </c>
      <c r="B877" s="28">
        <v>0.75</v>
      </c>
      <c r="C877" s="28">
        <v>349.98700000000002</v>
      </c>
      <c r="D877" s="28">
        <v>349.23700000000002</v>
      </c>
      <c r="E877" s="28">
        <v>179.98650000000001</v>
      </c>
      <c r="F877" s="28">
        <v>-8.4640000000000004</v>
      </c>
      <c r="G877" s="28">
        <v>15.042999999999999</v>
      </c>
      <c r="I877" s="5">
        <v>755.23</v>
      </c>
      <c r="J877" s="5">
        <v>0.17</v>
      </c>
      <c r="K877" s="5">
        <v>647.61500000000001</v>
      </c>
      <c r="L877" s="5">
        <v>647.44500000000005</v>
      </c>
      <c r="M877" s="5">
        <v>377.61500000000001</v>
      </c>
      <c r="N877" s="5">
        <v>-24.693999999999999</v>
      </c>
      <c r="O877" s="5">
        <v>14.935</v>
      </c>
      <c r="Q877" s="5">
        <v>836.47</v>
      </c>
      <c r="R877" s="5">
        <v>-0.63</v>
      </c>
      <c r="S877" s="5">
        <v>788.23500000000001</v>
      </c>
      <c r="T877" s="5">
        <v>788.86500000000001</v>
      </c>
      <c r="U877" s="5">
        <v>418.23500000000001</v>
      </c>
      <c r="V877" s="5">
        <v>-17.797000000000001</v>
      </c>
      <c r="W877" s="5">
        <v>14.95</v>
      </c>
    </row>
    <row r="878" spans="1:23">
      <c r="A878" s="28"/>
      <c r="B878" s="28"/>
      <c r="C878" s="28"/>
      <c r="D878" s="28"/>
      <c r="E878" s="28"/>
      <c r="F878" s="28"/>
      <c r="G878" s="28"/>
      <c r="I878" s="5">
        <v>755.63800000000003</v>
      </c>
      <c r="J878" s="5">
        <v>0.68</v>
      </c>
      <c r="K878" s="5">
        <v>647.81899999999996</v>
      </c>
      <c r="L878" s="5">
        <v>647.13900000000001</v>
      </c>
      <c r="M878" s="5">
        <v>377.81900000000002</v>
      </c>
      <c r="N878" s="5">
        <v>-24.695</v>
      </c>
      <c r="O878" s="5">
        <v>14.952</v>
      </c>
      <c r="Q878" s="5">
        <v>835.25900000000001</v>
      </c>
      <c r="R878" s="5">
        <v>-0.86</v>
      </c>
      <c r="S878" s="5">
        <v>787.63</v>
      </c>
      <c r="T878" s="5">
        <v>788.49</v>
      </c>
      <c r="U878" s="5">
        <v>417.62950000000001</v>
      </c>
      <c r="V878" s="5">
        <v>-17.805</v>
      </c>
      <c r="W878" s="5">
        <v>14.967000000000001</v>
      </c>
    </row>
    <row r="879" spans="1:23">
      <c r="A879" s="28"/>
      <c r="B879" s="28"/>
      <c r="C879" s="28"/>
      <c r="D879" s="28"/>
      <c r="E879" s="28"/>
      <c r="F879" s="28"/>
      <c r="G879" s="28"/>
      <c r="I879" s="5">
        <v>754.97900000000004</v>
      </c>
      <c r="J879" s="5">
        <v>0.16</v>
      </c>
      <c r="K879" s="5">
        <v>647.49</v>
      </c>
      <c r="L879" s="5">
        <v>647.33000000000004</v>
      </c>
      <c r="M879" s="5">
        <v>377.48950000000002</v>
      </c>
      <c r="N879" s="5">
        <v>-24.698</v>
      </c>
      <c r="O879" s="5">
        <v>14.968999999999999</v>
      </c>
      <c r="Q879" s="5">
        <v>835.71</v>
      </c>
      <c r="R879" s="5">
        <v>-0.59</v>
      </c>
      <c r="S879" s="5">
        <v>787.85500000000002</v>
      </c>
      <c r="T879" s="5">
        <v>788.44500000000005</v>
      </c>
      <c r="U879" s="5">
        <v>417.85500000000002</v>
      </c>
      <c r="V879" s="5">
        <v>-17.812999999999999</v>
      </c>
      <c r="W879" s="5">
        <v>14.984999999999999</v>
      </c>
    </row>
    <row r="880" spans="1:23">
      <c r="A880" s="28"/>
      <c r="B880" s="28"/>
      <c r="C880" s="28"/>
      <c r="D880" s="28"/>
      <c r="E880" s="28"/>
      <c r="F880" s="28"/>
      <c r="G880" s="28"/>
      <c r="I880" s="5">
        <v>755.33</v>
      </c>
      <c r="J880" s="5">
        <v>0.46</v>
      </c>
      <c r="K880" s="5">
        <v>647.66499999999996</v>
      </c>
      <c r="L880" s="5">
        <v>647.20500000000004</v>
      </c>
      <c r="M880" s="5">
        <v>377.66500000000002</v>
      </c>
      <c r="N880" s="5">
        <v>-24.699000000000002</v>
      </c>
      <c r="O880" s="5">
        <v>14.986000000000001</v>
      </c>
      <c r="Q880" s="5">
        <v>835.10699999999997</v>
      </c>
      <c r="R880" s="5">
        <v>-0.28999999999999998</v>
      </c>
      <c r="S880" s="5">
        <v>787.55399999999997</v>
      </c>
      <c r="T880" s="5">
        <v>787.84400000000005</v>
      </c>
      <c r="U880" s="5">
        <v>417.55349999999999</v>
      </c>
      <c r="V880" s="5">
        <v>-17.818999999999999</v>
      </c>
      <c r="W880" s="5">
        <v>15.003</v>
      </c>
    </row>
    <row r="881" spans="1:23">
      <c r="A881" s="28"/>
      <c r="B881" s="28"/>
      <c r="C881" s="28"/>
      <c r="D881" s="28"/>
      <c r="E881" s="28"/>
      <c r="F881" s="28"/>
      <c r="G881" s="28"/>
      <c r="I881" s="5">
        <v>755.06</v>
      </c>
      <c r="J881" s="5">
        <v>0.63</v>
      </c>
      <c r="K881" s="5">
        <v>647.53</v>
      </c>
      <c r="L881" s="5">
        <v>646.9</v>
      </c>
      <c r="M881" s="5">
        <v>377.53</v>
      </c>
      <c r="N881" s="5">
        <v>-24.698</v>
      </c>
      <c r="O881" s="5">
        <v>15.003</v>
      </c>
      <c r="Q881" s="5">
        <v>834.55700000000002</v>
      </c>
      <c r="R881" s="5">
        <v>-0.23</v>
      </c>
      <c r="S881" s="5">
        <v>787.279</v>
      </c>
      <c r="T881" s="5">
        <v>787.50900000000001</v>
      </c>
      <c r="U881" s="5">
        <v>417.27850000000001</v>
      </c>
      <c r="V881" s="5">
        <v>-17.824999999999999</v>
      </c>
      <c r="W881" s="5">
        <v>15.021000000000001</v>
      </c>
    </row>
    <row r="882" spans="1:23">
      <c r="A882" s="28"/>
      <c r="B882" s="28"/>
      <c r="C882" s="28"/>
      <c r="D882" s="28"/>
      <c r="E882" s="28"/>
      <c r="F882" s="28"/>
      <c r="G882" s="28"/>
      <c r="I882" s="5">
        <v>754.53899999999999</v>
      </c>
      <c r="J882" s="5">
        <v>0.31</v>
      </c>
      <c r="K882" s="5">
        <v>647.27</v>
      </c>
      <c r="L882" s="5">
        <v>646.96</v>
      </c>
      <c r="M882" s="5">
        <v>377.26949999999999</v>
      </c>
      <c r="N882" s="5">
        <v>-24.7</v>
      </c>
      <c r="O882" s="5">
        <v>15.021000000000001</v>
      </c>
      <c r="Q882" s="5">
        <v>834.54899999999998</v>
      </c>
      <c r="R882" s="5">
        <v>-0.36</v>
      </c>
      <c r="S882" s="5">
        <v>787.27499999999998</v>
      </c>
      <c r="T882" s="5">
        <v>787.63499999999999</v>
      </c>
      <c r="U882" s="5">
        <v>417.27449999999999</v>
      </c>
      <c r="V882" s="5">
        <v>-17.832999999999998</v>
      </c>
      <c r="W882" s="5">
        <v>15.039</v>
      </c>
    </row>
    <row r="883" spans="1:23">
      <c r="A883" s="28"/>
      <c r="B883" s="28"/>
      <c r="C883" s="28"/>
      <c r="D883" s="28"/>
      <c r="E883" s="28"/>
      <c r="F883" s="28"/>
      <c r="G883" s="28"/>
      <c r="I883" s="5">
        <v>755.06700000000001</v>
      </c>
      <c r="J883" s="5">
        <v>0.01</v>
      </c>
      <c r="K883" s="5">
        <v>647.53399999999999</v>
      </c>
      <c r="L883" s="5">
        <v>647.524</v>
      </c>
      <c r="M883" s="5">
        <v>377.5335</v>
      </c>
      <c r="N883" s="5">
        <v>-24.702000000000002</v>
      </c>
      <c r="O883" s="5">
        <v>15.038</v>
      </c>
    </row>
    <row r="884" spans="1:23">
      <c r="A884" s="28"/>
      <c r="B884" s="28"/>
      <c r="C884" s="28"/>
      <c r="D884" s="28"/>
      <c r="E884" s="28"/>
      <c r="F884" s="28"/>
      <c r="G884" s="28"/>
    </row>
    <row r="885" spans="1:23">
      <c r="A885" s="28"/>
      <c r="B885" s="28"/>
      <c r="C885" s="28"/>
      <c r="D885" s="28"/>
      <c r="E885" s="28"/>
      <c r="F885" s="28"/>
      <c r="G885" s="28"/>
    </row>
    <row r="886" spans="1:23">
      <c r="A886" s="28"/>
      <c r="B886" s="28"/>
      <c r="C886" s="28"/>
      <c r="D886" s="28"/>
      <c r="E886" s="28"/>
      <c r="F886" s="28"/>
      <c r="G886" s="28"/>
    </row>
    <row r="887" spans="1:23">
      <c r="A887" s="28"/>
      <c r="B887" s="28"/>
      <c r="C887" s="28"/>
      <c r="D887" s="28"/>
      <c r="E887" s="28"/>
      <c r="F887" s="28"/>
      <c r="G887" s="28"/>
    </row>
    <row r="888" spans="1:23">
      <c r="A888" s="28"/>
      <c r="B888" s="28"/>
      <c r="C888" s="28"/>
      <c r="D888" s="28"/>
      <c r="E888" s="28"/>
      <c r="F888" s="28"/>
      <c r="G888" s="28"/>
    </row>
    <row r="889" spans="1:23">
      <c r="A889" s="28"/>
      <c r="B889" s="28"/>
      <c r="C889" s="28"/>
      <c r="D889" s="28"/>
      <c r="E889" s="28"/>
      <c r="F889" s="28"/>
      <c r="G889" s="28"/>
    </row>
    <row r="890" spans="1:23">
      <c r="A890" s="28"/>
      <c r="B890" s="28"/>
      <c r="C890" s="28"/>
      <c r="D890" s="28"/>
      <c r="E890" s="28"/>
      <c r="F890" s="28"/>
      <c r="G890" s="28"/>
    </row>
    <row r="891" spans="1:23">
      <c r="A891" s="28"/>
      <c r="B891" s="28"/>
      <c r="C891" s="28"/>
      <c r="D891" s="28"/>
      <c r="E891" s="28"/>
      <c r="F891" s="28"/>
      <c r="G891" s="28"/>
    </row>
    <row r="892" spans="1:23">
      <c r="A892" s="28"/>
      <c r="B892" s="28"/>
      <c r="C892" s="28"/>
      <c r="D892" s="28"/>
      <c r="E892" s="28"/>
      <c r="F892" s="28"/>
      <c r="G892" s="28"/>
    </row>
    <row r="893" spans="1:23">
      <c r="A893" s="28"/>
      <c r="B893" s="28"/>
      <c r="C893" s="28"/>
      <c r="D893" s="28"/>
      <c r="E893" s="28"/>
      <c r="F893" s="28"/>
      <c r="G893" s="28"/>
    </row>
    <row r="894" spans="1:23">
      <c r="A894" s="28"/>
      <c r="B894" s="28"/>
      <c r="C894" s="28"/>
      <c r="D894" s="28"/>
      <c r="E894" s="28"/>
      <c r="F894" s="28"/>
      <c r="G894" s="28"/>
    </row>
    <row r="895" spans="1:23">
      <c r="A895" s="28"/>
      <c r="B895" s="28"/>
      <c r="C895" s="28"/>
      <c r="D895" s="28"/>
      <c r="E895" s="28"/>
      <c r="F895" s="28"/>
      <c r="G895" s="28"/>
    </row>
    <row r="896" spans="1:23">
      <c r="A896" s="28"/>
      <c r="B896" s="28"/>
      <c r="C896" s="28"/>
      <c r="D896" s="28"/>
      <c r="E896" s="28"/>
      <c r="F896" s="28"/>
      <c r="G896" s="28"/>
    </row>
    <row r="897" spans="1:7">
      <c r="A897" s="28"/>
      <c r="B897" s="28"/>
      <c r="C897" s="28"/>
      <c r="D897" s="28"/>
      <c r="E897" s="28"/>
      <c r="F897" s="28"/>
      <c r="G897" s="28"/>
    </row>
    <row r="898" spans="1:7">
      <c r="A898" s="28"/>
      <c r="B898" s="28"/>
      <c r="C898" s="28"/>
      <c r="D898" s="28"/>
      <c r="E898" s="28"/>
      <c r="F898" s="28"/>
      <c r="G898" s="28"/>
    </row>
    <row r="899" spans="1:7">
      <c r="A899" s="28"/>
      <c r="B899" s="28"/>
      <c r="C899" s="28"/>
      <c r="D899" s="28"/>
      <c r="E899" s="28"/>
      <c r="F899" s="28"/>
      <c r="G899" s="28"/>
    </row>
    <row r="900" spans="1:7">
      <c r="A900" s="28"/>
      <c r="B900" s="28"/>
      <c r="C900" s="28"/>
      <c r="D900" s="28"/>
      <c r="E900" s="28"/>
      <c r="F900" s="28"/>
      <c r="G900" s="28"/>
    </row>
    <row r="901" spans="1:7">
      <c r="A901" s="28"/>
      <c r="B901" s="28"/>
      <c r="C901" s="28"/>
      <c r="D901" s="28"/>
      <c r="E901" s="28"/>
      <c r="F901" s="28"/>
      <c r="G901" s="28"/>
    </row>
    <row r="902" spans="1:7">
      <c r="A902" s="28"/>
      <c r="B902" s="28"/>
      <c r="C902" s="28"/>
      <c r="D902" s="28"/>
      <c r="E902" s="28"/>
      <c r="F902" s="28"/>
      <c r="G902" s="28"/>
    </row>
    <row r="903" spans="1:7">
      <c r="A903" s="28"/>
      <c r="B903" s="28"/>
      <c r="C903" s="28"/>
      <c r="D903" s="28"/>
      <c r="E903" s="28"/>
      <c r="F903" s="28"/>
      <c r="G903" s="28"/>
    </row>
    <row r="904" spans="1:7">
      <c r="A904" s="28"/>
      <c r="B904" s="28"/>
      <c r="C904" s="28"/>
      <c r="D904" s="28"/>
      <c r="E904" s="28"/>
      <c r="F904" s="28"/>
      <c r="G904" s="28"/>
    </row>
    <row r="905" spans="1:7">
      <c r="A905" s="28"/>
      <c r="B905" s="28"/>
      <c r="C905" s="28"/>
      <c r="D905" s="28"/>
      <c r="E905" s="28"/>
      <c r="F905" s="28"/>
      <c r="G905" s="28"/>
    </row>
    <row r="906" spans="1:7">
      <c r="A906" s="28"/>
      <c r="B906" s="28"/>
      <c r="C906" s="28"/>
      <c r="D906" s="28"/>
      <c r="E906" s="28"/>
      <c r="F906" s="28"/>
      <c r="G906" s="28"/>
    </row>
    <row r="907" spans="1:7">
      <c r="A907" s="28"/>
      <c r="B907" s="28"/>
      <c r="C907" s="28"/>
      <c r="D907" s="28"/>
      <c r="E907" s="28"/>
      <c r="F907" s="28"/>
      <c r="G907" s="28"/>
    </row>
    <row r="908" spans="1:7">
      <c r="A908" s="28"/>
      <c r="B908" s="28"/>
      <c r="C908" s="28"/>
      <c r="D908" s="28"/>
      <c r="E908" s="28"/>
      <c r="F908" s="28"/>
      <c r="G908" s="28"/>
    </row>
    <row r="909" spans="1:7">
      <c r="A909" s="28"/>
      <c r="B909" s="28"/>
      <c r="C909" s="28"/>
      <c r="D909" s="28"/>
      <c r="E909" s="28"/>
      <c r="F909" s="28"/>
      <c r="G909" s="28"/>
    </row>
    <row r="910" spans="1:7">
      <c r="A910" s="28"/>
      <c r="B910" s="28"/>
      <c r="C910" s="28"/>
      <c r="D910" s="28"/>
      <c r="E910" s="28"/>
      <c r="F910" s="28"/>
      <c r="G910" s="28"/>
    </row>
    <row r="911" spans="1:7">
      <c r="A911" s="28"/>
      <c r="B911" s="28"/>
      <c r="C911" s="28"/>
      <c r="D911" s="28"/>
      <c r="E911" s="28"/>
      <c r="F911" s="28"/>
      <c r="G911" s="28"/>
    </row>
    <row r="912" spans="1:7">
      <c r="A912" s="28"/>
      <c r="B912" s="28"/>
      <c r="C912" s="28"/>
      <c r="D912" s="28"/>
      <c r="E912" s="28"/>
      <c r="F912" s="28"/>
      <c r="G912" s="28"/>
    </row>
    <row r="913" spans="1:7">
      <c r="A913" s="28"/>
      <c r="B913" s="28"/>
      <c r="C913" s="28"/>
      <c r="D913" s="28"/>
      <c r="E913" s="28"/>
      <c r="F913" s="28"/>
      <c r="G913" s="28"/>
    </row>
    <row r="914" spans="1:7">
      <c r="A914" s="28"/>
      <c r="B914" s="28"/>
      <c r="C914" s="28"/>
      <c r="D914" s="28"/>
      <c r="E914" s="28"/>
      <c r="F914" s="28"/>
      <c r="G914" s="28"/>
    </row>
    <row r="915" spans="1:7">
      <c r="A915" s="28"/>
      <c r="B915" s="28"/>
      <c r="C915" s="28"/>
      <c r="D915" s="28"/>
      <c r="E915" s="28"/>
      <c r="F915" s="28"/>
      <c r="G915" s="28"/>
    </row>
    <row r="916" spans="1:7">
      <c r="A916" s="28"/>
      <c r="B916" s="28"/>
      <c r="C916" s="28"/>
      <c r="D916" s="28"/>
      <c r="E916" s="28"/>
      <c r="F916" s="28"/>
      <c r="G916" s="28"/>
    </row>
    <row r="917" spans="1:7">
      <c r="A917" s="28"/>
      <c r="B917" s="28"/>
      <c r="C917" s="28"/>
      <c r="D917" s="28"/>
      <c r="E917" s="28"/>
      <c r="F917" s="28"/>
      <c r="G917" s="28"/>
    </row>
    <row r="918" spans="1:7">
      <c r="A918" s="28"/>
      <c r="B918" s="28"/>
      <c r="C918" s="28"/>
      <c r="D918" s="28"/>
      <c r="E918" s="28"/>
      <c r="F918" s="28"/>
      <c r="G918" s="28"/>
    </row>
    <row r="919" spans="1:7">
      <c r="A919" s="28"/>
      <c r="B919" s="28"/>
      <c r="C919" s="28"/>
      <c r="D919" s="28"/>
      <c r="E919" s="28"/>
      <c r="F919" s="28"/>
      <c r="G919" s="28"/>
    </row>
    <row r="920" spans="1:7">
      <c r="A920" s="28"/>
      <c r="B920" s="28"/>
      <c r="C920" s="28"/>
      <c r="D920" s="28"/>
      <c r="E920" s="28"/>
      <c r="F920" s="28"/>
      <c r="G920" s="28"/>
    </row>
    <row r="921" spans="1:7">
      <c r="A921" s="28"/>
      <c r="B921" s="28"/>
      <c r="C921" s="28"/>
      <c r="D921" s="28"/>
      <c r="E921" s="28"/>
      <c r="F921" s="28"/>
      <c r="G921" s="28"/>
    </row>
    <row r="922" spans="1:7">
      <c r="A922" s="28"/>
      <c r="B922" s="28"/>
      <c r="C922" s="28"/>
      <c r="D922" s="28"/>
      <c r="E922" s="28"/>
      <c r="F922" s="28"/>
      <c r="G922" s="28"/>
    </row>
    <row r="923" spans="1:7">
      <c r="A923" s="28"/>
      <c r="B923" s="28"/>
      <c r="C923" s="28"/>
      <c r="D923" s="28"/>
      <c r="E923" s="28"/>
      <c r="F923" s="28"/>
      <c r="G923" s="28"/>
    </row>
    <row r="924" spans="1:7">
      <c r="A924" s="28"/>
      <c r="B924" s="28"/>
      <c r="C924" s="28"/>
      <c r="D924" s="28"/>
      <c r="E924" s="28"/>
      <c r="F924" s="28"/>
      <c r="G924" s="28"/>
    </row>
    <row r="925" spans="1:7">
      <c r="A925" s="28"/>
      <c r="B925" s="28"/>
      <c r="C925" s="28"/>
      <c r="D925" s="28"/>
      <c r="E925" s="28"/>
      <c r="F925" s="28"/>
      <c r="G925" s="28"/>
    </row>
    <row r="926" spans="1:7">
      <c r="A926" s="28"/>
      <c r="B926" s="28"/>
      <c r="C926" s="28"/>
      <c r="D926" s="28"/>
      <c r="E926" s="28"/>
      <c r="F926" s="28"/>
      <c r="G926" s="28"/>
    </row>
    <row r="927" spans="1:7">
      <c r="A927" s="28"/>
      <c r="B927" s="28"/>
      <c r="C927" s="28"/>
      <c r="D927" s="28"/>
      <c r="E927" s="28"/>
      <c r="F927" s="28"/>
      <c r="G927" s="28"/>
    </row>
    <row r="928" spans="1:7">
      <c r="A928" s="28"/>
      <c r="B928" s="28"/>
      <c r="C928" s="28"/>
      <c r="D928" s="28"/>
      <c r="E928" s="28"/>
      <c r="F928" s="28"/>
      <c r="G928" s="28"/>
    </row>
    <row r="929" spans="1:7">
      <c r="A929" s="28"/>
      <c r="B929" s="28"/>
      <c r="C929" s="28"/>
      <c r="D929" s="28"/>
      <c r="E929" s="28"/>
      <c r="F929" s="28"/>
      <c r="G929" s="28"/>
    </row>
    <row r="930" spans="1:7">
      <c r="A930" s="28"/>
      <c r="B930" s="28"/>
      <c r="C930" s="28"/>
      <c r="D930" s="28"/>
      <c r="E930" s="28"/>
      <c r="F930" s="28"/>
      <c r="G930" s="28"/>
    </row>
    <row r="931" spans="1:7">
      <c r="A931" s="28"/>
      <c r="B931" s="28"/>
      <c r="C931" s="28"/>
      <c r="D931" s="28"/>
      <c r="E931" s="28"/>
      <c r="F931" s="28"/>
      <c r="G931" s="28"/>
    </row>
    <row r="932" spans="1:7">
      <c r="A932" s="28"/>
      <c r="B932" s="28"/>
      <c r="C932" s="28"/>
      <c r="D932" s="28"/>
      <c r="E932" s="28"/>
      <c r="F932" s="28"/>
      <c r="G932" s="28"/>
    </row>
    <row r="933" spans="1:7">
      <c r="A933" s="28"/>
      <c r="B933" s="28"/>
      <c r="C933" s="28"/>
      <c r="D933" s="28"/>
      <c r="E933" s="28"/>
      <c r="F933" s="28"/>
      <c r="G933" s="28"/>
    </row>
    <row r="934" spans="1:7">
      <c r="A934" s="28"/>
      <c r="B934" s="28"/>
      <c r="C934" s="28"/>
      <c r="D934" s="28"/>
      <c r="E934" s="28"/>
      <c r="F934" s="28"/>
      <c r="G934" s="28"/>
    </row>
    <row r="935" spans="1:7">
      <c r="A935" s="28"/>
      <c r="B935" s="28"/>
      <c r="C935" s="28"/>
      <c r="D935" s="28"/>
      <c r="E935" s="28"/>
      <c r="F935" s="28"/>
      <c r="G935" s="28"/>
    </row>
    <row r="936" spans="1:7">
      <c r="A936" s="28"/>
      <c r="B936" s="28"/>
      <c r="C936" s="28"/>
      <c r="D936" s="28"/>
      <c r="E936" s="28"/>
      <c r="F936" s="28"/>
      <c r="G936" s="28"/>
    </row>
    <row r="937" spans="1:7">
      <c r="A937" s="28"/>
      <c r="B937" s="28"/>
      <c r="C937" s="28"/>
      <c r="D937" s="28"/>
      <c r="E937" s="28"/>
      <c r="F937" s="28"/>
      <c r="G937" s="28"/>
    </row>
    <row r="938" spans="1:7">
      <c r="A938" s="28"/>
      <c r="B938" s="28"/>
      <c r="C938" s="28"/>
      <c r="D938" s="28"/>
      <c r="E938" s="28"/>
      <c r="F938" s="28"/>
      <c r="G938" s="28"/>
    </row>
    <row r="939" spans="1:7">
      <c r="A939" s="28"/>
      <c r="B939" s="28"/>
      <c r="C939" s="28"/>
      <c r="D939" s="28"/>
      <c r="E939" s="28"/>
      <c r="F939" s="28"/>
      <c r="G939" s="28"/>
    </row>
    <row r="940" spans="1:7">
      <c r="A940" s="28"/>
      <c r="B940" s="28"/>
      <c r="C940" s="28"/>
      <c r="D940" s="28"/>
      <c r="E940" s="28"/>
      <c r="F940" s="28"/>
      <c r="G940" s="28"/>
    </row>
    <row r="941" spans="1:7">
      <c r="A941" s="28"/>
      <c r="B941" s="28"/>
      <c r="C941" s="28"/>
      <c r="D941" s="28"/>
      <c r="E941" s="28"/>
      <c r="F941" s="28"/>
      <c r="G941" s="28"/>
    </row>
    <row r="942" spans="1:7">
      <c r="A942" s="28"/>
      <c r="B942" s="28"/>
      <c r="C942" s="28"/>
      <c r="D942" s="28"/>
      <c r="E942" s="28"/>
      <c r="F942" s="28"/>
      <c r="G942" s="28"/>
    </row>
    <row r="943" spans="1:7">
      <c r="A943" s="28"/>
      <c r="B943" s="28"/>
      <c r="C943" s="28"/>
      <c r="D943" s="28"/>
      <c r="E943" s="28"/>
      <c r="F943" s="28"/>
      <c r="G943" s="28"/>
    </row>
    <row r="944" spans="1:7">
      <c r="A944" s="28"/>
      <c r="B944" s="28"/>
      <c r="C944" s="28"/>
      <c r="D944" s="28"/>
      <c r="E944" s="28"/>
      <c r="F944" s="28"/>
      <c r="G944" s="28"/>
    </row>
    <row r="945" spans="1:7">
      <c r="A945" s="28"/>
      <c r="B945" s="28"/>
      <c r="C945" s="28"/>
      <c r="D945" s="28"/>
      <c r="E945" s="28"/>
      <c r="F945" s="28"/>
      <c r="G945" s="28"/>
    </row>
    <row r="946" spans="1:7">
      <c r="A946" s="28"/>
      <c r="B946" s="28"/>
      <c r="C946" s="28"/>
      <c r="D946" s="28"/>
      <c r="E946" s="28"/>
      <c r="F946" s="28"/>
      <c r="G946" s="28"/>
    </row>
    <row r="947" spans="1:7">
      <c r="A947" s="28"/>
      <c r="B947" s="28"/>
      <c r="C947" s="28"/>
      <c r="D947" s="28"/>
      <c r="E947" s="28"/>
      <c r="F947" s="28"/>
      <c r="G947" s="28"/>
    </row>
    <row r="948" spans="1:7">
      <c r="A948" s="28"/>
      <c r="B948" s="28"/>
      <c r="C948" s="28"/>
      <c r="D948" s="28"/>
      <c r="E948" s="28"/>
      <c r="F948" s="28"/>
      <c r="G948" s="28"/>
    </row>
    <row r="949" spans="1:7">
      <c r="A949" s="28"/>
      <c r="B949" s="28"/>
      <c r="C949" s="28"/>
      <c r="D949" s="28"/>
      <c r="E949" s="28"/>
      <c r="F949" s="28"/>
      <c r="G949" s="28"/>
    </row>
    <row r="950" spans="1:7">
      <c r="A950" s="28"/>
      <c r="B950" s="28"/>
      <c r="C950" s="28"/>
      <c r="D950" s="28"/>
      <c r="E950" s="28"/>
      <c r="F950" s="28"/>
      <c r="G950" s="28"/>
    </row>
    <row r="951" spans="1:7">
      <c r="A951" s="28"/>
      <c r="B951" s="28"/>
      <c r="C951" s="28"/>
      <c r="D951" s="28"/>
      <c r="E951" s="28"/>
      <c r="F951" s="28"/>
      <c r="G951" s="28"/>
    </row>
    <row r="952" spans="1:7">
      <c r="A952" s="28"/>
      <c r="B952" s="28"/>
      <c r="C952" s="28"/>
      <c r="D952" s="28"/>
      <c r="E952" s="28"/>
      <c r="F952" s="28"/>
      <c r="G952" s="28"/>
    </row>
    <row r="953" spans="1:7">
      <c r="A953" s="28"/>
      <c r="B953" s="28"/>
      <c r="C953" s="28"/>
      <c r="D953" s="28"/>
      <c r="E953" s="28"/>
      <c r="F953" s="28"/>
      <c r="G953" s="28"/>
    </row>
    <row r="954" spans="1:7">
      <c r="A954" s="28"/>
      <c r="B954" s="28"/>
      <c r="C954" s="28"/>
      <c r="D954" s="28"/>
      <c r="E954" s="28"/>
      <c r="F954" s="28"/>
      <c r="G954" s="28"/>
    </row>
    <row r="955" spans="1:7">
      <c r="A955" s="28"/>
      <c r="B955" s="28"/>
      <c r="C955" s="28"/>
      <c r="D955" s="28"/>
      <c r="E955" s="28"/>
      <c r="F955" s="28"/>
      <c r="G955" s="28"/>
    </row>
    <row r="956" spans="1:7">
      <c r="A956" s="28"/>
      <c r="B956" s="28"/>
      <c r="C956" s="28"/>
      <c r="D956" s="28"/>
      <c r="E956" s="28"/>
      <c r="F956" s="28"/>
      <c r="G956" s="28"/>
    </row>
    <row r="957" spans="1:7">
      <c r="A957" s="28"/>
      <c r="B957" s="28"/>
      <c r="C957" s="28"/>
      <c r="D957" s="28"/>
      <c r="E957" s="28"/>
      <c r="F957" s="28"/>
      <c r="G957" s="28"/>
    </row>
    <row r="958" spans="1:7">
      <c r="A958" s="28"/>
      <c r="B958" s="28"/>
      <c r="C958" s="28"/>
      <c r="D958" s="28"/>
      <c r="E958" s="28"/>
      <c r="F958" s="28"/>
      <c r="G958" s="28"/>
    </row>
    <row r="959" spans="1:7">
      <c r="A959" s="28"/>
      <c r="B959" s="28"/>
      <c r="C959" s="28"/>
      <c r="D959" s="28"/>
      <c r="E959" s="28"/>
      <c r="F959" s="28"/>
      <c r="G959" s="28"/>
    </row>
    <row r="960" spans="1:7">
      <c r="A960" s="28"/>
      <c r="B960" s="28"/>
      <c r="C960" s="28"/>
      <c r="D960" s="28"/>
      <c r="E960" s="28"/>
      <c r="F960" s="28"/>
      <c r="G960" s="28"/>
    </row>
    <row r="961" spans="1:7">
      <c r="A961" s="28"/>
      <c r="B961" s="28"/>
      <c r="C961" s="28"/>
      <c r="D961" s="28"/>
      <c r="E961" s="28"/>
      <c r="F961" s="28"/>
      <c r="G961" s="28"/>
    </row>
    <row r="962" spans="1:7">
      <c r="A962" s="28"/>
      <c r="B962" s="28"/>
      <c r="C962" s="28"/>
      <c r="D962" s="28"/>
      <c r="E962" s="28"/>
      <c r="F962" s="28"/>
      <c r="G962" s="28"/>
    </row>
    <row r="963" spans="1:7">
      <c r="A963" s="28"/>
      <c r="B963" s="28"/>
      <c r="C963" s="28"/>
      <c r="D963" s="28"/>
      <c r="E963" s="28"/>
      <c r="F963" s="28"/>
      <c r="G963" s="28"/>
    </row>
    <row r="964" spans="1:7">
      <c r="A964" s="28"/>
      <c r="B964" s="28"/>
      <c r="C964" s="28"/>
      <c r="D964" s="28"/>
      <c r="E964" s="28"/>
      <c r="F964" s="28"/>
      <c r="G964" s="28"/>
    </row>
    <row r="965" spans="1:7">
      <c r="A965" s="28"/>
      <c r="B965" s="28"/>
      <c r="C965" s="28"/>
      <c r="D965" s="28"/>
      <c r="E965" s="28"/>
      <c r="F965" s="28"/>
      <c r="G965" s="28"/>
    </row>
    <row r="966" spans="1:7">
      <c r="A966" s="28"/>
      <c r="B966" s="28"/>
      <c r="C966" s="28"/>
      <c r="D966" s="28"/>
      <c r="E966" s="28"/>
      <c r="F966" s="28"/>
      <c r="G966" s="28"/>
    </row>
    <row r="967" spans="1:7">
      <c r="A967" s="28"/>
      <c r="B967" s="28"/>
      <c r="C967" s="28"/>
      <c r="D967" s="28"/>
      <c r="E967" s="28"/>
      <c r="F967" s="28"/>
      <c r="G967" s="28"/>
    </row>
    <row r="968" spans="1:7">
      <c r="A968" s="28"/>
      <c r="B968" s="28"/>
      <c r="C968" s="28"/>
      <c r="D968" s="28"/>
      <c r="E968" s="28"/>
      <c r="F968" s="28"/>
      <c r="G968" s="28"/>
    </row>
    <row r="969" spans="1:7">
      <c r="A969" s="28"/>
      <c r="B969" s="28"/>
      <c r="C969" s="28"/>
      <c r="D969" s="28"/>
      <c r="E969" s="28"/>
      <c r="F969" s="28"/>
      <c r="G969" s="28"/>
    </row>
    <row r="970" spans="1:7">
      <c r="A970" s="28"/>
      <c r="B970" s="28"/>
      <c r="C970" s="28"/>
      <c r="D970" s="28"/>
      <c r="E970" s="28"/>
      <c r="F970" s="28"/>
      <c r="G970" s="28"/>
    </row>
    <row r="971" spans="1:7">
      <c r="A971" s="28"/>
      <c r="B971" s="28"/>
      <c r="C971" s="28"/>
      <c r="D971" s="28"/>
      <c r="E971" s="28"/>
      <c r="F971" s="28"/>
      <c r="G971" s="28"/>
    </row>
    <row r="972" spans="1:7">
      <c r="A972" s="28"/>
      <c r="B972" s="28"/>
      <c r="C972" s="28"/>
      <c r="D972" s="28"/>
      <c r="E972" s="28"/>
      <c r="F972" s="28"/>
      <c r="G972" s="28"/>
    </row>
    <row r="973" spans="1:7">
      <c r="A973" s="28"/>
      <c r="B973" s="28"/>
      <c r="C973" s="28"/>
      <c r="D973" s="28"/>
      <c r="E973" s="28"/>
      <c r="F973" s="28"/>
      <c r="G973" s="28"/>
    </row>
    <row r="974" spans="1:7">
      <c r="A974" s="28"/>
      <c r="B974" s="28"/>
      <c r="C974" s="28"/>
      <c r="D974" s="28"/>
      <c r="E974" s="28"/>
      <c r="F974" s="28"/>
      <c r="G974" s="28"/>
    </row>
    <row r="975" spans="1:7">
      <c r="A975" s="28"/>
      <c r="B975" s="28"/>
      <c r="C975" s="28"/>
      <c r="D975" s="28"/>
      <c r="E975" s="28"/>
      <c r="F975" s="28"/>
      <c r="G975" s="28"/>
    </row>
    <row r="976" spans="1:7">
      <c r="A976" s="28"/>
      <c r="B976" s="28"/>
      <c r="C976" s="28"/>
      <c r="D976" s="28"/>
      <c r="E976" s="28"/>
      <c r="F976" s="28"/>
      <c r="G976" s="28"/>
    </row>
    <row r="977" spans="1:7">
      <c r="A977" s="28"/>
      <c r="B977" s="28"/>
      <c r="C977" s="28"/>
      <c r="D977" s="28"/>
      <c r="E977" s="28"/>
      <c r="F977" s="28"/>
      <c r="G977" s="28"/>
    </row>
    <row r="978" spans="1:7">
      <c r="A978" s="28"/>
      <c r="B978" s="28"/>
      <c r="C978" s="28"/>
      <c r="D978" s="28"/>
      <c r="E978" s="28"/>
      <c r="F978" s="28"/>
      <c r="G978" s="28"/>
    </row>
    <row r="979" spans="1:7">
      <c r="A979" s="28"/>
      <c r="B979" s="28"/>
      <c r="C979" s="28"/>
      <c r="D979" s="28"/>
      <c r="E979" s="28"/>
      <c r="F979" s="28"/>
      <c r="G979" s="28"/>
    </row>
    <row r="980" spans="1:7">
      <c r="A980" s="28"/>
      <c r="B980" s="28"/>
      <c r="C980" s="28"/>
      <c r="D980" s="28"/>
      <c r="E980" s="28"/>
      <c r="F980" s="28"/>
      <c r="G980" s="28"/>
    </row>
    <row r="981" spans="1:7">
      <c r="A981" s="28"/>
      <c r="B981" s="28"/>
      <c r="C981" s="28"/>
      <c r="D981" s="28"/>
      <c r="E981" s="28"/>
      <c r="F981" s="28"/>
      <c r="G981" s="28"/>
    </row>
    <row r="982" spans="1:7">
      <c r="A982" s="28"/>
      <c r="B982" s="28"/>
      <c r="C982" s="28"/>
      <c r="D982" s="28"/>
      <c r="E982" s="28"/>
      <c r="F982" s="28"/>
      <c r="G982" s="28"/>
    </row>
    <row r="983" spans="1:7">
      <c r="A983" s="28"/>
      <c r="B983" s="28"/>
      <c r="C983" s="28"/>
      <c r="D983" s="28"/>
      <c r="E983" s="28"/>
      <c r="F983" s="28"/>
      <c r="G983" s="28"/>
    </row>
    <row r="984" spans="1:7">
      <c r="A984" s="28"/>
      <c r="B984" s="28"/>
      <c r="C984" s="28"/>
      <c r="D984" s="28"/>
      <c r="E984" s="28"/>
      <c r="F984" s="28"/>
      <c r="G984" s="28"/>
    </row>
    <row r="985" spans="1:7">
      <c r="A985" s="28"/>
      <c r="B985" s="28"/>
      <c r="C985" s="28"/>
      <c r="D985" s="28"/>
      <c r="E985" s="28"/>
      <c r="F985" s="28"/>
      <c r="G985" s="28"/>
    </row>
    <row r="986" spans="1:7">
      <c r="A986" s="28"/>
      <c r="B986" s="28"/>
      <c r="C986" s="28"/>
      <c r="D986" s="28"/>
      <c r="E986" s="28"/>
      <c r="F986" s="28"/>
      <c r="G986" s="28"/>
    </row>
    <row r="987" spans="1:7">
      <c r="A987" s="28"/>
      <c r="B987" s="28"/>
      <c r="C987" s="28"/>
      <c r="D987" s="28"/>
      <c r="E987" s="28"/>
      <c r="F987" s="28"/>
      <c r="G987" s="28"/>
    </row>
    <row r="988" spans="1:7">
      <c r="A988" s="28"/>
      <c r="B988" s="28"/>
      <c r="C988" s="28"/>
      <c r="D988" s="28"/>
      <c r="E988" s="28"/>
      <c r="F988" s="28"/>
      <c r="G988" s="28"/>
    </row>
    <row r="989" spans="1:7">
      <c r="A989" s="28"/>
      <c r="B989" s="28"/>
      <c r="C989" s="28"/>
      <c r="D989" s="28"/>
      <c r="E989" s="28"/>
      <c r="F989" s="28"/>
      <c r="G989" s="28"/>
    </row>
    <row r="990" spans="1:7">
      <c r="A990" s="28"/>
      <c r="B990" s="28"/>
      <c r="C990" s="28"/>
      <c r="D990" s="28"/>
      <c r="E990" s="28"/>
      <c r="F990" s="28"/>
      <c r="G990" s="28"/>
    </row>
    <row r="991" spans="1:7">
      <c r="A991" s="28"/>
      <c r="B991" s="28"/>
      <c r="C991" s="28"/>
      <c r="D991" s="28"/>
      <c r="E991" s="28"/>
      <c r="F991" s="28"/>
      <c r="G991" s="28"/>
    </row>
    <row r="992" spans="1:7">
      <c r="A992" s="28"/>
      <c r="B992" s="28"/>
      <c r="C992" s="28"/>
      <c r="D992" s="28"/>
      <c r="E992" s="28"/>
      <c r="F992" s="28"/>
      <c r="G992" s="28"/>
    </row>
    <row r="993" spans="1:7">
      <c r="A993" s="28"/>
      <c r="B993" s="28"/>
      <c r="C993" s="28"/>
      <c r="D993" s="28"/>
      <c r="E993" s="28"/>
      <c r="F993" s="28"/>
      <c r="G993" s="28"/>
    </row>
    <row r="994" spans="1:7">
      <c r="A994" s="28"/>
      <c r="B994" s="28"/>
      <c r="C994" s="28"/>
      <c r="D994" s="28"/>
      <c r="E994" s="28"/>
      <c r="F994" s="28"/>
      <c r="G994" s="28"/>
    </row>
    <row r="995" spans="1:7">
      <c r="A995" s="28"/>
      <c r="B995" s="28"/>
      <c r="C995" s="28"/>
      <c r="D995" s="28"/>
      <c r="E995" s="28"/>
      <c r="F995" s="28"/>
      <c r="G995" s="28"/>
    </row>
    <row r="996" spans="1:7">
      <c r="A996" s="28"/>
      <c r="B996" s="28"/>
      <c r="C996" s="28"/>
      <c r="D996" s="28"/>
      <c r="E996" s="28"/>
      <c r="F996" s="28"/>
      <c r="G996" s="28"/>
    </row>
    <row r="997" spans="1:7">
      <c r="A997" s="28"/>
      <c r="B997" s="28"/>
      <c r="C997" s="28"/>
      <c r="D997" s="28"/>
      <c r="E997" s="28"/>
      <c r="F997" s="28"/>
      <c r="G997" s="28"/>
    </row>
    <row r="998" spans="1:7">
      <c r="A998" s="28"/>
      <c r="B998" s="28"/>
      <c r="C998" s="28"/>
      <c r="D998" s="28"/>
      <c r="E998" s="28"/>
      <c r="F998" s="28"/>
      <c r="G998" s="28"/>
    </row>
    <row r="999" spans="1:7">
      <c r="A999" s="28"/>
      <c r="B999" s="28"/>
      <c r="C999" s="28"/>
      <c r="D999" s="28"/>
      <c r="E999" s="28"/>
      <c r="F999" s="28"/>
      <c r="G999" s="28"/>
    </row>
    <row r="1000" spans="1:7">
      <c r="A1000" s="28"/>
      <c r="B1000" s="28"/>
      <c r="C1000" s="28"/>
      <c r="D1000" s="28"/>
      <c r="E1000" s="28"/>
      <c r="F1000" s="28"/>
      <c r="G1000" s="28"/>
    </row>
    <row r="1001" spans="1:7">
      <c r="A1001" s="28"/>
      <c r="B1001" s="28"/>
      <c r="C1001" s="28"/>
      <c r="D1001" s="28"/>
      <c r="E1001" s="28"/>
      <c r="F1001" s="28"/>
      <c r="G1001" s="28"/>
    </row>
    <row r="1002" spans="1:7">
      <c r="A1002" s="28"/>
      <c r="B1002" s="28"/>
      <c r="C1002" s="28"/>
      <c r="D1002" s="28"/>
      <c r="E1002" s="28"/>
      <c r="F1002" s="28"/>
      <c r="G1002" s="28"/>
    </row>
    <row r="1003" spans="1:7">
      <c r="A1003" s="28"/>
      <c r="B1003" s="28"/>
      <c r="C1003" s="28"/>
      <c r="D1003" s="28"/>
      <c r="E1003" s="28"/>
      <c r="F1003" s="28"/>
      <c r="G1003" s="28"/>
    </row>
    <row r="1004" spans="1:7">
      <c r="A1004" s="28"/>
      <c r="B1004" s="28"/>
      <c r="C1004" s="28"/>
      <c r="D1004" s="28"/>
      <c r="E1004" s="28"/>
      <c r="F1004" s="28"/>
      <c r="G1004" s="28"/>
    </row>
    <row r="1005" spans="1:7">
      <c r="A1005" s="28"/>
      <c r="B1005" s="28"/>
      <c r="C1005" s="28"/>
      <c r="D1005" s="28"/>
      <c r="E1005" s="28"/>
      <c r="F1005" s="28"/>
      <c r="G1005" s="28"/>
    </row>
    <row r="1006" spans="1:7">
      <c r="A1006" s="28"/>
      <c r="B1006" s="28"/>
      <c r="C1006" s="28"/>
      <c r="D1006" s="28"/>
      <c r="E1006" s="28"/>
      <c r="F1006" s="28"/>
      <c r="G1006" s="28"/>
    </row>
    <row r="1007" spans="1:7">
      <c r="A1007" s="28"/>
      <c r="B1007" s="28"/>
      <c r="C1007" s="28"/>
      <c r="D1007" s="28"/>
      <c r="E1007" s="28"/>
      <c r="F1007" s="28"/>
      <c r="G1007" s="28"/>
    </row>
    <row r="1008" spans="1:7">
      <c r="A1008" s="28"/>
      <c r="B1008" s="28"/>
      <c r="C1008" s="28"/>
      <c r="D1008" s="28"/>
      <c r="E1008" s="28"/>
      <c r="F1008" s="28"/>
      <c r="G1008" s="28"/>
    </row>
    <row r="1009" spans="1:7">
      <c r="A1009" s="28"/>
      <c r="B1009" s="28"/>
      <c r="C1009" s="28"/>
      <c r="D1009" s="28"/>
      <c r="E1009" s="28"/>
      <c r="F1009" s="28"/>
      <c r="G1009" s="28"/>
    </row>
    <row r="1010" spans="1:7">
      <c r="A1010" s="28"/>
      <c r="B1010" s="28"/>
      <c r="C1010" s="28"/>
      <c r="D1010" s="28"/>
      <c r="E1010" s="28"/>
      <c r="F1010" s="28"/>
      <c r="G1010" s="28"/>
    </row>
    <row r="1011" spans="1:7">
      <c r="A1011" s="28"/>
      <c r="B1011" s="28"/>
      <c r="C1011" s="28"/>
      <c r="D1011" s="28"/>
      <c r="E1011" s="28"/>
      <c r="F1011" s="28"/>
      <c r="G1011" s="28"/>
    </row>
    <row r="1012" spans="1:7">
      <c r="A1012" s="28"/>
      <c r="B1012" s="28"/>
      <c r="C1012" s="28"/>
      <c r="D1012" s="28"/>
      <c r="E1012" s="28"/>
      <c r="F1012" s="28"/>
      <c r="G1012" s="28"/>
    </row>
    <row r="1013" spans="1:7">
      <c r="A1013" s="28"/>
      <c r="B1013" s="28"/>
      <c r="C1013" s="28"/>
      <c r="D1013" s="28"/>
      <c r="E1013" s="28"/>
      <c r="F1013" s="28"/>
      <c r="G1013" s="28"/>
    </row>
    <row r="1014" spans="1:7">
      <c r="A1014" s="28"/>
      <c r="B1014" s="28"/>
      <c r="C1014" s="28"/>
      <c r="D1014" s="28"/>
      <c r="E1014" s="28"/>
      <c r="F1014" s="28"/>
      <c r="G1014" s="28"/>
    </row>
    <row r="1015" spans="1:7">
      <c r="A1015" s="28"/>
      <c r="B1015" s="28"/>
      <c r="C1015" s="28"/>
      <c r="D1015" s="28"/>
      <c r="E1015" s="28"/>
      <c r="F1015" s="28"/>
      <c r="G1015" s="28"/>
    </row>
    <row r="1016" spans="1:7">
      <c r="A1016" s="28"/>
      <c r="B1016" s="28"/>
      <c r="C1016" s="28"/>
      <c r="D1016" s="28"/>
      <c r="E1016" s="28"/>
      <c r="F1016" s="28"/>
      <c r="G1016" s="28"/>
    </row>
    <row r="1017" spans="1:7">
      <c r="A1017" s="28"/>
      <c r="B1017" s="28"/>
      <c r="C1017" s="28"/>
      <c r="D1017" s="28"/>
      <c r="E1017" s="28"/>
      <c r="F1017" s="28"/>
      <c r="G1017" s="28"/>
    </row>
    <row r="1018" spans="1:7">
      <c r="A1018" s="28"/>
      <c r="B1018" s="28"/>
      <c r="C1018" s="28"/>
      <c r="D1018" s="28"/>
      <c r="E1018" s="28"/>
      <c r="F1018" s="28"/>
      <c r="G1018" s="28"/>
    </row>
    <row r="1019" spans="1:7">
      <c r="A1019" s="28"/>
      <c r="B1019" s="28"/>
      <c r="C1019" s="28"/>
      <c r="D1019" s="28"/>
      <c r="E1019" s="28"/>
      <c r="F1019" s="28"/>
      <c r="G1019" s="28"/>
    </row>
    <row r="1020" spans="1:7">
      <c r="A1020" s="28"/>
      <c r="B1020" s="28"/>
      <c r="C1020" s="28"/>
      <c r="D1020" s="28"/>
      <c r="E1020" s="28"/>
      <c r="F1020" s="28"/>
      <c r="G1020" s="28"/>
    </row>
    <row r="1021" spans="1:7">
      <c r="A1021" s="28"/>
      <c r="B1021" s="28"/>
      <c r="C1021" s="28"/>
      <c r="D1021" s="28"/>
      <c r="E1021" s="28"/>
      <c r="F1021" s="28"/>
      <c r="G1021" s="28"/>
    </row>
    <row r="1022" spans="1:7">
      <c r="A1022" s="28"/>
      <c r="B1022" s="28"/>
      <c r="C1022" s="28"/>
      <c r="D1022" s="28"/>
      <c r="E1022" s="28"/>
      <c r="F1022" s="28"/>
      <c r="G1022" s="28"/>
    </row>
    <row r="1023" spans="1:7">
      <c r="A1023" s="28"/>
      <c r="B1023" s="28"/>
      <c r="C1023" s="28"/>
      <c r="D1023" s="28"/>
      <c r="E1023" s="28"/>
      <c r="F1023" s="28"/>
      <c r="G1023" s="28"/>
    </row>
    <row r="1024" spans="1:7">
      <c r="A1024" s="28"/>
      <c r="B1024" s="28"/>
      <c r="C1024" s="28"/>
      <c r="D1024" s="28"/>
      <c r="E1024" s="28"/>
      <c r="F1024" s="28"/>
      <c r="G1024" s="28"/>
    </row>
    <row r="1025" spans="1:7">
      <c r="A1025" s="28"/>
      <c r="B1025" s="28"/>
      <c r="C1025" s="28"/>
      <c r="D1025" s="28"/>
      <c r="E1025" s="28"/>
      <c r="F1025" s="28"/>
      <c r="G1025" s="28"/>
    </row>
    <row r="1026" spans="1:7">
      <c r="A1026" s="28"/>
      <c r="B1026" s="28"/>
      <c r="C1026" s="28"/>
      <c r="D1026" s="28"/>
      <c r="E1026" s="28"/>
      <c r="F1026" s="28"/>
      <c r="G1026" s="28"/>
    </row>
    <row r="1027" spans="1:7">
      <c r="A1027" s="28"/>
      <c r="B1027" s="28"/>
      <c r="C1027" s="28"/>
      <c r="D1027" s="28"/>
      <c r="E1027" s="28"/>
      <c r="F1027" s="28"/>
      <c r="G1027" s="28"/>
    </row>
    <row r="1028" spans="1:7">
      <c r="A1028" s="28"/>
      <c r="B1028" s="28"/>
      <c r="C1028" s="28"/>
      <c r="D1028" s="28"/>
      <c r="E1028" s="28"/>
      <c r="F1028" s="28"/>
      <c r="G1028" s="28"/>
    </row>
    <row r="1029" spans="1:7">
      <c r="A1029" s="28"/>
      <c r="B1029" s="28"/>
      <c r="C1029" s="28"/>
      <c r="D1029" s="28"/>
      <c r="E1029" s="28"/>
      <c r="F1029" s="28"/>
      <c r="G1029" s="28"/>
    </row>
    <row r="1030" spans="1:7">
      <c r="A1030" s="28"/>
      <c r="B1030" s="28"/>
      <c r="C1030" s="28"/>
      <c r="D1030" s="28"/>
      <c r="E1030" s="28"/>
      <c r="F1030" s="28"/>
      <c r="G1030" s="28"/>
    </row>
    <row r="1031" spans="1:7">
      <c r="A1031" s="28"/>
      <c r="B1031" s="28"/>
      <c r="C1031" s="28"/>
      <c r="D1031" s="28"/>
      <c r="E1031" s="28"/>
      <c r="F1031" s="28"/>
      <c r="G1031" s="28"/>
    </row>
    <row r="1032" spans="1:7">
      <c r="A1032" s="28"/>
      <c r="B1032" s="28"/>
      <c r="C1032" s="28"/>
      <c r="D1032" s="28"/>
      <c r="E1032" s="28"/>
      <c r="F1032" s="28"/>
      <c r="G1032" s="28"/>
    </row>
    <row r="1033" spans="1:7">
      <c r="A1033" s="28"/>
      <c r="B1033" s="28"/>
      <c r="C1033" s="28"/>
      <c r="D1033" s="28"/>
      <c r="E1033" s="28"/>
      <c r="F1033" s="28"/>
      <c r="G1033" s="28"/>
    </row>
    <row r="1034" spans="1:7">
      <c r="A1034" s="28"/>
      <c r="B1034" s="28"/>
      <c r="C1034" s="28"/>
      <c r="D1034" s="28"/>
      <c r="E1034" s="28"/>
      <c r="F1034" s="28"/>
      <c r="G1034" s="28"/>
    </row>
    <row r="1035" spans="1:7">
      <c r="A1035" s="28"/>
      <c r="B1035" s="28"/>
      <c r="C1035" s="28"/>
      <c r="D1035" s="28"/>
      <c r="E1035" s="28"/>
      <c r="F1035" s="28"/>
      <c r="G1035" s="28"/>
    </row>
    <row r="1036" spans="1:7">
      <c r="A1036" s="28"/>
      <c r="B1036" s="28"/>
      <c r="C1036" s="28"/>
      <c r="D1036" s="28"/>
      <c r="E1036" s="28"/>
      <c r="F1036" s="28"/>
      <c r="G1036" s="28"/>
    </row>
    <row r="1037" spans="1:7">
      <c r="A1037" s="28"/>
      <c r="B1037" s="28"/>
      <c r="C1037" s="28"/>
      <c r="D1037" s="28"/>
      <c r="E1037" s="28"/>
      <c r="F1037" s="28"/>
      <c r="G1037" s="28"/>
    </row>
    <row r="1038" spans="1:7">
      <c r="A1038" s="28"/>
      <c r="B1038" s="28"/>
      <c r="C1038" s="28"/>
      <c r="D1038" s="28"/>
      <c r="E1038" s="28"/>
      <c r="F1038" s="28"/>
      <c r="G1038" s="28"/>
    </row>
    <row r="1039" spans="1:7">
      <c r="A1039" s="28"/>
      <c r="B1039" s="28"/>
      <c r="C1039" s="28"/>
      <c r="D1039" s="28"/>
      <c r="E1039" s="28"/>
      <c r="F1039" s="28"/>
      <c r="G1039" s="28"/>
    </row>
    <row r="1040" spans="1:7">
      <c r="A1040" s="28"/>
      <c r="B1040" s="28"/>
      <c r="C1040" s="28"/>
      <c r="D1040" s="28"/>
      <c r="E1040" s="28"/>
      <c r="F1040" s="28"/>
      <c r="G1040" s="28"/>
    </row>
    <row r="1041" spans="1:7">
      <c r="A1041" s="28"/>
      <c r="B1041" s="28"/>
      <c r="C1041" s="28"/>
      <c r="D1041" s="28"/>
      <c r="E1041" s="28"/>
      <c r="F1041" s="28"/>
      <c r="G1041" s="28"/>
    </row>
    <row r="1042" spans="1:7">
      <c r="A1042" s="28"/>
      <c r="B1042" s="28"/>
      <c r="C1042" s="28"/>
      <c r="D1042" s="28"/>
      <c r="E1042" s="28"/>
      <c r="F1042" s="28"/>
      <c r="G1042" s="28"/>
    </row>
    <row r="1043" spans="1:7">
      <c r="A1043" s="28"/>
      <c r="B1043" s="28"/>
      <c r="C1043" s="28"/>
      <c r="D1043" s="28"/>
      <c r="E1043" s="28"/>
      <c r="F1043" s="28"/>
      <c r="G1043" s="28"/>
    </row>
    <row r="1044" spans="1:7">
      <c r="A1044" s="28"/>
      <c r="B1044" s="28"/>
      <c r="C1044" s="28"/>
      <c r="D1044" s="28"/>
      <c r="E1044" s="28"/>
      <c r="F1044" s="28"/>
      <c r="G1044" s="28"/>
    </row>
    <row r="1045" spans="1:7">
      <c r="A1045" s="28"/>
      <c r="B1045" s="28"/>
      <c r="C1045" s="28"/>
      <c r="D1045" s="28"/>
      <c r="E1045" s="28"/>
      <c r="F1045" s="28"/>
      <c r="G1045" s="28"/>
    </row>
    <row r="1046" spans="1:7">
      <c r="A1046" s="28"/>
      <c r="B1046" s="28"/>
      <c r="C1046" s="28"/>
      <c r="D1046" s="28"/>
      <c r="E1046" s="28"/>
      <c r="F1046" s="28"/>
      <c r="G1046" s="28"/>
    </row>
    <row r="1047" spans="1:7">
      <c r="A1047" s="28"/>
      <c r="B1047" s="28"/>
      <c r="C1047" s="28"/>
      <c r="D1047" s="28"/>
      <c r="E1047" s="28"/>
      <c r="F1047" s="28"/>
      <c r="G1047" s="28"/>
    </row>
    <row r="1048" spans="1:7">
      <c r="A1048" s="28"/>
      <c r="B1048" s="28"/>
      <c r="C1048" s="28"/>
      <c r="D1048" s="28"/>
      <c r="E1048" s="28"/>
      <c r="F1048" s="28"/>
      <c r="G1048" s="28"/>
    </row>
    <row r="1049" spans="1:7">
      <c r="A1049" s="28"/>
      <c r="B1049" s="28"/>
      <c r="C1049" s="28"/>
      <c r="D1049" s="28"/>
      <c r="E1049" s="28"/>
      <c r="F1049" s="28"/>
      <c r="G1049" s="28"/>
    </row>
    <row r="1050" spans="1:7">
      <c r="A1050" s="28"/>
      <c r="B1050" s="28"/>
      <c r="C1050" s="28"/>
      <c r="D1050" s="28"/>
      <c r="E1050" s="28"/>
      <c r="F1050" s="28"/>
      <c r="G1050" s="28"/>
    </row>
    <row r="1051" spans="1:7">
      <c r="A1051" s="28"/>
      <c r="B1051" s="28"/>
      <c r="C1051" s="28"/>
      <c r="D1051" s="28"/>
      <c r="E1051" s="28"/>
      <c r="F1051" s="28"/>
      <c r="G1051" s="28"/>
    </row>
    <row r="1052" spans="1:7">
      <c r="A1052" s="28"/>
      <c r="B1052" s="28"/>
      <c r="C1052" s="28"/>
      <c r="D1052" s="28"/>
      <c r="E1052" s="28"/>
      <c r="F1052" s="28"/>
      <c r="G1052" s="28"/>
    </row>
    <row r="1053" spans="1:7">
      <c r="A1053" s="28"/>
      <c r="B1053" s="28"/>
      <c r="C1053" s="28"/>
      <c r="D1053" s="28"/>
      <c r="E1053" s="28"/>
      <c r="F1053" s="28"/>
      <c r="G1053" s="28"/>
    </row>
    <row r="1054" spans="1:7">
      <c r="A1054" s="28"/>
      <c r="B1054" s="28"/>
      <c r="C1054" s="28"/>
      <c r="D1054" s="28"/>
      <c r="E1054" s="28"/>
      <c r="F1054" s="28"/>
      <c r="G1054" s="28"/>
    </row>
    <row r="1055" spans="1:7">
      <c r="A1055" s="28"/>
      <c r="B1055" s="28"/>
      <c r="C1055" s="28"/>
      <c r="D1055" s="28"/>
      <c r="E1055" s="28"/>
      <c r="F1055" s="28"/>
      <c r="G1055" s="28"/>
    </row>
    <row r="1056" spans="1:7">
      <c r="A1056" s="28"/>
      <c r="B1056" s="28"/>
      <c r="C1056" s="28"/>
      <c r="D1056" s="28"/>
      <c r="E1056" s="28"/>
      <c r="F1056" s="28"/>
      <c r="G1056" s="28"/>
    </row>
    <row r="1057" spans="1:7">
      <c r="A1057" s="28"/>
      <c r="B1057" s="28"/>
      <c r="C1057" s="28"/>
      <c r="D1057" s="28"/>
      <c r="E1057" s="28"/>
      <c r="F1057" s="28"/>
      <c r="G1057" s="28"/>
    </row>
    <row r="1058" spans="1:7">
      <c r="A1058" s="28"/>
      <c r="B1058" s="28"/>
      <c r="C1058" s="28"/>
      <c r="D1058" s="28"/>
      <c r="E1058" s="28"/>
      <c r="F1058" s="28"/>
      <c r="G1058" s="28"/>
    </row>
    <row r="1059" spans="1:7">
      <c r="A1059" s="28"/>
      <c r="B1059" s="28"/>
      <c r="C1059" s="28"/>
      <c r="D1059" s="28"/>
      <c r="E1059" s="28"/>
      <c r="F1059" s="28"/>
      <c r="G1059" s="28"/>
    </row>
    <row r="1060" spans="1:7">
      <c r="A1060" s="28"/>
      <c r="B1060" s="28"/>
      <c r="C1060" s="28"/>
      <c r="D1060" s="28"/>
      <c r="E1060" s="28"/>
      <c r="F1060" s="28"/>
      <c r="G1060" s="28"/>
    </row>
    <row r="1061" spans="1:7">
      <c r="A1061" s="28"/>
      <c r="B1061" s="28"/>
      <c r="C1061" s="28"/>
      <c r="D1061" s="28"/>
      <c r="E1061" s="28"/>
      <c r="F1061" s="28"/>
      <c r="G1061" s="28"/>
    </row>
    <row r="1062" spans="1:7">
      <c r="A1062" s="28"/>
      <c r="B1062" s="28"/>
      <c r="C1062" s="28"/>
      <c r="D1062" s="28"/>
      <c r="E1062" s="28"/>
      <c r="F1062" s="28"/>
      <c r="G1062" s="28"/>
    </row>
    <row r="1063" spans="1:7">
      <c r="A1063" s="28"/>
      <c r="B1063" s="28"/>
      <c r="C1063" s="28"/>
      <c r="D1063" s="28"/>
      <c r="E1063" s="28"/>
      <c r="F1063" s="28"/>
      <c r="G1063" s="28"/>
    </row>
    <row r="1064" spans="1:7">
      <c r="A1064" s="28"/>
      <c r="B1064" s="28"/>
      <c r="C1064" s="28"/>
      <c r="D1064" s="28"/>
      <c r="E1064" s="28"/>
      <c r="F1064" s="28"/>
      <c r="G1064" s="28"/>
    </row>
    <row r="1065" spans="1:7">
      <c r="A1065" s="28"/>
      <c r="B1065" s="28"/>
      <c r="C1065" s="28"/>
      <c r="D1065" s="28"/>
      <c r="E1065" s="28"/>
      <c r="F1065" s="28"/>
      <c r="G1065" s="28"/>
    </row>
    <row r="1066" spans="1:7">
      <c r="A1066" s="28"/>
      <c r="B1066" s="28"/>
      <c r="C1066" s="28"/>
      <c r="D1066" s="28"/>
      <c r="E1066" s="28"/>
      <c r="F1066" s="28"/>
      <c r="G1066" s="28"/>
    </row>
    <row r="1067" spans="1:7">
      <c r="A1067" s="28"/>
      <c r="B1067" s="28"/>
      <c r="C1067" s="28"/>
      <c r="D1067" s="28"/>
      <c r="E1067" s="28"/>
      <c r="F1067" s="28"/>
      <c r="G1067" s="28"/>
    </row>
    <row r="1068" spans="1:7">
      <c r="A1068" s="28"/>
      <c r="B1068" s="28"/>
      <c r="C1068" s="28"/>
      <c r="D1068" s="28"/>
      <c r="E1068" s="28"/>
      <c r="F1068" s="28"/>
      <c r="G1068" s="28"/>
    </row>
    <row r="1069" spans="1:7">
      <c r="A1069" s="28"/>
      <c r="B1069" s="28"/>
      <c r="C1069" s="28"/>
      <c r="D1069" s="28"/>
      <c r="E1069" s="28"/>
      <c r="F1069" s="28"/>
      <c r="G1069" s="28"/>
    </row>
    <row r="1070" spans="1:7">
      <c r="A1070" s="28"/>
      <c r="B1070" s="28"/>
      <c r="C1070" s="28"/>
      <c r="D1070" s="28"/>
      <c r="E1070" s="28"/>
      <c r="F1070" s="28"/>
      <c r="G1070" s="28"/>
    </row>
    <row r="1071" spans="1:7">
      <c r="A1071" s="28"/>
      <c r="B1071" s="28"/>
      <c r="C1071" s="28"/>
      <c r="D1071" s="28"/>
      <c r="E1071" s="28"/>
      <c r="F1071" s="28"/>
      <c r="G1071" s="28"/>
    </row>
    <row r="1072" spans="1:7">
      <c r="A1072" s="28"/>
      <c r="B1072" s="28"/>
      <c r="C1072" s="28"/>
      <c r="D1072" s="28"/>
      <c r="E1072" s="28"/>
      <c r="F1072" s="28"/>
      <c r="G1072" s="28"/>
    </row>
    <row r="1073" spans="1:7">
      <c r="A1073" s="28"/>
      <c r="B1073" s="28"/>
      <c r="C1073" s="28"/>
      <c r="D1073" s="28"/>
      <c r="E1073" s="28"/>
      <c r="F1073" s="28"/>
      <c r="G1073" s="28"/>
    </row>
    <row r="1074" spans="1:7">
      <c r="A1074" s="28"/>
      <c r="B1074" s="28"/>
      <c r="C1074" s="28"/>
      <c r="D1074" s="28"/>
      <c r="E1074" s="28"/>
      <c r="F1074" s="28"/>
      <c r="G1074" s="28"/>
    </row>
    <row r="1075" spans="1:7">
      <c r="A1075" s="28"/>
      <c r="B1075" s="28"/>
      <c r="C1075" s="28"/>
      <c r="D1075" s="28"/>
      <c r="E1075" s="28"/>
      <c r="F1075" s="28"/>
      <c r="G1075" s="28"/>
    </row>
    <row r="1076" spans="1:7">
      <c r="A1076" s="28"/>
      <c r="B1076" s="28"/>
      <c r="C1076" s="28"/>
      <c r="D1076" s="28"/>
      <c r="E1076" s="28"/>
      <c r="F1076" s="28"/>
      <c r="G1076" s="28"/>
    </row>
    <row r="1077" spans="1:7">
      <c r="A1077" s="28"/>
      <c r="B1077" s="28"/>
      <c r="C1077" s="28"/>
      <c r="D1077" s="28"/>
      <c r="E1077" s="28"/>
      <c r="F1077" s="28"/>
      <c r="G1077" s="28"/>
    </row>
    <row r="1078" spans="1:7">
      <c r="A1078" s="28"/>
      <c r="B1078" s="28"/>
      <c r="C1078" s="28"/>
      <c r="D1078" s="28"/>
      <c r="E1078" s="28"/>
      <c r="F1078" s="28"/>
      <c r="G1078" s="28"/>
    </row>
    <row r="1079" spans="1:7">
      <c r="A1079" s="28"/>
      <c r="B1079" s="28"/>
      <c r="C1079" s="28"/>
      <c r="D1079" s="28"/>
      <c r="E1079" s="28"/>
      <c r="F1079" s="28"/>
      <c r="G1079" s="28"/>
    </row>
    <row r="1080" spans="1:7">
      <c r="A1080" s="28"/>
      <c r="B1080" s="28"/>
      <c r="C1080" s="28"/>
      <c r="D1080" s="28"/>
      <c r="E1080" s="28"/>
      <c r="F1080" s="28"/>
      <c r="G1080" s="28"/>
    </row>
    <row r="1081" spans="1:7">
      <c r="A1081" s="28"/>
      <c r="B1081" s="28"/>
      <c r="C1081" s="28"/>
      <c r="D1081" s="28"/>
      <c r="E1081" s="28"/>
      <c r="F1081" s="28"/>
      <c r="G1081" s="28"/>
    </row>
    <row r="1082" spans="1:7">
      <c r="A1082" s="28"/>
      <c r="B1082" s="28"/>
      <c r="C1082" s="28"/>
      <c r="D1082" s="28"/>
      <c r="E1082" s="28"/>
      <c r="F1082" s="28"/>
      <c r="G1082" s="28"/>
    </row>
    <row r="1083" spans="1:7">
      <c r="A1083" s="28"/>
      <c r="B1083" s="28"/>
      <c r="C1083" s="28"/>
      <c r="D1083" s="28"/>
      <c r="E1083" s="28"/>
      <c r="F1083" s="28"/>
      <c r="G1083" s="28"/>
    </row>
    <row r="1084" spans="1:7">
      <c r="A1084" s="28"/>
      <c r="B1084" s="28"/>
      <c r="C1084" s="28"/>
      <c r="D1084" s="28"/>
      <c r="E1084" s="28"/>
      <c r="F1084" s="28"/>
      <c r="G1084" s="28"/>
    </row>
    <row r="1085" spans="1:7">
      <c r="A1085" s="28"/>
      <c r="B1085" s="28"/>
      <c r="C1085" s="28"/>
      <c r="D1085" s="28"/>
      <c r="E1085" s="28"/>
      <c r="F1085" s="28"/>
      <c r="G1085" s="28"/>
    </row>
    <row r="1086" spans="1:7">
      <c r="A1086" s="28"/>
      <c r="B1086" s="28"/>
      <c r="C1086" s="28"/>
      <c r="D1086" s="28"/>
      <c r="E1086" s="28"/>
      <c r="F1086" s="28"/>
      <c r="G1086" s="28"/>
    </row>
    <row r="1087" spans="1:7">
      <c r="A1087" s="28"/>
      <c r="B1087" s="28"/>
      <c r="C1087" s="28"/>
      <c r="D1087" s="28"/>
      <c r="E1087" s="28"/>
      <c r="F1087" s="28"/>
      <c r="G1087" s="28"/>
    </row>
    <row r="1088" spans="1:7">
      <c r="A1088" s="28"/>
      <c r="B1088" s="28"/>
      <c r="C1088" s="28"/>
      <c r="D1088" s="28"/>
      <c r="E1088" s="28"/>
      <c r="F1088" s="28"/>
      <c r="G1088" s="28"/>
    </row>
    <row r="1089" spans="1:7">
      <c r="A1089" s="28"/>
      <c r="B1089" s="28"/>
      <c r="C1089" s="28"/>
      <c r="D1089" s="28"/>
      <c r="E1089" s="28"/>
      <c r="F1089" s="28"/>
      <c r="G1089" s="28"/>
    </row>
    <row r="1090" spans="1:7">
      <c r="A1090" s="28"/>
      <c r="B1090" s="28"/>
      <c r="C1090" s="28"/>
      <c r="D1090" s="28"/>
      <c r="E1090" s="28"/>
      <c r="F1090" s="28"/>
      <c r="G1090" s="28"/>
    </row>
    <row r="1091" spans="1:7">
      <c r="A1091" s="28"/>
      <c r="B1091" s="28"/>
      <c r="C1091" s="28"/>
      <c r="D1091" s="28"/>
      <c r="E1091" s="28"/>
      <c r="F1091" s="28"/>
      <c r="G1091" s="28"/>
    </row>
    <row r="1092" spans="1:7">
      <c r="A1092" s="28"/>
      <c r="B1092" s="28"/>
      <c r="C1092" s="28"/>
      <c r="D1092" s="28"/>
      <c r="E1092" s="28"/>
      <c r="F1092" s="28"/>
      <c r="G1092" s="28"/>
    </row>
    <row r="1093" spans="1:7">
      <c r="A1093" s="28"/>
      <c r="B1093" s="28"/>
      <c r="C1093" s="28"/>
      <c r="D1093" s="28"/>
      <c r="E1093" s="28"/>
      <c r="F1093" s="28"/>
      <c r="G1093" s="28"/>
    </row>
    <row r="1094" spans="1:7">
      <c r="A1094" s="28"/>
      <c r="B1094" s="28"/>
      <c r="C1094" s="28"/>
      <c r="D1094" s="28"/>
      <c r="E1094" s="28"/>
      <c r="F1094" s="28"/>
      <c r="G1094" s="28"/>
    </row>
    <row r="1095" spans="1:7">
      <c r="A1095" s="28"/>
      <c r="B1095" s="28"/>
      <c r="C1095" s="28"/>
      <c r="D1095" s="28"/>
      <c r="E1095" s="28"/>
      <c r="F1095" s="28"/>
      <c r="G1095" s="28"/>
    </row>
    <row r="1096" spans="1:7">
      <c r="A1096" s="28"/>
      <c r="B1096" s="28"/>
      <c r="C1096" s="28"/>
      <c r="D1096" s="28"/>
      <c r="E1096" s="28"/>
      <c r="F1096" s="28"/>
      <c r="G1096" s="28"/>
    </row>
    <row r="1097" spans="1:7">
      <c r="A1097" s="28"/>
      <c r="B1097" s="28"/>
      <c r="C1097" s="28"/>
      <c r="D1097" s="28"/>
      <c r="E1097" s="28"/>
      <c r="F1097" s="28"/>
      <c r="G1097" s="28"/>
    </row>
    <row r="1098" spans="1:7">
      <c r="A1098" s="28"/>
      <c r="B1098" s="28"/>
      <c r="C1098" s="28"/>
      <c r="D1098" s="28"/>
      <c r="E1098" s="28"/>
      <c r="F1098" s="28"/>
      <c r="G1098" s="28"/>
    </row>
    <row r="1099" spans="1:7">
      <c r="A1099" s="28"/>
      <c r="B1099" s="28"/>
      <c r="C1099" s="28"/>
      <c r="D1099" s="28"/>
      <c r="E1099" s="28"/>
      <c r="F1099" s="28"/>
      <c r="G1099" s="28"/>
    </row>
    <row r="1100" spans="1:7">
      <c r="A1100" s="28"/>
      <c r="B1100" s="28"/>
      <c r="C1100" s="28"/>
      <c r="D1100" s="28"/>
      <c r="E1100" s="28"/>
      <c r="F1100" s="28"/>
      <c r="G1100" s="28"/>
    </row>
    <row r="1101" spans="1:7">
      <c r="A1101" s="28"/>
      <c r="B1101" s="28"/>
      <c r="C1101" s="28"/>
      <c r="D1101" s="28"/>
      <c r="E1101" s="28"/>
      <c r="F1101" s="28"/>
      <c r="G1101" s="28"/>
    </row>
    <row r="1102" spans="1:7">
      <c r="A1102" s="28"/>
      <c r="B1102" s="28"/>
      <c r="C1102" s="28"/>
      <c r="D1102" s="28"/>
      <c r="E1102" s="28"/>
      <c r="F1102" s="28"/>
      <c r="G1102" s="28"/>
    </row>
    <row r="1103" spans="1:7">
      <c r="A1103" s="28"/>
      <c r="B1103" s="28"/>
      <c r="C1103" s="28"/>
      <c r="D1103" s="28"/>
      <c r="E1103" s="28"/>
      <c r="F1103" s="28"/>
      <c r="G1103" s="28"/>
    </row>
    <row r="1104" spans="1:7">
      <c r="A1104" s="28"/>
      <c r="B1104" s="28"/>
      <c r="C1104" s="28"/>
      <c r="D1104" s="28"/>
      <c r="E1104" s="28"/>
      <c r="F1104" s="28"/>
      <c r="G1104" s="28"/>
    </row>
    <row r="1105" spans="1:7">
      <c r="A1105" s="28"/>
      <c r="B1105" s="28"/>
      <c r="C1105" s="28"/>
      <c r="D1105" s="28"/>
      <c r="E1105" s="28"/>
      <c r="F1105" s="28"/>
      <c r="G1105" s="28"/>
    </row>
    <row r="1106" spans="1:7">
      <c r="A1106" s="28"/>
      <c r="B1106" s="28"/>
      <c r="C1106" s="28"/>
      <c r="D1106" s="28"/>
      <c r="E1106" s="28"/>
      <c r="F1106" s="28"/>
      <c r="G1106" s="28"/>
    </row>
    <row r="1107" spans="1:7">
      <c r="A1107" s="28"/>
      <c r="B1107" s="28"/>
      <c r="C1107" s="28"/>
      <c r="D1107" s="28"/>
      <c r="E1107" s="28"/>
      <c r="F1107" s="28"/>
      <c r="G1107" s="28"/>
    </row>
    <row r="1108" spans="1:7">
      <c r="A1108" s="28"/>
      <c r="B1108" s="28"/>
      <c r="C1108" s="28"/>
      <c r="D1108" s="28"/>
      <c r="E1108" s="28"/>
      <c r="F1108" s="28"/>
      <c r="G1108" s="28"/>
    </row>
    <row r="1109" spans="1:7">
      <c r="A1109" s="28"/>
      <c r="B1109" s="28"/>
      <c r="C1109" s="28"/>
      <c r="D1109" s="28"/>
      <c r="E1109" s="28"/>
      <c r="F1109" s="28"/>
      <c r="G1109" s="28"/>
    </row>
    <row r="1110" spans="1:7">
      <c r="A1110" s="28"/>
      <c r="B1110" s="28"/>
      <c r="C1110" s="28"/>
      <c r="D1110" s="28"/>
      <c r="E1110" s="28"/>
      <c r="F1110" s="28"/>
      <c r="G1110" s="28"/>
    </row>
    <row r="1111" spans="1:7">
      <c r="A1111" s="28"/>
      <c r="B1111" s="28"/>
      <c r="C1111" s="28"/>
      <c r="D1111" s="28"/>
      <c r="E1111" s="28"/>
      <c r="F1111" s="28"/>
      <c r="G1111" s="28"/>
    </row>
    <row r="1112" spans="1:7">
      <c r="A1112" s="28"/>
      <c r="B1112" s="28"/>
      <c r="C1112" s="28"/>
      <c r="D1112" s="28"/>
      <c r="E1112" s="28"/>
      <c r="F1112" s="28"/>
      <c r="G1112" s="28"/>
    </row>
    <row r="1113" spans="1:7">
      <c r="A1113" s="28"/>
      <c r="B1113" s="28"/>
      <c r="C1113" s="28"/>
      <c r="D1113" s="28"/>
      <c r="E1113" s="28"/>
      <c r="F1113" s="28"/>
      <c r="G1113" s="28"/>
    </row>
    <row r="1114" spans="1:7">
      <c r="A1114" s="28"/>
      <c r="B1114" s="28"/>
      <c r="C1114" s="28"/>
      <c r="D1114" s="28"/>
      <c r="E1114" s="28"/>
      <c r="F1114" s="28"/>
      <c r="G1114" s="28"/>
    </row>
    <row r="1115" spans="1:7">
      <c r="A1115" s="28"/>
      <c r="B1115" s="28"/>
      <c r="C1115" s="28"/>
      <c r="D1115" s="28"/>
      <c r="E1115" s="28"/>
      <c r="F1115" s="28"/>
      <c r="G1115" s="28"/>
    </row>
    <row r="1116" spans="1:7">
      <c r="A1116" s="28"/>
      <c r="B1116" s="28"/>
      <c r="C1116" s="28"/>
      <c r="D1116" s="28"/>
      <c r="E1116" s="28"/>
      <c r="F1116" s="28"/>
      <c r="G1116" s="28"/>
    </row>
    <row r="1117" spans="1:7">
      <c r="A1117" s="28"/>
      <c r="B1117" s="28"/>
      <c r="C1117" s="28"/>
      <c r="D1117" s="28"/>
      <c r="E1117" s="28"/>
      <c r="F1117" s="28"/>
      <c r="G1117" s="28"/>
    </row>
    <row r="1118" spans="1:7">
      <c r="A1118" s="28"/>
      <c r="B1118" s="28"/>
      <c r="C1118" s="28"/>
      <c r="D1118" s="28"/>
      <c r="E1118" s="28"/>
      <c r="F1118" s="28"/>
      <c r="G1118" s="28"/>
    </row>
    <row r="1119" spans="1:7">
      <c r="A1119" s="28"/>
      <c r="B1119" s="28"/>
      <c r="C1119" s="28"/>
      <c r="D1119" s="28"/>
      <c r="E1119" s="28"/>
      <c r="F1119" s="28"/>
      <c r="G1119" s="28"/>
    </row>
    <row r="1120" spans="1:7">
      <c r="A1120" s="28"/>
      <c r="B1120" s="28"/>
      <c r="C1120" s="28"/>
      <c r="D1120" s="28"/>
      <c r="E1120" s="28"/>
      <c r="F1120" s="28"/>
      <c r="G1120" s="28"/>
    </row>
    <row r="1121" spans="1:7">
      <c r="A1121" s="28"/>
      <c r="B1121" s="28"/>
      <c r="C1121" s="28"/>
      <c r="D1121" s="28"/>
      <c r="E1121" s="28"/>
      <c r="F1121" s="28"/>
      <c r="G1121" s="28"/>
    </row>
    <row r="1122" spans="1:7">
      <c r="A1122" s="28"/>
      <c r="B1122" s="28"/>
      <c r="C1122" s="28"/>
      <c r="D1122" s="28"/>
      <c r="E1122" s="28"/>
      <c r="F1122" s="28"/>
      <c r="G1122" s="28"/>
    </row>
    <row r="1123" spans="1:7">
      <c r="A1123" s="28"/>
      <c r="B1123" s="28"/>
      <c r="C1123" s="28"/>
      <c r="D1123" s="28"/>
      <c r="E1123" s="28"/>
      <c r="F1123" s="28"/>
      <c r="G1123" s="28"/>
    </row>
    <row r="1124" spans="1:7">
      <c r="A1124" s="28"/>
      <c r="B1124" s="28"/>
      <c r="C1124" s="28"/>
      <c r="D1124" s="28"/>
      <c r="E1124" s="28"/>
      <c r="F1124" s="28"/>
      <c r="G1124" s="28"/>
    </row>
    <row r="1125" spans="1:7">
      <c r="A1125" s="28"/>
      <c r="B1125" s="28"/>
      <c r="C1125" s="28"/>
      <c r="D1125" s="28"/>
      <c r="E1125" s="28"/>
      <c r="F1125" s="28"/>
      <c r="G1125" s="28"/>
    </row>
    <row r="1126" spans="1:7">
      <c r="A1126" s="28"/>
      <c r="B1126" s="28"/>
      <c r="C1126" s="28"/>
      <c r="D1126" s="28"/>
      <c r="E1126" s="28"/>
      <c r="F1126" s="28"/>
      <c r="G1126" s="28"/>
    </row>
    <row r="1127" spans="1:7">
      <c r="A1127" s="28"/>
      <c r="B1127" s="28"/>
      <c r="C1127" s="28"/>
      <c r="D1127" s="28"/>
      <c r="E1127" s="28"/>
      <c r="F1127" s="28"/>
      <c r="G1127" s="28"/>
    </row>
    <row r="1128" spans="1:7">
      <c r="A1128" s="28"/>
      <c r="B1128" s="28"/>
      <c r="C1128" s="28"/>
      <c r="D1128" s="28"/>
      <c r="E1128" s="28"/>
      <c r="F1128" s="28"/>
      <c r="G1128" s="28"/>
    </row>
    <row r="1129" spans="1:7">
      <c r="A1129" s="28"/>
      <c r="B1129" s="28"/>
      <c r="C1129" s="28"/>
      <c r="D1129" s="28"/>
      <c r="E1129" s="28"/>
      <c r="F1129" s="28"/>
      <c r="G1129" s="28"/>
    </row>
    <row r="1130" spans="1:7">
      <c r="A1130" s="28"/>
      <c r="B1130" s="28"/>
      <c r="C1130" s="28"/>
      <c r="D1130" s="28"/>
      <c r="E1130" s="28"/>
      <c r="F1130" s="28"/>
      <c r="G1130" s="28"/>
    </row>
    <row r="1131" spans="1:7">
      <c r="A1131" s="28"/>
      <c r="B1131" s="28"/>
      <c r="C1131" s="28"/>
      <c r="D1131" s="28"/>
      <c r="E1131" s="28"/>
      <c r="F1131" s="28"/>
      <c r="G1131" s="28"/>
    </row>
    <row r="1132" spans="1:7">
      <c r="A1132" s="28"/>
      <c r="B1132" s="28"/>
      <c r="C1132" s="28"/>
      <c r="D1132" s="28"/>
      <c r="E1132" s="28"/>
      <c r="F1132" s="28"/>
      <c r="G1132" s="28"/>
    </row>
    <row r="1133" spans="1:7">
      <c r="A1133" s="28"/>
      <c r="B1133" s="28"/>
      <c r="C1133" s="28"/>
      <c r="D1133" s="28"/>
      <c r="E1133" s="28"/>
      <c r="F1133" s="28"/>
      <c r="G1133" s="28"/>
    </row>
    <row r="1134" spans="1:7">
      <c r="A1134" s="28"/>
      <c r="B1134" s="28"/>
      <c r="C1134" s="28"/>
      <c r="D1134" s="28"/>
      <c r="E1134" s="28"/>
      <c r="F1134" s="28"/>
      <c r="G1134" s="28"/>
    </row>
    <row r="1135" spans="1:7">
      <c r="A1135" s="28"/>
      <c r="B1135" s="28"/>
      <c r="C1135" s="28"/>
      <c r="D1135" s="28"/>
      <c r="E1135" s="28"/>
      <c r="F1135" s="28"/>
      <c r="G1135" s="28"/>
    </row>
    <row r="1136" spans="1:7">
      <c r="A1136" s="28"/>
      <c r="B1136" s="28"/>
      <c r="C1136" s="28"/>
      <c r="D1136" s="28"/>
      <c r="E1136" s="28"/>
      <c r="F1136" s="28"/>
      <c r="G1136" s="28"/>
    </row>
    <row r="1137" spans="1:7">
      <c r="A1137" s="28"/>
      <c r="B1137" s="28"/>
      <c r="C1137" s="28"/>
      <c r="D1137" s="28"/>
      <c r="E1137" s="28"/>
      <c r="F1137" s="28"/>
      <c r="G1137" s="28"/>
    </row>
    <row r="1138" spans="1:7">
      <c r="A1138" s="28"/>
      <c r="B1138" s="28"/>
      <c r="C1138" s="28"/>
      <c r="D1138" s="28"/>
      <c r="E1138" s="28"/>
      <c r="F1138" s="28"/>
      <c r="G1138" s="28"/>
    </row>
    <row r="1139" spans="1:7">
      <c r="A1139" s="28"/>
      <c r="B1139" s="28"/>
      <c r="C1139" s="28"/>
      <c r="D1139" s="28"/>
      <c r="E1139" s="28"/>
      <c r="F1139" s="28"/>
      <c r="G1139" s="28"/>
    </row>
    <row r="1140" spans="1:7">
      <c r="A1140" s="28"/>
      <c r="B1140" s="28"/>
      <c r="C1140" s="28"/>
      <c r="D1140" s="28"/>
      <c r="E1140" s="28"/>
      <c r="F1140" s="28"/>
      <c r="G1140" s="28"/>
    </row>
    <row r="1141" spans="1:7">
      <c r="A1141" s="28"/>
      <c r="B1141" s="28"/>
      <c r="C1141" s="28"/>
      <c r="D1141" s="28"/>
      <c r="E1141" s="28"/>
      <c r="F1141" s="28"/>
      <c r="G1141" s="28"/>
    </row>
    <row r="1142" spans="1:7">
      <c r="A1142" s="28"/>
      <c r="B1142" s="28"/>
      <c r="C1142" s="28"/>
      <c r="D1142" s="28"/>
      <c r="E1142" s="28"/>
      <c r="F1142" s="28"/>
      <c r="G1142" s="28"/>
    </row>
    <row r="1143" spans="1:7">
      <c r="A1143" s="28"/>
      <c r="B1143" s="28"/>
      <c r="C1143" s="28"/>
      <c r="D1143" s="28"/>
      <c r="E1143" s="28"/>
      <c r="F1143" s="28"/>
      <c r="G1143" s="28"/>
    </row>
    <row r="1144" spans="1:7">
      <c r="A1144" s="28"/>
      <c r="B1144" s="28"/>
      <c r="C1144" s="28"/>
      <c r="D1144" s="28"/>
      <c r="E1144" s="28"/>
      <c r="F1144" s="28"/>
      <c r="G1144" s="28"/>
    </row>
    <row r="1145" spans="1:7">
      <c r="A1145" s="28"/>
      <c r="B1145" s="28"/>
      <c r="C1145" s="28"/>
      <c r="D1145" s="28"/>
      <c r="E1145" s="28"/>
      <c r="F1145" s="28"/>
      <c r="G1145" s="28"/>
    </row>
    <row r="1146" spans="1:7">
      <c r="A1146" s="28"/>
      <c r="B1146" s="28"/>
      <c r="C1146" s="28"/>
      <c r="D1146" s="28"/>
      <c r="E1146" s="28"/>
      <c r="F1146" s="28"/>
      <c r="G1146" s="28"/>
    </row>
    <row r="1147" spans="1:7">
      <c r="A1147" s="28"/>
      <c r="B1147" s="28"/>
      <c r="C1147" s="28"/>
      <c r="D1147" s="28"/>
      <c r="E1147" s="28"/>
      <c r="F1147" s="28"/>
      <c r="G1147" s="28"/>
    </row>
    <row r="1148" spans="1:7">
      <c r="A1148" s="28"/>
      <c r="B1148" s="28"/>
      <c r="C1148" s="28"/>
      <c r="D1148" s="28"/>
      <c r="E1148" s="28"/>
      <c r="F1148" s="28"/>
      <c r="G1148" s="28"/>
    </row>
    <row r="1149" spans="1:7">
      <c r="A1149" s="28"/>
      <c r="B1149" s="28"/>
      <c r="C1149" s="28"/>
      <c r="D1149" s="28"/>
      <c r="E1149" s="28"/>
      <c r="F1149" s="28"/>
      <c r="G1149" s="28"/>
    </row>
    <row r="1150" spans="1:7">
      <c r="A1150" s="28"/>
      <c r="B1150" s="28"/>
      <c r="C1150" s="28"/>
      <c r="D1150" s="28"/>
      <c r="E1150" s="28"/>
      <c r="F1150" s="28"/>
      <c r="G1150" s="28"/>
    </row>
    <row r="1151" spans="1:7">
      <c r="A1151" s="28"/>
      <c r="B1151" s="28"/>
      <c r="C1151" s="28"/>
      <c r="D1151" s="28"/>
      <c r="E1151" s="28"/>
      <c r="F1151" s="28"/>
      <c r="G1151" s="28"/>
    </row>
    <row r="1152" spans="1:7">
      <c r="A1152" s="28"/>
      <c r="B1152" s="28"/>
      <c r="C1152" s="28"/>
      <c r="D1152" s="28"/>
      <c r="E1152" s="28"/>
      <c r="F1152" s="28"/>
      <c r="G1152" s="28"/>
    </row>
    <row r="1153" spans="1:7">
      <c r="A1153" s="28"/>
      <c r="B1153" s="28"/>
      <c r="C1153" s="28"/>
      <c r="D1153" s="28"/>
      <c r="E1153" s="28"/>
      <c r="F1153" s="28"/>
      <c r="G1153" s="28"/>
    </row>
    <row r="1154" spans="1:7">
      <c r="A1154" s="28"/>
      <c r="B1154" s="28"/>
      <c r="C1154" s="28"/>
      <c r="D1154" s="28"/>
      <c r="E1154" s="28"/>
      <c r="F1154" s="28"/>
      <c r="G1154" s="28"/>
    </row>
    <row r="1155" spans="1:7">
      <c r="A1155" s="28"/>
      <c r="B1155" s="28"/>
      <c r="C1155" s="28"/>
      <c r="D1155" s="28"/>
      <c r="E1155" s="28"/>
      <c r="F1155" s="28"/>
      <c r="G1155" s="28"/>
    </row>
    <row r="1156" spans="1:7">
      <c r="A1156" s="28"/>
      <c r="B1156" s="28"/>
      <c r="C1156" s="28"/>
      <c r="D1156" s="28"/>
      <c r="E1156" s="28"/>
      <c r="F1156" s="28"/>
      <c r="G1156" s="28"/>
    </row>
    <row r="1157" spans="1:7">
      <c r="A1157" s="28"/>
      <c r="B1157" s="28"/>
      <c r="C1157" s="28"/>
      <c r="D1157" s="28"/>
      <c r="E1157" s="28"/>
      <c r="F1157" s="28"/>
      <c r="G1157" s="28"/>
    </row>
    <row r="1158" spans="1:7">
      <c r="A1158" s="28"/>
      <c r="B1158" s="28"/>
      <c r="C1158" s="28"/>
      <c r="D1158" s="28"/>
      <c r="E1158" s="28"/>
      <c r="F1158" s="28"/>
      <c r="G1158" s="28"/>
    </row>
    <row r="1159" spans="1:7">
      <c r="A1159" s="28"/>
      <c r="B1159" s="28"/>
      <c r="C1159" s="28"/>
      <c r="D1159" s="28"/>
      <c r="E1159" s="28"/>
      <c r="F1159" s="28"/>
      <c r="G1159" s="28"/>
    </row>
    <row r="1160" spans="1:7">
      <c r="A1160" s="28"/>
      <c r="B1160" s="28"/>
      <c r="C1160" s="28"/>
      <c r="D1160" s="28"/>
      <c r="E1160" s="28"/>
      <c r="F1160" s="28"/>
      <c r="G1160" s="28"/>
    </row>
    <row r="1161" spans="1:7">
      <c r="A1161" s="28"/>
      <c r="B1161" s="28"/>
      <c r="C1161" s="28"/>
      <c r="D1161" s="28"/>
      <c r="E1161" s="28"/>
      <c r="F1161" s="28"/>
      <c r="G1161" s="28"/>
    </row>
    <row r="1162" spans="1:7">
      <c r="A1162" s="28"/>
      <c r="B1162" s="28"/>
      <c r="C1162" s="28"/>
      <c r="D1162" s="28"/>
      <c r="E1162" s="28"/>
      <c r="F1162" s="28"/>
      <c r="G1162" s="28"/>
    </row>
    <row r="1163" spans="1:7">
      <c r="A1163" s="28"/>
      <c r="B1163" s="28"/>
      <c r="C1163" s="28"/>
      <c r="D1163" s="28"/>
      <c r="E1163" s="28"/>
      <c r="F1163" s="28"/>
      <c r="G1163" s="28"/>
    </row>
    <row r="1164" spans="1:7">
      <c r="A1164" s="28"/>
      <c r="B1164" s="28"/>
      <c r="C1164" s="28"/>
      <c r="D1164" s="28"/>
      <c r="E1164" s="28"/>
      <c r="F1164" s="28"/>
      <c r="G1164" s="28"/>
    </row>
    <row r="1165" spans="1:7">
      <c r="A1165" s="28"/>
      <c r="B1165" s="28"/>
      <c r="C1165" s="28"/>
      <c r="D1165" s="28"/>
      <c r="E1165" s="28"/>
      <c r="F1165" s="28"/>
      <c r="G1165" s="28"/>
    </row>
    <row r="1166" spans="1:7">
      <c r="A1166" s="28"/>
      <c r="B1166" s="28"/>
      <c r="C1166" s="28"/>
      <c r="D1166" s="28"/>
      <c r="E1166" s="28"/>
      <c r="F1166" s="28"/>
      <c r="G1166" s="28"/>
    </row>
    <row r="1167" spans="1:7">
      <c r="A1167" s="28"/>
      <c r="B1167" s="28"/>
      <c r="C1167" s="28"/>
      <c r="D1167" s="28"/>
      <c r="E1167" s="28"/>
      <c r="F1167" s="28"/>
      <c r="G1167" s="28"/>
    </row>
    <row r="1168" spans="1:7">
      <c r="A1168" s="28"/>
      <c r="B1168" s="28"/>
      <c r="C1168" s="28"/>
      <c r="D1168" s="28"/>
      <c r="E1168" s="28"/>
      <c r="F1168" s="28"/>
      <c r="G1168" s="28"/>
    </row>
    <row r="1169" spans="1:7">
      <c r="A1169" s="28"/>
      <c r="B1169" s="28"/>
      <c r="C1169" s="28"/>
      <c r="D1169" s="28"/>
      <c r="E1169" s="28"/>
      <c r="F1169" s="28"/>
      <c r="G1169" s="28"/>
    </row>
    <row r="1170" spans="1:7">
      <c r="A1170" s="28"/>
      <c r="B1170" s="28"/>
      <c r="C1170" s="28"/>
      <c r="D1170" s="28"/>
      <c r="E1170" s="28"/>
      <c r="F1170" s="28"/>
      <c r="G1170" s="28"/>
    </row>
    <row r="1171" spans="1:7">
      <c r="A1171" s="28"/>
      <c r="B1171" s="28"/>
      <c r="C1171" s="28"/>
      <c r="D1171" s="28"/>
      <c r="E1171" s="28"/>
      <c r="F1171" s="28"/>
      <c r="G1171" s="28"/>
    </row>
    <row r="1172" spans="1:7">
      <c r="A1172" s="28"/>
      <c r="B1172" s="28"/>
      <c r="C1172" s="28"/>
      <c r="D1172" s="28"/>
      <c r="E1172" s="28"/>
      <c r="F1172" s="28"/>
      <c r="G1172" s="28"/>
    </row>
    <row r="1173" spans="1:7">
      <c r="A1173" s="28"/>
      <c r="B1173" s="28"/>
      <c r="C1173" s="28"/>
      <c r="D1173" s="28"/>
      <c r="E1173" s="28"/>
      <c r="F1173" s="28"/>
      <c r="G1173" s="28"/>
    </row>
    <row r="1174" spans="1:7">
      <c r="A1174" s="28"/>
      <c r="B1174" s="28"/>
      <c r="C1174" s="28"/>
      <c r="D1174" s="28"/>
      <c r="E1174" s="28"/>
      <c r="F1174" s="28"/>
      <c r="G1174" s="28"/>
    </row>
    <row r="1175" spans="1:7">
      <c r="A1175" s="28"/>
      <c r="B1175" s="28"/>
      <c r="C1175" s="28"/>
      <c r="D1175" s="28"/>
      <c r="E1175" s="28"/>
      <c r="F1175" s="28"/>
      <c r="G1175" s="28"/>
    </row>
    <row r="1176" spans="1:7">
      <c r="A1176" s="28"/>
      <c r="B1176" s="28"/>
      <c r="C1176" s="28"/>
      <c r="D1176" s="28"/>
      <c r="E1176" s="28"/>
      <c r="F1176" s="28"/>
      <c r="G1176" s="28"/>
    </row>
    <row r="1177" spans="1:7">
      <c r="A1177" s="28"/>
      <c r="B1177" s="28"/>
      <c r="C1177" s="28"/>
      <c r="D1177" s="28"/>
      <c r="E1177" s="28"/>
      <c r="F1177" s="28"/>
      <c r="G1177" s="28"/>
    </row>
    <row r="1178" spans="1:7">
      <c r="A1178" s="28"/>
      <c r="B1178" s="28"/>
      <c r="C1178" s="28"/>
      <c r="D1178" s="28"/>
      <c r="E1178" s="28"/>
      <c r="F1178" s="28"/>
      <c r="G1178" s="28"/>
    </row>
    <row r="1179" spans="1:7">
      <c r="A1179" s="28"/>
      <c r="B1179" s="28"/>
      <c r="C1179" s="28"/>
      <c r="D1179" s="28"/>
      <c r="E1179" s="28"/>
      <c r="F1179" s="28"/>
      <c r="G1179" s="28"/>
    </row>
    <row r="1180" spans="1:7">
      <c r="A1180" s="28"/>
      <c r="B1180" s="28"/>
      <c r="C1180" s="28"/>
      <c r="D1180" s="28"/>
      <c r="E1180" s="28"/>
      <c r="F1180" s="28"/>
      <c r="G1180" s="28"/>
    </row>
    <row r="1181" spans="1:7">
      <c r="A1181" s="28"/>
      <c r="B1181" s="28"/>
      <c r="C1181" s="28"/>
      <c r="D1181" s="28"/>
      <c r="E1181" s="28"/>
      <c r="F1181" s="28"/>
      <c r="G1181" s="28"/>
    </row>
    <row r="1182" spans="1:7">
      <c r="A1182" s="28"/>
      <c r="B1182" s="28"/>
      <c r="C1182" s="28"/>
      <c r="D1182" s="28"/>
      <c r="E1182" s="28"/>
      <c r="F1182" s="28"/>
      <c r="G1182" s="28"/>
    </row>
    <row r="1183" spans="1:7">
      <c r="A1183" s="28"/>
      <c r="B1183" s="28"/>
      <c r="C1183" s="28"/>
      <c r="D1183" s="28"/>
      <c r="E1183" s="28"/>
      <c r="F1183" s="28"/>
      <c r="G1183" s="28"/>
    </row>
    <row r="1184" spans="1:7">
      <c r="A1184" s="28"/>
      <c r="B1184" s="28"/>
      <c r="C1184" s="28"/>
      <c r="D1184" s="28"/>
      <c r="E1184" s="28"/>
      <c r="F1184" s="28"/>
      <c r="G1184" s="28"/>
    </row>
    <row r="1185" spans="1:7">
      <c r="A1185" s="28"/>
      <c r="B1185" s="28"/>
      <c r="C1185" s="28"/>
      <c r="D1185" s="28"/>
      <c r="E1185" s="28"/>
      <c r="F1185" s="28"/>
      <c r="G1185" s="28"/>
    </row>
    <row r="1186" spans="1:7">
      <c r="A1186" s="28"/>
      <c r="B1186" s="28"/>
      <c r="C1186" s="28"/>
      <c r="D1186" s="28"/>
      <c r="E1186" s="28"/>
      <c r="F1186" s="28"/>
      <c r="G1186" s="28"/>
    </row>
    <row r="1187" spans="1:7">
      <c r="A1187" s="28"/>
      <c r="B1187" s="28"/>
      <c r="C1187" s="28"/>
      <c r="D1187" s="28"/>
      <c r="E1187" s="28"/>
      <c r="F1187" s="28"/>
      <c r="G1187" s="28"/>
    </row>
    <row r="1188" spans="1:7">
      <c r="A1188" s="28"/>
      <c r="B1188" s="28"/>
      <c r="C1188" s="28"/>
      <c r="D1188" s="28"/>
      <c r="E1188" s="28"/>
      <c r="F1188" s="28"/>
      <c r="G1188" s="28"/>
    </row>
    <row r="1189" spans="1:7">
      <c r="A1189" s="28"/>
      <c r="B1189" s="28"/>
      <c r="C1189" s="28"/>
      <c r="D1189" s="28"/>
      <c r="E1189" s="28"/>
      <c r="F1189" s="28"/>
      <c r="G1189" s="28"/>
    </row>
    <row r="1190" spans="1:7">
      <c r="A1190" s="28"/>
      <c r="B1190" s="28"/>
      <c r="C1190" s="28"/>
      <c r="D1190" s="28"/>
      <c r="E1190" s="28"/>
      <c r="F1190" s="28"/>
      <c r="G1190" s="28"/>
    </row>
    <row r="1191" spans="1:7">
      <c r="A1191" s="28"/>
      <c r="B1191" s="28"/>
      <c r="C1191" s="28"/>
      <c r="D1191" s="28"/>
      <c r="E1191" s="28"/>
      <c r="F1191" s="28"/>
      <c r="G1191" s="28"/>
    </row>
    <row r="1192" spans="1:7">
      <c r="A1192" s="28"/>
      <c r="B1192" s="28"/>
      <c r="C1192" s="28"/>
      <c r="D1192" s="28"/>
      <c r="E1192" s="28"/>
      <c r="F1192" s="28"/>
      <c r="G1192" s="28"/>
    </row>
    <row r="1193" spans="1:7">
      <c r="A1193" s="28"/>
      <c r="B1193" s="28"/>
      <c r="C1193" s="28"/>
      <c r="D1193" s="28"/>
      <c r="E1193" s="28"/>
      <c r="F1193" s="28"/>
      <c r="G1193" s="28"/>
    </row>
    <row r="1194" spans="1:7">
      <c r="A1194" s="28"/>
      <c r="B1194" s="28"/>
      <c r="C1194" s="28"/>
      <c r="D1194" s="28"/>
      <c r="E1194" s="28"/>
      <c r="F1194" s="28"/>
      <c r="G1194" s="28"/>
    </row>
    <row r="1195" spans="1:7">
      <c r="A1195" s="28"/>
      <c r="B1195" s="28"/>
      <c r="C1195" s="28"/>
      <c r="D1195" s="28"/>
      <c r="E1195" s="28"/>
      <c r="F1195" s="28"/>
      <c r="G1195" s="28"/>
    </row>
    <row r="1196" spans="1:7">
      <c r="A1196" s="28"/>
      <c r="B1196" s="28"/>
      <c r="C1196" s="28"/>
      <c r="D1196" s="28"/>
      <c r="E1196" s="28"/>
      <c r="F1196" s="28"/>
      <c r="G1196" s="28"/>
    </row>
    <row r="1197" spans="1:7">
      <c r="A1197" s="28"/>
      <c r="B1197" s="28"/>
      <c r="C1197" s="28"/>
      <c r="D1197" s="28"/>
      <c r="E1197" s="28"/>
      <c r="F1197" s="28"/>
      <c r="G1197" s="28"/>
    </row>
    <row r="1198" spans="1:7">
      <c r="A1198" s="28"/>
      <c r="B1198" s="28"/>
      <c r="C1198" s="28"/>
      <c r="D1198" s="28"/>
      <c r="E1198" s="28"/>
      <c r="F1198" s="28"/>
      <c r="G1198" s="28"/>
    </row>
    <row r="1199" spans="1:7">
      <c r="A1199" s="28"/>
      <c r="B1199" s="28"/>
      <c r="C1199" s="28"/>
      <c r="D1199" s="28"/>
      <c r="E1199" s="28"/>
      <c r="F1199" s="28"/>
      <c r="G1199" s="28"/>
    </row>
    <row r="1200" spans="1:7">
      <c r="A1200" s="28"/>
      <c r="B1200" s="28"/>
      <c r="C1200" s="28"/>
      <c r="D1200" s="28"/>
      <c r="E1200" s="28"/>
      <c r="F1200" s="28"/>
      <c r="G1200" s="28"/>
    </row>
    <row r="1201" spans="1:7">
      <c r="A1201" s="28"/>
      <c r="B1201" s="28"/>
      <c r="C1201" s="28"/>
      <c r="D1201" s="28"/>
      <c r="E1201" s="28"/>
      <c r="F1201" s="28"/>
      <c r="G1201" s="28"/>
    </row>
    <row r="1202" spans="1:7">
      <c r="A1202" s="28"/>
      <c r="B1202" s="28"/>
      <c r="C1202" s="28"/>
      <c r="D1202" s="28"/>
      <c r="E1202" s="28"/>
      <c r="F1202" s="28"/>
      <c r="G1202" s="28"/>
    </row>
    <row r="1203" spans="1:7">
      <c r="A1203" s="28"/>
      <c r="B1203" s="28"/>
      <c r="C1203" s="28"/>
      <c r="D1203" s="28"/>
      <c r="E1203" s="28"/>
      <c r="F1203" s="28"/>
      <c r="G1203" s="28"/>
    </row>
    <row r="1204" spans="1:7">
      <c r="A1204" s="28"/>
      <c r="B1204" s="28"/>
      <c r="C1204" s="28"/>
      <c r="D1204" s="28"/>
      <c r="E1204" s="28"/>
      <c r="F1204" s="28"/>
      <c r="G1204" s="28"/>
    </row>
    <row r="1205" spans="1:7">
      <c r="A1205" s="28"/>
      <c r="B1205" s="28"/>
      <c r="C1205" s="28"/>
      <c r="D1205" s="28"/>
      <c r="E1205" s="28"/>
      <c r="F1205" s="28"/>
      <c r="G1205" s="28"/>
    </row>
    <row r="1206" spans="1:7">
      <c r="A1206" s="28"/>
      <c r="B1206" s="28"/>
      <c r="C1206" s="28"/>
      <c r="D1206" s="28"/>
      <c r="E1206" s="28"/>
      <c r="F1206" s="28"/>
      <c r="G1206" s="28"/>
    </row>
    <row r="1207" spans="1:7">
      <c r="A1207" s="28"/>
      <c r="B1207" s="28"/>
      <c r="C1207" s="28"/>
      <c r="D1207" s="28"/>
      <c r="E1207" s="28"/>
      <c r="F1207" s="28"/>
      <c r="G1207" s="28"/>
    </row>
    <row r="1208" spans="1:7">
      <c r="A1208" s="28"/>
      <c r="B1208" s="28"/>
      <c r="C1208" s="28"/>
      <c r="D1208" s="28"/>
      <c r="E1208" s="28"/>
      <c r="F1208" s="28"/>
      <c r="G1208" s="28"/>
    </row>
    <row r="1209" spans="1:7">
      <c r="A1209" s="28"/>
      <c r="B1209" s="28"/>
      <c r="C1209" s="28"/>
      <c r="D1209" s="28"/>
      <c r="E1209" s="28"/>
      <c r="F1209" s="28"/>
      <c r="G1209" s="28"/>
    </row>
    <row r="1210" spans="1:7">
      <c r="A1210" s="28"/>
      <c r="B1210" s="28"/>
      <c r="C1210" s="28"/>
      <c r="D1210" s="28"/>
      <c r="E1210" s="28"/>
      <c r="F1210" s="28"/>
      <c r="G1210" s="28"/>
    </row>
    <row r="1211" spans="1:7">
      <c r="A1211" s="28"/>
      <c r="B1211" s="28"/>
      <c r="C1211" s="28"/>
      <c r="D1211" s="28"/>
      <c r="E1211" s="28"/>
      <c r="F1211" s="28"/>
      <c r="G1211" s="28"/>
    </row>
    <row r="1212" spans="1:7">
      <c r="A1212" s="28"/>
      <c r="B1212" s="28"/>
      <c r="C1212" s="28"/>
      <c r="D1212" s="28"/>
      <c r="E1212" s="28"/>
      <c r="F1212" s="28"/>
      <c r="G1212" s="28"/>
    </row>
    <row r="1213" spans="1:7">
      <c r="A1213" s="28"/>
      <c r="B1213" s="28"/>
      <c r="C1213" s="28"/>
      <c r="D1213" s="28"/>
      <c r="E1213" s="28"/>
      <c r="F1213" s="28"/>
      <c r="G1213" s="28"/>
    </row>
    <row r="1214" spans="1:7">
      <c r="A1214" s="28"/>
      <c r="B1214" s="28"/>
      <c r="C1214" s="28"/>
      <c r="D1214" s="28"/>
      <c r="E1214" s="28"/>
      <c r="F1214" s="28"/>
      <c r="G1214" s="28"/>
    </row>
    <row r="1215" spans="1:7">
      <c r="A1215" s="28"/>
      <c r="B1215" s="28"/>
      <c r="C1215" s="28"/>
      <c r="D1215" s="28"/>
      <c r="E1215" s="28"/>
      <c r="F1215" s="28"/>
      <c r="G1215" s="28"/>
    </row>
    <row r="1216" spans="1:7">
      <c r="A1216" s="28"/>
      <c r="B1216" s="28"/>
      <c r="C1216" s="28"/>
      <c r="D1216" s="28"/>
      <c r="E1216" s="28"/>
      <c r="F1216" s="28"/>
      <c r="G1216" s="28"/>
    </row>
    <row r="1217" spans="1:7">
      <c r="A1217" s="28"/>
      <c r="B1217" s="28"/>
      <c r="C1217" s="28"/>
      <c r="D1217" s="28"/>
      <c r="E1217" s="28"/>
      <c r="F1217" s="28"/>
      <c r="G1217" s="28"/>
    </row>
    <row r="1218" spans="1:7">
      <c r="A1218" s="28"/>
      <c r="B1218" s="28"/>
      <c r="C1218" s="28"/>
      <c r="D1218" s="28"/>
      <c r="E1218" s="28"/>
      <c r="F1218" s="28"/>
      <c r="G1218" s="28"/>
    </row>
    <row r="1219" spans="1:7">
      <c r="A1219" s="28"/>
      <c r="B1219" s="28"/>
      <c r="C1219" s="28"/>
      <c r="D1219" s="28"/>
      <c r="E1219" s="28"/>
      <c r="F1219" s="28"/>
      <c r="G1219" s="28"/>
    </row>
    <row r="1220" spans="1:7">
      <c r="A1220" s="28"/>
      <c r="B1220" s="28"/>
      <c r="C1220" s="28"/>
      <c r="D1220" s="28"/>
      <c r="E1220" s="28"/>
      <c r="F1220" s="28"/>
      <c r="G1220" s="28"/>
    </row>
    <row r="1221" spans="1:7">
      <c r="A1221" s="28"/>
      <c r="B1221" s="28"/>
      <c r="C1221" s="28"/>
      <c r="D1221" s="28"/>
      <c r="E1221" s="28"/>
      <c r="F1221" s="28"/>
      <c r="G1221" s="28"/>
    </row>
    <row r="1222" spans="1:7">
      <c r="A1222" s="28"/>
      <c r="B1222" s="28"/>
      <c r="C1222" s="28"/>
      <c r="D1222" s="28"/>
      <c r="E1222" s="28"/>
      <c r="F1222" s="28"/>
      <c r="G1222" s="28"/>
    </row>
    <row r="1223" spans="1:7">
      <c r="A1223" s="28"/>
      <c r="B1223" s="28"/>
      <c r="C1223" s="28"/>
      <c r="D1223" s="28"/>
      <c r="E1223" s="28"/>
      <c r="F1223" s="28"/>
      <c r="G1223" s="28"/>
    </row>
    <row r="1224" spans="1:7">
      <c r="A1224" s="28"/>
      <c r="B1224" s="28"/>
      <c r="C1224" s="28"/>
      <c r="D1224" s="28"/>
      <c r="E1224" s="28"/>
      <c r="F1224" s="28"/>
      <c r="G1224" s="28"/>
    </row>
    <row r="1225" spans="1:7">
      <c r="A1225" s="28"/>
      <c r="B1225" s="28"/>
      <c r="C1225" s="28"/>
      <c r="D1225" s="28"/>
      <c r="E1225" s="28"/>
      <c r="F1225" s="28"/>
      <c r="G1225" s="28"/>
    </row>
    <row r="1226" spans="1:7">
      <c r="A1226" s="28"/>
      <c r="B1226" s="28"/>
      <c r="C1226" s="28"/>
      <c r="D1226" s="28"/>
      <c r="E1226" s="28"/>
      <c r="F1226" s="28"/>
      <c r="G1226" s="28"/>
    </row>
    <row r="1227" spans="1:7">
      <c r="A1227" s="28"/>
      <c r="B1227" s="28"/>
      <c r="C1227" s="28"/>
      <c r="D1227" s="28"/>
      <c r="E1227" s="28"/>
      <c r="F1227" s="28"/>
      <c r="G1227" s="28"/>
    </row>
    <row r="1228" spans="1:7">
      <c r="A1228" s="28"/>
      <c r="B1228" s="28"/>
      <c r="C1228" s="28"/>
      <c r="D1228" s="28"/>
      <c r="E1228" s="28"/>
      <c r="F1228" s="28"/>
      <c r="G1228" s="28"/>
    </row>
    <row r="1229" spans="1:7">
      <c r="A1229" s="28"/>
      <c r="B1229" s="28"/>
      <c r="C1229" s="28"/>
      <c r="D1229" s="28"/>
      <c r="E1229" s="28"/>
      <c r="F1229" s="28"/>
      <c r="G1229" s="28"/>
    </row>
    <row r="1230" spans="1:7">
      <c r="A1230" s="28"/>
      <c r="B1230" s="28"/>
      <c r="C1230" s="28"/>
      <c r="D1230" s="28"/>
      <c r="E1230" s="28"/>
      <c r="F1230" s="28"/>
      <c r="G1230" s="28"/>
    </row>
    <row r="1231" spans="1:7">
      <c r="A1231" s="28"/>
      <c r="B1231" s="28"/>
      <c r="C1231" s="28"/>
      <c r="D1231" s="28"/>
      <c r="E1231" s="28"/>
      <c r="F1231" s="28"/>
      <c r="G1231" s="28"/>
    </row>
    <row r="1232" spans="1:7">
      <c r="A1232" s="28"/>
      <c r="B1232" s="28"/>
      <c r="C1232" s="28"/>
      <c r="D1232" s="28"/>
      <c r="E1232" s="28"/>
      <c r="F1232" s="28"/>
      <c r="G1232" s="28"/>
    </row>
    <row r="1233" spans="1:7">
      <c r="A1233" s="28"/>
      <c r="B1233" s="28"/>
      <c r="C1233" s="28"/>
      <c r="D1233" s="28"/>
      <c r="E1233" s="28"/>
      <c r="F1233" s="28"/>
      <c r="G1233" s="28"/>
    </row>
    <row r="1234" spans="1:7">
      <c r="A1234" s="28"/>
      <c r="B1234" s="28"/>
      <c r="C1234" s="28"/>
      <c r="D1234" s="28"/>
      <c r="E1234" s="28"/>
      <c r="F1234" s="28"/>
      <c r="G1234" s="28"/>
    </row>
    <row r="1235" spans="1:7">
      <c r="A1235" s="28"/>
      <c r="B1235" s="28"/>
      <c r="C1235" s="28"/>
      <c r="D1235" s="28"/>
      <c r="E1235" s="28"/>
      <c r="F1235" s="28"/>
      <c r="G1235" s="28"/>
    </row>
    <row r="1236" spans="1:7">
      <c r="A1236" s="28"/>
      <c r="B1236" s="28"/>
      <c r="C1236" s="28"/>
      <c r="D1236" s="28"/>
      <c r="E1236" s="28"/>
      <c r="F1236" s="28"/>
      <c r="G1236" s="28"/>
    </row>
    <row r="1237" spans="1:7">
      <c r="A1237" s="28"/>
      <c r="B1237" s="28"/>
      <c r="C1237" s="28"/>
      <c r="D1237" s="28"/>
      <c r="E1237" s="28"/>
      <c r="F1237" s="28"/>
      <c r="G1237" s="28"/>
    </row>
    <row r="1238" spans="1:7">
      <c r="A1238" s="28"/>
      <c r="B1238" s="28"/>
      <c r="C1238" s="28"/>
      <c r="D1238" s="28"/>
      <c r="E1238" s="28"/>
      <c r="F1238" s="28"/>
      <c r="G1238" s="28"/>
    </row>
    <row r="1239" spans="1:7">
      <c r="A1239" s="28"/>
      <c r="B1239" s="28"/>
      <c r="C1239" s="28"/>
      <c r="D1239" s="28"/>
      <c r="E1239" s="28"/>
      <c r="F1239" s="28"/>
      <c r="G1239" s="28"/>
    </row>
    <row r="1240" spans="1:7">
      <c r="A1240" s="28"/>
      <c r="B1240" s="28"/>
      <c r="C1240" s="28"/>
      <c r="D1240" s="28"/>
      <c r="E1240" s="28"/>
      <c r="F1240" s="28"/>
      <c r="G1240" s="28"/>
    </row>
    <row r="1241" spans="1:7">
      <c r="A1241" s="28"/>
      <c r="B1241" s="28"/>
      <c r="C1241" s="28"/>
      <c r="D1241" s="28"/>
      <c r="E1241" s="28"/>
      <c r="F1241" s="28"/>
      <c r="G1241" s="28"/>
    </row>
    <row r="1242" spans="1:7">
      <c r="A1242" s="28"/>
      <c r="B1242" s="28"/>
      <c r="C1242" s="28"/>
      <c r="D1242" s="28"/>
      <c r="E1242" s="28"/>
      <c r="F1242" s="28"/>
      <c r="G1242" s="28"/>
    </row>
    <row r="1243" spans="1:7">
      <c r="A1243" s="28"/>
      <c r="B1243" s="28"/>
      <c r="C1243" s="28"/>
      <c r="D1243" s="28"/>
      <c r="E1243" s="28"/>
      <c r="F1243" s="28"/>
      <c r="G1243" s="28"/>
    </row>
    <row r="1244" spans="1:7">
      <c r="A1244" s="28"/>
      <c r="B1244" s="28"/>
      <c r="C1244" s="28"/>
      <c r="D1244" s="28"/>
      <c r="E1244" s="28"/>
      <c r="F1244" s="28"/>
      <c r="G1244" s="28"/>
    </row>
    <row r="1245" spans="1:7">
      <c r="A1245" s="28"/>
      <c r="B1245" s="28"/>
      <c r="C1245" s="28"/>
      <c r="D1245" s="28"/>
      <c r="E1245" s="28"/>
      <c r="F1245" s="28"/>
      <c r="G1245" s="28"/>
    </row>
    <row r="1246" spans="1:7">
      <c r="A1246" s="28"/>
      <c r="B1246" s="28"/>
      <c r="C1246" s="28"/>
      <c r="D1246" s="28"/>
      <c r="E1246" s="28"/>
      <c r="F1246" s="28"/>
      <c r="G1246" s="28"/>
    </row>
    <row r="1247" spans="1:7">
      <c r="A1247" s="28"/>
      <c r="B1247" s="28"/>
      <c r="C1247" s="28"/>
      <c r="D1247" s="28"/>
      <c r="E1247" s="28"/>
      <c r="F1247" s="28"/>
      <c r="G1247" s="28"/>
    </row>
    <row r="1248" spans="1:7">
      <c r="A1248" s="28"/>
      <c r="B1248" s="28"/>
      <c r="C1248" s="28"/>
      <c r="D1248" s="28"/>
      <c r="E1248" s="28"/>
      <c r="F1248" s="28"/>
      <c r="G1248" s="28"/>
    </row>
    <row r="1249" spans="1:7">
      <c r="A1249" s="28"/>
      <c r="B1249" s="28"/>
      <c r="C1249" s="28"/>
      <c r="D1249" s="28"/>
      <c r="E1249" s="28"/>
      <c r="F1249" s="28"/>
      <c r="G1249" s="28"/>
    </row>
    <row r="1250" spans="1:7">
      <c r="A1250" s="28"/>
      <c r="B1250" s="28"/>
      <c r="C1250" s="28"/>
      <c r="D1250" s="28"/>
      <c r="E1250" s="28"/>
      <c r="F1250" s="28"/>
      <c r="G1250" s="28"/>
    </row>
    <row r="1251" spans="1:7">
      <c r="A1251" s="28"/>
      <c r="B1251" s="28"/>
      <c r="C1251" s="28"/>
      <c r="D1251" s="28"/>
      <c r="E1251" s="28"/>
      <c r="F1251" s="28"/>
      <c r="G1251" s="28"/>
    </row>
    <row r="1252" spans="1:7">
      <c r="A1252" s="28"/>
      <c r="B1252" s="28"/>
      <c r="C1252" s="28"/>
      <c r="D1252" s="28"/>
      <c r="E1252" s="28"/>
      <c r="F1252" s="28"/>
      <c r="G1252" s="28"/>
    </row>
    <row r="1253" spans="1:7">
      <c r="A1253" s="28"/>
      <c r="B1253" s="28"/>
      <c r="C1253" s="28"/>
      <c r="D1253" s="28"/>
      <c r="E1253" s="28"/>
      <c r="F1253" s="28"/>
      <c r="G1253" s="28"/>
    </row>
    <row r="1254" spans="1:7">
      <c r="A1254" s="28"/>
      <c r="B1254" s="28"/>
      <c r="C1254" s="28"/>
      <c r="D1254" s="28"/>
      <c r="E1254" s="28"/>
      <c r="F1254" s="28"/>
      <c r="G1254" s="28"/>
    </row>
    <row r="1255" spans="1:7">
      <c r="A1255" s="28"/>
      <c r="B1255" s="28"/>
      <c r="C1255" s="28"/>
      <c r="D1255" s="28"/>
      <c r="E1255" s="28"/>
      <c r="F1255" s="28"/>
      <c r="G1255" s="28"/>
    </row>
    <row r="1256" spans="1:7">
      <c r="A1256" s="28"/>
      <c r="B1256" s="28"/>
      <c r="C1256" s="28"/>
      <c r="D1256" s="28"/>
      <c r="E1256" s="28"/>
      <c r="F1256" s="28"/>
      <c r="G1256" s="28"/>
    </row>
    <row r="1257" spans="1:7">
      <c r="A1257" s="28"/>
      <c r="B1257" s="28"/>
      <c r="C1257" s="28"/>
      <c r="D1257" s="28"/>
      <c r="E1257" s="28"/>
      <c r="F1257" s="28"/>
      <c r="G1257" s="28"/>
    </row>
    <row r="1258" spans="1:7">
      <c r="A1258" s="28"/>
      <c r="B1258" s="28"/>
      <c r="C1258" s="28"/>
      <c r="D1258" s="28"/>
      <c r="E1258" s="28"/>
      <c r="F1258" s="28"/>
      <c r="G1258" s="28"/>
    </row>
    <row r="1259" spans="1:7">
      <c r="A1259" s="28"/>
      <c r="B1259" s="28"/>
      <c r="C1259" s="28"/>
      <c r="D1259" s="28"/>
      <c r="E1259" s="28"/>
      <c r="F1259" s="28"/>
      <c r="G1259" s="28"/>
    </row>
    <row r="1260" spans="1:7">
      <c r="A1260" s="28"/>
      <c r="B1260" s="28"/>
      <c r="C1260" s="28"/>
      <c r="D1260" s="28"/>
      <c r="E1260" s="28"/>
      <c r="F1260" s="28"/>
      <c r="G1260" s="28"/>
    </row>
    <row r="1261" spans="1:7">
      <c r="A1261" s="28"/>
      <c r="B1261" s="28"/>
      <c r="C1261" s="28"/>
      <c r="D1261" s="28"/>
      <c r="E1261" s="28"/>
      <c r="F1261" s="28"/>
      <c r="G1261" s="28"/>
    </row>
    <row r="1262" spans="1:7">
      <c r="A1262" s="28"/>
      <c r="B1262" s="28"/>
      <c r="C1262" s="28"/>
      <c r="D1262" s="28"/>
      <c r="E1262" s="28"/>
      <c r="F1262" s="28"/>
      <c r="G1262" s="28"/>
    </row>
    <row r="1263" spans="1:7">
      <c r="A1263" s="28"/>
      <c r="B1263" s="28"/>
      <c r="C1263" s="28"/>
      <c r="D1263" s="28"/>
      <c r="E1263" s="28"/>
      <c r="F1263" s="28"/>
      <c r="G1263" s="28"/>
    </row>
    <row r="1264" spans="1:7">
      <c r="A1264" s="28"/>
      <c r="B1264" s="28"/>
      <c r="C1264" s="28"/>
      <c r="D1264" s="28"/>
      <c r="E1264" s="28"/>
      <c r="F1264" s="28"/>
      <c r="G1264" s="28"/>
    </row>
    <row r="1265" spans="1:7">
      <c r="A1265" s="28"/>
      <c r="B1265" s="28"/>
      <c r="C1265" s="28"/>
      <c r="D1265" s="28"/>
      <c r="E1265" s="28"/>
      <c r="F1265" s="28"/>
      <c r="G1265" s="28"/>
    </row>
    <row r="1266" spans="1:7">
      <c r="A1266" s="28"/>
      <c r="B1266" s="28"/>
      <c r="C1266" s="28"/>
      <c r="D1266" s="28"/>
      <c r="E1266" s="28"/>
      <c r="F1266" s="28"/>
      <c r="G1266" s="28"/>
    </row>
    <row r="1267" spans="1:7">
      <c r="A1267" s="28"/>
      <c r="B1267" s="28"/>
      <c r="C1267" s="28"/>
      <c r="D1267" s="28"/>
      <c r="E1267" s="28"/>
      <c r="F1267" s="28"/>
      <c r="G1267" s="28"/>
    </row>
    <row r="1268" spans="1:7">
      <c r="A1268" s="28"/>
      <c r="B1268" s="28"/>
      <c r="C1268" s="28"/>
      <c r="D1268" s="28"/>
      <c r="E1268" s="28"/>
      <c r="F1268" s="28"/>
      <c r="G1268" s="28"/>
    </row>
    <row r="1269" spans="1:7">
      <c r="A1269" s="28"/>
      <c r="B1269" s="28"/>
      <c r="C1269" s="28"/>
      <c r="D1269" s="28"/>
      <c r="E1269" s="28"/>
      <c r="F1269" s="28"/>
      <c r="G1269" s="28"/>
    </row>
    <row r="1270" spans="1:7">
      <c r="A1270" s="28"/>
      <c r="B1270" s="28"/>
      <c r="C1270" s="28"/>
      <c r="D1270" s="28"/>
      <c r="E1270" s="28"/>
      <c r="F1270" s="28"/>
      <c r="G1270" s="28"/>
    </row>
    <row r="1271" spans="1:7">
      <c r="A1271" s="28"/>
      <c r="B1271" s="28"/>
      <c r="C1271" s="28"/>
      <c r="D1271" s="28"/>
      <c r="E1271" s="28"/>
      <c r="F1271" s="28"/>
      <c r="G1271" s="28"/>
    </row>
    <row r="1272" spans="1:7">
      <c r="A1272" s="28"/>
      <c r="B1272" s="28"/>
      <c r="C1272" s="28"/>
      <c r="D1272" s="28"/>
      <c r="E1272" s="28"/>
      <c r="F1272" s="28"/>
      <c r="G1272" s="28"/>
    </row>
    <row r="1273" spans="1:7">
      <c r="A1273" s="28"/>
      <c r="B1273" s="28"/>
      <c r="C1273" s="28"/>
      <c r="D1273" s="28"/>
      <c r="E1273" s="28"/>
      <c r="F1273" s="28"/>
      <c r="G1273" s="28"/>
    </row>
    <row r="1274" spans="1:7">
      <c r="A1274" s="28"/>
      <c r="B1274" s="28"/>
      <c r="C1274" s="28"/>
      <c r="D1274" s="28"/>
      <c r="E1274" s="28"/>
      <c r="F1274" s="28"/>
      <c r="G1274" s="28"/>
    </row>
    <row r="1275" spans="1:7">
      <c r="A1275" s="28"/>
      <c r="B1275" s="28"/>
      <c r="C1275" s="28"/>
      <c r="D1275" s="28"/>
      <c r="E1275" s="28"/>
      <c r="F1275" s="28"/>
      <c r="G1275" s="28"/>
    </row>
    <row r="1276" spans="1:7">
      <c r="A1276" s="28"/>
      <c r="B1276" s="28"/>
      <c r="C1276" s="28"/>
      <c r="D1276" s="28"/>
      <c r="E1276" s="28"/>
      <c r="F1276" s="28"/>
      <c r="G1276" s="28"/>
    </row>
    <row r="1277" spans="1:7">
      <c r="A1277" s="28"/>
      <c r="B1277" s="28"/>
      <c r="C1277" s="28"/>
      <c r="D1277" s="28"/>
      <c r="E1277" s="28"/>
      <c r="F1277" s="28"/>
      <c r="G1277" s="28"/>
    </row>
    <row r="1278" spans="1:7">
      <c r="A1278" s="28"/>
      <c r="B1278" s="28"/>
      <c r="C1278" s="28"/>
      <c r="D1278" s="28"/>
      <c r="E1278" s="28"/>
      <c r="F1278" s="28"/>
      <c r="G1278" s="28"/>
    </row>
    <row r="1279" spans="1:7">
      <c r="A1279" s="28"/>
      <c r="B1279" s="28"/>
      <c r="C1279" s="28"/>
      <c r="D1279" s="28"/>
      <c r="E1279" s="28"/>
      <c r="F1279" s="28"/>
      <c r="G1279" s="28"/>
    </row>
    <row r="1280" spans="1:7">
      <c r="A1280" s="28"/>
      <c r="B1280" s="28"/>
      <c r="C1280" s="28"/>
      <c r="D1280" s="28"/>
      <c r="E1280" s="28"/>
      <c r="F1280" s="28"/>
      <c r="G1280" s="28"/>
    </row>
    <row r="1281" spans="1:7">
      <c r="A1281" s="28"/>
      <c r="B1281" s="28"/>
      <c r="C1281" s="28"/>
      <c r="D1281" s="28"/>
      <c r="E1281" s="28"/>
      <c r="F1281" s="28"/>
      <c r="G1281" s="28"/>
    </row>
    <row r="1282" spans="1:7">
      <c r="A1282" s="28"/>
      <c r="B1282" s="28"/>
      <c r="C1282" s="28"/>
      <c r="D1282" s="28"/>
      <c r="E1282" s="28"/>
      <c r="F1282" s="28"/>
      <c r="G1282" s="28"/>
    </row>
    <row r="1283" spans="1:7">
      <c r="A1283" s="28"/>
      <c r="B1283" s="28"/>
      <c r="C1283" s="28"/>
      <c r="D1283" s="28"/>
      <c r="E1283" s="28"/>
      <c r="F1283" s="28"/>
      <c r="G1283" s="28"/>
    </row>
    <row r="1284" spans="1:7">
      <c r="A1284" s="28"/>
      <c r="B1284" s="28"/>
      <c r="C1284" s="28"/>
      <c r="D1284" s="28"/>
      <c r="E1284" s="28"/>
      <c r="F1284" s="28"/>
      <c r="G1284" s="28"/>
    </row>
    <row r="1285" spans="1:7">
      <c r="A1285" s="28"/>
      <c r="B1285" s="28"/>
      <c r="C1285" s="28"/>
      <c r="D1285" s="28"/>
      <c r="E1285" s="28"/>
      <c r="F1285" s="28"/>
      <c r="G1285" s="28"/>
    </row>
    <row r="1286" spans="1:7">
      <c r="A1286" s="28"/>
      <c r="B1286" s="28"/>
      <c r="C1286" s="28"/>
      <c r="D1286" s="28"/>
      <c r="E1286" s="28"/>
      <c r="F1286" s="28"/>
      <c r="G1286" s="28"/>
    </row>
    <row r="1287" spans="1:7">
      <c r="A1287" s="28"/>
      <c r="B1287" s="28"/>
      <c r="C1287" s="28"/>
      <c r="D1287" s="28"/>
      <c r="E1287" s="28"/>
      <c r="F1287" s="28"/>
      <c r="G1287" s="28"/>
    </row>
    <row r="1288" spans="1:7">
      <c r="A1288" s="28"/>
      <c r="B1288" s="28"/>
      <c r="C1288" s="28"/>
      <c r="D1288" s="28"/>
      <c r="E1288" s="28"/>
      <c r="F1288" s="28"/>
      <c r="G1288" s="28"/>
    </row>
    <row r="1289" spans="1:7">
      <c r="A1289" s="28"/>
      <c r="B1289" s="28"/>
      <c r="C1289" s="28"/>
      <c r="D1289" s="28"/>
      <c r="E1289" s="28"/>
      <c r="F1289" s="28"/>
      <c r="G1289" s="28"/>
    </row>
    <row r="1290" spans="1:7">
      <c r="A1290" s="28"/>
      <c r="B1290" s="28"/>
      <c r="C1290" s="28"/>
      <c r="D1290" s="28"/>
      <c r="E1290" s="28"/>
      <c r="F1290" s="28"/>
      <c r="G1290" s="28"/>
    </row>
    <row r="1291" spans="1:7">
      <c r="A1291" s="28"/>
      <c r="B1291" s="28"/>
      <c r="C1291" s="28"/>
      <c r="D1291" s="28"/>
      <c r="E1291" s="28"/>
      <c r="F1291" s="28"/>
      <c r="G1291" s="28"/>
    </row>
    <row r="1292" spans="1:7">
      <c r="A1292" s="28"/>
      <c r="B1292" s="28"/>
      <c r="C1292" s="28"/>
      <c r="D1292" s="28"/>
      <c r="E1292" s="28"/>
      <c r="F1292" s="28"/>
      <c r="G1292" s="28"/>
    </row>
    <row r="1293" spans="1:7">
      <c r="A1293" s="28"/>
      <c r="B1293" s="28"/>
      <c r="C1293" s="28"/>
      <c r="D1293" s="28"/>
      <c r="E1293" s="28"/>
      <c r="F1293" s="28"/>
      <c r="G1293" s="28"/>
    </row>
    <row r="1294" spans="1:7">
      <c r="A1294" s="28"/>
      <c r="B1294" s="28"/>
      <c r="C1294" s="28"/>
      <c r="D1294" s="28"/>
      <c r="E1294" s="28"/>
      <c r="F1294" s="28"/>
      <c r="G1294" s="28"/>
    </row>
    <row r="1295" spans="1:7">
      <c r="A1295" s="28"/>
      <c r="B1295" s="28"/>
      <c r="C1295" s="28"/>
      <c r="D1295" s="28"/>
      <c r="E1295" s="28"/>
      <c r="F1295" s="28"/>
      <c r="G1295" s="28"/>
    </row>
    <row r="1296" spans="1:7">
      <c r="A1296" s="28"/>
      <c r="B1296" s="28"/>
      <c r="C1296" s="28"/>
      <c r="D1296" s="28"/>
      <c r="E1296" s="28"/>
      <c r="F1296" s="28"/>
      <c r="G1296" s="28"/>
    </row>
    <row r="1297" spans="1:7">
      <c r="A1297" s="28"/>
      <c r="B1297" s="28"/>
      <c r="C1297" s="28"/>
      <c r="D1297" s="28"/>
      <c r="E1297" s="28"/>
      <c r="F1297" s="28"/>
      <c r="G1297" s="28"/>
    </row>
    <row r="1298" spans="1:7">
      <c r="A1298" s="28"/>
      <c r="B1298" s="28"/>
      <c r="C1298" s="28"/>
      <c r="D1298" s="28"/>
      <c r="E1298" s="28"/>
      <c r="F1298" s="28"/>
      <c r="G1298" s="28"/>
    </row>
    <row r="1299" spans="1:7">
      <c r="A1299" s="28"/>
      <c r="B1299" s="28"/>
      <c r="C1299" s="28"/>
      <c r="D1299" s="28"/>
      <c r="E1299" s="28"/>
      <c r="F1299" s="28"/>
      <c r="G1299" s="28"/>
    </row>
    <row r="1300" spans="1:7">
      <c r="A1300" s="28"/>
      <c r="B1300" s="28"/>
      <c r="C1300" s="28"/>
      <c r="D1300" s="28"/>
      <c r="E1300" s="28"/>
      <c r="F1300" s="28"/>
      <c r="G1300" s="28"/>
    </row>
    <row r="1301" spans="1:7">
      <c r="A1301" s="28"/>
      <c r="B1301" s="28"/>
      <c r="C1301" s="28"/>
      <c r="D1301" s="28"/>
      <c r="E1301" s="28"/>
      <c r="F1301" s="28"/>
      <c r="G1301" s="28"/>
    </row>
    <row r="1302" spans="1:7">
      <c r="A1302" s="28"/>
      <c r="B1302" s="28"/>
      <c r="C1302" s="28"/>
      <c r="D1302" s="28"/>
      <c r="E1302" s="28"/>
      <c r="F1302" s="28"/>
      <c r="G1302" s="28"/>
    </row>
    <row r="1303" spans="1:7">
      <c r="A1303" s="28"/>
      <c r="B1303" s="28"/>
      <c r="C1303" s="28"/>
      <c r="D1303" s="28"/>
      <c r="E1303" s="28"/>
      <c r="F1303" s="28"/>
      <c r="G1303" s="28"/>
    </row>
    <row r="1304" spans="1:7">
      <c r="A1304" s="28"/>
      <c r="B1304" s="28"/>
      <c r="C1304" s="28"/>
      <c r="D1304" s="28"/>
      <c r="E1304" s="28"/>
      <c r="F1304" s="28"/>
      <c r="G1304" s="28"/>
    </row>
    <row r="1305" spans="1:7">
      <c r="A1305" s="28"/>
      <c r="B1305" s="28"/>
      <c r="C1305" s="28"/>
      <c r="D1305" s="28"/>
      <c r="E1305" s="28"/>
      <c r="F1305" s="28"/>
      <c r="G1305" s="28"/>
    </row>
    <row r="1306" spans="1:7">
      <c r="A1306" s="28"/>
      <c r="B1306" s="28"/>
      <c r="C1306" s="28"/>
      <c r="D1306" s="28"/>
      <c r="E1306" s="28"/>
      <c r="F1306" s="28"/>
      <c r="G1306" s="28"/>
    </row>
    <row r="1307" spans="1:7">
      <c r="A1307" s="28"/>
      <c r="B1307" s="28"/>
      <c r="C1307" s="28"/>
      <c r="D1307" s="28"/>
      <c r="E1307" s="28"/>
      <c r="F1307" s="28"/>
      <c r="G1307" s="28"/>
    </row>
    <row r="1308" spans="1:7">
      <c r="A1308" s="28"/>
      <c r="B1308" s="28"/>
      <c r="C1308" s="28"/>
      <c r="D1308" s="28"/>
      <c r="E1308" s="28"/>
      <c r="F1308" s="28"/>
      <c r="G1308" s="28"/>
    </row>
    <row r="1309" spans="1:7">
      <c r="A1309" s="28"/>
      <c r="B1309" s="28"/>
      <c r="C1309" s="28"/>
      <c r="D1309" s="28"/>
      <c r="E1309" s="28"/>
      <c r="F1309" s="28"/>
      <c r="G1309" s="28"/>
    </row>
    <row r="1310" spans="1:7">
      <c r="A1310" s="28"/>
      <c r="B1310" s="28"/>
      <c r="C1310" s="28"/>
      <c r="D1310" s="28"/>
      <c r="E1310" s="28"/>
      <c r="F1310" s="28"/>
      <c r="G1310" s="28"/>
    </row>
    <row r="1311" spans="1:7">
      <c r="A1311" s="28"/>
      <c r="B1311" s="28"/>
      <c r="C1311" s="28"/>
      <c r="D1311" s="28"/>
      <c r="E1311" s="28"/>
      <c r="F1311" s="28"/>
      <c r="G1311" s="28"/>
    </row>
    <row r="1312" spans="1:7">
      <c r="A1312" s="28"/>
      <c r="B1312" s="28"/>
      <c r="C1312" s="28"/>
      <c r="D1312" s="28"/>
      <c r="E1312" s="28"/>
      <c r="F1312" s="28"/>
      <c r="G1312" s="28"/>
    </row>
    <row r="1313" spans="1:7">
      <c r="A1313" s="28"/>
      <c r="B1313" s="28"/>
      <c r="C1313" s="28"/>
      <c r="D1313" s="28"/>
      <c r="E1313" s="28"/>
      <c r="F1313" s="28"/>
      <c r="G1313" s="28"/>
    </row>
    <row r="1314" spans="1:7">
      <c r="A1314" s="28"/>
      <c r="B1314" s="28"/>
      <c r="C1314" s="28"/>
      <c r="D1314" s="28"/>
      <c r="E1314" s="28"/>
      <c r="F1314" s="28"/>
      <c r="G1314" s="28"/>
    </row>
    <row r="1315" spans="1:7">
      <c r="A1315" s="28"/>
      <c r="B1315" s="28"/>
      <c r="C1315" s="28"/>
      <c r="D1315" s="28"/>
      <c r="E1315" s="28"/>
      <c r="F1315" s="28"/>
      <c r="G1315" s="28"/>
    </row>
    <row r="1316" spans="1:7">
      <c r="A1316" s="28"/>
      <c r="B1316" s="28"/>
      <c r="C1316" s="28"/>
      <c r="D1316" s="28"/>
      <c r="E1316" s="28"/>
      <c r="F1316" s="28"/>
      <c r="G1316" s="28"/>
    </row>
    <row r="1317" spans="1:7">
      <c r="A1317" s="28"/>
      <c r="B1317" s="28"/>
      <c r="C1317" s="28"/>
      <c r="D1317" s="28"/>
      <c r="E1317" s="28"/>
      <c r="F1317" s="28"/>
      <c r="G1317" s="28"/>
    </row>
    <row r="1318" spans="1:7">
      <c r="A1318" s="28"/>
      <c r="B1318" s="28"/>
      <c r="C1318" s="28"/>
      <c r="D1318" s="28"/>
      <c r="E1318" s="28"/>
      <c r="F1318" s="28"/>
      <c r="G1318" s="28"/>
    </row>
    <row r="1319" spans="1:7">
      <c r="A1319" s="28"/>
      <c r="B1319" s="28"/>
      <c r="C1319" s="28"/>
      <c r="D1319" s="28"/>
      <c r="E1319" s="28"/>
      <c r="F1319" s="28"/>
      <c r="G1319" s="28"/>
    </row>
    <row r="1320" spans="1:7">
      <c r="A1320" s="28"/>
      <c r="B1320" s="28"/>
      <c r="C1320" s="28"/>
      <c r="D1320" s="28"/>
      <c r="E1320" s="28"/>
      <c r="F1320" s="28"/>
      <c r="G1320" s="28"/>
    </row>
    <row r="1321" spans="1:7">
      <c r="A1321" s="28"/>
      <c r="B1321" s="28"/>
      <c r="C1321" s="28"/>
      <c r="D1321" s="28"/>
      <c r="E1321" s="28"/>
      <c r="F1321" s="28"/>
      <c r="G1321" s="28"/>
    </row>
    <row r="1322" spans="1:7">
      <c r="A1322" s="28"/>
      <c r="B1322" s="28"/>
      <c r="C1322" s="28"/>
      <c r="D1322" s="28"/>
      <c r="E1322" s="28"/>
      <c r="F1322" s="28"/>
      <c r="G1322" s="28"/>
    </row>
    <row r="1323" spans="1:7">
      <c r="A1323" s="28"/>
      <c r="B1323" s="28"/>
      <c r="C1323" s="28"/>
      <c r="D1323" s="28"/>
      <c r="E1323" s="28"/>
      <c r="F1323" s="28"/>
      <c r="G1323" s="28"/>
    </row>
    <row r="1324" spans="1:7">
      <c r="A1324" s="28"/>
      <c r="B1324" s="28"/>
      <c r="C1324" s="28"/>
      <c r="D1324" s="28"/>
      <c r="E1324" s="28"/>
      <c r="F1324" s="28"/>
      <c r="G1324" s="28"/>
    </row>
    <row r="1325" spans="1:7">
      <c r="A1325" s="28"/>
      <c r="B1325" s="28"/>
      <c r="C1325" s="28"/>
      <c r="D1325" s="28"/>
      <c r="E1325" s="28"/>
      <c r="F1325" s="28"/>
      <c r="G1325" s="28"/>
    </row>
    <row r="1326" spans="1:7">
      <c r="A1326" s="28"/>
      <c r="B1326" s="28"/>
      <c r="C1326" s="28"/>
      <c r="D1326" s="28"/>
      <c r="E1326" s="28"/>
      <c r="F1326" s="28"/>
      <c r="G1326" s="28"/>
    </row>
    <row r="1327" spans="1:7">
      <c r="A1327" s="28"/>
      <c r="B1327" s="28"/>
      <c r="C1327" s="28"/>
      <c r="D1327" s="28"/>
      <c r="E1327" s="28"/>
      <c r="F1327" s="28"/>
      <c r="G1327" s="28"/>
    </row>
    <row r="1328" spans="1:7">
      <c r="A1328" s="28"/>
      <c r="B1328" s="28"/>
      <c r="C1328" s="28"/>
      <c r="D1328" s="28"/>
      <c r="E1328" s="28"/>
      <c r="F1328" s="28"/>
      <c r="G1328" s="28"/>
    </row>
    <row r="1329" spans="1:7">
      <c r="A1329" s="28"/>
      <c r="B1329" s="28"/>
      <c r="C1329" s="28"/>
      <c r="D1329" s="28"/>
      <c r="E1329" s="28"/>
      <c r="F1329" s="28"/>
      <c r="G1329" s="28"/>
    </row>
    <row r="1330" spans="1:7">
      <c r="A1330" s="28"/>
      <c r="B1330" s="28"/>
      <c r="C1330" s="28"/>
      <c r="D1330" s="28"/>
      <c r="E1330" s="28"/>
      <c r="F1330" s="28"/>
      <c r="G1330" s="28"/>
    </row>
    <row r="1331" spans="1:7">
      <c r="A1331" s="28"/>
      <c r="B1331" s="28"/>
      <c r="C1331" s="28"/>
      <c r="D1331" s="28"/>
      <c r="E1331" s="28"/>
      <c r="F1331" s="28"/>
      <c r="G1331" s="28"/>
    </row>
    <row r="1332" spans="1:7">
      <c r="A1332" s="28"/>
      <c r="B1332" s="28"/>
      <c r="C1332" s="28"/>
      <c r="D1332" s="28"/>
      <c r="E1332" s="28"/>
      <c r="F1332" s="28"/>
      <c r="G1332" s="28"/>
    </row>
    <row r="1333" spans="1:7">
      <c r="A1333" s="28"/>
      <c r="B1333" s="28"/>
      <c r="C1333" s="28"/>
      <c r="D1333" s="28"/>
      <c r="E1333" s="28"/>
      <c r="F1333" s="28"/>
      <c r="G1333" s="28"/>
    </row>
    <row r="1334" spans="1:7">
      <c r="A1334" s="28"/>
      <c r="B1334" s="28"/>
      <c r="C1334" s="28"/>
      <c r="D1334" s="28"/>
      <c r="E1334" s="28"/>
      <c r="F1334" s="28"/>
      <c r="G1334" s="28"/>
    </row>
    <row r="1335" spans="1:7">
      <c r="A1335" s="28"/>
      <c r="B1335" s="28"/>
      <c r="C1335" s="28"/>
      <c r="D1335" s="28"/>
      <c r="E1335" s="28"/>
      <c r="F1335" s="28"/>
      <c r="G1335" s="28"/>
    </row>
    <row r="1336" spans="1:7">
      <c r="A1336" s="28"/>
      <c r="B1336" s="28"/>
      <c r="C1336" s="28"/>
      <c r="D1336" s="28"/>
      <c r="E1336" s="28"/>
      <c r="F1336" s="28"/>
      <c r="G1336" s="28"/>
    </row>
    <row r="1337" spans="1:7">
      <c r="A1337" s="28"/>
      <c r="B1337" s="28"/>
      <c r="C1337" s="28"/>
      <c r="D1337" s="28"/>
      <c r="E1337" s="28"/>
      <c r="F1337" s="28"/>
      <c r="G1337" s="28"/>
    </row>
    <row r="1338" spans="1:7">
      <c r="A1338" s="28"/>
      <c r="B1338" s="28"/>
      <c r="C1338" s="28"/>
      <c r="D1338" s="28"/>
      <c r="E1338" s="28"/>
      <c r="F1338" s="28"/>
      <c r="G1338" s="28"/>
    </row>
    <row r="1339" spans="1:7">
      <c r="A1339" s="28"/>
      <c r="B1339" s="28"/>
      <c r="C1339" s="28"/>
      <c r="D1339" s="28"/>
      <c r="E1339" s="28"/>
      <c r="F1339" s="28"/>
      <c r="G1339" s="28"/>
    </row>
    <row r="1340" spans="1:7">
      <c r="A1340" s="28"/>
      <c r="B1340" s="28"/>
      <c r="C1340" s="28"/>
      <c r="D1340" s="28"/>
      <c r="E1340" s="28"/>
      <c r="F1340" s="28"/>
      <c r="G1340" s="28"/>
    </row>
    <row r="1341" spans="1:7">
      <c r="A1341" s="28"/>
      <c r="B1341" s="28"/>
      <c r="C1341" s="28"/>
      <c r="D1341" s="28"/>
      <c r="E1341" s="28"/>
      <c r="F1341" s="28"/>
      <c r="G1341" s="28"/>
    </row>
    <row r="1342" spans="1:7">
      <c r="A1342" s="28"/>
      <c r="B1342" s="28"/>
      <c r="C1342" s="28"/>
      <c r="D1342" s="28"/>
      <c r="E1342" s="28"/>
      <c r="F1342" s="28"/>
      <c r="G1342" s="28"/>
    </row>
    <row r="1343" spans="1:7">
      <c r="A1343" s="28"/>
      <c r="B1343" s="28"/>
      <c r="C1343" s="28"/>
      <c r="D1343" s="28"/>
      <c r="E1343" s="28"/>
      <c r="F1343" s="28"/>
      <c r="G1343" s="28"/>
    </row>
    <row r="1344" spans="1:7">
      <c r="A1344" s="28"/>
      <c r="B1344" s="28"/>
      <c r="C1344" s="28"/>
      <c r="D1344" s="28"/>
      <c r="E1344" s="28"/>
      <c r="F1344" s="28"/>
      <c r="G1344" s="28"/>
    </row>
    <row r="1345" spans="1:7">
      <c r="A1345" s="28"/>
      <c r="B1345" s="28"/>
      <c r="C1345" s="28"/>
      <c r="D1345" s="28"/>
      <c r="E1345" s="28"/>
      <c r="F1345" s="28"/>
      <c r="G1345" s="28"/>
    </row>
    <row r="1346" spans="1:7">
      <c r="A1346" s="28"/>
      <c r="B1346" s="28"/>
      <c r="C1346" s="28"/>
      <c r="D1346" s="28"/>
      <c r="E1346" s="28"/>
      <c r="F1346" s="28"/>
      <c r="G1346" s="28"/>
    </row>
    <row r="1347" spans="1:7">
      <c r="A1347" s="28"/>
      <c r="B1347" s="28"/>
      <c r="C1347" s="28"/>
      <c r="D1347" s="28"/>
      <c r="E1347" s="28"/>
      <c r="F1347" s="28"/>
      <c r="G1347" s="28"/>
    </row>
    <row r="1348" spans="1:7">
      <c r="A1348" s="28"/>
      <c r="B1348" s="28"/>
      <c r="C1348" s="28"/>
      <c r="D1348" s="28"/>
      <c r="E1348" s="28"/>
      <c r="F1348" s="28"/>
      <c r="G1348" s="28"/>
    </row>
    <row r="1349" spans="1:7">
      <c r="A1349" s="28"/>
      <c r="B1349" s="28"/>
      <c r="C1349" s="28"/>
      <c r="D1349" s="28"/>
      <c r="E1349" s="28"/>
      <c r="F1349" s="28"/>
      <c r="G1349" s="28"/>
    </row>
    <row r="1350" spans="1:7">
      <c r="A1350" s="28"/>
      <c r="B1350" s="28"/>
      <c r="C1350" s="28"/>
      <c r="D1350" s="28"/>
      <c r="E1350" s="28"/>
      <c r="F1350" s="28"/>
      <c r="G1350" s="28"/>
    </row>
    <row r="1351" spans="1:7">
      <c r="A1351" s="28"/>
      <c r="B1351" s="28"/>
      <c r="C1351" s="28"/>
      <c r="D1351" s="28"/>
      <c r="E1351" s="28"/>
      <c r="F1351" s="28"/>
      <c r="G1351" s="28"/>
    </row>
    <row r="1352" spans="1:7">
      <c r="A1352" s="28"/>
      <c r="B1352" s="28"/>
      <c r="C1352" s="28"/>
      <c r="D1352" s="28"/>
      <c r="E1352" s="28"/>
      <c r="F1352" s="28"/>
      <c r="G1352" s="28"/>
    </row>
    <row r="1353" spans="1:7">
      <c r="A1353" s="28"/>
      <c r="B1353" s="28"/>
      <c r="C1353" s="28"/>
      <c r="D1353" s="28"/>
      <c r="E1353" s="28"/>
      <c r="F1353" s="28"/>
      <c r="G1353" s="28"/>
    </row>
    <row r="1354" spans="1:7">
      <c r="A1354" s="28"/>
      <c r="B1354" s="28"/>
      <c r="C1354" s="28"/>
      <c r="D1354" s="28"/>
      <c r="E1354" s="28"/>
      <c r="F1354" s="28"/>
      <c r="G1354" s="28"/>
    </row>
    <row r="1355" spans="1:7">
      <c r="A1355" s="28"/>
      <c r="B1355" s="28"/>
      <c r="C1355" s="28"/>
      <c r="D1355" s="28"/>
      <c r="E1355" s="28"/>
      <c r="F1355" s="28"/>
      <c r="G1355" s="28"/>
    </row>
  </sheetData>
  <mergeCells count="3">
    <mergeCell ref="E1:F1"/>
    <mergeCell ref="M1:N1"/>
    <mergeCell ref="U1:V1"/>
  </mergeCells>
  <phoneticPr fontId="3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C323AB99457854BBF6C472452EC4FBE" ma:contentTypeVersion="10" ma:contentTypeDescription="Create a new document." ma:contentTypeScope="" ma:versionID="df81f1f61dd29d3878688209b02a0b07">
  <xsd:schema xmlns:xsd="http://www.w3.org/2001/XMLSchema" xmlns:xs="http://www.w3.org/2001/XMLSchema" xmlns:p="http://schemas.microsoft.com/office/2006/metadata/properties" xmlns:ns2="96097f25-a12e-4c88-9eeb-6c1349cda352" xmlns:ns3="dd38a7ce-7833-4fa3-9695-324f45d7ae5e" targetNamespace="http://schemas.microsoft.com/office/2006/metadata/properties" ma:root="true" ma:fieldsID="2cfe7f6aae7a5d337a1cbc6430fc10d7" ns2:_="" ns3:_="">
    <xsd:import namespace="96097f25-a12e-4c88-9eeb-6c1349cda352"/>
    <xsd:import namespace="dd38a7ce-7833-4fa3-9695-324f45d7ae5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6097f25-a12e-4c88-9eeb-6c1349cda35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d38a7ce-7833-4fa3-9695-324f45d7ae5e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294AD24-6132-4612-A72F-8434EEC8404D}"/>
</file>

<file path=customXml/itemProps2.xml><?xml version="1.0" encoding="utf-8"?>
<ds:datastoreItem xmlns:ds="http://schemas.openxmlformats.org/officeDocument/2006/customXml" ds:itemID="{E5522DE7-0DEF-40BC-B441-0811C918807E}"/>
</file>

<file path=customXml/itemProps3.xml><?xml version="1.0" encoding="utf-8"?>
<ds:datastoreItem xmlns:ds="http://schemas.openxmlformats.org/officeDocument/2006/customXml" ds:itemID="{1A565555-B9F9-482B-BAEE-6398FD7AEE7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黃景照</dc:creator>
  <cp:lastModifiedBy>黃景照</cp:lastModifiedBy>
  <dcterms:created xsi:type="dcterms:W3CDTF">2021-09-10T08:04:14Z</dcterms:created>
  <dcterms:modified xsi:type="dcterms:W3CDTF">2021-09-10T08:05:08Z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0x0101005C323AB99457854BBF6C472452EC4FBE</vt:lpwstr>
  </property>
</Properties>
</file>